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smithmi\AppData\Local\OpenText\OTEdit\EC_MAKO\c188545708\"/>
    </mc:Choice>
  </mc:AlternateContent>
  <xr:revisionPtr revIDLastSave="0" documentId="13_ncr:1_{B25A16E3-D70D-47FA-A833-E56CA8F55F74}" xr6:coauthVersionLast="47" xr6:coauthVersionMax="47" xr10:uidLastSave="{00000000-0000-0000-0000-000000000000}"/>
  <bookViews>
    <workbookView xWindow="9828" yWindow="0" windowWidth="17280" windowHeight="12336" tabRatio="785" xr2:uid="{00000000-000D-0000-FFFF-FFFF00000000}"/>
  </bookViews>
  <sheets>
    <sheet name="Contents" sheetId="12" r:id="rId1"/>
    <sheet name="Quarterly_PJ" sheetId="15" r:id="rId2"/>
    <sheet name="Quarterly_kt" sheetId="25" r:id="rId3"/>
    <sheet name="Quarterly_MMbbl" sheetId="17" r:id="rId4"/>
    <sheet name="Annual_PJ" sheetId="14" r:id="rId5"/>
    <sheet name="Annual_kt" sheetId="26" r:id="rId6"/>
    <sheet name="Annual_MMbbl" sheetId="16" r:id="rId7"/>
    <sheet name="Fuel_Properties" sheetId="27" r:id="rId8"/>
    <sheet name="Revisions" sheetId="19" r:id="rId9"/>
  </sheets>
  <definedNames>
    <definedName name="Dec_83">OFFSET(#REF!,0,0,COUNTA(#REF!),1)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7" i="16" l="1"/>
  <c r="AZ197" i="16"/>
  <c r="AY197" i="16"/>
  <c r="AX197" i="16"/>
  <c r="AW197" i="16"/>
  <c r="AV197" i="16"/>
  <c r="AU197" i="16"/>
  <c r="AT197" i="16"/>
  <c r="AS197" i="16"/>
  <c r="AR197" i="16"/>
  <c r="AQ197" i="16"/>
  <c r="AP197" i="16"/>
  <c r="AO197" i="16"/>
  <c r="AN197" i="16"/>
  <c r="AM197" i="16"/>
  <c r="AL197" i="16"/>
  <c r="AK197" i="16"/>
  <c r="AJ197" i="16"/>
  <c r="AI197" i="16"/>
  <c r="AH197" i="16"/>
  <c r="AG197" i="16"/>
  <c r="AF197" i="16"/>
  <c r="AE197" i="16"/>
  <c r="AD197" i="16"/>
  <c r="AC197" i="16"/>
  <c r="AB197" i="16"/>
  <c r="AA197" i="16"/>
  <c r="Z197" i="16"/>
  <c r="Y197" i="16"/>
  <c r="X197" i="16"/>
  <c r="W197" i="16"/>
  <c r="V197" i="16"/>
  <c r="U197" i="16"/>
  <c r="T197" i="16"/>
  <c r="S197" i="16"/>
  <c r="R197" i="16"/>
  <c r="Q197" i="16"/>
  <c r="P197" i="16"/>
  <c r="O197" i="16"/>
  <c r="N197" i="16"/>
  <c r="M197" i="16"/>
  <c r="L197" i="16"/>
  <c r="K197" i="16"/>
  <c r="J197" i="16"/>
  <c r="I197" i="16"/>
  <c r="H197" i="16"/>
  <c r="G197" i="16"/>
  <c r="F197" i="16"/>
  <c r="E197" i="16"/>
  <c r="D197" i="16"/>
  <c r="C197" i="16"/>
  <c r="B197" i="16"/>
  <c r="BA196" i="16"/>
  <c r="AZ196" i="16"/>
  <c r="AY196" i="16"/>
  <c r="AX196" i="16"/>
  <c r="AW196" i="16"/>
  <c r="AV196" i="16"/>
  <c r="AU196" i="16"/>
  <c r="AT196" i="16"/>
  <c r="AS196" i="16"/>
  <c r="AR196" i="16"/>
  <c r="AQ196" i="16"/>
  <c r="AP196" i="16"/>
  <c r="AO196" i="16"/>
  <c r="AN196" i="16"/>
  <c r="AM196" i="16"/>
  <c r="AL196" i="16"/>
  <c r="AK196" i="16"/>
  <c r="AJ196" i="16"/>
  <c r="AI196" i="16"/>
  <c r="AH196" i="16"/>
  <c r="AG196" i="16"/>
  <c r="AF196" i="16"/>
  <c r="AE196" i="16"/>
  <c r="AD196" i="16"/>
  <c r="AC196" i="16"/>
  <c r="AB196" i="16"/>
  <c r="AA196" i="16"/>
  <c r="Z196" i="16"/>
  <c r="Y196" i="16"/>
  <c r="X196" i="16"/>
  <c r="W196" i="16"/>
  <c r="V196" i="16"/>
  <c r="U196" i="16"/>
  <c r="T196" i="16"/>
  <c r="S196" i="16"/>
  <c r="R196" i="16"/>
  <c r="Q196" i="16"/>
  <c r="P196" i="16"/>
  <c r="O196" i="16"/>
  <c r="N196" i="16"/>
  <c r="M196" i="16"/>
  <c r="L196" i="16"/>
  <c r="K196" i="16"/>
  <c r="J196" i="16"/>
  <c r="I196" i="16"/>
  <c r="H196" i="16"/>
  <c r="G196" i="16"/>
  <c r="F196" i="16"/>
  <c r="E196" i="16"/>
  <c r="D196" i="16"/>
  <c r="C196" i="16"/>
  <c r="B196" i="16"/>
  <c r="BA195" i="16"/>
  <c r="AZ195" i="16"/>
  <c r="AY195" i="16"/>
  <c r="AX195" i="16"/>
  <c r="AW195" i="16"/>
  <c r="AV195" i="16"/>
  <c r="AU195" i="16"/>
  <c r="AT195" i="16"/>
  <c r="AS195" i="16"/>
  <c r="AR195" i="16"/>
  <c r="AQ195" i="16"/>
  <c r="AP195" i="16"/>
  <c r="AO195" i="16"/>
  <c r="AN195" i="16"/>
  <c r="AM195" i="16"/>
  <c r="AL195" i="16"/>
  <c r="AK195" i="16"/>
  <c r="AJ195" i="16"/>
  <c r="AI195" i="16"/>
  <c r="AH195" i="16"/>
  <c r="AG195" i="16"/>
  <c r="AF195" i="16"/>
  <c r="AE195" i="16"/>
  <c r="AD195" i="16"/>
  <c r="AC195" i="16"/>
  <c r="AB195" i="16"/>
  <c r="AA195" i="16"/>
  <c r="Z195" i="16"/>
  <c r="Y195" i="16"/>
  <c r="X195" i="16"/>
  <c r="W195" i="16"/>
  <c r="V195" i="16"/>
  <c r="U195" i="16"/>
  <c r="T195" i="16"/>
  <c r="S195" i="16"/>
  <c r="R195" i="16"/>
  <c r="Q195" i="16"/>
  <c r="P195" i="16"/>
  <c r="O195" i="16"/>
  <c r="N195" i="16"/>
  <c r="M195" i="16"/>
  <c r="L195" i="16"/>
  <c r="K195" i="16"/>
  <c r="J195" i="16"/>
  <c r="I195" i="16"/>
  <c r="H195" i="16"/>
  <c r="G195" i="16"/>
  <c r="F195" i="16"/>
  <c r="E195" i="16"/>
  <c r="D195" i="16"/>
  <c r="C195" i="16"/>
  <c r="B195" i="16"/>
  <c r="AE194" i="16"/>
  <c r="BA193" i="16"/>
  <c r="AZ193" i="16"/>
  <c r="AY193" i="16"/>
  <c r="AX193" i="16"/>
  <c r="AW193" i="16"/>
  <c r="AV193" i="16"/>
  <c r="AU193" i="16"/>
  <c r="AT193" i="16"/>
  <c r="AS193" i="16"/>
  <c r="AR193" i="16"/>
  <c r="AQ193" i="16"/>
  <c r="AP193" i="16"/>
  <c r="AO193" i="16"/>
  <c r="AN193" i="16"/>
  <c r="AM193" i="16"/>
  <c r="AL193" i="16"/>
  <c r="AK193" i="16"/>
  <c r="AJ193" i="16"/>
  <c r="AI193" i="16"/>
  <c r="AH193" i="16"/>
  <c r="AG193" i="16"/>
  <c r="AF193" i="16"/>
  <c r="AE193" i="16"/>
  <c r="AD193" i="16"/>
  <c r="AC193" i="16"/>
  <c r="AB193" i="16"/>
  <c r="AA193" i="16"/>
  <c r="Z193" i="16"/>
  <c r="Y193" i="16"/>
  <c r="X193" i="16"/>
  <c r="W193" i="16"/>
  <c r="V193" i="16"/>
  <c r="U193" i="16"/>
  <c r="T193" i="16"/>
  <c r="S193" i="16"/>
  <c r="R193" i="16"/>
  <c r="Q193" i="16"/>
  <c r="P193" i="16"/>
  <c r="O193" i="16"/>
  <c r="N193" i="16"/>
  <c r="M193" i="16"/>
  <c r="L193" i="16"/>
  <c r="K193" i="16"/>
  <c r="J193" i="16"/>
  <c r="I193" i="16"/>
  <c r="H193" i="16"/>
  <c r="G193" i="16"/>
  <c r="F193" i="16"/>
  <c r="E193" i="16"/>
  <c r="D193" i="16"/>
  <c r="C193" i="16"/>
  <c r="B193" i="16"/>
  <c r="BA192" i="16"/>
  <c r="AZ192" i="16"/>
  <c r="AY192" i="16"/>
  <c r="AX192" i="16"/>
  <c r="AW192" i="16"/>
  <c r="AV192"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V192" i="16"/>
  <c r="U192" i="16"/>
  <c r="T192" i="16"/>
  <c r="S192" i="16"/>
  <c r="R192" i="16"/>
  <c r="Q192" i="16"/>
  <c r="P192" i="16"/>
  <c r="O192" i="16"/>
  <c r="N192" i="16"/>
  <c r="M192" i="16"/>
  <c r="L192" i="16"/>
  <c r="K192" i="16"/>
  <c r="J192" i="16"/>
  <c r="I192" i="16"/>
  <c r="H192" i="16"/>
  <c r="G192" i="16"/>
  <c r="F192" i="16"/>
  <c r="E192" i="16"/>
  <c r="D192" i="16"/>
  <c r="C192" i="16"/>
  <c r="B192" i="16"/>
  <c r="BA191" i="16"/>
  <c r="AZ191" i="16"/>
  <c r="AY191" i="16"/>
  <c r="AX191" i="16"/>
  <c r="AW191" i="16"/>
  <c r="AV191" i="16"/>
  <c r="AU191" i="16"/>
  <c r="AT191" i="16"/>
  <c r="AS191" i="16"/>
  <c r="AR191" i="16"/>
  <c r="AQ191" i="16"/>
  <c r="AP191" i="16"/>
  <c r="AO191" i="16"/>
  <c r="AN191" i="16"/>
  <c r="AM191" i="16"/>
  <c r="AL191" i="16"/>
  <c r="AK191" i="16"/>
  <c r="AJ191" i="16"/>
  <c r="AI191" i="16"/>
  <c r="AH191" i="16"/>
  <c r="AG191" i="16"/>
  <c r="AF191" i="16"/>
  <c r="AE191" i="16"/>
  <c r="AD191" i="16"/>
  <c r="AC191" i="16"/>
  <c r="AB191" i="16"/>
  <c r="AA191" i="16"/>
  <c r="Z191" i="16"/>
  <c r="Y191" i="16"/>
  <c r="X191" i="16"/>
  <c r="W191" i="16"/>
  <c r="V191" i="16"/>
  <c r="U191" i="16"/>
  <c r="T191" i="16"/>
  <c r="S191" i="16"/>
  <c r="R191" i="16"/>
  <c r="Q191" i="16"/>
  <c r="P191" i="16"/>
  <c r="O191" i="16"/>
  <c r="N191" i="16"/>
  <c r="M191" i="16"/>
  <c r="L191" i="16"/>
  <c r="K191" i="16"/>
  <c r="J191" i="16"/>
  <c r="I191" i="16"/>
  <c r="H191" i="16"/>
  <c r="G191" i="16"/>
  <c r="F191" i="16"/>
  <c r="E191" i="16"/>
  <c r="D191" i="16"/>
  <c r="C191" i="16"/>
  <c r="B191" i="16"/>
  <c r="BA190" i="16"/>
  <c r="AZ190" i="16"/>
  <c r="AY190" i="16"/>
  <c r="AX190" i="16"/>
  <c r="AW190"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Y190" i="16"/>
  <c r="X190" i="16"/>
  <c r="W190" i="16"/>
  <c r="V190" i="16"/>
  <c r="U190" i="16"/>
  <c r="T190" i="16"/>
  <c r="S190" i="16"/>
  <c r="R190" i="16"/>
  <c r="Q190" i="16"/>
  <c r="P190" i="16"/>
  <c r="O190" i="16"/>
  <c r="N190" i="16"/>
  <c r="M190" i="16"/>
  <c r="L190" i="16"/>
  <c r="K190" i="16"/>
  <c r="J190" i="16"/>
  <c r="I190" i="16"/>
  <c r="H190" i="16"/>
  <c r="G190" i="16"/>
  <c r="F190" i="16"/>
  <c r="E190" i="16"/>
  <c r="D190" i="16"/>
  <c r="C190" i="16"/>
  <c r="B190" i="16"/>
  <c r="BA189" i="16"/>
  <c r="AZ189" i="16"/>
  <c r="AY189" i="16"/>
  <c r="AX189" i="16"/>
  <c r="AW189" i="16"/>
  <c r="AV189" i="16"/>
  <c r="AU189" i="16"/>
  <c r="AT189" i="16"/>
  <c r="AS189" i="16"/>
  <c r="AR189" i="16"/>
  <c r="AQ189" i="16"/>
  <c r="AP189" i="16"/>
  <c r="AO189" i="16"/>
  <c r="AN189" i="16"/>
  <c r="AM189" i="16"/>
  <c r="AL189" i="16"/>
  <c r="AK189" i="16"/>
  <c r="AJ189" i="16"/>
  <c r="AI189" i="16"/>
  <c r="AH189" i="16"/>
  <c r="AG189" i="16"/>
  <c r="AF189" i="16"/>
  <c r="AE189" i="16"/>
  <c r="AD189" i="16"/>
  <c r="AC189" i="16"/>
  <c r="AB189" i="16"/>
  <c r="AA189" i="16"/>
  <c r="Z189" i="16"/>
  <c r="Y189" i="16"/>
  <c r="X189" i="16"/>
  <c r="W189" i="16"/>
  <c r="V189" i="16"/>
  <c r="U189" i="16"/>
  <c r="T189" i="16"/>
  <c r="S189" i="16"/>
  <c r="R189" i="16"/>
  <c r="Q189" i="16"/>
  <c r="P189" i="16"/>
  <c r="O189" i="16"/>
  <c r="N189" i="16"/>
  <c r="M189" i="16"/>
  <c r="L189" i="16"/>
  <c r="K189" i="16"/>
  <c r="J189" i="16"/>
  <c r="I189" i="16"/>
  <c r="H189" i="16"/>
  <c r="G189" i="16"/>
  <c r="F189" i="16"/>
  <c r="E189" i="16"/>
  <c r="D189" i="16"/>
  <c r="C189" i="16"/>
  <c r="B189" i="16"/>
  <c r="AO188" i="16"/>
  <c r="Y188" i="16"/>
  <c r="BA182" i="16"/>
  <c r="BA194" i="16" s="1"/>
  <c r="AZ182" i="16"/>
  <c r="AZ181" i="16" s="1"/>
  <c r="AY182" i="16"/>
  <c r="AY194" i="16" s="1"/>
  <c r="AX182" i="16"/>
  <c r="AX194" i="16" s="1"/>
  <c r="AW182" i="16"/>
  <c r="AV182" i="16"/>
  <c r="AV194" i="16" s="1"/>
  <c r="AU182" i="16"/>
  <c r="AT182" i="16"/>
  <c r="AT194" i="16" s="1"/>
  <c r="AS182" i="16"/>
  <c r="AS194" i="16" s="1"/>
  <c r="AR182" i="16"/>
  <c r="AR194" i="16" s="1"/>
  <c r="AQ182" i="16"/>
  <c r="AQ194" i="16" s="1"/>
  <c r="AP182" i="16"/>
  <c r="AP194" i="16" s="1"/>
  <c r="AO182" i="16"/>
  <c r="AO194" i="16" s="1"/>
  <c r="AN182" i="16"/>
  <c r="AN194" i="16" s="1"/>
  <c r="AM182" i="16"/>
  <c r="AM194" i="16" s="1"/>
  <c r="AL182" i="16"/>
  <c r="AL194" i="16" s="1"/>
  <c r="AK182" i="16"/>
  <c r="AK194" i="16" s="1"/>
  <c r="AJ182" i="16"/>
  <c r="AJ181" i="16" s="1"/>
  <c r="AI182" i="16"/>
  <c r="AI194" i="16" s="1"/>
  <c r="AH182" i="16"/>
  <c r="AH194" i="16" s="1"/>
  <c r="AG182" i="16"/>
  <c r="AF182" i="16"/>
  <c r="AF194" i="16" s="1"/>
  <c r="AE182" i="16"/>
  <c r="AE181" i="16" s="1"/>
  <c r="AD182" i="16"/>
  <c r="AD194" i="16" s="1"/>
  <c r="AC182" i="16"/>
  <c r="AC194" i="16" s="1"/>
  <c r="AB182" i="16"/>
  <c r="AB194" i="16" s="1"/>
  <c r="AA182" i="16"/>
  <c r="AA194" i="16" s="1"/>
  <c r="Z182" i="16"/>
  <c r="Z194" i="16" s="1"/>
  <c r="Y182" i="16"/>
  <c r="Y194" i="16" s="1"/>
  <c r="X182" i="16"/>
  <c r="X194" i="16" s="1"/>
  <c r="W182" i="16"/>
  <c r="W194" i="16" s="1"/>
  <c r="V182" i="16"/>
  <c r="V194" i="16" s="1"/>
  <c r="U182" i="16"/>
  <c r="U194" i="16" s="1"/>
  <c r="T182" i="16"/>
  <c r="T181" i="16" s="1"/>
  <c r="S182" i="16"/>
  <c r="S194" i="16" s="1"/>
  <c r="R182" i="16"/>
  <c r="R194" i="16" s="1"/>
  <c r="Q182" i="16"/>
  <c r="P182" i="16"/>
  <c r="P194" i="16" s="1"/>
  <c r="O182" i="16"/>
  <c r="N182" i="16"/>
  <c r="N194" i="16" s="1"/>
  <c r="M182" i="16"/>
  <c r="M194" i="16" s="1"/>
  <c r="L182" i="16"/>
  <c r="L194" i="16" s="1"/>
  <c r="K182" i="16"/>
  <c r="K194" i="16" s="1"/>
  <c r="J182" i="16"/>
  <c r="J194" i="16" s="1"/>
  <c r="I182" i="16"/>
  <c r="I194" i="16" s="1"/>
  <c r="H182" i="16"/>
  <c r="H194" i="16" s="1"/>
  <c r="G182" i="16"/>
  <c r="G194" i="16" s="1"/>
  <c r="F182" i="16"/>
  <c r="F194" i="16" s="1"/>
  <c r="E182" i="16"/>
  <c r="E194" i="16" s="1"/>
  <c r="D182" i="16"/>
  <c r="D181" i="16" s="1"/>
  <c r="C182" i="16"/>
  <c r="C194" i="16" s="1"/>
  <c r="B182" i="16"/>
  <c r="B194" i="16" s="1"/>
  <c r="BA181" i="16"/>
  <c r="AY181" i="16"/>
  <c r="AX181" i="16"/>
  <c r="AS181" i="16"/>
  <c r="AR181" i="16"/>
  <c r="AQ181" i="16"/>
  <c r="AP181" i="16"/>
  <c r="AO181" i="16"/>
  <c r="AK181" i="16"/>
  <c r="AI181" i="16"/>
  <c r="AI172" i="16" s="1"/>
  <c r="AH181" i="16"/>
  <c r="AC181" i="16"/>
  <c r="AB181" i="16"/>
  <c r="AA181" i="16"/>
  <c r="Z181" i="16"/>
  <c r="Y181" i="16"/>
  <c r="U181" i="16"/>
  <c r="U172" i="16" s="1"/>
  <c r="S181" i="16"/>
  <c r="R181" i="16"/>
  <c r="M181" i="16"/>
  <c r="L181" i="16"/>
  <c r="K181" i="16"/>
  <c r="J181" i="16"/>
  <c r="I181" i="16"/>
  <c r="E181" i="16"/>
  <c r="E172" i="16" s="1"/>
  <c r="C181" i="16"/>
  <c r="B181" i="16"/>
  <c r="BA179" i="16"/>
  <c r="AZ179" i="16"/>
  <c r="AY179" i="16"/>
  <c r="AX179" i="16"/>
  <c r="AW179" i="16"/>
  <c r="AV179" i="16"/>
  <c r="AU179" i="16"/>
  <c r="AT179" i="16"/>
  <c r="AS179" i="16"/>
  <c r="AR179" i="16"/>
  <c r="AQ179" i="16"/>
  <c r="AP179" i="16"/>
  <c r="AO179" i="16"/>
  <c r="AO172" i="16" s="1"/>
  <c r="AN179" i="16"/>
  <c r="AM179" i="16"/>
  <c r="AL179" i="16"/>
  <c r="AK179" i="16"/>
  <c r="AJ179" i="16"/>
  <c r="AI179" i="16"/>
  <c r="AH179" i="16"/>
  <c r="AG179" i="16"/>
  <c r="AF179" i="16"/>
  <c r="AE179" i="16"/>
  <c r="AD179" i="16"/>
  <c r="AC179" i="16"/>
  <c r="AB179" i="16"/>
  <c r="AA179" i="16"/>
  <c r="Z179" i="16"/>
  <c r="Y179" i="16"/>
  <c r="Y172" i="16" s="1"/>
  <c r="X179" i="16"/>
  <c r="W179" i="16"/>
  <c r="V179" i="16"/>
  <c r="U179" i="16"/>
  <c r="T179" i="16"/>
  <c r="S179" i="16"/>
  <c r="R179" i="16"/>
  <c r="Q179" i="16"/>
  <c r="P179" i="16"/>
  <c r="O179" i="16"/>
  <c r="N179" i="16"/>
  <c r="M179" i="16"/>
  <c r="L179" i="16"/>
  <c r="K179" i="16"/>
  <c r="J179" i="16"/>
  <c r="I179" i="16"/>
  <c r="I172" i="16" s="1"/>
  <c r="H179" i="16"/>
  <c r="G179" i="16"/>
  <c r="F179" i="16"/>
  <c r="E179" i="16"/>
  <c r="D179" i="16"/>
  <c r="C179" i="16"/>
  <c r="B179" i="16"/>
  <c r="BA174" i="16"/>
  <c r="AZ174" i="16"/>
  <c r="AZ173" i="16" s="1"/>
  <c r="AY174" i="16"/>
  <c r="AY173" i="16" s="1"/>
  <c r="AX174" i="16"/>
  <c r="AX173" i="16" s="1"/>
  <c r="AX172" i="16" s="1"/>
  <c r="AW174" i="16"/>
  <c r="AV174" i="16"/>
  <c r="AU174" i="16"/>
  <c r="AT174" i="16"/>
  <c r="AS174" i="16"/>
  <c r="AS173" i="16" s="1"/>
  <c r="AS172" i="16" s="1"/>
  <c r="AR174" i="16"/>
  <c r="AR173" i="16" s="1"/>
  <c r="AR172" i="16" s="1"/>
  <c r="AQ174" i="16"/>
  <c r="AQ173" i="16" s="1"/>
  <c r="AQ172" i="16" s="1"/>
  <c r="AP174" i="16"/>
  <c r="AP173" i="16" s="1"/>
  <c r="AP172" i="16" s="1"/>
  <c r="AO174" i="16"/>
  <c r="AN174" i="16"/>
  <c r="AM174" i="16"/>
  <c r="AL174" i="16"/>
  <c r="AK174" i="16"/>
  <c r="AJ174" i="16"/>
  <c r="AJ173" i="16" s="1"/>
  <c r="AI174" i="16"/>
  <c r="AI173" i="16" s="1"/>
  <c r="AH174" i="16"/>
  <c r="AH173" i="16" s="1"/>
  <c r="AH172" i="16" s="1"/>
  <c r="AG174" i="16"/>
  <c r="AF174" i="16"/>
  <c r="AE174" i="16"/>
  <c r="AD174" i="16"/>
  <c r="AC174" i="16"/>
  <c r="AC173" i="16" s="1"/>
  <c r="AC172" i="16" s="1"/>
  <c r="AB174" i="16"/>
  <c r="AB173" i="16" s="1"/>
  <c r="AB172" i="16" s="1"/>
  <c r="AA174" i="16"/>
  <c r="AA173" i="16" s="1"/>
  <c r="AA172" i="16" s="1"/>
  <c r="Z174" i="16"/>
  <c r="Z173" i="16" s="1"/>
  <c r="Z172" i="16" s="1"/>
  <c r="Y174" i="16"/>
  <c r="X174" i="16"/>
  <c r="W174" i="16"/>
  <c r="V174" i="16"/>
  <c r="U174" i="16"/>
  <c r="T174" i="16"/>
  <c r="T173" i="16" s="1"/>
  <c r="S174" i="16"/>
  <c r="S173" i="16" s="1"/>
  <c r="S172" i="16" s="1"/>
  <c r="R174" i="16"/>
  <c r="R173" i="16" s="1"/>
  <c r="R172" i="16" s="1"/>
  <c r="Q174" i="16"/>
  <c r="P174" i="16"/>
  <c r="O174" i="16"/>
  <c r="N174" i="16"/>
  <c r="M174" i="16"/>
  <c r="M173" i="16" s="1"/>
  <c r="M172" i="16" s="1"/>
  <c r="L174" i="16"/>
  <c r="L173" i="16" s="1"/>
  <c r="L172" i="16" s="1"/>
  <c r="K174" i="16"/>
  <c r="K173" i="16" s="1"/>
  <c r="K172" i="16" s="1"/>
  <c r="J174" i="16"/>
  <c r="J173" i="16" s="1"/>
  <c r="J172" i="16" s="1"/>
  <c r="I174" i="16"/>
  <c r="H174" i="16"/>
  <c r="G174" i="16"/>
  <c r="F174" i="16"/>
  <c r="E174" i="16"/>
  <c r="D174" i="16"/>
  <c r="D173" i="16" s="1"/>
  <c r="C174" i="16"/>
  <c r="C173" i="16" s="1"/>
  <c r="B174" i="16"/>
  <c r="B173" i="16" s="1"/>
  <c r="B172" i="16" s="1"/>
  <c r="BA173" i="16"/>
  <c r="AW173" i="16"/>
  <c r="AV173" i="16"/>
  <c r="AU173" i="16"/>
  <c r="AT173" i="16"/>
  <c r="AO173" i="16"/>
  <c r="AN173" i="16"/>
  <c r="AM173" i="16"/>
  <c r="AL173" i="16"/>
  <c r="AK173" i="16"/>
  <c r="AG173" i="16"/>
  <c r="AF173" i="16"/>
  <c r="AE173" i="16"/>
  <c r="AE172" i="16" s="1"/>
  <c r="AD173" i="16"/>
  <c r="Y173" i="16"/>
  <c r="X173" i="16"/>
  <c r="W173" i="16"/>
  <c r="V173" i="16"/>
  <c r="U173" i="16"/>
  <c r="Q173" i="16"/>
  <c r="P173" i="16"/>
  <c r="O173" i="16"/>
  <c r="N173" i="16"/>
  <c r="I173" i="16"/>
  <c r="H173" i="16"/>
  <c r="G173" i="16"/>
  <c r="F173" i="16"/>
  <c r="E173" i="16"/>
  <c r="BA172" i="16"/>
  <c r="AY172" i="16"/>
  <c r="AK172" i="16"/>
  <c r="BA165" i="16"/>
  <c r="AZ165" i="16"/>
  <c r="AY165" i="16"/>
  <c r="AX165" i="16"/>
  <c r="AW165" i="16"/>
  <c r="AV165" i="16"/>
  <c r="AU165" i="16"/>
  <c r="AT165" i="16"/>
  <c r="AS165" i="16"/>
  <c r="AR165" i="16"/>
  <c r="AQ165" i="16"/>
  <c r="AP165" i="16"/>
  <c r="AO165" i="16"/>
  <c r="AN165" i="16"/>
  <c r="AM165" i="16"/>
  <c r="AL165" i="16"/>
  <c r="AK165" i="16"/>
  <c r="AJ165" i="16"/>
  <c r="AI165" i="16"/>
  <c r="AH165" i="16"/>
  <c r="AG165" i="16"/>
  <c r="AF165" i="16"/>
  <c r="AE165" i="16"/>
  <c r="AD165" i="16"/>
  <c r="AC165" i="16"/>
  <c r="AB165" i="16"/>
  <c r="AA165" i="16"/>
  <c r="Z165" i="16"/>
  <c r="Y165" i="16"/>
  <c r="X165" i="16"/>
  <c r="W165" i="16"/>
  <c r="V165" i="16"/>
  <c r="U165" i="16"/>
  <c r="T165" i="16"/>
  <c r="S165" i="16"/>
  <c r="R165" i="16"/>
  <c r="Q165" i="16"/>
  <c r="P165" i="16"/>
  <c r="O165" i="16"/>
  <c r="N165" i="16"/>
  <c r="M165" i="16"/>
  <c r="L165" i="16"/>
  <c r="K165" i="16"/>
  <c r="J165" i="16"/>
  <c r="I165" i="16"/>
  <c r="H165" i="16"/>
  <c r="G165" i="16"/>
  <c r="F165" i="16"/>
  <c r="E165" i="16"/>
  <c r="D165" i="16"/>
  <c r="C165" i="16"/>
  <c r="B165" i="16"/>
  <c r="BA164" i="16"/>
  <c r="AZ164" i="16"/>
  <c r="AY164" i="16"/>
  <c r="AX164" i="16"/>
  <c r="AW164"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Y164" i="16"/>
  <c r="X164" i="16"/>
  <c r="W164" i="16"/>
  <c r="V164" i="16"/>
  <c r="U164" i="16"/>
  <c r="T164" i="16"/>
  <c r="S164" i="16"/>
  <c r="R164" i="16"/>
  <c r="Q164" i="16"/>
  <c r="P164" i="16"/>
  <c r="O164" i="16"/>
  <c r="N164" i="16"/>
  <c r="M164" i="16"/>
  <c r="L164" i="16"/>
  <c r="K164" i="16"/>
  <c r="J164" i="16"/>
  <c r="I164" i="16"/>
  <c r="H164" i="16"/>
  <c r="G164" i="16"/>
  <c r="F164" i="16"/>
  <c r="E164" i="16"/>
  <c r="D164" i="16"/>
  <c r="C164" i="16"/>
  <c r="B164" i="16"/>
  <c r="BA157" i="16"/>
  <c r="AZ157" i="16"/>
  <c r="AY157" i="16"/>
  <c r="AX157" i="16"/>
  <c r="AW157" i="16"/>
  <c r="AV157" i="16"/>
  <c r="AU157" i="16"/>
  <c r="AT157" i="16"/>
  <c r="AS157" i="16"/>
  <c r="AR157" i="16"/>
  <c r="AQ157" i="16"/>
  <c r="AP157" i="16"/>
  <c r="AO157" i="16"/>
  <c r="AN157" i="16"/>
  <c r="AM157" i="16"/>
  <c r="AL157" i="16"/>
  <c r="AK157" i="16"/>
  <c r="AJ157" i="16"/>
  <c r="AI157" i="16"/>
  <c r="AH157" i="16"/>
  <c r="AG157" i="16"/>
  <c r="AF157" i="16"/>
  <c r="AE157" i="16"/>
  <c r="AD157"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D157" i="16"/>
  <c r="C157" i="16"/>
  <c r="B157" i="16"/>
  <c r="BA156" i="16"/>
  <c r="AZ156" i="16"/>
  <c r="AY156" i="16"/>
  <c r="AX156" i="16"/>
  <c r="AW156" i="16"/>
  <c r="AV156" i="16"/>
  <c r="AU156" i="16"/>
  <c r="AT156" i="16"/>
  <c r="AS156" i="16"/>
  <c r="AR156" i="16"/>
  <c r="AQ156" i="16"/>
  <c r="AP156" i="16"/>
  <c r="AO156" i="16"/>
  <c r="AN156" i="16"/>
  <c r="AM156" i="16"/>
  <c r="AL156" i="16"/>
  <c r="AK156" i="16"/>
  <c r="AJ156" i="16"/>
  <c r="AI156" i="16"/>
  <c r="AH156" i="16"/>
  <c r="AG156" i="16"/>
  <c r="AF156" i="16"/>
  <c r="AE156" i="16"/>
  <c r="AD156" i="16"/>
  <c r="AC156" i="16"/>
  <c r="AB156" i="16"/>
  <c r="AA156" i="16"/>
  <c r="Z156" i="16"/>
  <c r="Y156" i="16"/>
  <c r="X156" i="16"/>
  <c r="W156" i="16"/>
  <c r="V156" i="16"/>
  <c r="U156" i="16"/>
  <c r="T156" i="16"/>
  <c r="S156" i="16"/>
  <c r="R156" i="16"/>
  <c r="Q156" i="16"/>
  <c r="P156" i="16"/>
  <c r="O156" i="16"/>
  <c r="N156" i="16"/>
  <c r="M156" i="16"/>
  <c r="L156" i="16"/>
  <c r="K156" i="16"/>
  <c r="J156" i="16"/>
  <c r="I156" i="16"/>
  <c r="H156" i="16"/>
  <c r="G156" i="16"/>
  <c r="F156" i="16"/>
  <c r="E156" i="16"/>
  <c r="D156" i="16"/>
  <c r="C156" i="16"/>
  <c r="B156" i="16"/>
  <c r="BA149" i="16"/>
  <c r="AZ149" i="16"/>
  <c r="AY149" i="16"/>
  <c r="AX149" i="16"/>
  <c r="AW149" i="16"/>
  <c r="AV149" i="16"/>
  <c r="AU149" i="16"/>
  <c r="AT149" i="16"/>
  <c r="AT188" i="16" s="1"/>
  <c r="AS149" i="16"/>
  <c r="AS188" i="16" s="1"/>
  <c r="AR149" i="16"/>
  <c r="AR188" i="16" s="1"/>
  <c r="AQ149" i="16"/>
  <c r="AQ188" i="16" s="1"/>
  <c r="AP149" i="16"/>
  <c r="AO149" i="16"/>
  <c r="AN149" i="16"/>
  <c r="AM149" i="16"/>
  <c r="AL149" i="16"/>
  <c r="AK149" i="16"/>
  <c r="AJ149" i="16"/>
  <c r="AI149" i="16"/>
  <c r="AH149" i="16"/>
  <c r="AG149" i="16"/>
  <c r="AF149" i="16"/>
  <c r="AE149" i="16"/>
  <c r="AD149" i="16"/>
  <c r="AD188" i="16" s="1"/>
  <c r="AC149" i="16"/>
  <c r="AC188" i="16" s="1"/>
  <c r="AB149" i="16"/>
  <c r="AB188" i="16" s="1"/>
  <c r="AA149" i="16"/>
  <c r="AA188" i="16" s="1"/>
  <c r="Z149" i="16"/>
  <c r="Y149" i="16"/>
  <c r="X149" i="16"/>
  <c r="W149" i="16"/>
  <c r="V149" i="16"/>
  <c r="U149" i="16"/>
  <c r="T149" i="16"/>
  <c r="S149" i="16"/>
  <c r="R149" i="16"/>
  <c r="Q149" i="16"/>
  <c r="P149" i="16"/>
  <c r="O149" i="16"/>
  <c r="N149" i="16"/>
  <c r="N188" i="16" s="1"/>
  <c r="M149" i="16"/>
  <c r="M188" i="16" s="1"/>
  <c r="L149" i="16"/>
  <c r="L188" i="16" s="1"/>
  <c r="K149" i="16"/>
  <c r="K188" i="16" s="1"/>
  <c r="J149" i="16"/>
  <c r="I149" i="16"/>
  <c r="I188" i="16" s="1"/>
  <c r="H149" i="16"/>
  <c r="G149" i="16"/>
  <c r="F149" i="16"/>
  <c r="E149" i="16"/>
  <c r="D149" i="16"/>
  <c r="C149" i="16"/>
  <c r="B149" i="16"/>
  <c r="BA148" i="16"/>
  <c r="AZ148" i="16"/>
  <c r="AY148" i="16"/>
  <c r="AX148" i="16"/>
  <c r="AW148" i="16"/>
  <c r="AV148" i="16"/>
  <c r="AU148" i="16"/>
  <c r="AT148" i="16"/>
  <c r="AS148" i="16"/>
  <c r="AS139" i="16" s="1"/>
  <c r="AS187" i="16" s="1"/>
  <c r="AR148" i="16"/>
  <c r="AQ148" i="16"/>
  <c r="AP148" i="16"/>
  <c r="AO148" i="16"/>
  <c r="AN148" i="16"/>
  <c r="AM148" i="16"/>
  <c r="AL148" i="16"/>
  <c r="AK148" i="16"/>
  <c r="AJ148" i="16"/>
  <c r="AI148" i="16"/>
  <c r="AH148" i="16"/>
  <c r="AG148" i="16"/>
  <c r="AF148" i="16"/>
  <c r="AE148" i="16"/>
  <c r="AE139" i="16" s="1"/>
  <c r="AE187" i="16" s="1"/>
  <c r="AD148" i="16"/>
  <c r="AC148" i="16"/>
  <c r="AB148" i="16"/>
  <c r="AA148" i="16"/>
  <c r="Z148" i="16"/>
  <c r="Y148" i="16"/>
  <c r="X148" i="16"/>
  <c r="W148" i="16"/>
  <c r="V148" i="16"/>
  <c r="U148" i="16"/>
  <c r="T148" i="16"/>
  <c r="S148" i="16"/>
  <c r="R148" i="16"/>
  <c r="Q148" i="16"/>
  <c r="P148" i="16"/>
  <c r="O148" i="16"/>
  <c r="N148" i="16"/>
  <c r="M148" i="16"/>
  <c r="M139" i="16" s="1"/>
  <c r="M187" i="16" s="1"/>
  <c r="L148" i="16"/>
  <c r="K148" i="16"/>
  <c r="J148" i="16"/>
  <c r="I148" i="16"/>
  <c r="H148" i="16"/>
  <c r="G148" i="16"/>
  <c r="F148" i="16"/>
  <c r="E148" i="16"/>
  <c r="D148" i="16"/>
  <c r="C148" i="16"/>
  <c r="B148" i="16"/>
  <c r="BA141" i="16"/>
  <c r="BA188" i="16" s="1"/>
  <c r="AZ141" i="16"/>
  <c r="AZ188" i="16" s="1"/>
  <c r="AY141" i="16"/>
  <c r="AY188" i="16" s="1"/>
  <c r="AX141" i="16"/>
  <c r="AX188" i="16" s="1"/>
  <c r="AW141" i="16"/>
  <c r="AW188" i="16" s="1"/>
  <c r="AV141" i="16"/>
  <c r="AU141" i="16"/>
  <c r="AT141" i="16"/>
  <c r="AS141" i="16"/>
  <c r="AR141" i="16"/>
  <c r="AQ141" i="16"/>
  <c r="AP141" i="16"/>
  <c r="AP188" i="16" s="1"/>
  <c r="AO141" i="16"/>
  <c r="AN141" i="16"/>
  <c r="AN188" i="16" s="1"/>
  <c r="AM141" i="16"/>
  <c r="AM188" i="16" s="1"/>
  <c r="AL141" i="16"/>
  <c r="AL188" i="16" s="1"/>
  <c r="AK141" i="16"/>
  <c r="AK188" i="16" s="1"/>
  <c r="AJ141" i="16"/>
  <c r="AJ188" i="16" s="1"/>
  <c r="AI141" i="16"/>
  <c r="AI188" i="16" s="1"/>
  <c r="AH141" i="16"/>
  <c r="AH188" i="16" s="1"/>
  <c r="AG141" i="16"/>
  <c r="AG188" i="16" s="1"/>
  <c r="AF141" i="16"/>
  <c r="AE141" i="16"/>
  <c r="AD141" i="16"/>
  <c r="AC141" i="16"/>
  <c r="AB141" i="16"/>
  <c r="AA141" i="16"/>
  <c r="Z141" i="16"/>
  <c r="Z188" i="16" s="1"/>
  <c r="Y141" i="16"/>
  <c r="X141" i="16"/>
  <c r="X188" i="16" s="1"/>
  <c r="W141" i="16"/>
  <c r="W188" i="16" s="1"/>
  <c r="V141" i="16"/>
  <c r="V188" i="16" s="1"/>
  <c r="U141" i="16"/>
  <c r="U188" i="16" s="1"/>
  <c r="T141" i="16"/>
  <c r="T188" i="16" s="1"/>
  <c r="S141" i="16"/>
  <c r="S188" i="16" s="1"/>
  <c r="R141" i="16"/>
  <c r="R188" i="16" s="1"/>
  <c r="Q141" i="16"/>
  <c r="Q188" i="16" s="1"/>
  <c r="P141" i="16"/>
  <c r="O141" i="16"/>
  <c r="N141" i="16"/>
  <c r="M141" i="16"/>
  <c r="L141" i="16"/>
  <c r="K141" i="16"/>
  <c r="J141" i="16"/>
  <c r="J188" i="16" s="1"/>
  <c r="I141" i="16"/>
  <c r="H141" i="16"/>
  <c r="H188" i="16" s="1"/>
  <c r="G141" i="16"/>
  <c r="G188" i="16" s="1"/>
  <c r="F141" i="16"/>
  <c r="F188" i="16" s="1"/>
  <c r="E141" i="16"/>
  <c r="E188" i="16" s="1"/>
  <c r="D141" i="16"/>
  <c r="D188" i="16" s="1"/>
  <c r="C141" i="16"/>
  <c r="C188" i="16" s="1"/>
  <c r="B141" i="16"/>
  <c r="B188" i="16" s="1"/>
  <c r="BA140" i="16"/>
  <c r="AZ140" i="16"/>
  <c r="AY140" i="16"/>
  <c r="AX140" i="16"/>
  <c r="AW140" i="16"/>
  <c r="AV140" i="16"/>
  <c r="AU140" i="16"/>
  <c r="AT140" i="16"/>
  <c r="AS140" i="16"/>
  <c r="AR140" i="16"/>
  <c r="AR139" i="16" s="1"/>
  <c r="AR187" i="16" s="1"/>
  <c r="AQ140" i="16"/>
  <c r="AQ139" i="16" s="1"/>
  <c r="AQ187" i="16" s="1"/>
  <c r="AP140" i="16"/>
  <c r="AP139" i="16" s="1"/>
  <c r="AP187" i="16" s="1"/>
  <c r="AO140" i="16"/>
  <c r="AO139" i="16" s="1"/>
  <c r="AO187" i="16" s="1"/>
  <c r="AN140" i="16"/>
  <c r="AM140" i="16"/>
  <c r="AL140" i="16"/>
  <c r="AK140" i="16"/>
  <c r="AJ140" i="16"/>
  <c r="AI140" i="16"/>
  <c r="AH140" i="16"/>
  <c r="AG140" i="16"/>
  <c r="AF140" i="16"/>
  <c r="AE140" i="16"/>
  <c r="AD140" i="16"/>
  <c r="AC140" i="16"/>
  <c r="AB140" i="16"/>
  <c r="AB139" i="16" s="1"/>
  <c r="AB187" i="16" s="1"/>
  <c r="AA140" i="16"/>
  <c r="AA139" i="16" s="1"/>
  <c r="AA187" i="16" s="1"/>
  <c r="Z140" i="16"/>
  <c r="Z139" i="16" s="1"/>
  <c r="Z187" i="16" s="1"/>
  <c r="Y140" i="16"/>
  <c r="Y139" i="16" s="1"/>
  <c r="Y187" i="16" s="1"/>
  <c r="X140" i="16"/>
  <c r="W140" i="16"/>
  <c r="V140" i="16"/>
  <c r="U140" i="16"/>
  <c r="T140" i="16"/>
  <c r="S140" i="16"/>
  <c r="R140" i="16"/>
  <c r="Q140" i="16"/>
  <c r="P140" i="16"/>
  <c r="O140" i="16"/>
  <c r="N140" i="16"/>
  <c r="M140" i="16"/>
  <c r="L140" i="16"/>
  <c r="L139" i="16" s="1"/>
  <c r="L187" i="16" s="1"/>
  <c r="K140" i="16"/>
  <c r="K139" i="16" s="1"/>
  <c r="K187" i="16" s="1"/>
  <c r="J140" i="16"/>
  <c r="J139" i="16" s="1"/>
  <c r="J187" i="16" s="1"/>
  <c r="I140" i="16"/>
  <c r="I139" i="16" s="1"/>
  <c r="I187" i="16" s="1"/>
  <c r="H140" i="16"/>
  <c r="G140" i="16"/>
  <c r="F140" i="16"/>
  <c r="E140" i="16"/>
  <c r="D140" i="16"/>
  <c r="C140" i="16"/>
  <c r="B140" i="16"/>
  <c r="AC139" i="16"/>
  <c r="AC187" i="16" s="1"/>
  <c r="BA132" i="16"/>
  <c r="AZ132" i="16"/>
  <c r="AY132" i="16"/>
  <c r="AX132" i="16"/>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W132" i="16"/>
  <c r="V132" i="16"/>
  <c r="U132" i="16"/>
  <c r="T132" i="16"/>
  <c r="S132" i="16"/>
  <c r="R132" i="16"/>
  <c r="Q132" i="16"/>
  <c r="P132" i="16"/>
  <c r="O132" i="16"/>
  <c r="N132" i="16"/>
  <c r="M132" i="16"/>
  <c r="L132" i="16"/>
  <c r="K132" i="16"/>
  <c r="J132" i="16"/>
  <c r="I132" i="16"/>
  <c r="H132" i="16"/>
  <c r="G132" i="16"/>
  <c r="F132" i="16"/>
  <c r="E132" i="16"/>
  <c r="D132" i="16"/>
  <c r="C132" i="16"/>
  <c r="B132" i="16"/>
  <c r="AX127" i="16"/>
  <c r="AW127" i="16"/>
  <c r="AV127" i="16"/>
  <c r="AV121" i="16" s="1"/>
  <c r="AU127" i="16"/>
  <c r="AT127" i="16"/>
  <c r="AT121" i="16" s="1"/>
  <c r="AT120" i="16" s="1"/>
  <c r="AS127" i="16"/>
  <c r="AR127" i="16"/>
  <c r="AQ127" i="16"/>
  <c r="AQ121" i="16" s="1"/>
  <c r="AP127" i="16"/>
  <c r="AO127" i="16"/>
  <c r="AN127" i="16"/>
  <c r="AM127" i="16"/>
  <c r="AL127" i="16"/>
  <c r="AK127" i="16"/>
  <c r="AJ127" i="16"/>
  <c r="AI127" i="16"/>
  <c r="AH127" i="16"/>
  <c r="AG127" i="16"/>
  <c r="AF127" i="16"/>
  <c r="AE127" i="16"/>
  <c r="AD127" i="16"/>
  <c r="AD121" i="16" s="1"/>
  <c r="AD120" i="16" s="1"/>
  <c r="AC127" i="16"/>
  <c r="AB127" i="16"/>
  <c r="AA127" i="16"/>
  <c r="AA121" i="16" s="1"/>
  <c r="Z127" i="16"/>
  <c r="Y127" i="16"/>
  <c r="X127" i="16"/>
  <c r="W127" i="16"/>
  <c r="V127" i="16"/>
  <c r="U127" i="16"/>
  <c r="T127" i="16"/>
  <c r="S127" i="16"/>
  <c r="R127" i="16"/>
  <c r="Q127" i="16"/>
  <c r="P127" i="16"/>
  <c r="O127" i="16"/>
  <c r="N127" i="16"/>
  <c r="M127" i="16"/>
  <c r="L127" i="16"/>
  <c r="K127" i="16"/>
  <c r="K121" i="16" s="1"/>
  <c r="J127" i="16"/>
  <c r="I127" i="16"/>
  <c r="H127" i="16"/>
  <c r="G127" i="16"/>
  <c r="F127" i="16"/>
  <c r="E127" i="16"/>
  <c r="D127" i="16"/>
  <c r="C127" i="16"/>
  <c r="C121" i="16" s="1"/>
  <c r="C120" i="16" s="1"/>
  <c r="B127" i="16"/>
  <c r="AX122" i="16"/>
  <c r="AW122" i="16"/>
  <c r="AW121" i="16" s="1"/>
  <c r="AV122" i="16"/>
  <c r="AU122" i="16"/>
  <c r="AT122" i="16"/>
  <c r="AS122" i="16"/>
  <c r="AS121" i="16" s="1"/>
  <c r="AR122" i="16"/>
  <c r="AQ122" i="16"/>
  <c r="AP122" i="16"/>
  <c r="AP121" i="16" s="1"/>
  <c r="AO122" i="16"/>
  <c r="AN122" i="16"/>
  <c r="AM122" i="16"/>
  <c r="AM121" i="16" s="1"/>
  <c r="AL122" i="16"/>
  <c r="AK122" i="16"/>
  <c r="AJ122" i="16"/>
  <c r="AI122" i="16"/>
  <c r="AH122" i="16"/>
  <c r="AG122" i="16"/>
  <c r="AG121" i="16" s="1"/>
  <c r="AF122" i="16"/>
  <c r="AE122" i="16"/>
  <c r="AD122" i="16"/>
  <c r="AC122" i="16"/>
  <c r="AC121" i="16" s="1"/>
  <c r="AB122" i="16"/>
  <c r="AA122" i="16"/>
  <c r="Z122" i="16"/>
  <c r="Z121" i="16" s="1"/>
  <c r="Y122" i="16"/>
  <c r="X122" i="16"/>
  <c r="W122" i="16"/>
  <c r="W121" i="16" s="1"/>
  <c r="V122" i="16"/>
  <c r="U122" i="16"/>
  <c r="U121" i="16" s="1"/>
  <c r="T122" i="16"/>
  <c r="S122" i="16"/>
  <c r="R122" i="16"/>
  <c r="R121" i="16" s="1"/>
  <c r="Q122" i="16"/>
  <c r="Q121" i="16" s="1"/>
  <c r="P122" i="16"/>
  <c r="O122" i="16"/>
  <c r="N122" i="16"/>
  <c r="M122" i="16"/>
  <c r="M121" i="16" s="1"/>
  <c r="L122" i="16"/>
  <c r="K122" i="16"/>
  <c r="J122" i="16"/>
  <c r="J121" i="16" s="1"/>
  <c r="I122" i="16"/>
  <c r="H122" i="16"/>
  <c r="G122" i="16"/>
  <c r="G121" i="16" s="1"/>
  <c r="F122" i="16"/>
  <c r="E122" i="16"/>
  <c r="E121" i="16" s="1"/>
  <c r="D122" i="16"/>
  <c r="D121" i="16" s="1"/>
  <c r="C122" i="16"/>
  <c r="B122" i="16"/>
  <c r="B121" i="16" s="1"/>
  <c r="AX121" i="16"/>
  <c r="AU121" i="16"/>
  <c r="AO121" i="16"/>
  <c r="AN121" i="16"/>
  <c r="AL121" i="16"/>
  <c r="AL120" i="16" s="1"/>
  <c r="AK121" i="16"/>
  <c r="AJ121" i="16"/>
  <c r="AJ120" i="16" s="1"/>
  <c r="AI121" i="16"/>
  <c r="AI120" i="16" s="1"/>
  <c r="AH121" i="16"/>
  <c r="AF121" i="16"/>
  <c r="AF120" i="16" s="1"/>
  <c r="AE121" i="16"/>
  <c r="AE120" i="16" s="1"/>
  <c r="Y121" i="16"/>
  <c r="X121" i="16"/>
  <c r="T121" i="16"/>
  <c r="T120" i="16" s="1"/>
  <c r="P121" i="16"/>
  <c r="O121" i="16"/>
  <c r="O120" i="16" s="1"/>
  <c r="N121" i="16"/>
  <c r="N120" i="16" s="1"/>
  <c r="I121" i="16"/>
  <c r="H121" i="16"/>
  <c r="F121" i="16"/>
  <c r="AW120" i="16"/>
  <c r="AU120" i="16"/>
  <c r="AK120" i="16"/>
  <c r="AG120" i="16"/>
  <c r="P120" i="16"/>
  <c r="I120" i="16"/>
  <c r="F120" i="16"/>
  <c r="E120" i="16"/>
  <c r="AX116" i="16"/>
  <c r="AX120" i="16" s="1"/>
  <c r="AW116" i="16"/>
  <c r="AV116" i="16"/>
  <c r="AV120" i="16" s="1"/>
  <c r="AU116" i="16"/>
  <c r="AT116" i="16"/>
  <c r="AS116" i="16"/>
  <c r="AR116" i="16"/>
  <c r="AQ116" i="16"/>
  <c r="AQ120" i="16" s="1"/>
  <c r="AP116" i="16"/>
  <c r="AO116" i="16"/>
  <c r="AO120" i="16" s="1"/>
  <c r="AN116" i="16"/>
  <c r="AN120" i="16" s="1"/>
  <c r="AM116" i="16"/>
  <c r="AM120" i="16" s="1"/>
  <c r="AL116" i="16"/>
  <c r="AK116" i="16"/>
  <c r="AJ116" i="16"/>
  <c r="AI116" i="16"/>
  <c r="AH116" i="16"/>
  <c r="AG116" i="16"/>
  <c r="AF116" i="16"/>
  <c r="AE116" i="16"/>
  <c r="AD116" i="16"/>
  <c r="AC116" i="16"/>
  <c r="AB116" i="16"/>
  <c r="AA116" i="16"/>
  <c r="AA120" i="16" s="1"/>
  <c r="Z116" i="16"/>
  <c r="Y116" i="16"/>
  <c r="Y120" i="16" s="1"/>
  <c r="X116" i="16"/>
  <c r="X120" i="16" s="1"/>
  <c r="W116" i="16"/>
  <c r="W120" i="16" s="1"/>
  <c r="V116" i="16"/>
  <c r="U116" i="16"/>
  <c r="T116" i="16"/>
  <c r="S116" i="16"/>
  <c r="R116" i="16"/>
  <c r="Q116" i="16"/>
  <c r="Q120" i="16" s="1"/>
  <c r="P116" i="16"/>
  <c r="O116" i="16"/>
  <c r="N116" i="16"/>
  <c r="M116" i="16"/>
  <c r="L116" i="16"/>
  <c r="K116" i="16"/>
  <c r="K120" i="16" s="1"/>
  <c r="J116" i="16"/>
  <c r="I116" i="16"/>
  <c r="H116" i="16"/>
  <c r="H120" i="16" s="1"/>
  <c r="G116" i="16"/>
  <c r="G120" i="16" s="1"/>
  <c r="F116" i="16"/>
  <c r="E116" i="16"/>
  <c r="D116" i="16"/>
  <c r="D120" i="16" s="1"/>
  <c r="C116" i="16"/>
  <c r="B116" i="16"/>
  <c r="BA109" i="16"/>
  <c r="AZ109" i="16"/>
  <c r="AY109" i="16"/>
  <c r="AX109" i="16"/>
  <c r="AW109" i="16"/>
  <c r="AV109" i="16"/>
  <c r="AU109" i="16"/>
  <c r="AT109" i="16"/>
  <c r="AS109" i="16"/>
  <c r="AR109" i="16"/>
  <c r="AQ109" i="16"/>
  <c r="AQ103" i="16" s="1"/>
  <c r="AP109" i="16"/>
  <c r="AO109" i="16"/>
  <c r="AN109" i="16"/>
  <c r="AM109" i="16"/>
  <c r="AL109" i="16"/>
  <c r="AK109" i="16"/>
  <c r="AJ109" i="16"/>
  <c r="AI109" i="16"/>
  <c r="AH109" i="16"/>
  <c r="AG109" i="16"/>
  <c r="AF109" i="16"/>
  <c r="AE109" i="16"/>
  <c r="AD109" i="16"/>
  <c r="AC109" i="16"/>
  <c r="AC103" i="16" s="1"/>
  <c r="AB109" i="16"/>
  <c r="AA109" i="16"/>
  <c r="AA103" i="16" s="1"/>
  <c r="Z109" i="16"/>
  <c r="Y109" i="16"/>
  <c r="X109" i="16"/>
  <c r="W109" i="16"/>
  <c r="V109" i="16"/>
  <c r="U109" i="16"/>
  <c r="T109" i="16"/>
  <c r="T103" i="16" s="1"/>
  <c r="S109" i="16"/>
  <c r="R109" i="16"/>
  <c r="Q109" i="16"/>
  <c r="P109" i="16"/>
  <c r="O109" i="16"/>
  <c r="N109" i="16"/>
  <c r="M109" i="16"/>
  <c r="M103" i="16" s="1"/>
  <c r="L109" i="16"/>
  <c r="K109" i="16"/>
  <c r="K103" i="16" s="1"/>
  <c r="J109" i="16"/>
  <c r="I109" i="16"/>
  <c r="H109" i="16"/>
  <c r="G109" i="16"/>
  <c r="F109" i="16"/>
  <c r="F103" i="16" s="1"/>
  <c r="E109" i="16"/>
  <c r="D109" i="16"/>
  <c r="C109" i="16"/>
  <c r="B109" i="16"/>
  <c r="BA104" i="16"/>
  <c r="AZ104" i="16"/>
  <c r="AY104" i="16"/>
  <c r="AX104" i="16"/>
  <c r="AX103" i="16" s="1"/>
  <c r="AW104" i="16"/>
  <c r="AW103" i="16" s="1"/>
  <c r="AV104" i="16"/>
  <c r="AV103" i="16" s="1"/>
  <c r="AU104" i="16"/>
  <c r="AU103" i="16" s="1"/>
  <c r="AT104" i="16"/>
  <c r="AS104" i="16"/>
  <c r="AR104" i="16"/>
  <c r="AR103" i="16" s="1"/>
  <c r="AQ104" i="16"/>
  <c r="AP104" i="16"/>
  <c r="AO104" i="16"/>
  <c r="AN104" i="16"/>
  <c r="AN103" i="16" s="1"/>
  <c r="AM104" i="16"/>
  <c r="AM103" i="16" s="1"/>
  <c r="AL104" i="16"/>
  <c r="AK104" i="16"/>
  <c r="AJ104" i="16"/>
  <c r="AI104" i="16"/>
  <c r="AH104" i="16"/>
  <c r="AH103" i="16" s="1"/>
  <c r="AG104" i="16"/>
  <c r="AF104" i="16"/>
  <c r="AE104" i="16"/>
  <c r="AE103" i="16" s="1"/>
  <c r="AD104" i="16"/>
  <c r="AC104" i="16"/>
  <c r="AB104" i="16"/>
  <c r="AA104" i="16"/>
  <c r="Z104" i="16"/>
  <c r="Y104" i="16"/>
  <c r="X104" i="16"/>
  <c r="X103" i="16" s="1"/>
  <c r="W104" i="16"/>
  <c r="W103" i="16" s="1"/>
  <c r="V104" i="16"/>
  <c r="U104" i="16"/>
  <c r="T104" i="16"/>
  <c r="S104" i="16"/>
  <c r="R104" i="16"/>
  <c r="R103" i="16" s="1"/>
  <c r="Q104" i="16"/>
  <c r="Q103" i="16" s="1"/>
  <c r="P104" i="16"/>
  <c r="P103" i="16" s="1"/>
  <c r="O104" i="16"/>
  <c r="O103" i="16" s="1"/>
  <c r="N104" i="16"/>
  <c r="M104" i="16"/>
  <c r="L104" i="16"/>
  <c r="L103" i="16" s="1"/>
  <c r="K104" i="16"/>
  <c r="J104" i="16"/>
  <c r="I104" i="16"/>
  <c r="H104" i="16"/>
  <c r="H103" i="16" s="1"/>
  <c r="G104" i="16"/>
  <c r="G103" i="16" s="1"/>
  <c r="F104" i="16"/>
  <c r="E104" i="16"/>
  <c r="D104" i="16"/>
  <c r="C104" i="16"/>
  <c r="B104" i="16"/>
  <c r="BA103" i="16"/>
  <c r="AZ103" i="16"/>
  <c r="AY103" i="16"/>
  <c r="AL103" i="16"/>
  <c r="AK103" i="16"/>
  <c r="AJ103" i="16"/>
  <c r="AI103" i="16"/>
  <c r="AG103" i="16"/>
  <c r="AF103" i="16"/>
  <c r="AD103" i="16"/>
  <c r="AB103" i="16"/>
  <c r="V103" i="16"/>
  <c r="U103" i="16"/>
  <c r="S103" i="16"/>
  <c r="E103" i="16"/>
  <c r="D103" i="16"/>
  <c r="C103" i="16"/>
  <c r="B103" i="16"/>
  <c r="BA98" i="16"/>
  <c r="AZ98" i="16"/>
  <c r="AY98" i="16"/>
  <c r="AX98" i="16"/>
  <c r="AX89" i="16" s="1"/>
  <c r="AW98" i="16"/>
  <c r="AV98" i="16"/>
  <c r="AV89" i="16" s="1"/>
  <c r="AU98" i="16"/>
  <c r="AT98" i="16"/>
  <c r="AS98" i="16"/>
  <c r="AR98" i="16"/>
  <c r="AQ98" i="16"/>
  <c r="AP98" i="16"/>
  <c r="AO98" i="16"/>
  <c r="AN98" i="16"/>
  <c r="AM98" i="16"/>
  <c r="AM89" i="16" s="1"/>
  <c r="AL98" i="16"/>
  <c r="AK98" i="16"/>
  <c r="AJ98" i="16"/>
  <c r="AI98" i="16"/>
  <c r="AH98" i="16"/>
  <c r="AG98" i="16"/>
  <c r="AF98" i="16"/>
  <c r="AF89" i="16" s="1"/>
  <c r="AE98" i="16"/>
  <c r="AD98" i="16"/>
  <c r="AC98" i="16"/>
  <c r="AB98" i="16"/>
  <c r="AA98" i="16"/>
  <c r="Z98" i="16"/>
  <c r="Y98" i="16"/>
  <c r="X98" i="16"/>
  <c r="W98" i="16"/>
  <c r="W89" i="16" s="1"/>
  <c r="V98" i="16"/>
  <c r="U98" i="16"/>
  <c r="T98" i="16"/>
  <c r="S98" i="16"/>
  <c r="R98" i="16"/>
  <c r="Q98" i="16"/>
  <c r="P98" i="16"/>
  <c r="O98" i="16"/>
  <c r="N98" i="16"/>
  <c r="M98" i="16"/>
  <c r="L98" i="16"/>
  <c r="K98" i="16"/>
  <c r="J98" i="16"/>
  <c r="I98" i="16"/>
  <c r="H98" i="16"/>
  <c r="G98" i="16"/>
  <c r="G89" i="16" s="1"/>
  <c r="F98" i="16"/>
  <c r="E98" i="16"/>
  <c r="D98" i="16"/>
  <c r="C98" i="16"/>
  <c r="B98" i="16"/>
  <c r="B89" i="16" s="1"/>
  <c r="BA92" i="16"/>
  <c r="AZ92" i="16"/>
  <c r="AY92" i="16"/>
  <c r="AY89" i="16" s="1"/>
  <c r="AX92" i="16"/>
  <c r="AW92" i="16"/>
  <c r="AV92" i="16"/>
  <c r="AU92" i="16"/>
  <c r="AT92" i="16"/>
  <c r="AS92" i="16"/>
  <c r="AS89" i="16" s="1"/>
  <c r="AR92" i="16"/>
  <c r="AQ92" i="16"/>
  <c r="AQ89" i="16" s="1"/>
  <c r="AP92" i="16"/>
  <c r="AP89" i="16" s="1"/>
  <c r="AO92" i="16"/>
  <c r="AO89" i="16" s="1"/>
  <c r="AN92" i="16"/>
  <c r="AM92" i="16"/>
  <c r="AL92" i="16"/>
  <c r="AK92" i="16"/>
  <c r="AJ92" i="16"/>
  <c r="AI92" i="16"/>
  <c r="AI89" i="16" s="1"/>
  <c r="AH92" i="16"/>
  <c r="AG92" i="16"/>
  <c r="AF92" i="16"/>
  <c r="AE92" i="16"/>
  <c r="AD92" i="16"/>
  <c r="AC92" i="16"/>
  <c r="AC89" i="16" s="1"/>
  <c r="AB92" i="16"/>
  <c r="AB89" i="16" s="1"/>
  <c r="AA92" i="16"/>
  <c r="AA89" i="16" s="1"/>
  <c r="Z92" i="16"/>
  <c r="Z89" i="16" s="1"/>
  <c r="Y92" i="16"/>
  <c r="X92" i="16"/>
  <c r="X89" i="16" s="1"/>
  <c r="W92" i="16"/>
  <c r="V92" i="16"/>
  <c r="U92" i="16"/>
  <c r="T92" i="16"/>
  <c r="S92" i="16"/>
  <c r="S89" i="16" s="1"/>
  <c r="R92" i="16"/>
  <c r="Q92" i="16"/>
  <c r="P92" i="16"/>
  <c r="O92" i="16"/>
  <c r="N92" i="16"/>
  <c r="M92" i="16"/>
  <c r="M89" i="16" s="1"/>
  <c r="L92" i="16"/>
  <c r="K92" i="16"/>
  <c r="K89" i="16" s="1"/>
  <c r="J92" i="16"/>
  <c r="J89" i="16" s="1"/>
  <c r="I92" i="16"/>
  <c r="H92" i="16"/>
  <c r="H89" i="16" s="1"/>
  <c r="G92" i="16"/>
  <c r="F92" i="16"/>
  <c r="E92" i="16"/>
  <c r="D92" i="16"/>
  <c r="C92" i="16"/>
  <c r="C89" i="16" s="1"/>
  <c r="B92" i="16"/>
  <c r="AW89" i="16"/>
  <c r="AU89" i="16"/>
  <c r="AT89" i="16"/>
  <c r="AR89" i="16"/>
  <c r="AN89" i="16"/>
  <c r="AH89" i="16"/>
  <c r="AG89" i="16"/>
  <c r="AE89" i="16"/>
  <c r="AD89" i="16"/>
  <c r="R89" i="16"/>
  <c r="Q89" i="16"/>
  <c r="P89" i="16"/>
  <c r="O89" i="16"/>
  <c r="N89" i="16"/>
  <c r="L89" i="16"/>
  <c r="BA84" i="16"/>
  <c r="AZ84" i="16"/>
  <c r="AY84" i="16"/>
  <c r="AY74" i="16" s="1"/>
  <c r="AX84" i="16"/>
  <c r="AW84" i="16"/>
  <c r="AV84" i="16"/>
  <c r="AU84" i="16"/>
  <c r="AT84" i="16"/>
  <c r="AT74" i="16" s="1"/>
  <c r="AS84" i="16"/>
  <c r="AS74" i="16" s="1"/>
  <c r="AR84" i="16"/>
  <c r="AR74" i="16" s="1"/>
  <c r="AQ84" i="16"/>
  <c r="AP84" i="16"/>
  <c r="AO84" i="16"/>
  <c r="AN84" i="16"/>
  <c r="AM84" i="16"/>
  <c r="AL84" i="16"/>
  <c r="AK84" i="16"/>
  <c r="AJ84" i="16"/>
  <c r="AI84" i="16"/>
  <c r="AI74" i="16" s="1"/>
  <c r="AH84" i="16"/>
  <c r="AG84" i="16"/>
  <c r="AF84" i="16"/>
  <c r="AE84" i="16"/>
  <c r="AD84" i="16"/>
  <c r="AD74" i="16" s="1"/>
  <c r="AC84" i="16"/>
  <c r="AC74" i="16" s="1"/>
  <c r="AB84" i="16"/>
  <c r="AB74" i="16" s="1"/>
  <c r="AA84" i="16"/>
  <c r="Z84" i="16"/>
  <c r="Y84" i="16"/>
  <c r="X84" i="16"/>
  <c r="W84" i="16"/>
  <c r="V84" i="16"/>
  <c r="U84" i="16"/>
  <c r="U74" i="16" s="1"/>
  <c r="T84" i="16"/>
  <c r="S84" i="16"/>
  <c r="S74" i="16" s="1"/>
  <c r="R84" i="16"/>
  <c r="Q84" i="16"/>
  <c r="P84" i="16"/>
  <c r="O84" i="16"/>
  <c r="N84" i="16"/>
  <c r="N74" i="16" s="1"/>
  <c r="M84" i="16"/>
  <c r="M74" i="16" s="1"/>
  <c r="L84" i="16"/>
  <c r="L74" i="16" s="1"/>
  <c r="K84" i="16"/>
  <c r="J84" i="16"/>
  <c r="I84" i="16"/>
  <c r="H84" i="16"/>
  <c r="G84" i="16"/>
  <c r="F84" i="16"/>
  <c r="E84" i="16"/>
  <c r="D84" i="16"/>
  <c r="C84" i="16"/>
  <c r="C74" i="16" s="1"/>
  <c r="B84" i="16"/>
  <c r="BA78" i="16"/>
  <c r="AZ78" i="16"/>
  <c r="AZ74" i="16" s="1"/>
  <c r="AY78" i="16"/>
  <c r="AX78" i="16"/>
  <c r="AX74" i="16" s="1"/>
  <c r="AW78" i="16"/>
  <c r="AW74" i="16" s="1"/>
  <c r="AV78" i="16"/>
  <c r="AU78" i="16"/>
  <c r="AU74" i="16" s="1"/>
  <c r="AT78" i="16"/>
  <c r="AS78" i="16"/>
  <c r="AR78" i="16"/>
  <c r="AQ78" i="16"/>
  <c r="AP78" i="16"/>
  <c r="AO78" i="16"/>
  <c r="AO74" i="16" s="1"/>
  <c r="AN78" i="16"/>
  <c r="AM78" i="16"/>
  <c r="AM74" i="16" s="1"/>
  <c r="AL78" i="16"/>
  <c r="AK78" i="16"/>
  <c r="AJ78" i="16"/>
  <c r="AJ74" i="16" s="1"/>
  <c r="AI78" i="16"/>
  <c r="AH78" i="16"/>
  <c r="AH74" i="16" s="1"/>
  <c r="AG78" i="16"/>
  <c r="AG74" i="16" s="1"/>
  <c r="AF78" i="16"/>
  <c r="AE78" i="16"/>
  <c r="AE74" i="16" s="1"/>
  <c r="AD78" i="16"/>
  <c r="AC78" i="16"/>
  <c r="AB78" i="16"/>
  <c r="AA78" i="16"/>
  <c r="Z78" i="16"/>
  <c r="Y78" i="16"/>
  <c r="X78" i="16"/>
  <c r="W78" i="16"/>
  <c r="W74" i="16" s="1"/>
  <c r="V78" i="16"/>
  <c r="U78" i="16"/>
  <c r="T78" i="16"/>
  <c r="T74" i="16" s="1"/>
  <c r="S78" i="16"/>
  <c r="R78" i="16"/>
  <c r="R74" i="16" s="1"/>
  <c r="Q78" i="16"/>
  <c r="Q74" i="16" s="1"/>
  <c r="P78" i="16"/>
  <c r="O78" i="16"/>
  <c r="O74" i="16" s="1"/>
  <c r="N78" i="16"/>
  <c r="M78" i="16"/>
  <c r="L78" i="16"/>
  <c r="K78" i="16"/>
  <c r="J78" i="16"/>
  <c r="I78" i="16"/>
  <c r="I74" i="16" s="1"/>
  <c r="H78" i="16"/>
  <c r="H74" i="16" s="1"/>
  <c r="G78" i="16"/>
  <c r="G74" i="16" s="1"/>
  <c r="F78" i="16"/>
  <c r="E78" i="16"/>
  <c r="D78" i="16"/>
  <c r="D74" i="16" s="1"/>
  <c r="C78" i="16"/>
  <c r="B78" i="16"/>
  <c r="B74" i="16" s="1"/>
  <c r="BA74" i="16"/>
  <c r="AQ74" i="16"/>
  <c r="AP74" i="16"/>
  <c r="AN74" i="16"/>
  <c r="AL74" i="16"/>
  <c r="AK74" i="16"/>
  <c r="AA74" i="16"/>
  <c r="Z74" i="16"/>
  <c r="Y74" i="16"/>
  <c r="X74" i="16"/>
  <c r="V74" i="16"/>
  <c r="K74" i="16"/>
  <c r="J74" i="16"/>
  <c r="F74" i="16"/>
  <c r="E74" i="16"/>
  <c r="BA71" i="16"/>
  <c r="AZ71" i="16"/>
  <c r="AY71" i="16"/>
  <c r="AX71" i="16"/>
  <c r="AX69" i="16" s="1"/>
  <c r="AW71" i="16"/>
  <c r="AV71" i="16"/>
  <c r="AU71" i="16"/>
  <c r="AU69" i="16" s="1"/>
  <c r="AT71" i="16"/>
  <c r="AS71" i="16"/>
  <c r="AS69" i="16" s="1"/>
  <c r="AR71" i="16"/>
  <c r="AR69" i="16" s="1"/>
  <c r="AQ71" i="16"/>
  <c r="AP71" i="16"/>
  <c r="AP69" i="16" s="1"/>
  <c r="AO71" i="16"/>
  <c r="AO69" i="16" s="1"/>
  <c r="AN71" i="16"/>
  <c r="AN69" i="16" s="1"/>
  <c r="AM71" i="16"/>
  <c r="AM69" i="16" s="1"/>
  <c r="AL71" i="16"/>
  <c r="AK71" i="16"/>
  <c r="AJ71" i="16"/>
  <c r="AI71" i="16"/>
  <c r="AH71" i="16"/>
  <c r="AH69" i="16" s="1"/>
  <c r="AG71" i="16"/>
  <c r="AF71" i="16"/>
  <c r="AE71" i="16"/>
  <c r="AE69" i="16" s="1"/>
  <c r="AD71" i="16"/>
  <c r="AC71" i="16"/>
  <c r="AC69" i="16" s="1"/>
  <c r="AC59" i="16" s="1"/>
  <c r="AB71" i="16"/>
  <c r="AB69" i="16" s="1"/>
  <c r="AB59" i="16" s="1"/>
  <c r="AA71" i="16"/>
  <c r="Z71" i="16"/>
  <c r="Z69" i="16" s="1"/>
  <c r="Y71" i="16"/>
  <c r="Y69" i="16" s="1"/>
  <c r="X71" i="16"/>
  <c r="X69" i="16" s="1"/>
  <c r="X59" i="16" s="1"/>
  <c r="W71" i="16"/>
  <c r="W69" i="16" s="1"/>
  <c r="V71" i="16"/>
  <c r="U71" i="16"/>
  <c r="T71" i="16"/>
  <c r="S71" i="16"/>
  <c r="R71" i="16"/>
  <c r="R69" i="16" s="1"/>
  <c r="Q71" i="16"/>
  <c r="P71" i="16"/>
  <c r="O71" i="16"/>
  <c r="O69" i="16" s="1"/>
  <c r="N71" i="16"/>
  <c r="M71" i="16"/>
  <c r="L71" i="16"/>
  <c r="K71" i="16"/>
  <c r="J71" i="16"/>
  <c r="J69" i="16" s="1"/>
  <c r="I71" i="16"/>
  <c r="I69" i="16" s="1"/>
  <c r="H71" i="16"/>
  <c r="H69" i="16" s="1"/>
  <c r="G71" i="16"/>
  <c r="G69" i="16" s="1"/>
  <c r="F71" i="16"/>
  <c r="E71" i="16"/>
  <c r="D71" i="16"/>
  <c r="C71" i="16"/>
  <c r="B71" i="16"/>
  <c r="B69" i="16" s="1"/>
  <c r="BA69" i="16"/>
  <c r="AZ69" i="16"/>
  <c r="AY69" i="16"/>
  <c r="AY59" i="16" s="1"/>
  <c r="AW69" i="16"/>
  <c r="AV69" i="16"/>
  <c r="AT69" i="16"/>
  <c r="AQ69" i="16"/>
  <c r="AL69" i="16"/>
  <c r="AK69" i="16"/>
  <c r="AJ69" i="16"/>
  <c r="AJ59" i="16" s="1"/>
  <c r="AI69" i="16"/>
  <c r="AI59" i="16" s="1"/>
  <c r="AG69" i="16"/>
  <c r="AF69" i="16"/>
  <c r="AD69" i="16"/>
  <c r="AA69" i="16"/>
  <c r="V69" i="16"/>
  <c r="U69" i="16"/>
  <c r="T69" i="16"/>
  <c r="S69" i="16"/>
  <c r="S59" i="16" s="1"/>
  <c r="Q69" i="16"/>
  <c r="P69" i="16"/>
  <c r="N69" i="16"/>
  <c r="N59" i="16" s="1"/>
  <c r="M69" i="16"/>
  <c r="M59" i="16" s="1"/>
  <c r="L69" i="16"/>
  <c r="L59" i="16" s="1"/>
  <c r="K69" i="16"/>
  <c r="F69" i="16"/>
  <c r="E69" i="16"/>
  <c r="D69" i="16"/>
  <c r="C69" i="16"/>
  <c r="C59" i="16" s="1"/>
  <c r="BA63" i="16"/>
  <c r="AZ63" i="16"/>
  <c r="AY63" i="16"/>
  <c r="AX63" i="16"/>
  <c r="AW63" i="16"/>
  <c r="AW59" i="16" s="1"/>
  <c r="AV63" i="16"/>
  <c r="AV59" i="16" s="1"/>
  <c r="AU63" i="16"/>
  <c r="AU59" i="16" s="1"/>
  <c r="AT63" i="16"/>
  <c r="AS63" i="16"/>
  <c r="AR63" i="16"/>
  <c r="AQ63" i="16"/>
  <c r="AP63" i="16"/>
  <c r="AO63" i="16"/>
  <c r="AN63" i="16"/>
  <c r="AM63" i="16"/>
  <c r="AL63" i="16"/>
  <c r="AK63" i="16"/>
  <c r="AK59" i="16" s="1"/>
  <c r="AJ63" i="16"/>
  <c r="AI63" i="16"/>
  <c r="AH63" i="16"/>
  <c r="AG63" i="16"/>
  <c r="AG59" i="16" s="1"/>
  <c r="AF63" i="16"/>
  <c r="AF59" i="16" s="1"/>
  <c r="AE63" i="16"/>
  <c r="AE59" i="16" s="1"/>
  <c r="AD63" i="16"/>
  <c r="AC63" i="16"/>
  <c r="AB63" i="16"/>
  <c r="AA63" i="16"/>
  <c r="Z63" i="16"/>
  <c r="Y63" i="16"/>
  <c r="X63" i="16"/>
  <c r="W63" i="16"/>
  <c r="V63" i="16"/>
  <c r="U63" i="16"/>
  <c r="T63" i="16"/>
  <c r="S63" i="16"/>
  <c r="R63" i="16"/>
  <c r="Q63" i="16"/>
  <c r="Q59" i="16" s="1"/>
  <c r="P63" i="16"/>
  <c r="P59" i="16" s="1"/>
  <c r="O63" i="16"/>
  <c r="O59" i="16" s="1"/>
  <c r="N63" i="16"/>
  <c r="M63" i="16"/>
  <c r="L63" i="16"/>
  <c r="K63" i="16"/>
  <c r="J63" i="16"/>
  <c r="J59" i="16" s="1"/>
  <c r="I63" i="16"/>
  <c r="H63" i="16"/>
  <c r="G63" i="16"/>
  <c r="F63" i="16"/>
  <c r="E63" i="16"/>
  <c r="E59" i="16" s="1"/>
  <c r="D63" i="16"/>
  <c r="D59" i="16" s="1"/>
  <c r="C63" i="16"/>
  <c r="B63" i="16"/>
  <c r="BA59" i="16"/>
  <c r="AZ59" i="16"/>
  <c r="AT59" i="16"/>
  <c r="AS59" i="16"/>
  <c r="AR59" i="16"/>
  <c r="AQ59" i="16"/>
  <c r="AP59" i="16"/>
  <c r="AO59" i="16"/>
  <c r="AD59" i="16"/>
  <c r="AA59" i="16"/>
  <c r="Z59" i="16"/>
  <c r="Y59" i="16"/>
  <c r="V59" i="16"/>
  <c r="U59" i="16"/>
  <c r="T59" i="16"/>
  <c r="K59" i="16"/>
  <c r="I59" i="16"/>
  <c r="F59" i="16"/>
  <c r="BA54" i="16"/>
  <c r="AZ54" i="16"/>
  <c r="AY54" i="16"/>
  <c r="AX54" i="16"/>
  <c r="AW54" i="16"/>
  <c r="AW45" i="16" s="1"/>
  <c r="AV54" i="16"/>
  <c r="AU54" i="16"/>
  <c r="AU45" i="16" s="1"/>
  <c r="AT54" i="16"/>
  <c r="AS54" i="16"/>
  <c r="AR54" i="16"/>
  <c r="AQ54" i="16"/>
  <c r="AP54" i="16"/>
  <c r="AO54" i="16"/>
  <c r="AO45" i="16" s="1"/>
  <c r="AN54" i="16"/>
  <c r="AN45" i="16" s="1"/>
  <c r="AM54" i="16"/>
  <c r="AL54" i="16"/>
  <c r="AK54" i="16"/>
  <c r="AJ54" i="16"/>
  <c r="AI54" i="16"/>
  <c r="AH54" i="16"/>
  <c r="AG54" i="16"/>
  <c r="AF54" i="16"/>
  <c r="AE54" i="16"/>
  <c r="AE45" i="16" s="1"/>
  <c r="AD54" i="16"/>
  <c r="AC54" i="16"/>
  <c r="AB54" i="16"/>
  <c r="AA54" i="16"/>
  <c r="Z54" i="16"/>
  <c r="Z45" i="16" s="1"/>
  <c r="Y54" i="16"/>
  <c r="X54" i="16"/>
  <c r="X45" i="16" s="1"/>
  <c r="W54" i="16"/>
  <c r="V54" i="16"/>
  <c r="U54" i="16"/>
  <c r="T54" i="16"/>
  <c r="S54" i="16"/>
  <c r="R54" i="16"/>
  <c r="Q54" i="16"/>
  <c r="P54" i="16"/>
  <c r="O54" i="16"/>
  <c r="O45" i="16" s="1"/>
  <c r="N54" i="16"/>
  <c r="M54" i="16"/>
  <c r="L54" i="16"/>
  <c r="K54" i="16"/>
  <c r="J54" i="16"/>
  <c r="J45" i="16" s="1"/>
  <c r="I54" i="16"/>
  <c r="H54" i="16"/>
  <c r="H45" i="16" s="1"/>
  <c r="G54" i="16"/>
  <c r="F54" i="16"/>
  <c r="E54" i="16"/>
  <c r="D54" i="16"/>
  <c r="C54" i="16"/>
  <c r="B54" i="16"/>
  <c r="BA49" i="16"/>
  <c r="BA45" i="16" s="1"/>
  <c r="AZ49" i="16"/>
  <c r="AZ45" i="16" s="1"/>
  <c r="AY49" i="16"/>
  <c r="AY45" i="16" s="1"/>
  <c r="AX49" i="16"/>
  <c r="AW49" i="16"/>
  <c r="AV49" i="16"/>
  <c r="AV45" i="16" s="1"/>
  <c r="AU49" i="16"/>
  <c r="AT49" i="16"/>
  <c r="AT45" i="16" s="1"/>
  <c r="AS49" i="16"/>
  <c r="AS45" i="16" s="1"/>
  <c r="AR49" i="16"/>
  <c r="AR45" i="16" s="1"/>
  <c r="AQ49" i="16"/>
  <c r="AQ45" i="16" s="1"/>
  <c r="AP49" i="16"/>
  <c r="AO49" i="16"/>
  <c r="AN49" i="16"/>
  <c r="AM49" i="16"/>
  <c r="AL49" i="16"/>
  <c r="AK49" i="16"/>
  <c r="AJ49" i="16"/>
  <c r="AI49" i="16"/>
  <c r="AI45" i="16" s="1"/>
  <c r="AH49" i="16"/>
  <c r="AG49" i="16"/>
  <c r="AF49" i="16"/>
  <c r="AE49" i="16"/>
  <c r="AD49" i="16"/>
  <c r="AD45" i="16" s="1"/>
  <c r="AC49" i="16"/>
  <c r="AC45" i="16" s="1"/>
  <c r="AB49" i="16"/>
  <c r="AB45" i="16" s="1"/>
  <c r="AA49" i="16"/>
  <c r="AA45" i="16" s="1"/>
  <c r="Z49" i="16"/>
  <c r="Y49" i="16"/>
  <c r="X49" i="16"/>
  <c r="W49" i="16"/>
  <c r="V49" i="16"/>
  <c r="U49" i="16"/>
  <c r="U45" i="16" s="1"/>
  <c r="T49" i="16"/>
  <c r="S49" i="16"/>
  <c r="S45" i="16" s="1"/>
  <c r="R49" i="16"/>
  <c r="Q49" i="16"/>
  <c r="P49" i="16"/>
  <c r="O49" i="16"/>
  <c r="N49" i="16"/>
  <c r="N45" i="16" s="1"/>
  <c r="M49" i="16"/>
  <c r="M45" i="16" s="1"/>
  <c r="L49" i="16"/>
  <c r="L45" i="16" s="1"/>
  <c r="K49" i="16"/>
  <c r="K45" i="16" s="1"/>
  <c r="J49" i="16"/>
  <c r="I49" i="16"/>
  <c r="H49" i="16"/>
  <c r="G49" i="16"/>
  <c r="F49" i="16"/>
  <c r="E49" i="16"/>
  <c r="D49" i="16"/>
  <c r="D45" i="16" s="1"/>
  <c r="C49" i="16"/>
  <c r="C45" i="16" s="1"/>
  <c r="B49" i="16"/>
  <c r="AP45" i="16"/>
  <c r="AM45" i="16"/>
  <c r="AL45" i="16"/>
  <c r="AK45" i="16"/>
  <c r="AJ45" i="16"/>
  <c r="AH45" i="16"/>
  <c r="AG45" i="16"/>
  <c r="AF45" i="16"/>
  <c r="Y45" i="16"/>
  <c r="W45" i="16"/>
  <c r="V45" i="16"/>
  <c r="T45" i="16"/>
  <c r="P45" i="16"/>
  <c r="I45" i="16"/>
  <c r="G45" i="16"/>
  <c r="F45" i="16"/>
  <c r="E45" i="16"/>
  <c r="BA43" i="16"/>
  <c r="AZ43" i="16"/>
  <c r="AY43" i="16"/>
  <c r="AX43" i="16"/>
  <c r="AW43" i="16"/>
  <c r="AV43" i="16"/>
  <c r="AU43" i="16"/>
  <c r="AT43" i="16"/>
  <c r="AS43" i="16"/>
  <c r="AR43" i="16"/>
  <c r="AQ43" i="16"/>
  <c r="AP43" i="16"/>
  <c r="AO43" i="16"/>
  <c r="AN43" i="16"/>
  <c r="AM43" i="16"/>
  <c r="AL43" i="16"/>
  <c r="AK43" i="16"/>
  <c r="AJ43" i="16"/>
  <c r="AI43" i="16"/>
  <c r="AH43" i="16"/>
  <c r="AG43" i="16"/>
  <c r="AF43" i="16"/>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C43" i="16"/>
  <c r="B43" i="16"/>
  <c r="BA33" i="16"/>
  <c r="AZ33" i="16"/>
  <c r="AY33" i="16"/>
  <c r="AX33" i="16"/>
  <c r="AW33" i="16"/>
  <c r="AV33" i="16"/>
  <c r="AU33" i="16"/>
  <c r="AU13" i="16" s="1"/>
  <c r="AT33" i="16"/>
  <c r="AS33" i="16"/>
  <c r="AR33" i="16"/>
  <c r="AQ33" i="16"/>
  <c r="AP33" i="16"/>
  <c r="AP13" i="16" s="1"/>
  <c r="AO33" i="16"/>
  <c r="AN33" i="16"/>
  <c r="AM33" i="16"/>
  <c r="AL33" i="16"/>
  <c r="AK33" i="16"/>
  <c r="AJ33" i="16"/>
  <c r="AI33" i="16"/>
  <c r="AH33" i="16"/>
  <c r="AG33" i="16"/>
  <c r="AF33" i="16"/>
  <c r="AE33" i="16"/>
  <c r="AE13" i="16" s="1"/>
  <c r="AD33" i="16"/>
  <c r="AC33" i="16"/>
  <c r="AB33" i="16"/>
  <c r="AA33" i="16"/>
  <c r="Z33" i="16"/>
  <c r="Y33" i="16"/>
  <c r="X33" i="16"/>
  <c r="W33" i="16"/>
  <c r="V33" i="16"/>
  <c r="U33" i="16"/>
  <c r="T33" i="16"/>
  <c r="S33" i="16"/>
  <c r="R33" i="16"/>
  <c r="Q33" i="16"/>
  <c r="P33" i="16"/>
  <c r="O33" i="16"/>
  <c r="O13" i="16" s="1"/>
  <c r="N33" i="16"/>
  <c r="M33" i="16"/>
  <c r="L33" i="16"/>
  <c r="K33" i="16"/>
  <c r="J33" i="16"/>
  <c r="J13" i="16" s="1"/>
  <c r="I33" i="16"/>
  <c r="I13" i="16" s="1"/>
  <c r="H33" i="16"/>
  <c r="G33" i="16"/>
  <c r="F33" i="16"/>
  <c r="E33" i="16"/>
  <c r="D33" i="16"/>
  <c r="C33" i="16"/>
  <c r="B33" i="16"/>
  <c r="BA14" i="16"/>
  <c r="BA13" i="16" s="1"/>
  <c r="AZ14" i="16"/>
  <c r="AY14" i="16"/>
  <c r="AY13" i="16" s="1"/>
  <c r="AX14" i="16"/>
  <c r="AW14" i="16"/>
  <c r="AV14" i="16"/>
  <c r="AV13" i="16" s="1"/>
  <c r="AU14" i="16"/>
  <c r="AT14" i="16"/>
  <c r="AS14" i="16"/>
  <c r="AR14" i="16"/>
  <c r="AQ14" i="16"/>
  <c r="AQ13" i="16" s="1"/>
  <c r="AP14" i="16"/>
  <c r="AO14" i="16"/>
  <c r="AN14" i="16"/>
  <c r="AM14" i="16"/>
  <c r="AL14" i="16"/>
  <c r="AL13" i="16" s="1"/>
  <c r="AK14" i="16"/>
  <c r="AK13" i="16" s="1"/>
  <c r="AJ14" i="16"/>
  <c r="AI14" i="16"/>
  <c r="AI13" i="16" s="1"/>
  <c r="AH14" i="16"/>
  <c r="AG14" i="16"/>
  <c r="AF14" i="16"/>
  <c r="AF13" i="16" s="1"/>
  <c r="AE14" i="16"/>
  <c r="AD14" i="16"/>
  <c r="AC14" i="16"/>
  <c r="AB14" i="16"/>
  <c r="AA14" i="16"/>
  <c r="AA13" i="16" s="1"/>
  <c r="Z14" i="16"/>
  <c r="Y14" i="16"/>
  <c r="X14" i="16"/>
  <c r="W14" i="16"/>
  <c r="V14" i="16"/>
  <c r="V13" i="16" s="1"/>
  <c r="U14" i="16"/>
  <c r="U13" i="16" s="1"/>
  <c r="T14" i="16"/>
  <c r="T13" i="16" s="1"/>
  <c r="S14" i="16"/>
  <c r="S13" i="16" s="1"/>
  <c r="R14" i="16"/>
  <c r="Q14" i="16"/>
  <c r="P14" i="16"/>
  <c r="O14" i="16"/>
  <c r="N14" i="16"/>
  <c r="M14" i="16"/>
  <c r="L14" i="16"/>
  <c r="K14" i="16"/>
  <c r="K13" i="16" s="1"/>
  <c r="J14" i="16"/>
  <c r="I14" i="16"/>
  <c r="H14" i="16"/>
  <c r="G14" i="16"/>
  <c r="F14" i="16"/>
  <c r="E14" i="16"/>
  <c r="D14" i="16"/>
  <c r="C14" i="16"/>
  <c r="C13" i="16" s="1"/>
  <c r="B14" i="16"/>
  <c r="AZ13" i="16"/>
  <c r="AO13" i="16"/>
  <c r="AN13" i="16"/>
  <c r="AM13" i="16"/>
  <c r="AJ13" i="16"/>
  <c r="AH13" i="16"/>
  <c r="AG13" i="16"/>
  <c r="Z13" i="16"/>
  <c r="Y13" i="16"/>
  <c r="X13" i="16"/>
  <c r="W13" i="16"/>
  <c r="R13" i="16"/>
  <c r="P13" i="16"/>
  <c r="H13" i="16"/>
  <c r="G13" i="16"/>
  <c r="F13" i="16"/>
  <c r="E13" i="16"/>
  <c r="D13" i="16"/>
  <c r="B13" i="16"/>
  <c r="BA197" i="26"/>
  <c r="AZ197" i="26"/>
  <c r="AY197" i="26"/>
  <c r="AX197" i="26"/>
  <c r="AW197" i="26"/>
  <c r="AV197" i="26"/>
  <c r="AU197" i="26"/>
  <c r="AT197" i="26"/>
  <c r="AS197" i="26"/>
  <c r="AR197" i="26"/>
  <c r="AQ197" i="26"/>
  <c r="AP197" i="26"/>
  <c r="AO197" i="26"/>
  <c r="AN197" i="26"/>
  <c r="AM197" i="26"/>
  <c r="AL197" i="26"/>
  <c r="AK197" i="26"/>
  <c r="AJ197" i="26"/>
  <c r="AI197" i="26"/>
  <c r="AH197" i="26"/>
  <c r="AG197" i="26"/>
  <c r="AF197" i="26"/>
  <c r="AE197" i="26"/>
  <c r="AD197" i="26"/>
  <c r="AC197" i="26"/>
  <c r="AB197" i="26"/>
  <c r="AA197" i="26"/>
  <c r="Z197" i="26"/>
  <c r="Y197" i="26"/>
  <c r="X197" i="26"/>
  <c r="W197" i="26"/>
  <c r="V197" i="26"/>
  <c r="U197" i="26"/>
  <c r="T197" i="26"/>
  <c r="S197" i="26"/>
  <c r="R197" i="26"/>
  <c r="Q197" i="26"/>
  <c r="P197" i="26"/>
  <c r="O197" i="26"/>
  <c r="N197" i="26"/>
  <c r="M197" i="26"/>
  <c r="L197" i="26"/>
  <c r="K197" i="26"/>
  <c r="J197" i="26"/>
  <c r="I197" i="26"/>
  <c r="H197" i="26"/>
  <c r="G197" i="26"/>
  <c r="F197" i="26"/>
  <c r="E197" i="26"/>
  <c r="D197" i="26"/>
  <c r="C197" i="26"/>
  <c r="B197" i="26"/>
  <c r="BA196" i="26"/>
  <c r="AZ196" i="26"/>
  <c r="AY196" i="26"/>
  <c r="AX196" i="26"/>
  <c r="AW196" i="26"/>
  <c r="AV196" i="26"/>
  <c r="AU196" i="26"/>
  <c r="AT196" i="26"/>
  <c r="AS196" i="26"/>
  <c r="AR196" i="26"/>
  <c r="AQ196" i="26"/>
  <c r="AP196" i="26"/>
  <c r="AO196" i="26"/>
  <c r="AN196" i="26"/>
  <c r="AM196" i="26"/>
  <c r="AL196" i="26"/>
  <c r="AK196" i="26"/>
  <c r="AJ196" i="26"/>
  <c r="AI196" i="26"/>
  <c r="AH196" i="26"/>
  <c r="AG196" i="26"/>
  <c r="AF196" i="26"/>
  <c r="AE196" i="26"/>
  <c r="AD196" i="26"/>
  <c r="AC196" i="26"/>
  <c r="AB196" i="26"/>
  <c r="AA196" i="26"/>
  <c r="Z196" i="26"/>
  <c r="Y196" i="26"/>
  <c r="X196" i="26"/>
  <c r="W196" i="26"/>
  <c r="V196" i="26"/>
  <c r="U196" i="26"/>
  <c r="T196" i="26"/>
  <c r="S196" i="26"/>
  <c r="R196" i="26"/>
  <c r="Q196" i="26"/>
  <c r="P196" i="26"/>
  <c r="O196" i="26"/>
  <c r="N196" i="26"/>
  <c r="M196" i="26"/>
  <c r="L196" i="26"/>
  <c r="K196" i="26"/>
  <c r="J196" i="26"/>
  <c r="I196" i="26"/>
  <c r="H196" i="26"/>
  <c r="G196" i="26"/>
  <c r="F196" i="26"/>
  <c r="E196" i="26"/>
  <c r="D196" i="26"/>
  <c r="C196" i="26"/>
  <c r="B196" i="26"/>
  <c r="BA195" i="26"/>
  <c r="AZ195" i="26"/>
  <c r="AY195" i="26"/>
  <c r="AX195" i="26"/>
  <c r="AW195" i="26"/>
  <c r="AV195" i="26"/>
  <c r="AU195" i="26"/>
  <c r="AT195" i="26"/>
  <c r="AS195" i="26"/>
  <c r="AR195" i="26"/>
  <c r="AQ195" i="26"/>
  <c r="AP195" i="26"/>
  <c r="AO195" i="26"/>
  <c r="AN195" i="26"/>
  <c r="AM195" i="26"/>
  <c r="AL195" i="26"/>
  <c r="AK195" i="26"/>
  <c r="AJ195" i="26"/>
  <c r="AI195" i="26"/>
  <c r="AH195" i="26"/>
  <c r="AG195" i="26"/>
  <c r="AF195" i="26"/>
  <c r="AE195" i="26"/>
  <c r="AD195" i="26"/>
  <c r="AC195" i="26"/>
  <c r="AB195" i="26"/>
  <c r="AA195" i="26"/>
  <c r="Z195" i="26"/>
  <c r="Y195" i="26"/>
  <c r="X195" i="26"/>
  <c r="W195" i="26"/>
  <c r="V195" i="26"/>
  <c r="U195" i="26"/>
  <c r="T195" i="26"/>
  <c r="S195" i="26"/>
  <c r="R195" i="26"/>
  <c r="Q195" i="26"/>
  <c r="P195" i="26"/>
  <c r="O195" i="26"/>
  <c r="N195" i="26"/>
  <c r="M195" i="26"/>
  <c r="L195" i="26"/>
  <c r="K195" i="26"/>
  <c r="J195" i="26"/>
  <c r="I195" i="26"/>
  <c r="H195" i="26"/>
  <c r="G195" i="26"/>
  <c r="F195" i="26"/>
  <c r="E195" i="26"/>
  <c r="D195" i="26"/>
  <c r="C195" i="26"/>
  <c r="B195" i="26"/>
  <c r="BA194" i="26"/>
  <c r="AZ194" i="26"/>
  <c r="AT194" i="26"/>
  <c r="AS194" i="26"/>
  <c r="AR194" i="26"/>
  <c r="AL194" i="26"/>
  <c r="AK194" i="26"/>
  <c r="AB194" i="26"/>
  <c r="Y194" i="26"/>
  <c r="X194" i="26"/>
  <c r="V194" i="26"/>
  <c r="U194" i="26"/>
  <c r="I194" i="26"/>
  <c r="E194" i="26"/>
  <c r="D194" i="26"/>
  <c r="BA193" i="26"/>
  <c r="AZ193" i="26"/>
  <c r="AY193" i="26"/>
  <c r="AX193" i="26"/>
  <c r="AW193" i="26"/>
  <c r="AV193" i="26"/>
  <c r="AU193" i="26"/>
  <c r="AT193" i="26"/>
  <c r="AS193" i="26"/>
  <c r="AR193" i="26"/>
  <c r="AQ193" i="26"/>
  <c r="AP193" i="26"/>
  <c r="AO193" i="26"/>
  <c r="AN193" i="26"/>
  <c r="AM193" i="26"/>
  <c r="AL193" i="26"/>
  <c r="AK193" i="26"/>
  <c r="AJ193" i="26"/>
  <c r="AI193" i="26"/>
  <c r="AH193" i="26"/>
  <c r="AG193" i="26"/>
  <c r="AF193" i="26"/>
  <c r="AE193" i="26"/>
  <c r="AD193" i="26"/>
  <c r="AC193" i="26"/>
  <c r="AB193" i="26"/>
  <c r="AA193" i="26"/>
  <c r="Z193" i="26"/>
  <c r="Y193" i="26"/>
  <c r="X193" i="26"/>
  <c r="W193" i="26"/>
  <c r="V193" i="26"/>
  <c r="U193" i="26"/>
  <c r="T193" i="26"/>
  <c r="S193" i="26"/>
  <c r="R193" i="26"/>
  <c r="Q193" i="26"/>
  <c r="P193" i="26"/>
  <c r="O193" i="26"/>
  <c r="N193" i="26"/>
  <c r="M193" i="26"/>
  <c r="L193" i="26"/>
  <c r="K193" i="26"/>
  <c r="J193" i="26"/>
  <c r="I193" i="26"/>
  <c r="H193" i="26"/>
  <c r="G193" i="26"/>
  <c r="F193" i="26"/>
  <c r="E193" i="26"/>
  <c r="D193" i="26"/>
  <c r="C193" i="26"/>
  <c r="B193" i="26"/>
  <c r="BA192" i="26"/>
  <c r="AZ192" i="26"/>
  <c r="AY192" i="26"/>
  <c r="AX192" i="26"/>
  <c r="AW192" i="26"/>
  <c r="AV192" i="26"/>
  <c r="AU192" i="26"/>
  <c r="AT192" i="26"/>
  <c r="AS192" i="26"/>
  <c r="AR192" i="26"/>
  <c r="AQ192" i="26"/>
  <c r="AP192" i="26"/>
  <c r="AO192" i="26"/>
  <c r="AN192" i="26"/>
  <c r="AM192" i="26"/>
  <c r="AL192" i="26"/>
  <c r="AK192" i="26"/>
  <c r="AJ192" i="26"/>
  <c r="AI192" i="26"/>
  <c r="AH192" i="26"/>
  <c r="AG192" i="26"/>
  <c r="AF192" i="26"/>
  <c r="AE192" i="26"/>
  <c r="AD192" i="26"/>
  <c r="AC192" i="26"/>
  <c r="AB192" i="26"/>
  <c r="AA192" i="26"/>
  <c r="Z192" i="26"/>
  <c r="Y192" i="26"/>
  <c r="X192" i="26"/>
  <c r="W192" i="26"/>
  <c r="V192" i="26"/>
  <c r="U192" i="26"/>
  <c r="T192" i="26"/>
  <c r="S192" i="26"/>
  <c r="R192" i="26"/>
  <c r="Q192" i="26"/>
  <c r="P192" i="26"/>
  <c r="O192" i="26"/>
  <c r="N192" i="26"/>
  <c r="M192" i="26"/>
  <c r="L192" i="26"/>
  <c r="K192" i="26"/>
  <c r="J192" i="26"/>
  <c r="I192" i="26"/>
  <c r="H192" i="26"/>
  <c r="G192" i="26"/>
  <c r="F192" i="26"/>
  <c r="E192" i="26"/>
  <c r="D192" i="26"/>
  <c r="C192" i="26"/>
  <c r="B192" i="26"/>
  <c r="BA191" i="26"/>
  <c r="AZ191" i="26"/>
  <c r="AY191" i="26"/>
  <c r="AX191" i="26"/>
  <c r="AW191" i="26"/>
  <c r="AV191" i="26"/>
  <c r="AU191" i="26"/>
  <c r="AT191" i="26"/>
  <c r="AS191" i="26"/>
  <c r="AR191" i="26"/>
  <c r="AQ191" i="26"/>
  <c r="AP191" i="26"/>
  <c r="AO191" i="26"/>
  <c r="AN191" i="26"/>
  <c r="AM191" i="26"/>
  <c r="AL191" i="26"/>
  <c r="AK191" i="26"/>
  <c r="AJ191" i="26"/>
  <c r="AI191" i="26"/>
  <c r="AH191" i="26"/>
  <c r="AG191" i="26"/>
  <c r="AF191" i="26"/>
  <c r="AE191" i="26"/>
  <c r="AD191" i="26"/>
  <c r="AC191" i="26"/>
  <c r="AB191" i="26"/>
  <c r="AA191" i="26"/>
  <c r="Z191" i="26"/>
  <c r="Y191" i="26"/>
  <c r="X191" i="26"/>
  <c r="W191" i="26"/>
  <c r="V191" i="26"/>
  <c r="U191" i="26"/>
  <c r="T191" i="26"/>
  <c r="S191" i="26"/>
  <c r="R191" i="26"/>
  <c r="Q191" i="26"/>
  <c r="P191" i="26"/>
  <c r="O191" i="26"/>
  <c r="N191" i="26"/>
  <c r="M191" i="26"/>
  <c r="L191" i="26"/>
  <c r="K191" i="26"/>
  <c r="J191" i="26"/>
  <c r="I191" i="26"/>
  <c r="H191" i="26"/>
  <c r="G191" i="26"/>
  <c r="F191" i="26"/>
  <c r="E191" i="26"/>
  <c r="D191" i="26"/>
  <c r="C191" i="26"/>
  <c r="B191" i="26"/>
  <c r="BA190" i="26"/>
  <c r="AZ190" i="26"/>
  <c r="AY190" i="26"/>
  <c r="AX190" i="26"/>
  <c r="AW190" i="26"/>
  <c r="AV190" i="26"/>
  <c r="AU190" i="26"/>
  <c r="AT190" i="26"/>
  <c r="AS190" i="26"/>
  <c r="AR190" i="26"/>
  <c r="AQ190" i="26"/>
  <c r="AP190" i="26"/>
  <c r="AO190" i="26"/>
  <c r="AN190" i="26"/>
  <c r="AM190" i="26"/>
  <c r="AL190" i="26"/>
  <c r="AK190" i="26"/>
  <c r="AJ190" i="26"/>
  <c r="AI190" i="26"/>
  <c r="AH190" i="26"/>
  <c r="AG190" i="26"/>
  <c r="AF190" i="26"/>
  <c r="AE190" i="26"/>
  <c r="AD190" i="26"/>
  <c r="AC190" i="26"/>
  <c r="AB190" i="26"/>
  <c r="AA190" i="26"/>
  <c r="Z190" i="26"/>
  <c r="Y190" i="26"/>
  <c r="X190" i="26"/>
  <c r="W190" i="26"/>
  <c r="V190" i="26"/>
  <c r="U190" i="26"/>
  <c r="T190" i="26"/>
  <c r="S190" i="26"/>
  <c r="R190" i="26"/>
  <c r="Q190" i="26"/>
  <c r="P190" i="26"/>
  <c r="O190" i="26"/>
  <c r="N190" i="26"/>
  <c r="M190" i="26"/>
  <c r="L190" i="26"/>
  <c r="K190" i="26"/>
  <c r="J190" i="26"/>
  <c r="I190" i="26"/>
  <c r="H190" i="26"/>
  <c r="G190" i="26"/>
  <c r="F190" i="26"/>
  <c r="E190" i="26"/>
  <c r="D190" i="26"/>
  <c r="C190" i="26"/>
  <c r="B190" i="26"/>
  <c r="BA189" i="26"/>
  <c r="AZ189" i="26"/>
  <c r="AY189" i="26"/>
  <c r="AX189" i="26"/>
  <c r="AW189" i="26"/>
  <c r="AV189" i="26"/>
  <c r="AU189" i="26"/>
  <c r="AT189" i="26"/>
  <c r="AS189" i="26"/>
  <c r="AR189" i="26"/>
  <c r="AQ189" i="26"/>
  <c r="AP189" i="26"/>
  <c r="AO189" i="26"/>
  <c r="AN189" i="26"/>
  <c r="AM189" i="26"/>
  <c r="AL189" i="26"/>
  <c r="AK189" i="26"/>
  <c r="AJ189" i="26"/>
  <c r="AI189" i="26"/>
  <c r="AH189" i="26"/>
  <c r="AG189" i="26"/>
  <c r="AF189" i="26"/>
  <c r="AE189" i="26"/>
  <c r="AD189" i="26"/>
  <c r="AC189" i="26"/>
  <c r="AB189" i="26"/>
  <c r="AA189" i="26"/>
  <c r="Z189" i="26"/>
  <c r="Y189" i="26"/>
  <c r="X189" i="26"/>
  <c r="W189" i="26"/>
  <c r="V189" i="26"/>
  <c r="U189" i="26"/>
  <c r="T189" i="26"/>
  <c r="S189" i="26"/>
  <c r="R189" i="26"/>
  <c r="Q189" i="26"/>
  <c r="P189" i="26"/>
  <c r="O189" i="26"/>
  <c r="N189" i="26"/>
  <c r="M189" i="26"/>
  <c r="L189" i="26"/>
  <c r="K189" i="26"/>
  <c r="J189" i="26"/>
  <c r="I189" i="26"/>
  <c r="H189" i="26"/>
  <c r="G189" i="26"/>
  <c r="F189" i="26"/>
  <c r="E189" i="26"/>
  <c r="D189" i="26"/>
  <c r="C189" i="26"/>
  <c r="B189" i="26"/>
  <c r="AI188" i="26"/>
  <c r="AB188" i="26"/>
  <c r="AA188" i="26"/>
  <c r="L188" i="26"/>
  <c r="C188" i="26"/>
  <c r="BA182" i="26"/>
  <c r="BA181" i="26" s="1"/>
  <c r="AZ182" i="26"/>
  <c r="AZ181" i="26" s="1"/>
  <c r="AY182" i="26"/>
  <c r="AX182" i="26"/>
  <c r="AX194" i="26" s="1"/>
  <c r="AW182" i="26"/>
  <c r="AW194" i="26" s="1"/>
  <c r="AV182" i="26"/>
  <c r="AV194" i="26" s="1"/>
  <c r="AU182" i="26"/>
  <c r="AU194" i="26" s="1"/>
  <c r="AT182" i="26"/>
  <c r="AT181" i="26" s="1"/>
  <c r="AT172" i="26" s="1"/>
  <c r="AS182" i="26"/>
  <c r="AS181" i="26" s="1"/>
  <c r="AR182" i="26"/>
  <c r="AQ182" i="26"/>
  <c r="AP182" i="26"/>
  <c r="AP194" i="26" s="1"/>
  <c r="AO182" i="26"/>
  <c r="AO194" i="26" s="1"/>
  <c r="AN182" i="26"/>
  <c r="AN194" i="26" s="1"/>
  <c r="AM182" i="26"/>
  <c r="AM194" i="26" s="1"/>
  <c r="AL182" i="26"/>
  <c r="AL181" i="26" s="1"/>
  <c r="AK182" i="26"/>
  <c r="AK181" i="26" s="1"/>
  <c r="AJ182" i="26"/>
  <c r="AJ181" i="26" s="1"/>
  <c r="AI182" i="26"/>
  <c r="AH182" i="26"/>
  <c r="AH194" i="26" s="1"/>
  <c r="AG182" i="26"/>
  <c r="AG194" i="26" s="1"/>
  <c r="AF182" i="26"/>
  <c r="AF194" i="26" s="1"/>
  <c r="AE182" i="26"/>
  <c r="AE194" i="26" s="1"/>
  <c r="AD182" i="26"/>
  <c r="AD194" i="26" s="1"/>
  <c r="AC182" i="26"/>
  <c r="AC194" i="26" s="1"/>
  <c r="AB182" i="26"/>
  <c r="AA182" i="26"/>
  <c r="Z182" i="26"/>
  <c r="Z181" i="26" s="1"/>
  <c r="Z172" i="26" s="1"/>
  <c r="Y182" i="26"/>
  <c r="Y181" i="26" s="1"/>
  <c r="X182" i="26"/>
  <c r="W182" i="26"/>
  <c r="W194" i="26" s="1"/>
  <c r="V182" i="26"/>
  <c r="V181" i="26" s="1"/>
  <c r="U182" i="26"/>
  <c r="U181" i="26" s="1"/>
  <c r="T182" i="26"/>
  <c r="S182" i="26"/>
  <c r="R182" i="26"/>
  <c r="R194" i="26" s="1"/>
  <c r="Q182" i="26"/>
  <c r="Q194" i="26" s="1"/>
  <c r="P182" i="26"/>
  <c r="P194" i="26" s="1"/>
  <c r="O182" i="26"/>
  <c r="O194" i="26" s="1"/>
  <c r="N182" i="26"/>
  <c r="N194" i="26" s="1"/>
  <c r="M182" i="26"/>
  <c r="M181" i="26" s="1"/>
  <c r="L182" i="26"/>
  <c r="L181" i="26" s="1"/>
  <c r="L172" i="26" s="1"/>
  <c r="K182" i="26"/>
  <c r="J182" i="26"/>
  <c r="J194" i="26" s="1"/>
  <c r="I182" i="26"/>
  <c r="I181" i="26" s="1"/>
  <c r="H182" i="26"/>
  <c r="H194" i="26" s="1"/>
  <c r="G182" i="26"/>
  <c r="G194" i="26" s="1"/>
  <c r="F182" i="26"/>
  <c r="F181" i="26" s="1"/>
  <c r="E182" i="26"/>
  <c r="E181" i="26" s="1"/>
  <c r="D182" i="26"/>
  <c r="D181" i="26" s="1"/>
  <c r="C182" i="26"/>
  <c r="B182" i="26"/>
  <c r="B194" i="26" s="1"/>
  <c r="AX181" i="26"/>
  <c r="AW181" i="26"/>
  <c r="AV181" i="26"/>
  <c r="AV172" i="26" s="1"/>
  <c r="AV139" i="26" s="1"/>
  <c r="AV187" i="26" s="1"/>
  <c r="AU181" i="26"/>
  <c r="AR181" i="26"/>
  <c r="AR172" i="26" s="1"/>
  <c r="AO181" i="26"/>
  <c r="AN181" i="26"/>
  <c r="AM181" i="26"/>
  <c r="AM172" i="26" s="1"/>
  <c r="AH181" i="26"/>
  <c r="AG181" i="26"/>
  <c r="AF181" i="26"/>
  <c r="AE181" i="26"/>
  <c r="AE172" i="26" s="1"/>
  <c r="AC181" i="26"/>
  <c r="AB181" i="26"/>
  <c r="X181" i="26"/>
  <c r="W181" i="26"/>
  <c r="R181" i="26"/>
  <c r="Q181" i="26"/>
  <c r="P181" i="26"/>
  <c r="O181" i="26"/>
  <c r="H181" i="26"/>
  <c r="G181" i="26"/>
  <c r="B181" i="26"/>
  <c r="B172" i="26" s="1"/>
  <c r="BA179" i="26"/>
  <c r="AZ179" i="26"/>
  <c r="AY179" i="26"/>
  <c r="AX179" i="26"/>
  <c r="AW179" i="26"/>
  <c r="AV179" i="26"/>
  <c r="AU179" i="26"/>
  <c r="AT179" i="26"/>
  <c r="AS179" i="26"/>
  <c r="AS172" i="26" s="1"/>
  <c r="AR179" i="26"/>
  <c r="AQ179" i="26"/>
  <c r="AP179" i="26"/>
  <c r="AO179" i="26"/>
  <c r="AN179" i="26"/>
  <c r="AM179" i="26"/>
  <c r="AL179" i="26"/>
  <c r="AK179" i="26"/>
  <c r="AJ179" i="26"/>
  <c r="AI179" i="26"/>
  <c r="AH179" i="26"/>
  <c r="AG179" i="26"/>
  <c r="AG172" i="26" s="1"/>
  <c r="AF179" i="26"/>
  <c r="AF172" i="26" s="1"/>
  <c r="AE179" i="26"/>
  <c r="AD179" i="26"/>
  <c r="AC179" i="26"/>
  <c r="AC172" i="26" s="1"/>
  <c r="AB179" i="26"/>
  <c r="AA179" i="26"/>
  <c r="Z179" i="26"/>
  <c r="Y179" i="26"/>
  <c r="X179" i="26"/>
  <c r="W179" i="26"/>
  <c r="V179" i="26"/>
  <c r="U179" i="26"/>
  <c r="T179" i="26"/>
  <c r="S179" i="26"/>
  <c r="R179" i="26"/>
  <c r="Q179" i="26"/>
  <c r="P179" i="26"/>
  <c r="O179" i="26"/>
  <c r="N179" i="26"/>
  <c r="M179" i="26"/>
  <c r="L179" i="26"/>
  <c r="K179" i="26"/>
  <c r="J179" i="26"/>
  <c r="I179" i="26"/>
  <c r="H179" i="26"/>
  <c r="G179" i="26"/>
  <c r="F179" i="26"/>
  <c r="E179" i="26"/>
  <c r="D179" i="26"/>
  <c r="C179" i="26"/>
  <c r="B179" i="26"/>
  <c r="BA174" i="26"/>
  <c r="BA173" i="26" s="1"/>
  <c r="BA172" i="26" s="1"/>
  <c r="BA139" i="26" s="1"/>
  <c r="BA187" i="26" s="1"/>
  <c r="AZ174" i="26"/>
  <c r="AZ173" i="26" s="1"/>
  <c r="AY174" i="26"/>
  <c r="AX174" i="26"/>
  <c r="AX173" i="26" s="1"/>
  <c r="AW174" i="26"/>
  <c r="AW173" i="26" s="1"/>
  <c r="AV174" i="26"/>
  <c r="AV173" i="26" s="1"/>
  <c r="AU174" i="26"/>
  <c r="AU173" i="26" s="1"/>
  <c r="AT174" i="26"/>
  <c r="AS174" i="26"/>
  <c r="AR174" i="26"/>
  <c r="AQ174" i="26"/>
  <c r="AP174" i="26"/>
  <c r="AP173" i="26" s="1"/>
  <c r="AO174" i="26"/>
  <c r="AN174" i="26"/>
  <c r="AN173" i="26" s="1"/>
  <c r="AN172" i="26" s="1"/>
  <c r="AM174" i="26"/>
  <c r="AM173" i="26" s="1"/>
  <c r="AL174" i="26"/>
  <c r="AK174" i="26"/>
  <c r="AK173" i="26" s="1"/>
  <c r="AK172" i="26" s="1"/>
  <c r="AJ174" i="26"/>
  <c r="AJ173" i="26" s="1"/>
  <c r="AI174" i="26"/>
  <c r="AH174" i="26"/>
  <c r="AH173" i="26" s="1"/>
  <c r="AG174" i="26"/>
  <c r="AG173" i="26" s="1"/>
  <c r="AF174" i="26"/>
  <c r="AF173" i="26" s="1"/>
  <c r="AE174" i="26"/>
  <c r="AE173" i="26" s="1"/>
  <c r="AD174" i="26"/>
  <c r="AC174" i="26"/>
  <c r="AB174" i="26"/>
  <c r="AA174" i="26"/>
  <c r="Z174" i="26"/>
  <c r="Z173" i="26" s="1"/>
  <c r="Y174" i="26"/>
  <c r="X174" i="26"/>
  <c r="X173" i="26" s="1"/>
  <c r="X172" i="26" s="1"/>
  <c r="W174" i="26"/>
  <c r="W173" i="26" s="1"/>
  <c r="V174" i="26"/>
  <c r="U174" i="26"/>
  <c r="U173" i="26" s="1"/>
  <c r="U172" i="26" s="1"/>
  <c r="T174" i="26"/>
  <c r="T173" i="26" s="1"/>
  <c r="S174" i="26"/>
  <c r="R174" i="26"/>
  <c r="R173" i="26" s="1"/>
  <c r="Q174" i="26"/>
  <c r="Q173" i="26" s="1"/>
  <c r="P174" i="26"/>
  <c r="P173" i="26" s="1"/>
  <c r="O174" i="26"/>
  <c r="O173" i="26" s="1"/>
  <c r="N174" i="26"/>
  <c r="M174" i="26"/>
  <c r="L174" i="26"/>
  <c r="K174" i="26"/>
  <c r="J174" i="26"/>
  <c r="J173" i="26" s="1"/>
  <c r="I174" i="26"/>
  <c r="I173" i="26" s="1"/>
  <c r="H174" i="26"/>
  <c r="H173" i="26" s="1"/>
  <c r="H172" i="26" s="1"/>
  <c r="G174" i="26"/>
  <c r="G173" i="26" s="1"/>
  <c r="F174" i="26"/>
  <c r="E174" i="26"/>
  <c r="E173" i="26" s="1"/>
  <c r="E172" i="26" s="1"/>
  <c r="D174" i="26"/>
  <c r="D173" i="26" s="1"/>
  <c r="C174" i="26"/>
  <c r="B174" i="26"/>
  <c r="B173" i="26" s="1"/>
  <c r="AY173" i="26"/>
  <c r="AT173" i="26"/>
  <c r="AS173" i="26"/>
  <c r="AR173" i="26"/>
  <c r="AQ173" i="26"/>
  <c r="AO173" i="26"/>
  <c r="AO172" i="26" s="1"/>
  <c r="AL173" i="26"/>
  <c r="AL172" i="26" s="1"/>
  <c r="AI173" i="26"/>
  <c r="AD173" i="26"/>
  <c r="AC173" i="26"/>
  <c r="AB173" i="26"/>
  <c r="AA173" i="26"/>
  <c r="Y173" i="26"/>
  <c r="Y172" i="26" s="1"/>
  <c r="V173" i="26"/>
  <c r="V172" i="26" s="1"/>
  <c r="S173" i="26"/>
  <c r="N173" i="26"/>
  <c r="M173" i="26"/>
  <c r="L173" i="26"/>
  <c r="K173" i="26"/>
  <c r="F173" i="26"/>
  <c r="F172" i="26" s="1"/>
  <c r="C173" i="26"/>
  <c r="AX172" i="26"/>
  <c r="AU172" i="26"/>
  <c r="AH172" i="26"/>
  <c r="AB172" i="26"/>
  <c r="W172" i="26"/>
  <c r="R172" i="26"/>
  <c r="O172" i="26"/>
  <c r="G172" i="26"/>
  <c r="BA165" i="26"/>
  <c r="AZ165" i="26"/>
  <c r="AY165" i="26"/>
  <c r="AX165" i="26"/>
  <c r="AW165" i="26"/>
  <c r="AV165" i="26"/>
  <c r="AU165" i="26"/>
  <c r="AT165" i="26"/>
  <c r="AS165" i="26"/>
  <c r="AR165" i="26"/>
  <c r="AQ165" i="26"/>
  <c r="AP165" i="26"/>
  <c r="AO165" i="26"/>
  <c r="AN165" i="26"/>
  <c r="AM165" i="26"/>
  <c r="AL165" i="26"/>
  <c r="AK165" i="26"/>
  <c r="AJ165" i="26"/>
  <c r="AI165" i="26"/>
  <c r="AH165" i="26"/>
  <c r="AG165" i="26"/>
  <c r="AF165" i="26"/>
  <c r="AE165" i="26"/>
  <c r="AD165" i="26"/>
  <c r="AC165" i="26"/>
  <c r="AB165" i="26"/>
  <c r="AA165" i="26"/>
  <c r="Z165" i="26"/>
  <c r="Y165" i="26"/>
  <c r="X165" i="26"/>
  <c r="W165" i="26"/>
  <c r="V165" i="26"/>
  <c r="U165" i="26"/>
  <c r="T165" i="26"/>
  <c r="S165" i="26"/>
  <c r="R165" i="26"/>
  <c r="Q165" i="26"/>
  <c r="P165" i="26"/>
  <c r="O165" i="26"/>
  <c r="N165" i="26"/>
  <c r="M165" i="26"/>
  <c r="L165" i="26"/>
  <c r="K165" i="26"/>
  <c r="J165" i="26"/>
  <c r="I165" i="26"/>
  <c r="H165" i="26"/>
  <c r="G165" i="26"/>
  <c r="F165" i="26"/>
  <c r="E165" i="26"/>
  <c r="D165" i="26"/>
  <c r="C165" i="26"/>
  <c r="B165" i="26"/>
  <c r="BA164" i="26"/>
  <c r="AZ164" i="26"/>
  <c r="AY164" i="26"/>
  <c r="AX164" i="26"/>
  <c r="AW164" i="26"/>
  <c r="AV164" i="26"/>
  <c r="AU164" i="26"/>
  <c r="AT164" i="26"/>
  <c r="AS164" i="26"/>
  <c r="AR164" i="26"/>
  <c r="AQ164" i="26"/>
  <c r="AP164" i="26"/>
  <c r="AO164" i="26"/>
  <c r="AN164" i="26"/>
  <c r="AM164" i="26"/>
  <c r="AL164" i="26"/>
  <c r="AK164" i="26"/>
  <c r="AJ164" i="26"/>
  <c r="AI164" i="26"/>
  <c r="AH164" i="26"/>
  <c r="AG164" i="26"/>
  <c r="AF164" i="26"/>
  <c r="AE164" i="26"/>
  <c r="AD164" i="26"/>
  <c r="AC164" i="26"/>
  <c r="AB164" i="26"/>
  <c r="AA164" i="26"/>
  <c r="Z164" i="26"/>
  <c r="Y164" i="26"/>
  <c r="X164" i="26"/>
  <c r="W164" i="26"/>
  <c r="V164" i="26"/>
  <c r="U164" i="26"/>
  <c r="T164" i="26"/>
  <c r="S164" i="26"/>
  <c r="R164" i="26"/>
  <c r="Q164" i="26"/>
  <c r="P164" i="26"/>
  <c r="O164" i="26"/>
  <c r="N164" i="26"/>
  <c r="M164" i="26"/>
  <c r="L164" i="26"/>
  <c r="K164" i="26"/>
  <c r="J164" i="26"/>
  <c r="I164" i="26"/>
  <c r="H164" i="26"/>
  <c r="G164" i="26"/>
  <c r="F164" i="26"/>
  <c r="E164" i="26"/>
  <c r="D164" i="26"/>
  <c r="C164" i="26"/>
  <c r="B164" i="26"/>
  <c r="BA157" i="26"/>
  <c r="AZ157" i="26"/>
  <c r="AY157" i="26"/>
  <c r="AX157" i="26"/>
  <c r="AW157" i="26"/>
  <c r="AV157" i="26"/>
  <c r="AU157" i="26"/>
  <c r="AT157" i="26"/>
  <c r="AS157" i="26"/>
  <c r="AR157" i="26"/>
  <c r="AQ157" i="26"/>
  <c r="AP157" i="26"/>
  <c r="AO157" i="26"/>
  <c r="AN157" i="26"/>
  <c r="AM157" i="26"/>
  <c r="AL157" i="26"/>
  <c r="AK157" i="26"/>
  <c r="AJ157" i="26"/>
  <c r="AI157" i="26"/>
  <c r="AH157" i="26"/>
  <c r="AG157" i="26"/>
  <c r="AF157" i="26"/>
  <c r="AE157" i="26"/>
  <c r="AD157" i="26"/>
  <c r="AC157" i="26"/>
  <c r="AB157" i="26"/>
  <c r="AA157" i="26"/>
  <c r="Z157" i="26"/>
  <c r="Y157" i="26"/>
  <c r="X157" i="26"/>
  <c r="W157" i="26"/>
  <c r="V157" i="26"/>
  <c r="U157" i="26"/>
  <c r="T157" i="26"/>
  <c r="S157" i="26"/>
  <c r="R157" i="26"/>
  <c r="Q157" i="26"/>
  <c r="P157" i="26"/>
  <c r="O157" i="26"/>
  <c r="N157" i="26"/>
  <c r="M157" i="26"/>
  <c r="L157" i="26"/>
  <c r="K157" i="26"/>
  <c r="J157" i="26"/>
  <c r="I157" i="26"/>
  <c r="H157" i="26"/>
  <c r="G157" i="26"/>
  <c r="F157" i="26"/>
  <c r="E157" i="26"/>
  <c r="D157" i="26"/>
  <c r="C157" i="26"/>
  <c r="B157" i="26"/>
  <c r="BA156" i="26"/>
  <c r="AZ156" i="26"/>
  <c r="AY156" i="26"/>
  <c r="AX156" i="26"/>
  <c r="AW156" i="26"/>
  <c r="AV156" i="26"/>
  <c r="AU156" i="26"/>
  <c r="AT156" i="26"/>
  <c r="AS156" i="26"/>
  <c r="AR156" i="26"/>
  <c r="AQ156" i="26"/>
  <c r="AP156" i="26"/>
  <c r="AO156" i="26"/>
  <c r="AN156" i="26"/>
  <c r="AM156" i="26"/>
  <c r="AL156" i="26"/>
  <c r="AK156" i="26"/>
  <c r="AJ156" i="26"/>
  <c r="AI156" i="26"/>
  <c r="AH156" i="26"/>
  <c r="AG156" i="26"/>
  <c r="AF156" i="26"/>
  <c r="AE156" i="26"/>
  <c r="AD156" i="26"/>
  <c r="AC156" i="26"/>
  <c r="AB156" i="26"/>
  <c r="AA156" i="26"/>
  <c r="Z156" i="26"/>
  <c r="Y156" i="26"/>
  <c r="X156" i="26"/>
  <c r="W156" i="26"/>
  <c r="V156" i="26"/>
  <c r="U156" i="26"/>
  <c r="T156" i="26"/>
  <c r="S156" i="26"/>
  <c r="R156" i="26"/>
  <c r="Q156" i="26"/>
  <c r="P156" i="26"/>
  <c r="O156" i="26"/>
  <c r="N156" i="26"/>
  <c r="M156" i="26"/>
  <c r="L156" i="26"/>
  <c r="K156" i="26"/>
  <c r="J156" i="26"/>
  <c r="I156" i="26"/>
  <c r="H156" i="26"/>
  <c r="G156" i="26"/>
  <c r="F156" i="26"/>
  <c r="E156" i="26"/>
  <c r="D156" i="26"/>
  <c r="C156" i="26"/>
  <c r="B156" i="26"/>
  <c r="BA149" i="26"/>
  <c r="AZ149" i="26"/>
  <c r="AY149" i="26"/>
  <c r="AX149" i="26"/>
  <c r="AX188" i="26" s="1"/>
  <c r="AW149" i="26"/>
  <c r="AW188" i="26" s="1"/>
  <c r="AV149" i="26"/>
  <c r="AV188" i="26" s="1"/>
  <c r="AU149" i="26"/>
  <c r="AT149" i="26"/>
  <c r="AS149" i="26"/>
  <c r="AR149" i="26"/>
  <c r="AQ149" i="26"/>
  <c r="AP149" i="26"/>
  <c r="AO149" i="26"/>
  <c r="AN149" i="26"/>
  <c r="AM149" i="26"/>
  <c r="AL149" i="26"/>
  <c r="AK149" i="26"/>
  <c r="AJ149" i="26"/>
  <c r="AI149" i="26"/>
  <c r="AH149" i="26"/>
  <c r="AH188" i="26" s="1"/>
  <c r="AG149" i="26"/>
  <c r="AG188" i="26" s="1"/>
  <c r="AF149" i="26"/>
  <c r="AF188" i="26" s="1"/>
  <c r="AE149" i="26"/>
  <c r="AD149" i="26"/>
  <c r="AC149" i="26"/>
  <c r="AB149" i="26"/>
  <c r="AA149" i="26"/>
  <c r="Z149" i="26"/>
  <c r="Y149" i="26"/>
  <c r="X149" i="26"/>
  <c r="W149" i="26"/>
  <c r="V149" i="26"/>
  <c r="U149" i="26"/>
  <c r="T149" i="26"/>
  <c r="S149" i="26"/>
  <c r="R149" i="26"/>
  <c r="R188" i="26" s="1"/>
  <c r="Q149" i="26"/>
  <c r="Q188" i="26" s="1"/>
  <c r="P149" i="26"/>
  <c r="P188" i="26" s="1"/>
  <c r="O149" i="26"/>
  <c r="N149" i="26"/>
  <c r="N188" i="26" s="1"/>
  <c r="M149" i="26"/>
  <c r="L149" i="26"/>
  <c r="K149" i="26"/>
  <c r="J149" i="26"/>
  <c r="I149" i="26"/>
  <c r="H149" i="26"/>
  <c r="G149" i="26"/>
  <c r="F149" i="26"/>
  <c r="E149" i="26"/>
  <c r="D149" i="26"/>
  <c r="C149" i="26"/>
  <c r="B149" i="26"/>
  <c r="B188" i="26" s="1"/>
  <c r="BA148" i="26"/>
  <c r="AZ148" i="26"/>
  <c r="AY148" i="26"/>
  <c r="AX148" i="26"/>
  <c r="AX139" i="26" s="1"/>
  <c r="AX187" i="26" s="1"/>
  <c r="AW148" i="26"/>
  <c r="AV148" i="26"/>
  <c r="AU148" i="26"/>
  <c r="AT148" i="26"/>
  <c r="AS148" i="26"/>
  <c r="AR148" i="26"/>
  <c r="AQ148" i="26"/>
  <c r="AP148" i="26"/>
  <c r="AO148" i="26"/>
  <c r="AN148" i="26"/>
  <c r="AM148" i="26"/>
  <c r="AL148" i="26"/>
  <c r="AL139" i="26" s="1"/>
  <c r="AL187" i="26" s="1"/>
  <c r="AK148" i="26"/>
  <c r="AJ148" i="26"/>
  <c r="AI148" i="26"/>
  <c r="AH148" i="26"/>
  <c r="AH139" i="26" s="1"/>
  <c r="AH187" i="26" s="1"/>
  <c r="AG148" i="26"/>
  <c r="AF148" i="26"/>
  <c r="AE148" i="26"/>
  <c r="AD148" i="26"/>
  <c r="AC148" i="26"/>
  <c r="AB148" i="26"/>
  <c r="AA148" i="26"/>
  <c r="Z148" i="26"/>
  <c r="Y148" i="26"/>
  <c r="X148" i="26"/>
  <c r="W148" i="26"/>
  <c r="V148" i="26"/>
  <c r="V139" i="26" s="1"/>
  <c r="V187" i="26" s="1"/>
  <c r="U148" i="26"/>
  <c r="T148" i="26"/>
  <c r="S148" i="26"/>
  <c r="R148" i="26"/>
  <c r="R139" i="26" s="1"/>
  <c r="R187" i="26" s="1"/>
  <c r="Q148" i="26"/>
  <c r="P148" i="26"/>
  <c r="O148" i="26"/>
  <c r="N148" i="26"/>
  <c r="M148" i="26"/>
  <c r="L148" i="26"/>
  <c r="K148" i="26"/>
  <c r="J148" i="26"/>
  <c r="I148" i="26"/>
  <c r="H148" i="26"/>
  <c r="G148" i="26"/>
  <c r="F148" i="26"/>
  <c r="F139" i="26" s="1"/>
  <c r="F187" i="26" s="1"/>
  <c r="E148" i="26"/>
  <c r="D148" i="26"/>
  <c r="C148" i="26"/>
  <c r="B148" i="26"/>
  <c r="B139" i="26" s="1"/>
  <c r="B187" i="26" s="1"/>
  <c r="BA141" i="26"/>
  <c r="AZ141" i="26"/>
  <c r="AY141" i="26"/>
  <c r="AY188" i="26" s="1"/>
  <c r="AX141" i="26"/>
  <c r="AW141" i="26"/>
  <c r="AV141" i="26"/>
  <c r="AU141" i="26"/>
  <c r="AU188" i="26" s="1"/>
  <c r="AT141" i="26"/>
  <c r="AS141" i="26"/>
  <c r="AS188" i="26" s="1"/>
  <c r="AR141" i="26"/>
  <c r="AR188" i="26" s="1"/>
  <c r="AQ141" i="26"/>
  <c r="AP141" i="26"/>
  <c r="AP188" i="26" s="1"/>
  <c r="AO141" i="26"/>
  <c r="AO188" i="26" s="1"/>
  <c r="AN141" i="26"/>
  <c r="AM141" i="26"/>
  <c r="AM188" i="26" s="1"/>
  <c r="AL141" i="26"/>
  <c r="AL188" i="26" s="1"/>
  <c r="AK141" i="26"/>
  <c r="AJ141" i="26"/>
  <c r="AI141" i="26"/>
  <c r="AH141" i="26"/>
  <c r="AG141" i="26"/>
  <c r="AF141" i="26"/>
  <c r="AE141" i="26"/>
  <c r="AE188" i="26" s="1"/>
  <c r="AD141" i="26"/>
  <c r="AC141" i="26"/>
  <c r="AC188" i="26" s="1"/>
  <c r="AB141" i="26"/>
  <c r="AA141" i="26"/>
  <c r="Z141" i="26"/>
  <c r="Z188" i="26" s="1"/>
  <c r="Y141" i="26"/>
  <c r="Y188" i="26" s="1"/>
  <c r="X141" i="26"/>
  <c r="W141" i="26"/>
  <c r="W188" i="26" s="1"/>
  <c r="V141" i="26"/>
  <c r="V188" i="26" s="1"/>
  <c r="U141" i="26"/>
  <c r="T141" i="26"/>
  <c r="T188" i="26" s="1"/>
  <c r="S141" i="26"/>
  <c r="S188" i="26" s="1"/>
  <c r="R141" i="26"/>
  <c r="Q141" i="26"/>
  <c r="P141" i="26"/>
  <c r="O141" i="26"/>
  <c r="O188" i="26" s="1"/>
  <c r="N141" i="26"/>
  <c r="M141" i="26"/>
  <c r="M188" i="26" s="1"/>
  <c r="L141" i="26"/>
  <c r="K141" i="26"/>
  <c r="K188" i="26" s="1"/>
  <c r="J141" i="26"/>
  <c r="J188" i="26" s="1"/>
  <c r="I141" i="26"/>
  <c r="I188" i="26" s="1"/>
  <c r="H141" i="26"/>
  <c r="G141" i="26"/>
  <c r="G188" i="26" s="1"/>
  <c r="F141" i="26"/>
  <c r="F188" i="26" s="1"/>
  <c r="E141" i="26"/>
  <c r="D141" i="26"/>
  <c r="C141" i="26"/>
  <c r="B141" i="26"/>
  <c r="BA140" i="26"/>
  <c r="AZ140" i="26"/>
  <c r="AY140" i="26"/>
  <c r="AX140" i="26"/>
  <c r="AW140" i="26"/>
  <c r="AV140" i="26"/>
  <c r="AU140" i="26"/>
  <c r="AT140" i="26"/>
  <c r="AT139" i="26" s="1"/>
  <c r="AT187" i="26" s="1"/>
  <c r="AS140" i="26"/>
  <c r="AR140" i="26"/>
  <c r="AQ140" i="26"/>
  <c r="AP140" i="26"/>
  <c r="AO140" i="26"/>
  <c r="AN140" i="26"/>
  <c r="AM140" i="26"/>
  <c r="AL140" i="26"/>
  <c r="AK140" i="26"/>
  <c r="AJ140" i="26"/>
  <c r="AI140" i="26"/>
  <c r="AH140" i="26"/>
  <c r="AG140" i="26"/>
  <c r="AF140" i="26"/>
  <c r="AE140" i="26"/>
  <c r="AD140" i="26"/>
  <c r="AC140" i="26"/>
  <c r="AC139" i="26" s="1"/>
  <c r="AC187" i="26" s="1"/>
  <c r="AB140" i="26"/>
  <c r="AA140" i="26"/>
  <c r="Z140" i="26"/>
  <c r="Z139" i="26" s="1"/>
  <c r="Z187" i="26" s="1"/>
  <c r="Y140" i="26"/>
  <c r="X140" i="26"/>
  <c r="W140" i="26"/>
  <c r="V140" i="26"/>
  <c r="U140" i="26"/>
  <c r="T140" i="26"/>
  <c r="S140" i="26"/>
  <c r="R140" i="26"/>
  <c r="Q140" i="26"/>
  <c r="P140" i="26"/>
  <c r="O140" i="26"/>
  <c r="N140" i="26"/>
  <c r="M140" i="26"/>
  <c r="L140" i="26"/>
  <c r="L139" i="26" s="1"/>
  <c r="L187" i="26" s="1"/>
  <c r="K140" i="26"/>
  <c r="J140" i="26"/>
  <c r="I140" i="26"/>
  <c r="H140" i="26"/>
  <c r="G140" i="26"/>
  <c r="F140" i="26"/>
  <c r="E140" i="26"/>
  <c r="D140" i="26"/>
  <c r="C140" i="26"/>
  <c r="B140" i="26"/>
  <c r="AS139" i="26"/>
  <c r="AS187" i="26" s="1"/>
  <c r="AR139" i="26"/>
  <c r="AR187" i="26" s="1"/>
  <c r="AF139" i="26"/>
  <c r="AF187" i="26" s="1"/>
  <c r="BA132" i="26"/>
  <c r="AZ132" i="26"/>
  <c r="AY132" i="26"/>
  <c r="AX132" i="26"/>
  <c r="AW132" i="26"/>
  <c r="AV132" i="26"/>
  <c r="AU132" i="26"/>
  <c r="AT132" i="26"/>
  <c r="AS132" i="26"/>
  <c r="AR132" i="26"/>
  <c r="AQ132" i="26"/>
  <c r="AP132" i="26"/>
  <c r="AO132" i="26"/>
  <c r="AN132" i="26"/>
  <c r="AM132" i="26"/>
  <c r="AL132" i="26"/>
  <c r="AK132" i="26"/>
  <c r="AJ132" i="26"/>
  <c r="AI132" i="26"/>
  <c r="AH132" i="26"/>
  <c r="AG132" i="26"/>
  <c r="AF132" i="26"/>
  <c r="AE132" i="26"/>
  <c r="AD132" i="26"/>
  <c r="AC132" i="26"/>
  <c r="AB132" i="26"/>
  <c r="AA132" i="26"/>
  <c r="Z132" i="26"/>
  <c r="Y132" i="26"/>
  <c r="X132" i="26"/>
  <c r="W132" i="26"/>
  <c r="V132" i="26"/>
  <c r="U132" i="26"/>
  <c r="T132" i="26"/>
  <c r="S132" i="26"/>
  <c r="R132" i="26"/>
  <c r="Q132" i="26"/>
  <c r="P132" i="26"/>
  <c r="O132" i="26"/>
  <c r="N132" i="26"/>
  <c r="M132" i="26"/>
  <c r="L132" i="26"/>
  <c r="K132" i="26"/>
  <c r="J132" i="26"/>
  <c r="I132" i="26"/>
  <c r="H132" i="26"/>
  <c r="G132" i="26"/>
  <c r="F132" i="26"/>
  <c r="E132" i="26"/>
  <c r="D132" i="26"/>
  <c r="C132" i="26"/>
  <c r="B132" i="26"/>
  <c r="AX127" i="26"/>
  <c r="AW127" i="26"/>
  <c r="AV127" i="26"/>
  <c r="AU127" i="26"/>
  <c r="AT127" i="26"/>
  <c r="AS127" i="26"/>
  <c r="AR127" i="26"/>
  <c r="AQ127" i="26"/>
  <c r="AP127" i="26"/>
  <c r="AO127" i="26"/>
  <c r="AN127" i="26"/>
  <c r="AN121" i="26" s="1"/>
  <c r="AM127" i="26"/>
  <c r="AL127" i="26"/>
  <c r="AK127" i="26"/>
  <c r="AJ127" i="26"/>
  <c r="AI127" i="26"/>
  <c r="AH127" i="26"/>
  <c r="AG127" i="26"/>
  <c r="AF127" i="26"/>
  <c r="AE127" i="26"/>
  <c r="AD127" i="26"/>
  <c r="AC127" i="26"/>
  <c r="AB127" i="26"/>
  <c r="AA127" i="26"/>
  <c r="Z127" i="26"/>
  <c r="Y127" i="26"/>
  <c r="X127" i="26"/>
  <c r="W127" i="26"/>
  <c r="W121" i="26" s="1"/>
  <c r="V127" i="26"/>
  <c r="U127" i="26"/>
  <c r="T127" i="26"/>
  <c r="S127" i="26"/>
  <c r="R127" i="26"/>
  <c r="Q127" i="26"/>
  <c r="P127" i="26"/>
  <c r="O127" i="26"/>
  <c r="N127" i="26"/>
  <c r="M127" i="26"/>
  <c r="L127" i="26"/>
  <c r="K127" i="26"/>
  <c r="J127" i="26"/>
  <c r="I127" i="26"/>
  <c r="H127" i="26"/>
  <c r="G127" i="26"/>
  <c r="G121" i="26" s="1"/>
  <c r="F127" i="26"/>
  <c r="E127" i="26"/>
  <c r="D127" i="26"/>
  <c r="C127" i="26"/>
  <c r="B127" i="26"/>
  <c r="AX122" i="26"/>
  <c r="AX121" i="26" s="1"/>
  <c r="AW122" i="26"/>
  <c r="AV122" i="26"/>
  <c r="AV121" i="26" s="1"/>
  <c r="AV120" i="26" s="1"/>
  <c r="AU122" i="26"/>
  <c r="AT122" i="26"/>
  <c r="AT121" i="26" s="1"/>
  <c r="AS122" i="26"/>
  <c r="AR122" i="26"/>
  <c r="AR121" i="26" s="1"/>
  <c r="AR120" i="26" s="1"/>
  <c r="AQ122" i="26"/>
  <c r="AQ121" i="26" s="1"/>
  <c r="AP122" i="26"/>
  <c r="AP121" i="26" s="1"/>
  <c r="AP120" i="26" s="1"/>
  <c r="AO122" i="26"/>
  <c r="AO121" i="26" s="1"/>
  <c r="AO120" i="26" s="1"/>
  <c r="AN122" i="26"/>
  <c r="AM122" i="26"/>
  <c r="AL122" i="26"/>
  <c r="AK122" i="26"/>
  <c r="AJ122" i="26"/>
  <c r="AJ121" i="26" s="1"/>
  <c r="AI122" i="26"/>
  <c r="AH122" i="26"/>
  <c r="AG122" i="26"/>
  <c r="AF122" i="26"/>
  <c r="AF121" i="26" s="1"/>
  <c r="AE122" i="26"/>
  <c r="AD122" i="26"/>
  <c r="AD121" i="26" s="1"/>
  <c r="AC122" i="26"/>
  <c r="AB122" i="26"/>
  <c r="AA122" i="26"/>
  <c r="AA121" i="26" s="1"/>
  <c r="Z122" i="26"/>
  <c r="Z121" i="26" s="1"/>
  <c r="Y122" i="26"/>
  <c r="Y121" i="26" s="1"/>
  <c r="Y120" i="26" s="1"/>
  <c r="X122" i="26"/>
  <c r="W122" i="26"/>
  <c r="V122" i="26"/>
  <c r="U122" i="26"/>
  <c r="T122" i="26"/>
  <c r="S122" i="26"/>
  <c r="R122" i="26"/>
  <c r="Q122" i="26"/>
  <c r="P122" i="26"/>
  <c r="O122" i="26"/>
  <c r="N122" i="26"/>
  <c r="N121" i="26" s="1"/>
  <c r="N120" i="26" s="1"/>
  <c r="M122" i="26"/>
  <c r="L122" i="26"/>
  <c r="K122" i="26"/>
  <c r="K121" i="26" s="1"/>
  <c r="J122" i="26"/>
  <c r="J121" i="26" s="1"/>
  <c r="I122" i="26"/>
  <c r="I121" i="26" s="1"/>
  <c r="H122" i="26"/>
  <c r="G122" i="26"/>
  <c r="F122" i="26"/>
  <c r="E122" i="26"/>
  <c r="D122" i="26"/>
  <c r="D121" i="26" s="1"/>
  <c r="C122" i="26"/>
  <c r="C121" i="26" s="1"/>
  <c r="B122" i="26"/>
  <c r="AW121" i="26"/>
  <c r="AW120" i="26" s="1"/>
  <c r="AS121" i="26"/>
  <c r="AS120" i="26" s="1"/>
  <c r="AM121" i="26"/>
  <c r="AK121" i="26"/>
  <c r="AI121" i="26"/>
  <c r="AH121" i="26"/>
  <c r="AG121" i="26"/>
  <c r="AG120" i="26" s="1"/>
  <c r="AC121" i="26"/>
  <c r="AB121" i="26"/>
  <c r="AB120" i="26" s="1"/>
  <c r="V121" i="26"/>
  <c r="U121" i="26"/>
  <c r="U120" i="26" s="1"/>
  <c r="T121" i="26"/>
  <c r="Q121" i="26"/>
  <c r="Q120" i="26" s="1"/>
  <c r="P121" i="26"/>
  <c r="M121" i="26"/>
  <c r="M120" i="26" s="1"/>
  <c r="L121" i="26"/>
  <c r="L120" i="26" s="1"/>
  <c r="F121" i="26"/>
  <c r="E121" i="26"/>
  <c r="B121" i="26"/>
  <c r="AT120" i="26"/>
  <c r="AA120" i="26"/>
  <c r="Z120" i="26"/>
  <c r="J120" i="26"/>
  <c r="E120" i="26"/>
  <c r="AX116" i="26"/>
  <c r="AX120" i="26" s="1"/>
  <c r="AW116" i="26"/>
  <c r="AV116" i="26"/>
  <c r="AU116" i="26"/>
  <c r="AT116" i="26"/>
  <c r="AS116" i="26"/>
  <c r="AR116" i="26"/>
  <c r="AQ116" i="26"/>
  <c r="AQ120" i="26" s="1"/>
  <c r="AP116" i="26"/>
  <c r="AO116" i="26"/>
  <c r="AN116" i="26"/>
  <c r="AM116" i="26"/>
  <c r="AL116" i="26"/>
  <c r="AK116" i="26"/>
  <c r="AK120" i="26" s="1"/>
  <c r="AJ116" i="26"/>
  <c r="AJ120" i="26" s="1"/>
  <c r="AI116" i="26"/>
  <c r="AI120" i="26" s="1"/>
  <c r="AH116" i="26"/>
  <c r="AG116" i="26"/>
  <c r="AF116" i="26"/>
  <c r="AE116" i="26"/>
  <c r="AD116" i="26"/>
  <c r="AC116" i="26"/>
  <c r="AC120" i="26" s="1"/>
  <c r="AB116" i="26"/>
  <c r="AA116" i="26"/>
  <c r="Z116" i="26"/>
  <c r="Y116" i="26"/>
  <c r="X116" i="26"/>
  <c r="W116" i="26"/>
  <c r="W120" i="26" s="1"/>
  <c r="V116" i="26"/>
  <c r="V120" i="26" s="1"/>
  <c r="U116" i="26"/>
  <c r="T116" i="26"/>
  <c r="S116" i="26"/>
  <c r="R116" i="26"/>
  <c r="Q116" i="26"/>
  <c r="P116" i="26"/>
  <c r="O116" i="26"/>
  <c r="N116" i="26"/>
  <c r="M116" i="26"/>
  <c r="L116" i="26"/>
  <c r="K116" i="26"/>
  <c r="J116" i="26"/>
  <c r="I116" i="26"/>
  <c r="H116" i="26"/>
  <c r="G116" i="26"/>
  <c r="G120" i="26" s="1"/>
  <c r="F116" i="26"/>
  <c r="F120" i="26" s="1"/>
  <c r="E116" i="26"/>
  <c r="D116" i="26"/>
  <c r="D120" i="26" s="1"/>
  <c r="C116" i="26"/>
  <c r="B116" i="26"/>
  <c r="B120" i="26" s="1"/>
  <c r="BA109" i="26"/>
  <c r="AZ109" i="26"/>
  <c r="AY109" i="26"/>
  <c r="AX109" i="26"/>
  <c r="AW109" i="26"/>
  <c r="AV109" i="26"/>
  <c r="AU109" i="26"/>
  <c r="AT109" i="26"/>
  <c r="AS109" i="26"/>
  <c r="AR109" i="26"/>
  <c r="AQ109" i="26"/>
  <c r="AP109" i="26"/>
  <c r="AO109" i="26"/>
  <c r="AO103" i="26" s="1"/>
  <c r="AN109" i="26"/>
  <c r="AN103" i="26" s="1"/>
  <c r="AM109" i="26"/>
  <c r="AL109" i="26"/>
  <c r="AK109" i="26"/>
  <c r="AJ109" i="26"/>
  <c r="AI109" i="26"/>
  <c r="AH109" i="26"/>
  <c r="AH103" i="26" s="1"/>
  <c r="AG109" i="26"/>
  <c r="AF109" i="26"/>
  <c r="AE109" i="26"/>
  <c r="AD109" i="26"/>
  <c r="AC109" i="26"/>
  <c r="AB109" i="26"/>
  <c r="AA109" i="26"/>
  <c r="Z109" i="26"/>
  <c r="Y109" i="26"/>
  <c r="X109" i="26"/>
  <c r="W109" i="26"/>
  <c r="W103" i="26" s="1"/>
  <c r="V109" i="26"/>
  <c r="V103" i="26" s="1"/>
  <c r="U109" i="26"/>
  <c r="T109" i="26"/>
  <c r="S109" i="26"/>
  <c r="R109" i="26"/>
  <c r="Q109" i="26"/>
  <c r="P109" i="26"/>
  <c r="O109" i="26"/>
  <c r="N109" i="26"/>
  <c r="M109" i="26"/>
  <c r="L109" i="26"/>
  <c r="K109" i="26"/>
  <c r="J109" i="26"/>
  <c r="I109" i="26"/>
  <c r="H109" i="26"/>
  <c r="G109" i="26"/>
  <c r="G103" i="26" s="1"/>
  <c r="F109" i="26"/>
  <c r="F103" i="26" s="1"/>
  <c r="E109" i="26"/>
  <c r="D109" i="26"/>
  <c r="C109" i="26"/>
  <c r="B109" i="26"/>
  <c r="BA104" i="26"/>
  <c r="AZ104" i="26"/>
  <c r="AY104" i="26"/>
  <c r="AX104" i="26"/>
  <c r="AW104" i="26"/>
  <c r="AV104" i="26"/>
  <c r="AV103" i="26" s="1"/>
  <c r="AU104" i="26"/>
  <c r="AT104" i="26"/>
  <c r="AT103" i="26" s="1"/>
  <c r="AS104" i="26"/>
  <c r="AS103" i="26" s="1"/>
  <c r="AR104" i="26"/>
  <c r="AQ104" i="26"/>
  <c r="AQ103" i="26" s="1"/>
  <c r="AP104" i="26"/>
  <c r="AO104" i="26"/>
  <c r="AN104" i="26"/>
  <c r="AM104" i="26"/>
  <c r="AL104" i="26"/>
  <c r="AK104" i="26"/>
  <c r="AJ104" i="26"/>
  <c r="AI104" i="26"/>
  <c r="AH104" i="26"/>
  <c r="AG104" i="26"/>
  <c r="AF104" i="26"/>
  <c r="AE104" i="26"/>
  <c r="AE103" i="26" s="1"/>
  <c r="AD104" i="26"/>
  <c r="AD103" i="26" s="1"/>
  <c r="AC104" i="26"/>
  <c r="AC103" i="26" s="1"/>
  <c r="AB104" i="26"/>
  <c r="AA104" i="26"/>
  <c r="AA103" i="26" s="1"/>
  <c r="Z104" i="26"/>
  <c r="Y104" i="26"/>
  <c r="X104" i="26"/>
  <c r="W104" i="26"/>
  <c r="V104" i="26"/>
  <c r="U104" i="26"/>
  <c r="T104" i="26"/>
  <c r="S104" i="26"/>
  <c r="S103" i="26" s="1"/>
  <c r="R104" i="26"/>
  <c r="Q104" i="26"/>
  <c r="P104" i="26"/>
  <c r="P103" i="26" s="1"/>
  <c r="O104" i="26"/>
  <c r="O103" i="26" s="1"/>
  <c r="N104" i="26"/>
  <c r="N103" i="26" s="1"/>
  <c r="M104" i="26"/>
  <c r="L104" i="26"/>
  <c r="K104" i="26"/>
  <c r="J104" i="26"/>
  <c r="I104" i="26"/>
  <c r="H104" i="26"/>
  <c r="G104" i="26"/>
  <c r="F104" i="26"/>
  <c r="E104" i="26"/>
  <c r="D104" i="26"/>
  <c r="C104" i="26"/>
  <c r="C103" i="26" s="1"/>
  <c r="B104" i="26"/>
  <c r="BA103" i="26"/>
  <c r="AZ103" i="26"/>
  <c r="AY103" i="26"/>
  <c r="AX103" i="26"/>
  <c r="AW103" i="26"/>
  <c r="AU103" i="26"/>
  <c r="AK103" i="26"/>
  <c r="AJ103" i="26"/>
  <c r="AI103" i="26"/>
  <c r="AG103" i="26"/>
  <c r="AF103" i="26"/>
  <c r="Y103" i="26"/>
  <c r="X103" i="26"/>
  <c r="U103" i="26"/>
  <c r="T103" i="26"/>
  <c r="R103" i="26"/>
  <c r="Q103" i="26"/>
  <c r="M103" i="26"/>
  <c r="K103" i="26"/>
  <c r="I103" i="26"/>
  <c r="H103" i="26"/>
  <c r="E103" i="26"/>
  <c r="D103" i="26"/>
  <c r="B103" i="26"/>
  <c r="BA98" i="26"/>
  <c r="AZ98" i="26"/>
  <c r="AY98" i="26"/>
  <c r="AX98" i="26"/>
  <c r="AW98" i="26"/>
  <c r="AV98" i="26"/>
  <c r="AU98" i="26"/>
  <c r="AT98" i="26"/>
  <c r="AS98" i="26"/>
  <c r="AR98" i="26"/>
  <c r="AR89" i="26" s="1"/>
  <c r="AQ98" i="26"/>
  <c r="AQ89" i="26" s="1"/>
  <c r="AP98" i="26"/>
  <c r="AP89" i="26" s="1"/>
  <c r="AO98" i="26"/>
  <c r="AN98" i="26"/>
  <c r="AM98" i="26"/>
  <c r="AL98" i="26"/>
  <c r="AK98" i="26"/>
  <c r="AJ98" i="26"/>
  <c r="AI98" i="26"/>
  <c r="AH98" i="26"/>
  <c r="AG98" i="26"/>
  <c r="AF98" i="26"/>
  <c r="AE98" i="26"/>
  <c r="AD98" i="26"/>
  <c r="AC98" i="26"/>
  <c r="AC89" i="26" s="1"/>
  <c r="AB98" i="26"/>
  <c r="AB89" i="26" s="1"/>
  <c r="AA98" i="26"/>
  <c r="AA89" i="26" s="1"/>
  <c r="Z98" i="26"/>
  <c r="Z89" i="26" s="1"/>
  <c r="Y98" i="26"/>
  <c r="X98" i="26"/>
  <c r="W98" i="26"/>
  <c r="V98" i="26"/>
  <c r="V89" i="26" s="1"/>
  <c r="U98" i="26"/>
  <c r="U89" i="26" s="1"/>
  <c r="T98" i="26"/>
  <c r="S98" i="26"/>
  <c r="R98" i="26"/>
  <c r="Q98" i="26"/>
  <c r="P98" i="26"/>
  <c r="O98" i="26"/>
  <c r="N98" i="26"/>
  <c r="M98" i="26"/>
  <c r="M89" i="26" s="1"/>
  <c r="L98" i="26"/>
  <c r="L89" i="26" s="1"/>
  <c r="K98" i="26"/>
  <c r="K89" i="26" s="1"/>
  <c r="J98" i="26"/>
  <c r="J89" i="26" s="1"/>
  <c r="I98" i="26"/>
  <c r="H98" i="26"/>
  <c r="G98" i="26"/>
  <c r="F98" i="26"/>
  <c r="E98" i="26"/>
  <c r="D98" i="26"/>
  <c r="C98" i="26"/>
  <c r="B98" i="26"/>
  <c r="BA92" i="26"/>
  <c r="AZ92" i="26"/>
  <c r="AY92" i="26"/>
  <c r="AX92" i="26"/>
  <c r="AW92" i="26"/>
  <c r="AW89" i="26" s="1"/>
  <c r="AV92" i="26"/>
  <c r="AV89" i="26" s="1"/>
  <c r="AU92" i="26"/>
  <c r="AT92" i="26"/>
  <c r="AT89" i="26" s="1"/>
  <c r="AS92" i="26"/>
  <c r="AR92" i="26"/>
  <c r="AQ92" i="26"/>
  <c r="AP92" i="26"/>
  <c r="AO92" i="26"/>
  <c r="AN92" i="26"/>
  <c r="AN89" i="26" s="1"/>
  <c r="AM92" i="26"/>
  <c r="AM89" i="26" s="1"/>
  <c r="AL92" i="26"/>
  <c r="AK92" i="26"/>
  <c r="AJ92" i="26"/>
  <c r="AJ89" i="26" s="1"/>
  <c r="AI92" i="26"/>
  <c r="AH92" i="26"/>
  <c r="AH89" i="26" s="1"/>
  <c r="AG92" i="26"/>
  <c r="AG89" i="26" s="1"/>
  <c r="AF92" i="26"/>
  <c r="AF89" i="26" s="1"/>
  <c r="AE92" i="26"/>
  <c r="AD92" i="26"/>
  <c r="AD89" i="26" s="1"/>
  <c r="AC92" i="26"/>
  <c r="AB92" i="26"/>
  <c r="AA92" i="26"/>
  <c r="Z92" i="26"/>
  <c r="Y92" i="26"/>
  <c r="X92" i="26"/>
  <c r="W92" i="26"/>
  <c r="W89" i="26" s="1"/>
  <c r="W12" i="26" s="1"/>
  <c r="V92" i="26"/>
  <c r="U92" i="26"/>
  <c r="T92" i="26"/>
  <c r="T89" i="26" s="1"/>
  <c r="S92" i="26"/>
  <c r="R92" i="26"/>
  <c r="R89" i="26" s="1"/>
  <c r="Q92" i="26"/>
  <c r="Q89" i="26" s="1"/>
  <c r="P92" i="26"/>
  <c r="P89" i="26" s="1"/>
  <c r="O92" i="26"/>
  <c r="N92" i="26"/>
  <c r="N89" i="26" s="1"/>
  <c r="M92" i="26"/>
  <c r="L92" i="26"/>
  <c r="K92" i="26"/>
  <c r="J92" i="26"/>
  <c r="I92" i="26"/>
  <c r="I89" i="26" s="1"/>
  <c r="H92" i="26"/>
  <c r="H89" i="26" s="1"/>
  <c r="G92" i="26"/>
  <c r="G89" i="26" s="1"/>
  <c r="F92" i="26"/>
  <c r="E92" i="26"/>
  <c r="D92" i="26"/>
  <c r="D89" i="26" s="1"/>
  <c r="C92" i="26"/>
  <c r="B92" i="26"/>
  <c r="B89" i="26" s="1"/>
  <c r="BA89" i="26"/>
  <c r="AZ89" i="26"/>
  <c r="AX89" i="26"/>
  <c r="AO89" i="26"/>
  <c r="AL89" i="26"/>
  <c r="AK89" i="26"/>
  <c r="Y89" i="26"/>
  <c r="X89" i="26"/>
  <c r="S89" i="26"/>
  <c r="F89" i="26"/>
  <c r="E89" i="26"/>
  <c r="BA84" i="26"/>
  <c r="AZ84" i="26"/>
  <c r="AY84" i="26"/>
  <c r="AX84" i="26"/>
  <c r="AX74" i="26" s="1"/>
  <c r="AW84" i="26"/>
  <c r="AW74" i="26" s="1"/>
  <c r="AV84" i="26"/>
  <c r="AU84" i="26"/>
  <c r="AT84" i="26"/>
  <c r="AS84" i="26"/>
  <c r="AR84" i="26"/>
  <c r="AQ84" i="26"/>
  <c r="AP84" i="26"/>
  <c r="AO84" i="26"/>
  <c r="AN84" i="26"/>
  <c r="AM84" i="26"/>
  <c r="AL84" i="26"/>
  <c r="AK84" i="26"/>
  <c r="AJ84" i="26"/>
  <c r="AI84" i="26"/>
  <c r="AH84" i="26"/>
  <c r="AH74" i="26" s="1"/>
  <c r="AG84" i="26"/>
  <c r="AG74" i="26" s="1"/>
  <c r="AF84" i="26"/>
  <c r="AF74" i="26" s="1"/>
  <c r="AE84" i="26"/>
  <c r="AD84" i="26"/>
  <c r="AC84" i="26"/>
  <c r="AB84" i="26"/>
  <c r="AA84" i="26"/>
  <c r="Z84" i="26"/>
  <c r="Y84" i="26"/>
  <c r="X84" i="26"/>
  <c r="W84" i="26"/>
  <c r="V84" i="26"/>
  <c r="U84" i="26"/>
  <c r="T84" i="26"/>
  <c r="S84" i="26"/>
  <c r="R84" i="26"/>
  <c r="Q84" i="26"/>
  <c r="Q74" i="26" s="1"/>
  <c r="P84" i="26"/>
  <c r="P74" i="26" s="1"/>
  <c r="O84" i="26"/>
  <c r="N84" i="26"/>
  <c r="M84" i="26"/>
  <c r="L84" i="26"/>
  <c r="K84" i="26"/>
  <c r="J84" i="26"/>
  <c r="I84" i="26"/>
  <c r="H84" i="26"/>
  <c r="G84" i="26"/>
  <c r="F84" i="26"/>
  <c r="E84" i="26"/>
  <c r="D84" i="26"/>
  <c r="C84" i="26"/>
  <c r="B84" i="26"/>
  <c r="B74" i="26" s="1"/>
  <c r="BA78" i="26"/>
  <c r="BA74" i="26" s="1"/>
  <c r="AZ78" i="26"/>
  <c r="AZ74" i="26" s="1"/>
  <c r="AY78" i="26"/>
  <c r="AX78" i="26"/>
  <c r="AW78" i="26"/>
  <c r="AV78" i="26"/>
  <c r="AU78" i="26"/>
  <c r="AU74" i="26" s="1"/>
  <c r="AT78" i="26"/>
  <c r="AS78" i="26"/>
  <c r="AS74" i="26" s="1"/>
  <c r="AR78" i="26"/>
  <c r="AQ78" i="26"/>
  <c r="AP78" i="26"/>
  <c r="AP74" i="26" s="1"/>
  <c r="AO78" i="26"/>
  <c r="AO74" i="26" s="1"/>
  <c r="AN78" i="26"/>
  <c r="AN74" i="26" s="1"/>
  <c r="AM78" i="26"/>
  <c r="AL78" i="26"/>
  <c r="AK78" i="26"/>
  <c r="AK74" i="26" s="1"/>
  <c r="AJ78" i="26"/>
  <c r="AJ74" i="26" s="1"/>
  <c r="AI78" i="26"/>
  <c r="AI74" i="26" s="1"/>
  <c r="AH78" i="26"/>
  <c r="AG78" i="26"/>
  <c r="AF78" i="26"/>
  <c r="AE78" i="26"/>
  <c r="AE74" i="26" s="1"/>
  <c r="AD78" i="26"/>
  <c r="AD74" i="26" s="1"/>
  <c r="AC78" i="26"/>
  <c r="AC74" i="26" s="1"/>
  <c r="AB78" i="26"/>
  <c r="AA78" i="26"/>
  <c r="Z78" i="26"/>
  <c r="Y78" i="26"/>
  <c r="X78" i="26"/>
  <c r="X74" i="26" s="1"/>
  <c r="W78" i="26"/>
  <c r="V78" i="26"/>
  <c r="U78" i="26"/>
  <c r="U74" i="26" s="1"/>
  <c r="T78" i="26"/>
  <c r="T74" i="26" s="1"/>
  <c r="S78" i="26"/>
  <c r="S74" i="26" s="1"/>
  <c r="R78" i="26"/>
  <c r="R74" i="26" s="1"/>
  <c r="Q78" i="26"/>
  <c r="P78" i="26"/>
  <c r="O78" i="26"/>
  <c r="N78" i="26"/>
  <c r="N74" i="26" s="1"/>
  <c r="M78" i="26"/>
  <c r="M74" i="26" s="1"/>
  <c r="L78" i="26"/>
  <c r="K78" i="26"/>
  <c r="J78" i="26"/>
  <c r="J74" i="26" s="1"/>
  <c r="I78" i="26"/>
  <c r="I74" i="26" s="1"/>
  <c r="H78" i="26"/>
  <c r="H74" i="26" s="1"/>
  <c r="G78" i="26"/>
  <c r="F78" i="26"/>
  <c r="E78" i="26"/>
  <c r="E74" i="26" s="1"/>
  <c r="D78" i="26"/>
  <c r="D74" i="26" s="1"/>
  <c r="C78" i="26"/>
  <c r="C74" i="26" s="1"/>
  <c r="B78" i="26"/>
  <c r="AY74" i="26"/>
  <c r="AT74" i="26"/>
  <c r="AR74" i="26"/>
  <c r="AM74" i="26"/>
  <c r="AB74" i="26"/>
  <c r="Z74" i="26"/>
  <c r="Y74" i="26"/>
  <c r="W74" i="26"/>
  <c r="V74" i="26"/>
  <c r="O74" i="26"/>
  <c r="L74" i="26"/>
  <c r="G74" i="26"/>
  <c r="F74" i="26"/>
  <c r="BA71" i="26"/>
  <c r="BA69" i="26" s="1"/>
  <c r="BA59" i="26" s="1"/>
  <c r="AZ71" i="26"/>
  <c r="AZ69" i="26" s="1"/>
  <c r="AY71" i="26"/>
  <c r="AY69" i="26" s="1"/>
  <c r="AX71" i="26"/>
  <c r="AW71" i="26"/>
  <c r="AV71" i="26"/>
  <c r="AU71" i="26"/>
  <c r="AT71" i="26"/>
  <c r="AS71" i="26"/>
  <c r="AR71" i="26"/>
  <c r="AR69" i="26" s="1"/>
  <c r="AR59" i="26" s="1"/>
  <c r="AQ71" i="26"/>
  <c r="AQ69" i="26" s="1"/>
  <c r="AP71" i="26"/>
  <c r="AP69" i="26" s="1"/>
  <c r="AP59" i="26" s="1"/>
  <c r="AO71" i="26"/>
  <c r="AO69" i="26" s="1"/>
  <c r="AN71" i="26"/>
  <c r="AN69" i="26" s="1"/>
  <c r="AM71" i="26"/>
  <c r="AL71" i="26"/>
  <c r="AK71" i="26"/>
  <c r="AJ71" i="26"/>
  <c r="AJ69" i="26" s="1"/>
  <c r="AI71" i="26"/>
  <c r="AI69" i="26" s="1"/>
  <c r="AH71" i="26"/>
  <c r="AH69" i="26" s="1"/>
  <c r="AG71" i="26"/>
  <c r="AF71" i="26"/>
  <c r="AE71" i="26"/>
  <c r="AD71" i="26"/>
  <c r="AD69" i="26" s="1"/>
  <c r="AC71" i="26"/>
  <c r="AC69" i="26" s="1"/>
  <c r="AB71" i="26"/>
  <c r="AB69" i="26" s="1"/>
  <c r="AA71" i="26"/>
  <c r="Z71" i="26"/>
  <c r="Z69" i="26" s="1"/>
  <c r="Y71" i="26"/>
  <c r="Y69" i="26" s="1"/>
  <c r="Y59" i="26" s="1"/>
  <c r="X71" i="26"/>
  <c r="X69" i="26" s="1"/>
  <c r="W71" i="26"/>
  <c r="W69" i="26" s="1"/>
  <c r="W59" i="26" s="1"/>
  <c r="V71" i="26"/>
  <c r="U71" i="26"/>
  <c r="T71" i="26"/>
  <c r="S71" i="26"/>
  <c r="S69" i="26" s="1"/>
  <c r="R71" i="26"/>
  <c r="R69" i="26" s="1"/>
  <c r="Q71" i="26"/>
  <c r="P71" i="26"/>
  <c r="O71" i="26"/>
  <c r="N71" i="26"/>
  <c r="N69" i="26" s="1"/>
  <c r="M71" i="26"/>
  <c r="M69" i="26" s="1"/>
  <c r="L71" i="26"/>
  <c r="L69" i="26" s="1"/>
  <c r="K71" i="26"/>
  <c r="J71" i="26"/>
  <c r="I71" i="26"/>
  <c r="I69" i="26" s="1"/>
  <c r="H71" i="26"/>
  <c r="H69" i="26" s="1"/>
  <c r="G71" i="26"/>
  <c r="F71" i="26"/>
  <c r="F69" i="26" s="1"/>
  <c r="E71" i="26"/>
  <c r="D71" i="26"/>
  <c r="D69" i="26" s="1"/>
  <c r="C71" i="26"/>
  <c r="C69" i="26" s="1"/>
  <c r="B71" i="26"/>
  <c r="B69" i="26" s="1"/>
  <c r="AX69" i="26"/>
  <c r="AW69" i="26"/>
  <c r="AV69" i="26"/>
  <c r="AU69" i="26"/>
  <c r="AT69" i="26"/>
  <c r="AS69" i="26"/>
  <c r="AM69" i="26"/>
  <c r="AM59" i="26" s="1"/>
  <c r="AL69" i="26"/>
  <c r="AK69" i="26"/>
  <c r="AG69" i="26"/>
  <c r="AF69" i="26"/>
  <c r="AE69" i="26"/>
  <c r="AA69" i="26"/>
  <c r="V69" i="26"/>
  <c r="U69" i="26"/>
  <c r="T69" i="26"/>
  <c r="Q69" i="26"/>
  <c r="P69" i="26"/>
  <c r="O69" i="26"/>
  <c r="K69" i="26"/>
  <c r="J69" i="26"/>
  <c r="G69" i="26"/>
  <c r="E69" i="26"/>
  <c r="E59" i="26" s="1"/>
  <c r="BA63" i="26"/>
  <c r="AZ63" i="26"/>
  <c r="AY63" i="26"/>
  <c r="AX63" i="26"/>
  <c r="AW63" i="26"/>
  <c r="AW59" i="26" s="1"/>
  <c r="AV63" i="26"/>
  <c r="AU63" i="26"/>
  <c r="AU59" i="26" s="1"/>
  <c r="AT63" i="26"/>
  <c r="AS63" i="26"/>
  <c r="AR63" i="26"/>
  <c r="AQ63" i="26"/>
  <c r="AP63" i="26"/>
  <c r="AO63" i="26"/>
  <c r="AN63" i="26"/>
  <c r="AN59" i="26" s="1"/>
  <c r="AM63" i="26"/>
  <c r="AL63" i="26"/>
  <c r="AK63" i="26"/>
  <c r="AJ63" i="26"/>
  <c r="AI63" i="26"/>
  <c r="AI59" i="26" s="1"/>
  <c r="AH63" i="26"/>
  <c r="AH59" i="26" s="1"/>
  <c r="AG63" i="26"/>
  <c r="AF63" i="26"/>
  <c r="AE63" i="26"/>
  <c r="AD63" i="26"/>
  <c r="AC63" i="26"/>
  <c r="AB63" i="26"/>
  <c r="AA63" i="26"/>
  <c r="Z63" i="26"/>
  <c r="Y63" i="26"/>
  <c r="X63" i="26"/>
  <c r="W63" i="26"/>
  <c r="V63" i="26"/>
  <c r="V59" i="26" s="1"/>
  <c r="U63" i="26"/>
  <c r="T63" i="26"/>
  <c r="S63" i="26"/>
  <c r="R63" i="26"/>
  <c r="R59" i="26" s="1"/>
  <c r="Q63" i="26"/>
  <c r="Q59" i="26" s="1"/>
  <c r="P63" i="26"/>
  <c r="O63" i="26"/>
  <c r="O59" i="26" s="1"/>
  <c r="N63" i="26"/>
  <c r="M63" i="26"/>
  <c r="L63" i="26"/>
  <c r="K63" i="26"/>
  <c r="J63" i="26"/>
  <c r="J59" i="26" s="1"/>
  <c r="I63" i="26"/>
  <c r="H63" i="26"/>
  <c r="H59" i="26" s="1"/>
  <c r="G63" i="26"/>
  <c r="F63" i="26"/>
  <c r="E63" i="26"/>
  <c r="D63" i="26"/>
  <c r="C63" i="26"/>
  <c r="C59" i="26" s="1"/>
  <c r="B63" i="26"/>
  <c r="B59" i="26" s="1"/>
  <c r="AZ59" i="26"/>
  <c r="AY59" i="26"/>
  <c r="AO59" i="26"/>
  <c r="AL59" i="26"/>
  <c r="AK59" i="26"/>
  <c r="AJ59" i="26"/>
  <c r="AG59" i="26"/>
  <c r="AF59" i="26"/>
  <c r="Z59" i="26"/>
  <c r="X59" i="26"/>
  <c r="U59" i="26"/>
  <c r="T59" i="26"/>
  <c r="S59" i="26"/>
  <c r="I59" i="26"/>
  <c r="G59" i="26"/>
  <c r="D59" i="26"/>
  <c r="BA54" i="26"/>
  <c r="BA45" i="26" s="1"/>
  <c r="AZ54" i="26"/>
  <c r="AZ45" i="26" s="1"/>
  <c r="AY54" i="26"/>
  <c r="AY45" i="26" s="1"/>
  <c r="AX54" i="26"/>
  <c r="AW54" i="26"/>
  <c r="AV54" i="26"/>
  <c r="AU54" i="26"/>
  <c r="AT54" i="26"/>
  <c r="AS54" i="26"/>
  <c r="AR54" i="26"/>
  <c r="AQ54" i="26"/>
  <c r="AQ45" i="26" s="1"/>
  <c r="AP54" i="26"/>
  <c r="AO54" i="26"/>
  <c r="AN54" i="26"/>
  <c r="AM54" i="26"/>
  <c r="AL54" i="26"/>
  <c r="AK54" i="26"/>
  <c r="AJ54" i="26"/>
  <c r="AI54" i="26"/>
  <c r="AI45" i="26" s="1"/>
  <c r="AH54" i="26"/>
  <c r="AH45" i="26" s="1"/>
  <c r="AG54" i="26"/>
  <c r="AF54" i="26"/>
  <c r="AE54" i="26"/>
  <c r="AD54" i="26"/>
  <c r="AC54" i="26"/>
  <c r="AB54" i="26"/>
  <c r="AA54" i="26"/>
  <c r="AA45" i="26" s="1"/>
  <c r="Z54" i="26"/>
  <c r="Y54" i="26"/>
  <c r="X54" i="26"/>
  <c r="W54" i="26"/>
  <c r="V54" i="26"/>
  <c r="U54" i="26"/>
  <c r="T54" i="26"/>
  <c r="S54" i="26"/>
  <c r="S45" i="26" s="1"/>
  <c r="R54" i="26"/>
  <c r="R45" i="26" s="1"/>
  <c r="Q54" i="26"/>
  <c r="P54" i="26"/>
  <c r="O54" i="26"/>
  <c r="N54" i="26"/>
  <c r="M54" i="26"/>
  <c r="L54" i="26"/>
  <c r="K54" i="26"/>
  <c r="K45" i="26" s="1"/>
  <c r="J54" i="26"/>
  <c r="I54" i="26"/>
  <c r="H54" i="26"/>
  <c r="G54" i="26"/>
  <c r="F54" i="26"/>
  <c r="E54" i="26"/>
  <c r="D54" i="26"/>
  <c r="C54" i="26"/>
  <c r="C45" i="26" s="1"/>
  <c r="B54" i="26"/>
  <c r="B45" i="26" s="1"/>
  <c r="BA49" i="26"/>
  <c r="AZ49" i="26"/>
  <c r="AY49" i="26"/>
  <c r="AX49" i="26"/>
  <c r="AW49" i="26"/>
  <c r="AW45" i="26" s="1"/>
  <c r="AV49" i="26"/>
  <c r="AU49" i="26"/>
  <c r="AT49" i="26"/>
  <c r="AS49" i="26"/>
  <c r="AR49" i="26"/>
  <c r="AR45" i="26" s="1"/>
  <c r="AQ49" i="26"/>
  <c r="AP49" i="26"/>
  <c r="AO49" i="26"/>
  <c r="AO45" i="26" s="1"/>
  <c r="AN49" i="26"/>
  <c r="AM49" i="26"/>
  <c r="AM45" i="26" s="1"/>
  <c r="AL49" i="26"/>
  <c r="AL45" i="26" s="1"/>
  <c r="AK49" i="26"/>
  <c r="AJ49" i="26"/>
  <c r="AI49" i="26"/>
  <c r="AH49" i="26"/>
  <c r="AG49" i="26"/>
  <c r="AG45" i="26" s="1"/>
  <c r="AF49" i="26"/>
  <c r="AF45" i="26" s="1"/>
  <c r="AE49" i="26"/>
  <c r="AD49" i="26"/>
  <c r="AC49" i="26"/>
  <c r="AB49" i="26"/>
  <c r="AB45" i="26" s="1"/>
  <c r="AA49" i="26"/>
  <c r="Z49" i="26"/>
  <c r="Y49" i="26"/>
  <c r="Y45" i="26" s="1"/>
  <c r="X49" i="26"/>
  <c r="W49" i="26"/>
  <c r="W45" i="26" s="1"/>
  <c r="V49" i="26"/>
  <c r="V45" i="26" s="1"/>
  <c r="U49" i="26"/>
  <c r="T49" i="26"/>
  <c r="T45" i="26" s="1"/>
  <c r="S49" i="26"/>
  <c r="R49" i="26"/>
  <c r="Q49" i="26"/>
  <c r="Q45" i="26" s="1"/>
  <c r="P49" i="26"/>
  <c r="P45" i="26" s="1"/>
  <c r="O49" i="26"/>
  <c r="O45" i="26" s="1"/>
  <c r="N49" i="26"/>
  <c r="M49" i="26"/>
  <c r="L49" i="26"/>
  <c r="L45" i="26" s="1"/>
  <c r="K49" i="26"/>
  <c r="J49" i="26"/>
  <c r="I49" i="26"/>
  <c r="H49" i="26"/>
  <c r="G49" i="26"/>
  <c r="G45" i="26" s="1"/>
  <c r="F49" i="26"/>
  <c r="F45" i="26" s="1"/>
  <c r="E49" i="26"/>
  <c r="D49" i="26"/>
  <c r="D45" i="26" s="1"/>
  <c r="C49" i="26"/>
  <c r="B49" i="26"/>
  <c r="AV45" i="26"/>
  <c r="AU45" i="26"/>
  <c r="AT45" i="26"/>
  <c r="AS45" i="26"/>
  <c r="AP45" i="26"/>
  <c r="AJ45" i="26"/>
  <c r="AE45" i="26"/>
  <c r="AD45" i="26"/>
  <c r="AC45" i="26"/>
  <c r="Z45" i="26"/>
  <c r="N45" i="26"/>
  <c r="M45" i="26"/>
  <c r="J45" i="26"/>
  <c r="I45" i="26"/>
  <c r="H45" i="26"/>
  <c r="BA43" i="26"/>
  <c r="AZ43" i="26"/>
  <c r="AY43" i="26"/>
  <c r="AX43" i="26"/>
  <c r="AW43" i="26"/>
  <c r="AV43" i="26"/>
  <c r="AU43" i="26"/>
  <c r="AT43" i="26"/>
  <c r="AS43" i="26"/>
  <c r="AR43" i="26"/>
  <c r="AQ43" i="26"/>
  <c r="AP43" i="26"/>
  <c r="AO43"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BA33" i="26"/>
  <c r="AZ33" i="26"/>
  <c r="AY33" i="26"/>
  <c r="AY13" i="26" s="1"/>
  <c r="AX33" i="26"/>
  <c r="AW33" i="26"/>
  <c r="AV33" i="26"/>
  <c r="AU33" i="26"/>
  <c r="AT33" i="26"/>
  <c r="AS33" i="26"/>
  <c r="AR33" i="26"/>
  <c r="AQ33" i="26"/>
  <c r="AP33" i="26"/>
  <c r="AO33" i="26"/>
  <c r="AN33" i="26"/>
  <c r="AN13" i="26" s="1"/>
  <c r="AM33" i="26"/>
  <c r="AL33" i="26"/>
  <c r="AK33" i="26"/>
  <c r="AJ33" i="26"/>
  <c r="AI33" i="26"/>
  <c r="AI13" i="26" s="1"/>
  <c r="AH33" i="26"/>
  <c r="AG33" i="26"/>
  <c r="AF33" i="26"/>
  <c r="AF13" i="26" s="1"/>
  <c r="AE33" i="26"/>
  <c r="AD33" i="26"/>
  <c r="AC33" i="26"/>
  <c r="AB33" i="26"/>
  <c r="AA33" i="26"/>
  <c r="Z33" i="26"/>
  <c r="Z13" i="26" s="1"/>
  <c r="Y33" i="26"/>
  <c r="X33" i="26"/>
  <c r="X13" i="26" s="1"/>
  <c r="W33" i="26"/>
  <c r="V33" i="26"/>
  <c r="U33" i="26"/>
  <c r="T33" i="26"/>
  <c r="S33" i="26"/>
  <c r="S13" i="26" s="1"/>
  <c r="R33" i="26"/>
  <c r="Q33" i="26"/>
  <c r="P33" i="26"/>
  <c r="P13" i="26" s="1"/>
  <c r="O33" i="26"/>
  <c r="N33" i="26"/>
  <c r="M33" i="26"/>
  <c r="L33" i="26"/>
  <c r="K33" i="26"/>
  <c r="J33" i="26"/>
  <c r="J13" i="26" s="1"/>
  <c r="I33" i="26"/>
  <c r="H33" i="26"/>
  <c r="H13" i="26" s="1"/>
  <c r="G33" i="26"/>
  <c r="F33" i="26"/>
  <c r="E33" i="26"/>
  <c r="E13" i="26" s="1"/>
  <c r="D33" i="26"/>
  <c r="C33" i="26"/>
  <c r="C13" i="26" s="1"/>
  <c r="B33" i="26"/>
  <c r="BA14" i="26"/>
  <c r="AZ14" i="26"/>
  <c r="AZ13" i="26" s="1"/>
  <c r="AY14" i="26"/>
  <c r="AX14" i="26"/>
  <c r="AW14" i="26"/>
  <c r="AV14" i="26"/>
  <c r="AU14" i="26"/>
  <c r="AU13" i="26" s="1"/>
  <c r="AT14" i="26"/>
  <c r="AT13" i="26" s="1"/>
  <c r="AS14" i="26"/>
  <c r="AR14" i="26"/>
  <c r="AR13" i="26" s="1"/>
  <c r="AQ14" i="26"/>
  <c r="AP14" i="26"/>
  <c r="AO14" i="26"/>
  <c r="AO13" i="26" s="1"/>
  <c r="AO12" i="26" s="1"/>
  <c r="AN14" i="26"/>
  <c r="AM14" i="26"/>
  <c r="AM13" i="26" s="1"/>
  <c r="AL14" i="26"/>
  <c r="AL13" i="26" s="1"/>
  <c r="AK14" i="26"/>
  <c r="AJ14" i="26"/>
  <c r="AJ13" i="26" s="1"/>
  <c r="AI14" i="26"/>
  <c r="AH14" i="26"/>
  <c r="AG14" i="26"/>
  <c r="AF14" i="26"/>
  <c r="AE14" i="26"/>
  <c r="AD14" i="26"/>
  <c r="AD13" i="26" s="1"/>
  <c r="AC14" i="26"/>
  <c r="AC13" i="26" s="1"/>
  <c r="AB14" i="26"/>
  <c r="AA14" i="26"/>
  <c r="Z14" i="26"/>
  <c r="Y14" i="26"/>
  <c r="X14" i="26"/>
  <c r="W14" i="26"/>
  <c r="W13" i="26" s="1"/>
  <c r="V14" i="26"/>
  <c r="U14" i="26"/>
  <c r="T14" i="26"/>
  <c r="T13" i="26" s="1"/>
  <c r="S14" i="26"/>
  <c r="R14" i="26"/>
  <c r="Q14" i="26"/>
  <c r="Q13" i="26" s="1"/>
  <c r="Q12" i="26" s="1"/>
  <c r="P14" i="26"/>
  <c r="O14" i="26"/>
  <c r="N14" i="26"/>
  <c r="M14" i="26"/>
  <c r="M13" i="26" s="1"/>
  <c r="L14" i="26"/>
  <c r="L13" i="26" s="1"/>
  <c r="K14" i="26"/>
  <c r="J14" i="26"/>
  <c r="I14" i="26"/>
  <c r="I13" i="26" s="1"/>
  <c r="H14" i="26"/>
  <c r="G14" i="26"/>
  <c r="G13" i="26" s="1"/>
  <c r="F14" i="26"/>
  <c r="E14" i="26"/>
  <c r="D14" i="26"/>
  <c r="D13" i="26" s="1"/>
  <c r="C14" i="26"/>
  <c r="B14" i="26"/>
  <c r="AX13" i="26"/>
  <c r="AW13" i="26"/>
  <c r="AW12" i="26" s="1"/>
  <c r="AV13" i="26"/>
  <c r="AS13" i="26"/>
  <c r="AQ13" i="26"/>
  <c r="AP13" i="26"/>
  <c r="AG13" i="26"/>
  <c r="AE13" i="26"/>
  <c r="AB13" i="26"/>
  <c r="AA13" i="26"/>
  <c r="Y13" i="26"/>
  <c r="Y12" i="26" s="1"/>
  <c r="V13" i="26"/>
  <c r="U13" i="26"/>
  <c r="O13" i="26"/>
  <c r="N13" i="26"/>
  <c r="K13" i="26"/>
  <c r="F13" i="26"/>
  <c r="V12" i="26"/>
  <c r="BA197" i="14"/>
  <c r="AZ197" i="14"/>
  <c r="AY197" i="14"/>
  <c r="AX197" i="14"/>
  <c r="AW197" i="14"/>
  <c r="AV197" i="14"/>
  <c r="AU197" i="14"/>
  <c r="AT197" i="14"/>
  <c r="AS197" i="14"/>
  <c r="AR197" i="14"/>
  <c r="AQ197" i="14"/>
  <c r="AP197" i="14"/>
  <c r="AO197" i="14"/>
  <c r="AN197" i="14"/>
  <c r="AM197" i="14"/>
  <c r="AL197" i="14"/>
  <c r="AK197" i="14"/>
  <c r="AJ197" i="14"/>
  <c r="AI197" i="14"/>
  <c r="AH197" i="14"/>
  <c r="AG197" i="14"/>
  <c r="AF197" i="14"/>
  <c r="AE197" i="14"/>
  <c r="AD197" i="14"/>
  <c r="AC197" i="14"/>
  <c r="AB197" i="14"/>
  <c r="AA197"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B197"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BA195" i="14"/>
  <c r="AZ195" i="14"/>
  <c r="AY195" i="14"/>
  <c r="AX195" i="14"/>
  <c r="AW195" i="14"/>
  <c r="AV195" i="14"/>
  <c r="AU195" i="14"/>
  <c r="AT195" i="14"/>
  <c r="AS195" i="14"/>
  <c r="AR195" i="14"/>
  <c r="AQ195" i="14"/>
  <c r="AP195" i="14"/>
  <c r="AO195" i="14"/>
  <c r="AN195" i="14"/>
  <c r="AM195" i="14"/>
  <c r="AL195" i="14"/>
  <c r="AK195" i="14"/>
  <c r="AJ195" i="14"/>
  <c r="AI195" i="14"/>
  <c r="AH195" i="14"/>
  <c r="AG195" i="14"/>
  <c r="AF195" i="14"/>
  <c r="AE195" i="14"/>
  <c r="AD195" i="14"/>
  <c r="AC195" i="14"/>
  <c r="AB195" i="14"/>
  <c r="AA195"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B195" i="14"/>
  <c r="AY194" i="14"/>
  <c r="AV194" i="14"/>
  <c r="AT194" i="14"/>
  <c r="AM194" i="14"/>
  <c r="AI194" i="14"/>
  <c r="AE194" i="14"/>
  <c r="AD194" i="14"/>
  <c r="Y194" i="14"/>
  <c r="W194" i="14"/>
  <c r="T194" i="14"/>
  <c r="S194" i="14"/>
  <c r="M194" i="14"/>
  <c r="L194" i="14"/>
  <c r="H194" i="14"/>
  <c r="G194" i="14"/>
  <c r="D194" i="14"/>
  <c r="C194" i="14"/>
  <c r="BA193" i="14"/>
  <c r="AZ193" i="14"/>
  <c r="AY193" i="14"/>
  <c r="AX193" i="14"/>
  <c r="AW193" i="14"/>
  <c r="AV193" i="14"/>
  <c r="AU193" i="14"/>
  <c r="AT193" i="14"/>
  <c r="AS193" i="14"/>
  <c r="AR193" i="14"/>
  <c r="AQ193" i="14"/>
  <c r="AP193" i="14"/>
  <c r="AO193" i="14"/>
  <c r="AN193" i="14"/>
  <c r="AM193" i="14"/>
  <c r="AL193" i="14"/>
  <c r="AK193" i="14"/>
  <c r="AJ193" i="14"/>
  <c r="AI193" i="14"/>
  <c r="AH193" i="14"/>
  <c r="AG193" i="14"/>
  <c r="AF193" i="14"/>
  <c r="AE193" i="14"/>
  <c r="AD193" i="14"/>
  <c r="AC193" i="14"/>
  <c r="AB193" i="14"/>
  <c r="AA193"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B193"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BA191" i="14"/>
  <c r="AZ191" i="14"/>
  <c r="AY191" i="14"/>
  <c r="AX191" i="14"/>
  <c r="AW191" i="14"/>
  <c r="AV191" i="14"/>
  <c r="AU191" i="14"/>
  <c r="AT191" i="14"/>
  <c r="AS191" i="14"/>
  <c r="AR191" i="14"/>
  <c r="AQ191" i="14"/>
  <c r="AP191" i="14"/>
  <c r="AO191" i="14"/>
  <c r="AN191" i="14"/>
  <c r="AM191" i="14"/>
  <c r="AL191" i="14"/>
  <c r="AK191" i="14"/>
  <c r="AJ191" i="14"/>
  <c r="AI191" i="14"/>
  <c r="AH191" i="14"/>
  <c r="AG191" i="14"/>
  <c r="AF191" i="14"/>
  <c r="AE191" i="14"/>
  <c r="AD191" i="14"/>
  <c r="AC191" i="14"/>
  <c r="AB191" i="14"/>
  <c r="AA191"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B191"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B190" i="14"/>
  <c r="BA189" i="14"/>
  <c r="AZ189" i="14"/>
  <c r="AY189" i="14"/>
  <c r="AX189" i="14"/>
  <c r="AW189" i="14"/>
  <c r="AV189" i="14"/>
  <c r="AU189" i="14"/>
  <c r="AT189" i="14"/>
  <c r="AS189" i="14"/>
  <c r="AR189" i="14"/>
  <c r="AQ189" i="14"/>
  <c r="AP189" i="14"/>
  <c r="AO189" i="14"/>
  <c r="AN189" i="14"/>
  <c r="AM189" i="14"/>
  <c r="AL189" i="14"/>
  <c r="AK189" i="14"/>
  <c r="AJ189" i="14"/>
  <c r="AI189" i="14"/>
  <c r="AH189" i="14"/>
  <c r="AG189" i="14"/>
  <c r="AF189" i="14"/>
  <c r="AE189" i="14"/>
  <c r="AD189" i="14"/>
  <c r="AC189" i="14"/>
  <c r="AB189" i="14"/>
  <c r="AA189"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B189" i="14"/>
  <c r="AU188" i="14"/>
  <c r="AT188" i="14"/>
  <c r="AS188" i="14"/>
  <c r="AR188" i="14"/>
  <c r="AP188" i="14"/>
  <c r="Z188" i="14"/>
  <c r="X188" i="14"/>
  <c r="W188" i="14"/>
  <c r="I188" i="14"/>
  <c r="H188" i="14"/>
  <c r="G188" i="14"/>
  <c r="F188" i="14"/>
  <c r="E188" i="14"/>
  <c r="BA182" i="14"/>
  <c r="BA194" i="14" s="1"/>
  <c r="AZ182" i="14"/>
  <c r="AY182" i="14"/>
  <c r="AX182" i="14"/>
  <c r="AW182" i="14"/>
  <c r="AV182" i="14"/>
  <c r="AU182" i="14"/>
  <c r="AU181" i="14" s="1"/>
  <c r="AT182" i="14"/>
  <c r="AS182" i="14"/>
  <c r="AS194" i="14" s="1"/>
  <c r="AR182" i="14"/>
  <c r="AR194" i="14" s="1"/>
  <c r="AQ182" i="14"/>
  <c r="AQ194" i="14" s="1"/>
  <c r="AP182" i="14"/>
  <c r="AO182" i="14"/>
  <c r="AO194" i="14" s="1"/>
  <c r="AN182" i="14"/>
  <c r="AN194" i="14" s="1"/>
  <c r="AM182" i="14"/>
  <c r="AL182" i="14"/>
  <c r="AL181" i="14" s="1"/>
  <c r="AK182" i="14"/>
  <c r="AK194" i="14" s="1"/>
  <c r="AJ182" i="14"/>
  <c r="AJ181" i="14" s="1"/>
  <c r="AI182" i="14"/>
  <c r="AH182" i="14"/>
  <c r="AG182" i="14"/>
  <c r="AF182" i="14"/>
  <c r="AF194" i="14" s="1"/>
  <c r="AE182" i="14"/>
  <c r="AE181" i="14" s="1"/>
  <c r="AD182" i="14"/>
  <c r="AC182" i="14"/>
  <c r="AC194" i="14" s="1"/>
  <c r="AB182" i="14"/>
  <c r="AB194" i="14" s="1"/>
  <c r="AA182" i="14"/>
  <c r="AA194" i="14" s="1"/>
  <c r="Z182" i="14"/>
  <c r="Y182" i="14"/>
  <c r="Y181" i="14" s="1"/>
  <c r="X182" i="14"/>
  <c r="X181" i="14" s="1"/>
  <c r="W182" i="14"/>
  <c r="V182" i="14"/>
  <c r="V194" i="14" s="1"/>
  <c r="U182" i="14"/>
  <c r="T182" i="14"/>
  <c r="S182" i="14"/>
  <c r="R182" i="14"/>
  <c r="Q182" i="14"/>
  <c r="Q194" i="14" s="1"/>
  <c r="P182" i="14"/>
  <c r="P194" i="14" s="1"/>
  <c r="O182" i="14"/>
  <c r="N182" i="14"/>
  <c r="N194" i="14" s="1"/>
  <c r="M182" i="14"/>
  <c r="M181" i="14" s="1"/>
  <c r="L182" i="14"/>
  <c r="K182" i="14"/>
  <c r="K194" i="14" s="1"/>
  <c r="J182" i="14"/>
  <c r="I182" i="14"/>
  <c r="I194" i="14" s="1"/>
  <c r="H182" i="14"/>
  <c r="H181" i="14" s="1"/>
  <c r="G182" i="14"/>
  <c r="F182" i="14"/>
  <c r="F194" i="14" s="1"/>
  <c r="E182" i="14"/>
  <c r="E181" i="14" s="1"/>
  <c r="D182" i="14"/>
  <c r="D181" i="14" s="1"/>
  <c r="C182" i="14"/>
  <c r="B182" i="14"/>
  <c r="AY181" i="14"/>
  <c r="AV181" i="14"/>
  <c r="AT181" i="14"/>
  <c r="AS181" i="14"/>
  <c r="AQ181" i="14"/>
  <c r="AO181" i="14"/>
  <c r="AN181" i="14"/>
  <c r="AM181" i="14"/>
  <c r="AM172" i="14" s="1"/>
  <c r="AK181" i="14"/>
  <c r="AI181" i="14"/>
  <c r="AF181" i="14"/>
  <c r="AD181" i="14"/>
  <c r="AC181" i="14"/>
  <c r="AB181" i="14"/>
  <c r="AA181" i="14"/>
  <c r="W181" i="14"/>
  <c r="V181" i="14"/>
  <c r="T181" i="14"/>
  <c r="S181" i="14"/>
  <c r="Q181" i="14"/>
  <c r="P181" i="14"/>
  <c r="N181" i="14"/>
  <c r="L181" i="14"/>
  <c r="L172" i="14" s="1"/>
  <c r="K181" i="14"/>
  <c r="I181" i="14"/>
  <c r="G181" i="14"/>
  <c r="F181" i="14"/>
  <c r="C181" i="14"/>
  <c r="BA179" i="14"/>
  <c r="AZ179" i="14"/>
  <c r="AY179" i="14"/>
  <c r="AX179" i="14"/>
  <c r="AW179" i="14"/>
  <c r="AV179" i="14"/>
  <c r="AV172" i="14" s="1"/>
  <c r="AU179" i="14"/>
  <c r="AT179" i="14"/>
  <c r="AS179" i="14"/>
  <c r="AR179" i="14"/>
  <c r="AQ179" i="14"/>
  <c r="AP179" i="14"/>
  <c r="AO179" i="14"/>
  <c r="AN179" i="14"/>
  <c r="AM179" i="14"/>
  <c r="AL179" i="14"/>
  <c r="AK179" i="14"/>
  <c r="AJ179" i="14"/>
  <c r="AI179" i="14"/>
  <c r="AH179" i="14"/>
  <c r="AG179" i="14"/>
  <c r="AF179" i="14"/>
  <c r="AE179" i="14"/>
  <c r="AD179" i="14"/>
  <c r="AC179" i="14"/>
  <c r="AB179" i="14"/>
  <c r="AA179" i="14"/>
  <c r="Z179" i="14"/>
  <c r="Y179" i="14"/>
  <c r="X179" i="14"/>
  <c r="W179" i="14"/>
  <c r="V179" i="14"/>
  <c r="U179" i="14"/>
  <c r="T179" i="14"/>
  <c r="S179" i="14"/>
  <c r="R179" i="14"/>
  <c r="Q179" i="14"/>
  <c r="P179" i="14"/>
  <c r="P172" i="14" s="1"/>
  <c r="O179" i="14"/>
  <c r="N179" i="14"/>
  <c r="M179" i="14"/>
  <c r="L179" i="14"/>
  <c r="K179" i="14"/>
  <c r="J179" i="14"/>
  <c r="I179" i="14"/>
  <c r="H179" i="14"/>
  <c r="G179" i="14"/>
  <c r="F179" i="14"/>
  <c r="E179" i="14"/>
  <c r="D179" i="14"/>
  <c r="C179" i="14"/>
  <c r="B179" i="14"/>
  <c r="BA174" i="14"/>
  <c r="BA173" i="14" s="1"/>
  <c r="AZ174" i="14"/>
  <c r="AZ173" i="14" s="1"/>
  <c r="AY174" i="14"/>
  <c r="AX174" i="14"/>
  <c r="AX173" i="14" s="1"/>
  <c r="AW174" i="14"/>
  <c r="AV174" i="14"/>
  <c r="AV173" i="14" s="1"/>
  <c r="AU174" i="14"/>
  <c r="AU173" i="14" s="1"/>
  <c r="AU172" i="14" s="1"/>
  <c r="AT174" i="14"/>
  <c r="AT173" i="14" s="1"/>
  <c r="AT172" i="14" s="1"/>
  <c r="AS174" i="14"/>
  <c r="AS173" i="14" s="1"/>
  <c r="AR174" i="14"/>
  <c r="AQ174" i="14"/>
  <c r="AQ173" i="14" s="1"/>
  <c r="AP174" i="14"/>
  <c r="AO174" i="14"/>
  <c r="AN174" i="14"/>
  <c r="AN173" i="14" s="1"/>
  <c r="AM174" i="14"/>
  <c r="AL174" i="14"/>
  <c r="AL173" i="14" s="1"/>
  <c r="AL172" i="14" s="1"/>
  <c r="AK174" i="14"/>
  <c r="AK173" i="14" s="1"/>
  <c r="AK172" i="14" s="1"/>
  <c r="AJ174" i="14"/>
  <c r="AJ173" i="14" s="1"/>
  <c r="AI174" i="14"/>
  <c r="AI173" i="14" s="1"/>
  <c r="AI172" i="14" s="1"/>
  <c r="AI139" i="14" s="1"/>
  <c r="AI187" i="14" s="1"/>
  <c r="AH174" i="14"/>
  <c r="AH173" i="14" s="1"/>
  <c r="AG174" i="14"/>
  <c r="AF174" i="14"/>
  <c r="AF173" i="14" s="1"/>
  <c r="AE174" i="14"/>
  <c r="AE173" i="14" s="1"/>
  <c r="AD174" i="14"/>
  <c r="AC174" i="14"/>
  <c r="AC173" i="14" s="1"/>
  <c r="AC172" i="14" s="1"/>
  <c r="AB174" i="14"/>
  <c r="AA174" i="14"/>
  <c r="Z174" i="14"/>
  <c r="Y174" i="14"/>
  <c r="X174" i="14"/>
  <c r="X173" i="14" s="1"/>
  <c r="X172" i="14" s="1"/>
  <c r="X139" i="14" s="1"/>
  <c r="X187" i="14" s="1"/>
  <c r="W174" i="14"/>
  <c r="V174" i="14"/>
  <c r="V173" i="14" s="1"/>
  <c r="V172" i="14" s="1"/>
  <c r="U174" i="14"/>
  <c r="U173" i="14" s="1"/>
  <c r="T174" i="14"/>
  <c r="T173" i="14" s="1"/>
  <c r="T172" i="14" s="1"/>
  <c r="S174" i="14"/>
  <c r="R174" i="14"/>
  <c r="R173" i="14" s="1"/>
  <c r="Q174" i="14"/>
  <c r="P174" i="14"/>
  <c r="O174" i="14"/>
  <c r="O173" i="14" s="1"/>
  <c r="N174" i="14"/>
  <c r="M174" i="14"/>
  <c r="M173" i="14" s="1"/>
  <c r="L174" i="14"/>
  <c r="K174" i="14"/>
  <c r="J174" i="14"/>
  <c r="I174" i="14"/>
  <c r="H174" i="14"/>
  <c r="G174" i="14"/>
  <c r="F174" i="14"/>
  <c r="E174" i="14"/>
  <c r="E173" i="14" s="1"/>
  <c r="D174" i="14"/>
  <c r="C174" i="14"/>
  <c r="B174" i="14"/>
  <c r="AY173" i="14"/>
  <c r="AW173" i="14"/>
  <c r="AR173" i="14"/>
  <c r="AP173" i="14"/>
  <c r="AO173" i="14"/>
  <c r="AO172" i="14" s="1"/>
  <c r="AM173" i="14"/>
  <c r="AG173" i="14"/>
  <c r="AD173" i="14"/>
  <c r="AD172" i="14" s="1"/>
  <c r="AB173" i="14"/>
  <c r="AA173" i="14"/>
  <c r="Z173" i="14"/>
  <c r="Y173" i="14"/>
  <c r="Y172" i="14" s="1"/>
  <c r="W173" i="14"/>
  <c r="S173" i="14"/>
  <c r="Q173" i="14"/>
  <c r="P173" i="14"/>
  <c r="N173" i="14"/>
  <c r="L173" i="14"/>
  <c r="K173" i="14"/>
  <c r="J173" i="14"/>
  <c r="I173" i="14"/>
  <c r="I172" i="14" s="1"/>
  <c r="I139" i="14" s="1"/>
  <c r="I187" i="14" s="1"/>
  <c r="H173" i="14"/>
  <c r="H172" i="14" s="1"/>
  <c r="G173" i="14"/>
  <c r="G172" i="14" s="1"/>
  <c r="F173" i="14"/>
  <c r="F172" i="14" s="1"/>
  <c r="F139" i="14" s="1"/>
  <c r="F187" i="14" s="1"/>
  <c r="C173" i="14"/>
  <c r="C172" i="14" s="1"/>
  <c r="B173" i="14"/>
  <c r="AQ172" i="14"/>
  <c r="AE172" i="14"/>
  <c r="AB172" i="14"/>
  <c r="AA172" i="14"/>
  <c r="AA139" i="14" s="1"/>
  <c r="AA187" i="14" s="1"/>
  <c r="W172" i="14"/>
  <c r="N172" i="14"/>
  <c r="K172" i="14"/>
  <c r="E172" i="14"/>
  <c r="BA165" i="14"/>
  <c r="AZ165" i="14"/>
  <c r="AY165" i="14"/>
  <c r="AX165" i="14"/>
  <c r="AW165" i="14"/>
  <c r="AV165" i="14"/>
  <c r="AU165" i="14"/>
  <c r="AT165" i="14"/>
  <c r="AS165" i="14"/>
  <c r="AR165" i="14"/>
  <c r="AQ165" i="14"/>
  <c r="AP165" i="14"/>
  <c r="AO165" i="14"/>
  <c r="AN165" i="14"/>
  <c r="AM165" i="14"/>
  <c r="AL165" i="14"/>
  <c r="AK165" i="14"/>
  <c r="AJ165" i="14"/>
  <c r="AI165" i="14"/>
  <c r="AH165" i="14"/>
  <c r="AG165" i="14"/>
  <c r="AF165" i="14"/>
  <c r="AE165" i="14"/>
  <c r="AD165" i="14"/>
  <c r="AC165" i="14"/>
  <c r="AB165" i="14"/>
  <c r="AA165"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B165"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BA157" i="14"/>
  <c r="AZ157" i="14"/>
  <c r="AY157" i="14"/>
  <c r="AX157" i="14"/>
  <c r="AW157" i="14"/>
  <c r="AV157" i="14"/>
  <c r="AU157" i="14"/>
  <c r="AT157" i="14"/>
  <c r="AS157" i="14"/>
  <c r="AR157" i="14"/>
  <c r="AQ157" i="14"/>
  <c r="AP157" i="14"/>
  <c r="AO157" i="14"/>
  <c r="AN157" i="14"/>
  <c r="AM157" i="14"/>
  <c r="AL157" i="14"/>
  <c r="AK157" i="14"/>
  <c r="AJ157" i="14"/>
  <c r="AI157" i="14"/>
  <c r="AH157" i="14"/>
  <c r="AG157" i="14"/>
  <c r="AF157" i="14"/>
  <c r="AE157" i="14"/>
  <c r="AD157" i="14"/>
  <c r="AC157" i="14"/>
  <c r="AB157" i="14"/>
  <c r="AA157"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B157"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BA149" i="14"/>
  <c r="AZ149" i="14"/>
  <c r="AY149" i="14"/>
  <c r="AX149" i="14"/>
  <c r="AW149" i="14"/>
  <c r="AV149" i="14"/>
  <c r="AU149" i="14"/>
  <c r="AT149" i="14"/>
  <c r="AS149" i="14"/>
  <c r="AR149" i="14"/>
  <c r="AQ149" i="14"/>
  <c r="AQ188" i="14" s="1"/>
  <c r="AP149" i="14"/>
  <c r="AO149" i="14"/>
  <c r="AN149" i="14"/>
  <c r="AM149" i="14"/>
  <c r="AL149" i="14"/>
  <c r="AK149" i="14"/>
  <c r="AJ149" i="14"/>
  <c r="AI149" i="14"/>
  <c r="AH149" i="14"/>
  <c r="AG149" i="14"/>
  <c r="AF149" i="14"/>
  <c r="AE149" i="14"/>
  <c r="AE188" i="14" s="1"/>
  <c r="AD149" i="14"/>
  <c r="AC149" i="14"/>
  <c r="AC188" i="14" s="1"/>
  <c r="AB149" i="14"/>
  <c r="AB188" i="14" s="1"/>
  <c r="AA149" i="14"/>
  <c r="AA188" i="14" s="1"/>
  <c r="Z149" i="14"/>
  <c r="Y149" i="14"/>
  <c r="X149" i="14"/>
  <c r="W149" i="14"/>
  <c r="V149" i="14"/>
  <c r="U149" i="14"/>
  <c r="T149" i="14"/>
  <c r="S149" i="14"/>
  <c r="R149" i="14"/>
  <c r="Q149" i="14"/>
  <c r="P149" i="14"/>
  <c r="O149" i="14"/>
  <c r="N149" i="14"/>
  <c r="M149" i="14"/>
  <c r="M188" i="14" s="1"/>
  <c r="L149" i="14"/>
  <c r="K149" i="14"/>
  <c r="J149" i="14"/>
  <c r="J188" i="14" s="1"/>
  <c r="I149" i="14"/>
  <c r="H149" i="14"/>
  <c r="G149" i="14"/>
  <c r="F149" i="14"/>
  <c r="E149" i="14"/>
  <c r="D149" i="14"/>
  <c r="C149" i="14"/>
  <c r="B149"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B148" i="14"/>
  <c r="AA148"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BA141" i="14"/>
  <c r="BA188" i="14" s="1"/>
  <c r="AZ141" i="14"/>
  <c r="AY141" i="14"/>
  <c r="AY188" i="14" s="1"/>
  <c r="AX141" i="14"/>
  <c r="AX188" i="14" s="1"/>
  <c r="AW141" i="14"/>
  <c r="AV141" i="14"/>
  <c r="AV188" i="14" s="1"/>
  <c r="AU141" i="14"/>
  <c r="AT141" i="14"/>
  <c r="AS141" i="14"/>
  <c r="AR141" i="14"/>
  <c r="AQ141" i="14"/>
  <c r="AP141" i="14"/>
  <c r="AO141" i="14"/>
  <c r="AO188" i="14" s="1"/>
  <c r="AN141" i="14"/>
  <c r="AM141" i="14"/>
  <c r="AM188" i="14" s="1"/>
  <c r="AL141" i="14"/>
  <c r="AK141" i="14"/>
  <c r="AJ141" i="14"/>
  <c r="AI141" i="14"/>
  <c r="AI188" i="14" s="1"/>
  <c r="AH141" i="14"/>
  <c r="AH188" i="14" s="1"/>
  <c r="AG141" i="14"/>
  <c r="AG188" i="14" s="1"/>
  <c r="AF141" i="14"/>
  <c r="AF188" i="14" s="1"/>
  <c r="AE141" i="14"/>
  <c r="AD141" i="14"/>
  <c r="AD188" i="14" s="1"/>
  <c r="AC141" i="14"/>
  <c r="AB141" i="14"/>
  <c r="AA141" i="14"/>
  <c r="Z141" i="14"/>
  <c r="Y141" i="14"/>
  <c r="Y188" i="14" s="1"/>
  <c r="X141" i="14"/>
  <c r="W141" i="14"/>
  <c r="V141" i="14"/>
  <c r="U141" i="14"/>
  <c r="T141" i="14"/>
  <c r="S141" i="14"/>
  <c r="S188" i="14" s="1"/>
  <c r="R141" i="14"/>
  <c r="R188" i="14" s="1"/>
  <c r="Q141" i="14"/>
  <c r="P141" i="14"/>
  <c r="P188" i="14" s="1"/>
  <c r="O141" i="14"/>
  <c r="N141" i="14"/>
  <c r="N188" i="14" s="1"/>
  <c r="M141" i="14"/>
  <c r="L141" i="14"/>
  <c r="L188" i="14" s="1"/>
  <c r="K141" i="14"/>
  <c r="J141" i="14"/>
  <c r="I141" i="14"/>
  <c r="H141" i="14"/>
  <c r="G141" i="14"/>
  <c r="F141" i="14"/>
  <c r="E141" i="14"/>
  <c r="D141" i="14"/>
  <c r="C141" i="14"/>
  <c r="C188" i="14" s="1"/>
  <c r="B141" i="14"/>
  <c r="B188" i="14" s="1"/>
  <c r="BA140" i="14"/>
  <c r="AZ140" i="14"/>
  <c r="AY140" i="14"/>
  <c r="AX140" i="14"/>
  <c r="AW140" i="14"/>
  <c r="AV140" i="14"/>
  <c r="AV139" i="14" s="1"/>
  <c r="AV187" i="14" s="1"/>
  <c r="AU140" i="14"/>
  <c r="AT140" i="14"/>
  <c r="AS140" i="14"/>
  <c r="AR140" i="14"/>
  <c r="AQ140" i="14"/>
  <c r="AP140" i="14"/>
  <c r="AO140" i="14"/>
  <c r="AO139" i="14" s="1"/>
  <c r="AO187" i="14" s="1"/>
  <c r="AN140" i="14"/>
  <c r="AM140" i="14"/>
  <c r="AL140" i="14"/>
  <c r="AK140" i="14"/>
  <c r="AJ140" i="14"/>
  <c r="AI140" i="14"/>
  <c r="AH140" i="14"/>
  <c r="AG140" i="14"/>
  <c r="AF140" i="14"/>
  <c r="AE140" i="14"/>
  <c r="AD140" i="14"/>
  <c r="AD139" i="14" s="1"/>
  <c r="AD187" i="14" s="1"/>
  <c r="AC140" i="14"/>
  <c r="AC139" i="14" s="1"/>
  <c r="AC187" i="14" s="1"/>
  <c r="AB140" i="14"/>
  <c r="AA140" i="14"/>
  <c r="Z140" i="14"/>
  <c r="Y140" i="14"/>
  <c r="Y139" i="14" s="1"/>
  <c r="Y187" i="14" s="1"/>
  <c r="X140" i="14"/>
  <c r="W140" i="14"/>
  <c r="W139" i="14" s="1"/>
  <c r="W187" i="14" s="1"/>
  <c r="V140" i="14"/>
  <c r="U140" i="14"/>
  <c r="T140" i="14"/>
  <c r="S140" i="14"/>
  <c r="R140" i="14"/>
  <c r="Q140" i="14"/>
  <c r="P140" i="14"/>
  <c r="O140" i="14"/>
  <c r="N140" i="14"/>
  <c r="N139" i="14" s="1"/>
  <c r="N187" i="14" s="1"/>
  <c r="M140" i="14"/>
  <c r="L140" i="14"/>
  <c r="K140" i="14"/>
  <c r="J140" i="14"/>
  <c r="I140" i="14"/>
  <c r="H140" i="14"/>
  <c r="H139" i="14" s="1"/>
  <c r="H187" i="14" s="1"/>
  <c r="G140" i="14"/>
  <c r="G139" i="14" s="1"/>
  <c r="G187" i="14" s="1"/>
  <c r="F140" i="14"/>
  <c r="E140" i="14"/>
  <c r="E139" i="14" s="1"/>
  <c r="E187" i="14" s="1"/>
  <c r="D140" i="14"/>
  <c r="C140" i="14"/>
  <c r="B140" i="14"/>
  <c r="AT139" i="14"/>
  <c r="AT187" i="14" s="1"/>
  <c r="AQ139" i="14"/>
  <c r="AQ187" i="14" s="1"/>
  <c r="AB139" i="14"/>
  <c r="AB187" i="14" s="1"/>
  <c r="V139" i="14"/>
  <c r="V187" i="14" s="1"/>
  <c r="L139" i="14"/>
  <c r="L187" i="14" s="1"/>
  <c r="K139" i="14"/>
  <c r="K187" i="14" s="1"/>
  <c r="C139" i="14"/>
  <c r="C187" i="14" s="1"/>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X127" i="14"/>
  <c r="AW127" i="14"/>
  <c r="AV127" i="14"/>
  <c r="AU127" i="14"/>
  <c r="AT127" i="14"/>
  <c r="AS127" i="14"/>
  <c r="AR127" i="14"/>
  <c r="AQ127" i="14"/>
  <c r="AQ121" i="14" s="1"/>
  <c r="AP127" i="14"/>
  <c r="AP121" i="14" s="1"/>
  <c r="AO127" i="14"/>
  <c r="AN127" i="14"/>
  <c r="AN121" i="14" s="1"/>
  <c r="AM127" i="14"/>
  <c r="AL127" i="14"/>
  <c r="AK127" i="14"/>
  <c r="AK121" i="14" s="1"/>
  <c r="AK120" i="14" s="1"/>
  <c r="AJ127" i="14"/>
  <c r="AI127" i="14"/>
  <c r="AI121" i="14" s="1"/>
  <c r="AH127" i="14"/>
  <c r="AG127" i="14"/>
  <c r="AF127" i="14"/>
  <c r="AE127" i="14"/>
  <c r="AD127" i="14"/>
  <c r="AC127" i="14"/>
  <c r="AC121" i="14" s="1"/>
  <c r="AC120" i="14" s="1"/>
  <c r="AB127" i="14"/>
  <c r="AA127" i="14"/>
  <c r="Z127" i="14"/>
  <c r="Y127" i="14"/>
  <c r="X127" i="14"/>
  <c r="W127" i="14"/>
  <c r="V127" i="14"/>
  <c r="U127" i="14"/>
  <c r="T127" i="14"/>
  <c r="S127" i="14"/>
  <c r="R127" i="14"/>
  <c r="Q127" i="14"/>
  <c r="P127" i="14"/>
  <c r="O127" i="14"/>
  <c r="N127" i="14"/>
  <c r="M127" i="14"/>
  <c r="M121" i="14" s="1"/>
  <c r="M120" i="14" s="1"/>
  <c r="L127" i="14"/>
  <c r="K127" i="14"/>
  <c r="K121" i="14" s="1"/>
  <c r="J127" i="14"/>
  <c r="I127" i="14"/>
  <c r="H127" i="14"/>
  <c r="H121" i="14" s="1"/>
  <c r="G127" i="14"/>
  <c r="F127" i="14"/>
  <c r="E127" i="14"/>
  <c r="D127" i="14"/>
  <c r="C127" i="14"/>
  <c r="C121" i="14" s="1"/>
  <c r="B127" i="14"/>
  <c r="AX122" i="14"/>
  <c r="AW122" i="14"/>
  <c r="AW121" i="14" s="1"/>
  <c r="AV122" i="14"/>
  <c r="AU122" i="14"/>
  <c r="AT122" i="14"/>
  <c r="AT121" i="14" s="1"/>
  <c r="AS122" i="14"/>
  <c r="AR122" i="14"/>
  <c r="AQ122" i="14"/>
  <c r="AP122" i="14"/>
  <c r="AO122" i="14"/>
  <c r="AN122" i="14"/>
  <c r="AM122" i="14"/>
  <c r="AL122" i="14"/>
  <c r="AK122" i="14"/>
  <c r="AJ122" i="14"/>
  <c r="AI122" i="14"/>
  <c r="AH122" i="14"/>
  <c r="AG122" i="14"/>
  <c r="AG121" i="14" s="1"/>
  <c r="AF122" i="14"/>
  <c r="AF121" i="14" s="1"/>
  <c r="AF120" i="14" s="1"/>
  <c r="AE122" i="14"/>
  <c r="AE121" i="14" s="1"/>
  <c r="AD122" i="14"/>
  <c r="AD121" i="14" s="1"/>
  <c r="AC122" i="14"/>
  <c r="AB122" i="14"/>
  <c r="AA122" i="14"/>
  <c r="Z122" i="14"/>
  <c r="Y122" i="14"/>
  <c r="Y121" i="14" s="1"/>
  <c r="X122" i="14"/>
  <c r="W122" i="14"/>
  <c r="W121" i="14" s="1"/>
  <c r="V122" i="14"/>
  <c r="V121" i="14" s="1"/>
  <c r="U122" i="14"/>
  <c r="T122" i="14"/>
  <c r="T121" i="14" s="1"/>
  <c r="S122" i="14"/>
  <c r="R122" i="14"/>
  <c r="R121" i="14" s="1"/>
  <c r="Q122" i="14"/>
  <c r="Q121" i="14" s="1"/>
  <c r="Q120" i="14" s="1"/>
  <c r="P122" i="14"/>
  <c r="P121" i="14" s="1"/>
  <c r="P120" i="14" s="1"/>
  <c r="O122" i="14"/>
  <c r="O121" i="14" s="1"/>
  <c r="N122" i="14"/>
  <c r="N121" i="14" s="1"/>
  <c r="M122" i="14"/>
  <c r="L122" i="14"/>
  <c r="L121" i="14" s="1"/>
  <c r="L120" i="14" s="1"/>
  <c r="K122" i="14"/>
  <c r="J122" i="14"/>
  <c r="I122" i="14"/>
  <c r="H122" i="14"/>
  <c r="G122" i="14"/>
  <c r="F122" i="14"/>
  <c r="F121" i="14" s="1"/>
  <c r="E122" i="14"/>
  <c r="E121" i="14" s="1"/>
  <c r="E120" i="14" s="1"/>
  <c r="D122" i="14"/>
  <c r="D121" i="14" s="1"/>
  <c r="C122" i="14"/>
  <c r="B122" i="14"/>
  <c r="AX121" i="14"/>
  <c r="AV121" i="14"/>
  <c r="AV120" i="14" s="1"/>
  <c r="AU121" i="14"/>
  <c r="AS121" i="14"/>
  <c r="AS120" i="14" s="1"/>
  <c r="AR121" i="14"/>
  <c r="AO121" i="14"/>
  <c r="AM121" i="14"/>
  <c r="AL121" i="14"/>
  <c r="AJ121" i="14"/>
  <c r="AJ120" i="14" s="1"/>
  <c r="AH121" i="14"/>
  <c r="AB121" i="14"/>
  <c r="AB120" i="14" s="1"/>
  <c r="AA121" i="14"/>
  <c r="Z121" i="14"/>
  <c r="X121" i="14"/>
  <c r="U121" i="14"/>
  <c r="S121" i="14"/>
  <c r="J121" i="14"/>
  <c r="I121" i="14"/>
  <c r="G121" i="14"/>
  <c r="B121" i="14"/>
  <c r="B120" i="14" s="1"/>
  <c r="AR120" i="14"/>
  <c r="AQ120" i="14"/>
  <c r="AP120" i="14"/>
  <c r="AM120" i="14"/>
  <c r="AH120" i="14"/>
  <c r="AA120" i="14"/>
  <c r="K120" i="14"/>
  <c r="G120" i="14"/>
  <c r="AX116" i="14"/>
  <c r="AW116" i="14"/>
  <c r="AV116" i="14"/>
  <c r="AU116" i="14"/>
  <c r="AT116" i="14"/>
  <c r="AS116" i="14"/>
  <c r="AR116" i="14"/>
  <c r="AQ116" i="14"/>
  <c r="AP116" i="14"/>
  <c r="AO116" i="14"/>
  <c r="AO120" i="14" s="1"/>
  <c r="AN116" i="14"/>
  <c r="AN120" i="14" s="1"/>
  <c r="AM116" i="14"/>
  <c r="AL116" i="14"/>
  <c r="AL120" i="14" s="1"/>
  <c r="AK116" i="14"/>
  <c r="AJ116" i="14"/>
  <c r="AI116" i="14"/>
  <c r="AH116" i="14"/>
  <c r="AG116" i="14"/>
  <c r="AF116" i="14"/>
  <c r="AE116" i="14"/>
  <c r="AD116" i="14"/>
  <c r="AC116" i="14"/>
  <c r="AB116" i="14"/>
  <c r="AA116" i="14"/>
  <c r="Z116" i="14"/>
  <c r="Z120" i="14" s="1"/>
  <c r="Y116" i="14"/>
  <c r="Y120" i="14" s="1"/>
  <c r="X116" i="14"/>
  <c r="X120" i="14" s="1"/>
  <c r="W116" i="14"/>
  <c r="W120" i="14" s="1"/>
  <c r="V116" i="14"/>
  <c r="U116" i="14"/>
  <c r="U120" i="14" s="1"/>
  <c r="T116" i="14"/>
  <c r="T120" i="14" s="1"/>
  <c r="S116" i="14"/>
  <c r="R116" i="14"/>
  <c r="Q116" i="14"/>
  <c r="P116" i="14"/>
  <c r="O116" i="14"/>
  <c r="N116" i="14"/>
  <c r="M116" i="14"/>
  <c r="L116" i="14"/>
  <c r="K116" i="14"/>
  <c r="J116" i="14"/>
  <c r="J120" i="14" s="1"/>
  <c r="I116" i="14"/>
  <c r="I120" i="14" s="1"/>
  <c r="H116" i="14"/>
  <c r="H120" i="14" s="1"/>
  <c r="G116" i="14"/>
  <c r="F116" i="14"/>
  <c r="E116" i="14"/>
  <c r="D116" i="14"/>
  <c r="D120" i="14" s="1"/>
  <c r="C116" i="14"/>
  <c r="B116" i="14"/>
  <c r="BA109" i="14"/>
  <c r="AZ109" i="14"/>
  <c r="AY109" i="14"/>
  <c r="AX109" i="14"/>
  <c r="AW109" i="14"/>
  <c r="AV109" i="14"/>
  <c r="AU109" i="14"/>
  <c r="AU103" i="14" s="1"/>
  <c r="AT109" i="14"/>
  <c r="AS109" i="14"/>
  <c r="AS103" i="14" s="1"/>
  <c r="AR109" i="14"/>
  <c r="AQ109" i="14"/>
  <c r="AP109" i="14"/>
  <c r="AO109" i="14"/>
  <c r="AN109" i="14"/>
  <c r="AM109" i="14"/>
  <c r="AL109" i="14"/>
  <c r="AK109" i="14"/>
  <c r="AJ109" i="14"/>
  <c r="AI109" i="14"/>
  <c r="AH109" i="14"/>
  <c r="AG109" i="14"/>
  <c r="AF109" i="14"/>
  <c r="AE109" i="14"/>
  <c r="AE103" i="14" s="1"/>
  <c r="AD109" i="14"/>
  <c r="AC109" i="14"/>
  <c r="AC103" i="14" s="1"/>
  <c r="AB109" i="14"/>
  <c r="AA109" i="14"/>
  <c r="Z109" i="14"/>
  <c r="Y109" i="14"/>
  <c r="X109" i="14"/>
  <c r="W109" i="14"/>
  <c r="V109" i="14"/>
  <c r="U109" i="14"/>
  <c r="T109" i="14"/>
  <c r="S109" i="14"/>
  <c r="R109" i="14"/>
  <c r="Q109" i="14"/>
  <c r="P109" i="14"/>
  <c r="O109" i="14"/>
  <c r="O103" i="14" s="1"/>
  <c r="N109" i="14"/>
  <c r="M109" i="14"/>
  <c r="M103" i="14" s="1"/>
  <c r="L109" i="14"/>
  <c r="K109" i="14"/>
  <c r="J109" i="14"/>
  <c r="I109" i="14"/>
  <c r="H109" i="14"/>
  <c r="H103" i="14" s="1"/>
  <c r="G109" i="14"/>
  <c r="F109" i="14"/>
  <c r="E109" i="14"/>
  <c r="D109" i="14"/>
  <c r="C109" i="14"/>
  <c r="B109" i="14"/>
  <c r="BA104" i="14"/>
  <c r="AZ104" i="14"/>
  <c r="AY104" i="14"/>
  <c r="AY103" i="14" s="1"/>
  <c r="AX104" i="14"/>
  <c r="AX103" i="14" s="1"/>
  <c r="AW104" i="14"/>
  <c r="AW103" i="14" s="1"/>
  <c r="AV104" i="14"/>
  <c r="AV103" i="14" s="1"/>
  <c r="AU104" i="14"/>
  <c r="AT104" i="14"/>
  <c r="AS104" i="14"/>
  <c r="AR104" i="14"/>
  <c r="AQ104" i="14"/>
  <c r="AQ103" i="14" s="1"/>
  <c r="AP104" i="14"/>
  <c r="AP103" i="14" s="1"/>
  <c r="AO104" i="14"/>
  <c r="AN104" i="14"/>
  <c r="AM104" i="14"/>
  <c r="AL104" i="14"/>
  <c r="AL103" i="14" s="1"/>
  <c r="AK104" i="14"/>
  <c r="AJ104" i="14"/>
  <c r="AJ103" i="14" s="1"/>
  <c r="AI104" i="14"/>
  <c r="AH104" i="14"/>
  <c r="AH103" i="14" s="1"/>
  <c r="AG104" i="14"/>
  <c r="AG103" i="14" s="1"/>
  <c r="AF104" i="14"/>
  <c r="AF103" i="14" s="1"/>
  <c r="AE104" i="14"/>
  <c r="AD104" i="14"/>
  <c r="AC104" i="14"/>
  <c r="AB104" i="14"/>
  <c r="AA104" i="14"/>
  <c r="Z104" i="14"/>
  <c r="Z103" i="14" s="1"/>
  <c r="Y104" i="14"/>
  <c r="Y103" i="14" s="1"/>
  <c r="X104" i="14"/>
  <c r="W104" i="14"/>
  <c r="V104" i="14"/>
  <c r="V103" i="14" s="1"/>
  <c r="U104" i="14"/>
  <c r="U103" i="14" s="1"/>
  <c r="T104" i="14"/>
  <c r="S104" i="14"/>
  <c r="R104" i="14"/>
  <c r="Q104" i="14"/>
  <c r="Q103" i="14" s="1"/>
  <c r="P104" i="14"/>
  <c r="P103" i="14" s="1"/>
  <c r="O104" i="14"/>
  <c r="N104" i="14"/>
  <c r="M104" i="14"/>
  <c r="L104" i="14"/>
  <c r="K104" i="14"/>
  <c r="K103" i="14" s="1"/>
  <c r="J104" i="14"/>
  <c r="I104" i="14"/>
  <c r="I103" i="14" s="1"/>
  <c r="H104" i="14"/>
  <c r="G104" i="14"/>
  <c r="F104" i="14"/>
  <c r="E104" i="14"/>
  <c r="D104" i="14"/>
  <c r="D103" i="14" s="1"/>
  <c r="C104" i="14"/>
  <c r="B104" i="14"/>
  <c r="B103" i="14" s="1"/>
  <c r="BA103" i="14"/>
  <c r="AZ103" i="14"/>
  <c r="AO103" i="14"/>
  <c r="AN103" i="14"/>
  <c r="AM103" i="14"/>
  <c r="AK103" i="14"/>
  <c r="AI103" i="14"/>
  <c r="AA103" i="14"/>
  <c r="X103" i="14"/>
  <c r="W103" i="14"/>
  <c r="T103" i="14"/>
  <c r="S103" i="14"/>
  <c r="R103" i="14"/>
  <c r="J103" i="14"/>
  <c r="G103" i="14"/>
  <c r="F103" i="14"/>
  <c r="E103" i="14"/>
  <c r="C103" i="14"/>
  <c r="BA98" i="14"/>
  <c r="AZ98" i="14"/>
  <c r="AY98" i="14"/>
  <c r="AX98" i="14"/>
  <c r="AW98" i="14"/>
  <c r="AV98" i="14"/>
  <c r="AU98" i="14"/>
  <c r="AT98" i="14"/>
  <c r="AS98" i="14"/>
  <c r="AR98" i="14"/>
  <c r="AQ98" i="14"/>
  <c r="AP98" i="14"/>
  <c r="AO98" i="14"/>
  <c r="AN98" i="14"/>
  <c r="AM98" i="14"/>
  <c r="AL98" i="14"/>
  <c r="AL89" i="14" s="1"/>
  <c r="AK98" i="14"/>
  <c r="AJ98" i="14"/>
  <c r="AJ89" i="14" s="1"/>
  <c r="AI98" i="14"/>
  <c r="AH98" i="14"/>
  <c r="AG98" i="14"/>
  <c r="AF98" i="14"/>
  <c r="AE98" i="14"/>
  <c r="AD98" i="14"/>
  <c r="AC98" i="14"/>
  <c r="AB98" i="14"/>
  <c r="AA98" i="14"/>
  <c r="Z98" i="14"/>
  <c r="Y98" i="14"/>
  <c r="X98" i="14"/>
  <c r="W98" i="14"/>
  <c r="V98" i="14"/>
  <c r="V89" i="14" s="1"/>
  <c r="U98" i="14"/>
  <c r="U89" i="14" s="1"/>
  <c r="T98" i="14"/>
  <c r="S98" i="14"/>
  <c r="R98" i="14"/>
  <c r="Q98" i="14"/>
  <c r="P98" i="14"/>
  <c r="O98" i="14"/>
  <c r="N98" i="14"/>
  <c r="M98" i="14"/>
  <c r="L98" i="14"/>
  <c r="K98" i="14"/>
  <c r="J98" i="14"/>
  <c r="I98" i="14"/>
  <c r="H98" i="14"/>
  <c r="G98" i="14"/>
  <c r="F98" i="14"/>
  <c r="F89" i="14" s="1"/>
  <c r="E98" i="14"/>
  <c r="E89" i="14" s="1"/>
  <c r="D98" i="14"/>
  <c r="C98" i="14"/>
  <c r="B98" i="14"/>
  <c r="BA92" i="14"/>
  <c r="AZ92" i="14"/>
  <c r="AY92" i="14"/>
  <c r="AX92" i="14"/>
  <c r="AW92" i="14"/>
  <c r="AV92" i="14"/>
  <c r="AU92" i="14"/>
  <c r="AU89" i="14" s="1"/>
  <c r="AT92" i="14"/>
  <c r="AT89" i="14" s="1"/>
  <c r="AS92" i="14"/>
  <c r="AS89" i="14" s="1"/>
  <c r="AR92" i="14"/>
  <c r="AR89" i="14" s="1"/>
  <c r="AQ92" i="14"/>
  <c r="AP92" i="14"/>
  <c r="AO92" i="14"/>
  <c r="AN92" i="14"/>
  <c r="AM92" i="14"/>
  <c r="AM89" i="14" s="1"/>
  <c r="AL92" i="14"/>
  <c r="AK92" i="14"/>
  <c r="AJ92" i="14"/>
  <c r="AI92" i="14"/>
  <c r="AI89" i="14" s="1"/>
  <c r="AH92" i="14"/>
  <c r="AH89" i="14" s="1"/>
  <c r="AG92" i="14"/>
  <c r="AF92" i="14"/>
  <c r="AE92" i="14"/>
  <c r="AE89" i="14" s="1"/>
  <c r="AD92" i="14"/>
  <c r="AD89" i="14" s="1"/>
  <c r="AC92" i="14"/>
  <c r="AB92" i="14"/>
  <c r="AA92" i="14"/>
  <c r="Z92" i="14"/>
  <c r="Y92" i="14"/>
  <c r="X92" i="14"/>
  <c r="W92" i="14"/>
  <c r="W89" i="14" s="1"/>
  <c r="V92" i="14"/>
  <c r="U92" i="14"/>
  <c r="T92" i="14"/>
  <c r="S92" i="14"/>
  <c r="S89" i="14" s="1"/>
  <c r="R92" i="14"/>
  <c r="R89" i="14" s="1"/>
  <c r="Q92" i="14"/>
  <c r="P92" i="14"/>
  <c r="O92" i="14"/>
  <c r="O89" i="14" s="1"/>
  <c r="N92" i="14"/>
  <c r="N89" i="14" s="1"/>
  <c r="M92" i="14"/>
  <c r="M89" i="14" s="1"/>
  <c r="L92" i="14"/>
  <c r="K92" i="14"/>
  <c r="J92" i="14"/>
  <c r="I92" i="14"/>
  <c r="I89" i="14" s="1"/>
  <c r="H92" i="14"/>
  <c r="G92" i="14"/>
  <c r="G89" i="14" s="1"/>
  <c r="F92" i="14"/>
  <c r="E92" i="14"/>
  <c r="D92" i="14"/>
  <c r="C92" i="14"/>
  <c r="B92" i="14"/>
  <c r="B89" i="14" s="1"/>
  <c r="AZ89" i="14"/>
  <c r="AY89" i="14"/>
  <c r="AX89" i="14"/>
  <c r="AW89" i="14"/>
  <c r="AV89" i="14"/>
  <c r="AK89" i="14"/>
  <c r="AG89" i="14"/>
  <c r="AF89" i="14"/>
  <c r="AC89" i="14"/>
  <c r="AB89" i="14"/>
  <c r="T89" i="14"/>
  <c r="Q89" i="14"/>
  <c r="P89" i="14"/>
  <c r="L89" i="14"/>
  <c r="D89" i="14"/>
  <c r="C89" i="14"/>
  <c r="BA84" i="14"/>
  <c r="AZ84" i="14"/>
  <c r="AY84" i="14"/>
  <c r="AX84" i="14"/>
  <c r="AW84" i="14"/>
  <c r="AW74" i="14" s="1"/>
  <c r="AV84" i="14"/>
  <c r="AU84" i="14"/>
  <c r="AT84" i="14"/>
  <c r="AS84" i="14"/>
  <c r="AR84" i="14"/>
  <c r="AQ84" i="14"/>
  <c r="AP84" i="14"/>
  <c r="AO84" i="14"/>
  <c r="AN84" i="14"/>
  <c r="AM84" i="14"/>
  <c r="AM74" i="14" s="1"/>
  <c r="AL84" i="14"/>
  <c r="AK84" i="14"/>
  <c r="AJ84" i="14"/>
  <c r="AI84" i="14"/>
  <c r="AH84" i="14"/>
  <c r="AG84" i="14"/>
  <c r="AG74" i="14" s="1"/>
  <c r="AF84" i="14"/>
  <c r="AE84" i="14"/>
  <c r="AE74" i="14" s="1"/>
  <c r="AD84" i="14"/>
  <c r="AC84" i="14"/>
  <c r="AB84" i="14"/>
  <c r="AA84" i="14"/>
  <c r="Z84" i="14"/>
  <c r="Y84" i="14"/>
  <c r="X84" i="14"/>
  <c r="W84" i="14"/>
  <c r="V84" i="14"/>
  <c r="U84" i="14"/>
  <c r="T84" i="14"/>
  <c r="S84" i="14"/>
  <c r="R84" i="14"/>
  <c r="Q84" i="14"/>
  <c r="Q74" i="14" s="1"/>
  <c r="P84" i="14"/>
  <c r="O84" i="14"/>
  <c r="O74" i="14" s="1"/>
  <c r="N84" i="14"/>
  <c r="M84" i="14"/>
  <c r="L84" i="14"/>
  <c r="K84" i="14"/>
  <c r="J84" i="14"/>
  <c r="I84" i="14"/>
  <c r="H84" i="14"/>
  <c r="G84" i="14"/>
  <c r="F84" i="14"/>
  <c r="E84" i="14"/>
  <c r="D84" i="14"/>
  <c r="C84" i="14"/>
  <c r="B84" i="14"/>
  <c r="BA78" i="14"/>
  <c r="BA74" i="14" s="1"/>
  <c r="AZ78" i="14"/>
  <c r="AY78" i="14"/>
  <c r="AY74" i="14" s="1"/>
  <c r="AX78" i="14"/>
  <c r="AX74" i="14" s="1"/>
  <c r="AW78" i="14"/>
  <c r="AV78" i="14"/>
  <c r="AV74" i="14" s="1"/>
  <c r="AU78" i="14"/>
  <c r="AT78" i="14"/>
  <c r="AS78" i="14"/>
  <c r="AS74" i="14" s="1"/>
  <c r="AR78" i="14"/>
  <c r="AQ78" i="14"/>
  <c r="AQ74" i="14" s="1"/>
  <c r="AP78" i="14"/>
  <c r="AO78" i="14"/>
  <c r="AN78" i="14"/>
  <c r="AM78" i="14"/>
  <c r="AL78" i="14"/>
  <c r="AK78" i="14"/>
  <c r="AK74" i="14" s="1"/>
  <c r="AJ78" i="14"/>
  <c r="AJ74" i="14" s="1"/>
  <c r="AI78" i="14"/>
  <c r="AI74" i="14" s="1"/>
  <c r="AH78" i="14"/>
  <c r="AH74" i="14" s="1"/>
  <c r="AG78" i="14"/>
  <c r="AF78" i="14"/>
  <c r="AF74" i="14" s="1"/>
  <c r="AE78" i="14"/>
  <c r="AD78" i="14"/>
  <c r="AC78" i="14"/>
  <c r="AC74" i="14" s="1"/>
  <c r="AB78" i="14"/>
  <c r="AA78" i="14"/>
  <c r="Z78" i="14"/>
  <c r="Y78" i="14"/>
  <c r="X78" i="14"/>
  <c r="W78" i="14"/>
  <c r="V78" i="14"/>
  <c r="U78" i="14"/>
  <c r="U74" i="14" s="1"/>
  <c r="T78" i="14"/>
  <c r="T74" i="14" s="1"/>
  <c r="S78" i="14"/>
  <c r="S74" i="14" s="1"/>
  <c r="R78" i="14"/>
  <c r="R74" i="14" s="1"/>
  <c r="Q78" i="14"/>
  <c r="P78" i="14"/>
  <c r="P74" i="14" s="1"/>
  <c r="O78" i="14"/>
  <c r="N78" i="14"/>
  <c r="M78" i="14"/>
  <c r="M74" i="14" s="1"/>
  <c r="L78" i="14"/>
  <c r="K78" i="14"/>
  <c r="K74" i="14" s="1"/>
  <c r="J78" i="14"/>
  <c r="I78" i="14"/>
  <c r="H78" i="14"/>
  <c r="G78" i="14"/>
  <c r="G74" i="14" s="1"/>
  <c r="F78" i="14"/>
  <c r="E78" i="14"/>
  <c r="E74" i="14" s="1"/>
  <c r="D78" i="14"/>
  <c r="D74" i="14" s="1"/>
  <c r="C78" i="14"/>
  <c r="C74" i="14" s="1"/>
  <c r="B78" i="14"/>
  <c r="B74" i="14" s="1"/>
  <c r="AZ74" i="14"/>
  <c r="AU74" i="14"/>
  <c r="AR74" i="14"/>
  <c r="AP74" i="14"/>
  <c r="AO74" i="14"/>
  <c r="AN74" i="14"/>
  <c r="AL74" i="14"/>
  <c r="AB74" i="14"/>
  <c r="AA74" i="14"/>
  <c r="Z74" i="14"/>
  <c r="Y74" i="14"/>
  <c r="X74" i="14"/>
  <c r="W74" i="14"/>
  <c r="V74" i="14"/>
  <c r="L74" i="14"/>
  <c r="J74" i="14"/>
  <c r="I74" i="14"/>
  <c r="H74" i="14"/>
  <c r="F74" i="14"/>
  <c r="BA71" i="14"/>
  <c r="BA69" i="14" s="1"/>
  <c r="AZ71" i="14"/>
  <c r="AY71" i="14"/>
  <c r="AX71" i="14"/>
  <c r="AW71" i="14"/>
  <c r="AV71" i="14"/>
  <c r="AV69" i="14" s="1"/>
  <c r="AU71" i="14"/>
  <c r="AU69" i="14" s="1"/>
  <c r="AU59" i="14" s="1"/>
  <c r="AT71" i="14"/>
  <c r="AS71" i="14"/>
  <c r="AS69" i="14" s="1"/>
  <c r="AR71" i="14"/>
  <c r="AQ71" i="14"/>
  <c r="AQ69" i="14" s="1"/>
  <c r="AQ59" i="14" s="1"/>
  <c r="AP71" i="14"/>
  <c r="AP69" i="14" s="1"/>
  <c r="AO71" i="14"/>
  <c r="AN71" i="14"/>
  <c r="AN69" i="14" s="1"/>
  <c r="AM71" i="14"/>
  <c r="AL71" i="14"/>
  <c r="AL69" i="14" s="1"/>
  <c r="AK71" i="14"/>
  <c r="AK69" i="14" s="1"/>
  <c r="AJ71" i="14"/>
  <c r="AI71" i="14"/>
  <c r="AI69" i="14" s="1"/>
  <c r="AH71" i="14"/>
  <c r="AG71" i="14"/>
  <c r="AF71" i="14"/>
  <c r="AF69" i="14" s="1"/>
  <c r="AE71" i="14"/>
  <c r="AD71" i="14"/>
  <c r="AC71" i="14"/>
  <c r="AC69" i="14" s="1"/>
  <c r="AB71" i="14"/>
  <c r="AA71" i="14"/>
  <c r="AA69" i="14" s="1"/>
  <c r="AA59" i="14" s="1"/>
  <c r="Z71" i="14"/>
  <c r="Z69" i="14" s="1"/>
  <c r="Y71" i="14"/>
  <c r="X71" i="14"/>
  <c r="X69" i="14" s="1"/>
  <c r="W71" i="14"/>
  <c r="V71" i="14"/>
  <c r="V69" i="14" s="1"/>
  <c r="U71" i="14"/>
  <c r="U69" i="14" s="1"/>
  <c r="T71" i="14"/>
  <c r="S71" i="14"/>
  <c r="S69" i="14" s="1"/>
  <c r="R71" i="14"/>
  <c r="Q71" i="14"/>
  <c r="P71" i="14"/>
  <c r="O71" i="14"/>
  <c r="O69" i="14" s="1"/>
  <c r="O59" i="14" s="1"/>
  <c r="N71" i="14"/>
  <c r="M71" i="14"/>
  <c r="M69" i="14" s="1"/>
  <c r="L71" i="14"/>
  <c r="L69" i="14" s="1"/>
  <c r="L59" i="14" s="1"/>
  <c r="K71" i="14"/>
  <c r="K69" i="14" s="1"/>
  <c r="J71" i="14"/>
  <c r="J69" i="14" s="1"/>
  <c r="I71" i="14"/>
  <c r="H71" i="14"/>
  <c r="H69" i="14" s="1"/>
  <c r="G71" i="14"/>
  <c r="F71" i="14"/>
  <c r="F69" i="14" s="1"/>
  <c r="E71" i="14"/>
  <c r="E69" i="14" s="1"/>
  <c r="D71" i="14"/>
  <c r="C71" i="14"/>
  <c r="B71" i="14"/>
  <c r="AZ69" i="14"/>
  <c r="AY69" i="14"/>
  <c r="AX69" i="14"/>
  <c r="AW69" i="14"/>
  <c r="AT69" i="14"/>
  <c r="AR69" i="14"/>
  <c r="AO69" i="14"/>
  <c r="AO59" i="14" s="1"/>
  <c r="AM69" i="14"/>
  <c r="AJ69" i="14"/>
  <c r="AH69" i="14"/>
  <c r="AG69" i="14"/>
  <c r="AG59" i="14" s="1"/>
  <c r="AE69" i="14"/>
  <c r="AE59" i="14" s="1"/>
  <c r="AD69" i="14"/>
  <c r="AB69" i="14"/>
  <c r="AB59" i="14" s="1"/>
  <c r="Y69" i="14"/>
  <c r="Y59" i="14" s="1"/>
  <c r="W69" i="14"/>
  <c r="T69" i="14"/>
  <c r="R69" i="14"/>
  <c r="Q69" i="14"/>
  <c r="Q59" i="14" s="1"/>
  <c r="P69" i="14"/>
  <c r="N69" i="14"/>
  <c r="I69" i="14"/>
  <c r="I59" i="14" s="1"/>
  <c r="I12" i="14" s="1"/>
  <c r="G69" i="14"/>
  <c r="D69" i="14"/>
  <c r="C69" i="14"/>
  <c r="B69" i="14"/>
  <c r="BA63" i="14"/>
  <c r="AZ63" i="14"/>
  <c r="AZ59" i="14" s="1"/>
  <c r="AY63" i="14"/>
  <c r="AX63" i="14"/>
  <c r="AW63" i="14"/>
  <c r="AV63" i="14"/>
  <c r="AU63" i="14"/>
  <c r="AT63" i="14"/>
  <c r="AT59" i="14" s="1"/>
  <c r="AS63" i="14"/>
  <c r="AR63" i="14"/>
  <c r="AQ63" i="14"/>
  <c r="AP63" i="14"/>
  <c r="AO63" i="14"/>
  <c r="AN63" i="14"/>
  <c r="AM63" i="14"/>
  <c r="AL63" i="14"/>
  <c r="AK63" i="14"/>
  <c r="AJ63" i="14"/>
  <c r="AI63" i="14"/>
  <c r="AH63" i="14"/>
  <c r="AG63" i="14"/>
  <c r="AF63" i="14"/>
  <c r="AE63" i="14"/>
  <c r="AD63" i="14"/>
  <c r="AD59" i="14" s="1"/>
  <c r="AC63" i="14"/>
  <c r="AB63" i="14"/>
  <c r="AA63" i="14"/>
  <c r="Z63" i="14"/>
  <c r="Y63" i="14"/>
  <c r="X63" i="14"/>
  <c r="W63" i="14"/>
  <c r="W59" i="14" s="1"/>
  <c r="V63" i="14"/>
  <c r="U63" i="14"/>
  <c r="T63" i="14"/>
  <c r="T59" i="14" s="1"/>
  <c r="S63" i="14"/>
  <c r="R63" i="14"/>
  <c r="Q63" i="14"/>
  <c r="P63" i="14"/>
  <c r="O63" i="14"/>
  <c r="N63" i="14"/>
  <c r="N59" i="14" s="1"/>
  <c r="M63" i="14"/>
  <c r="L63" i="14"/>
  <c r="K63" i="14"/>
  <c r="J63" i="14"/>
  <c r="I63" i="14"/>
  <c r="H63" i="14"/>
  <c r="H59" i="14" s="1"/>
  <c r="G63" i="14"/>
  <c r="F63" i="14"/>
  <c r="F59" i="14" s="1"/>
  <c r="E63" i="14"/>
  <c r="D63" i="14"/>
  <c r="D59" i="14" s="1"/>
  <c r="C63" i="14"/>
  <c r="B63" i="14"/>
  <c r="AW59" i="14"/>
  <c r="AR59" i="14"/>
  <c r="AP59" i="14"/>
  <c r="AN59" i="14"/>
  <c r="AM59" i="14"/>
  <c r="AL59" i="14"/>
  <c r="AJ59" i="14"/>
  <c r="Z59" i="14"/>
  <c r="X59" i="14"/>
  <c r="V59" i="14"/>
  <c r="K59" i="14"/>
  <c r="J59" i="14"/>
  <c r="G59" i="14"/>
  <c r="BA54" i="14"/>
  <c r="AZ54" i="14"/>
  <c r="AY54" i="14"/>
  <c r="AY45" i="14" s="1"/>
  <c r="AX54" i="14"/>
  <c r="AW54" i="14"/>
  <c r="AV54" i="14"/>
  <c r="AU54" i="14"/>
  <c r="AT54" i="14"/>
  <c r="AS54" i="14"/>
  <c r="AS45" i="14" s="1"/>
  <c r="AR54" i="14"/>
  <c r="AQ54" i="14"/>
  <c r="AQ45" i="14" s="1"/>
  <c r="AP54" i="14"/>
  <c r="AO54" i="14"/>
  <c r="AN54" i="14"/>
  <c r="AN45" i="14" s="1"/>
  <c r="AM54" i="14"/>
  <c r="AL54" i="14"/>
  <c r="AK54" i="14"/>
  <c r="AJ54" i="14"/>
  <c r="AI54" i="14"/>
  <c r="AH54" i="14"/>
  <c r="AG54" i="14"/>
  <c r="AF54" i="14"/>
  <c r="AE54" i="14"/>
  <c r="AD54" i="14"/>
  <c r="AC54" i="14"/>
  <c r="AC45" i="14" s="1"/>
  <c r="AB54" i="14"/>
  <c r="AA54" i="14"/>
  <c r="Z54" i="14"/>
  <c r="Y54" i="14"/>
  <c r="X54" i="14"/>
  <c r="W54" i="14"/>
  <c r="V54" i="14"/>
  <c r="U54" i="14"/>
  <c r="T54" i="14"/>
  <c r="S54" i="14"/>
  <c r="S45" i="14" s="1"/>
  <c r="R54" i="14"/>
  <c r="Q54" i="14"/>
  <c r="P54" i="14"/>
  <c r="O54" i="14"/>
  <c r="N54" i="14"/>
  <c r="M54" i="14"/>
  <c r="M45" i="14" s="1"/>
  <c r="L54" i="14"/>
  <c r="K54" i="14"/>
  <c r="K45" i="14" s="1"/>
  <c r="J54" i="14"/>
  <c r="I54" i="14"/>
  <c r="H54" i="14"/>
  <c r="H45" i="14" s="1"/>
  <c r="G54" i="14"/>
  <c r="F54" i="14"/>
  <c r="E54" i="14"/>
  <c r="E45" i="14" s="1"/>
  <c r="D54" i="14"/>
  <c r="C54" i="14"/>
  <c r="C45" i="14" s="1"/>
  <c r="B54" i="14"/>
  <c r="BA49" i="14"/>
  <c r="AZ49" i="14"/>
  <c r="AY49" i="14"/>
  <c r="AX49" i="14"/>
  <c r="AW49" i="14"/>
  <c r="AW45" i="14" s="1"/>
  <c r="AW12" i="14" s="1"/>
  <c r="AV49" i="14"/>
  <c r="AV45" i="14" s="1"/>
  <c r="AU49" i="14"/>
  <c r="AU45" i="14" s="1"/>
  <c r="AT49" i="14"/>
  <c r="AT45" i="14" s="1"/>
  <c r="AS49" i="14"/>
  <c r="AR49" i="14"/>
  <c r="AQ49" i="14"/>
  <c r="AP49" i="14"/>
  <c r="AO49" i="14"/>
  <c r="AO45" i="14" s="1"/>
  <c r="AN49" i="14"/>
  <c r="AM49" i="14"/>
  <c r="AM45" i="14" s="1"/>
  <c r="AL49" i="14"/>
  <c r="AK49" i="14"/>
  <c r="AJ49" i="14"/>
  <c r="AI49" i="14"/>
  <c r="AH49" i="14"/>
  <c r="AG49" i="14"/>
  <c r="AG45" i="14" s="1"/>
  <c r="AF49" i="14"/>
  <c r="AF45" i="14" s="1"/>
  <c r="AE49" i="14"/>
  <c r="AE45" i="14" s="1"/>
  <c r="AD49" i="14"/>
  <c r="AD45" i="14" s="1"/>
  <c r="AC49" i="14"/>
  <c r="AB49" i="14"/>
  <c r="AA49" i="14"/>
  <c r="Z49" i="14"/>
  <c r="Y49" i="14"/>
  <c r="Y45" i="14" s="1"/>
  <c r="X49" i="14"/>
  <c r="W49" i="14"/>
  <c r="W45" i="14" s="1"/>
  <c r="W12" i="14" s="1"/>
  <c r="V49" i="14"/>
  <c r="U49" i="14"/>
  <c r="T49" i="14"/>
  <c r="S49" i="14"/>
  <c r="R49" i="14"/>
  <c r="Q49" i="14"/>
  <c r="Q45" i="14" s="1"/>
  <c r="Q12" i="14" s="1"/>
  <c r="P49" i="14"/>
  <c r="O49" i="14"/>
  <c r="O45" i="14" s="1"/>
  <c r="N49" i="14"/>
  <c r="N45" i="14" s="1"/>
  <c r="M49" i="14"/>
  <c r="L49" i="14"/>
  <c r="K49" i="14"/>
  <c r="J49" i="14"/>
  <c r="I49" i="14"/>
  <c r="I45" i="14" s="1"/>
  <c r="H49" i="14"/>
  <c r="G49" i="14"/>
  <c r="G45" i="14" s="1"/>
  <c r="G12" i="14" s="1"/>
  <c r="F49" i="14"/>
  <c r="E49" i="14"/>
  <c r="D49" i="14"/>
  <c r="D45" i="14" s="1"/>
  <c r="C49" i="14"/>
  <c r="B49" i="14"/>
  <c r="BA45" i="14"/>
  <c r="AZ45" i="14"/>
  <c r="AX45" i="14"/>
  <c r="AL45" i="14"/>
  <c r="AK45" i="14"/>
  <c r="AJ45" i="14"/>
  <c r="AI45" i="14"/>
  <c r="AH45" i="14"/>
  <c r="AA45" i="14"/>
  <c r="X45" i="14"/>
  <c r="V45" i="14"/>
  <c r="U45" i="14"/>
  <c r="T45" i="14"/>
  <c r="R45" i="14"/>
  <c r="P45" i="14"/>
  <c r="F45" i="14"/>
  <c r="B45" i="14"/>
  <c r="BA43" i="14"/>
  <c r="AZ43" i="14"/>
  <c r="AY43" i="14"/>
  <c r="AX43" i="14"/>
  <c r="AW43" i="14"/>
  <c r="AV43" i="14"/>
  <c r="AU43" i="14"/>
  <c r="AT43" i="14"/>
  <c r="AS43" i="14"/>
  <c r="AR43" i="14"/>
  <c r="AQ43" i="14"/>
  <c r="AP43" i="14"/>
  <c r="AO43" i="14"/>
  <c r="AN43" i="14"/>
  <c r="AM43" i="14"/>
  <c r="AL43" i="14"/>
  <c r="AK43" i="14"/>
  <c r="AJ43" i="14"/>
  <c r="AI43" i="14"/>
  <c r="AH43" i="14"/>
  <c r="AG43" i="14"/>
  <c r="AF43" i="14"/>
  <c r="AE43" i="14"/>
  <c r="AD43" i="14"/>
  <c r="AC43" i="14"/>
  <c r="AB43" i="14"/>
  <c r="AA43" i="14"/>
  <c r="Z43" i="14"/>
  <c r="Y43" i="14"/>
  <c r="X43" i="14"/>
  <c r="W43" i="14"/>
  <c r="V43" i="14"/>
  <c r="U43" i="14"/>
  <c r="T43" i="14"/>
  <c r="S43" i="14"/>
  <c r="R43" i="14"/>
  <c r="Q43" i="14"/>
  <c r="P43" i="14"/>
  <c r="O43" i="14"/>
  <c r="N43" i="14"/>
  <c r="M43" i="14"/>
  <c r="L43" i="14"/>
  <c r="K43" i="14"/>
  <c r="J43" i="14"/>
  <c r="I43" i="14"/>
  <c r="H43" i="14"/>
  <c r="G43" i="14"/>
  <c r="F43" i="14"/>
  <c r="E43" i="14"/>
  <c r="D43" i="14"/>
  <c r="D12" i="14" s="1"/>
  <c r="C43" i="14"/>
  <c r="B43" i="14"/>
  <c r="BA33" i="14"/>
  <c r="BA13" i="14" s="1"/>
  <c r="AZ33" i="14"/>
  <c r="AY33" i="14"/>
  <c r="AX33" i="14"/>
  <c r="AW33" i="14"/>
  <c r="AV33" i="14"/>
  <c r="AU33" i="14"/>
  <c r="AT33" i="14"/>
  <c r="AS33" i="14"/>
  <c r="AR33" i="14"/>
  <c r="AQ33" i="14"/>
  <c r="AP33" i="14"/>
  <c r="AO33" i="14"/>
  <c r="AN33" i="14"/>
  <c r="AN13" i="14" s="1"/>
  <c r="AM33" i="14"/>
  <c r="AL33" i="14"/>
  <c r="AK33" i="14"/>
  <c r="AK13" i="14" s="1"/>
  <c r="AJ33" i="14"/>
  <c r="AI33" i="14"/>
  <c r="AH33" i="14"/>
  <c r="AG33" i="14"/>
  <c r="AF33" i="14"/>
  <c r="AE33" i="14"/>
  <c r="AD33" i="14"/>
  <c r="AC33" i="14"/>
  <c r="AB33" i="14"/>
  <c r="AA33" i="14"/>
  <c r="AA13" i="14" s="1"/>
  <c r="Z33" i="14"/>
  <c r="Y33" i="14"/>
  <c r="X33" i="14"/>
  <c r="X13" i="14" s="1"/>
  <c r="W33" i="14"/>
  <c r="V33" i="14"/>
  <c r="U33" i="14"/>
  <c r="T33" i="14"/>
  <c r="S33" i="14"/>
  <c r="R33" i="14"/>
  <c r="Q33" i="14"/>
  <c r="P33" i="14"/>
  <c r="O33" i="14"/>
  <c r="N33" i="14"/>
  <c r="M33" i="14"/>
  <c r="L33" i="14"/>
  <c r="K33" i="14"/>
  <c r="K13" i="14" s="1"/>
  <c r="J33" i="14"/>
  <c r="I33" i="14"/>
  <c r="H33" i="14"/>
  <c r="G33" i="14"/>
  <c r="F33" i="14"/>
  <c r="E33" i="14"/>
  <c r="D33" i="14"/>
  <c r="C33" i="14"/>
  <c r="B33" i="14"/>
  <c r="BA14" i="14"/>
  <c r="AZ14" i="14"/>
  <c r="AZ13" i="14" s="1"/>
  <c r="AZ12" i="14" s="1"/>
  <c r="AY14" i="14"/>
  <c r="AY13" i="14" s="1"/>
  <c r="AX14" i="14"/>
  <c r="AW14" i="14"/>
  <c r="AW13" i="14" s="1"/>
  <c r="AV14" i="14"/>
  <c r="AU14" i="14"/>
  <c r="AT14" i="14"/>
  <c r="AS14" i="14"/>
  <c r="AR14" i="14"/>
  <c r="AQ14" i="14"/>
  <c r="AP14" i="14"/>
  <c r="AP13" i="14" s="1"/>
  <c r="AO14" i="14"/>
  <c r="AO13" i="14" s="1"/>
  <c r="AN14" i="14"/>
  <c r="AM14" i="14"/>
  <c r="AL14" i="14"/>
  <c r="AK14" i="14"/>
  <c r="AJ14" i="14"/>
  <c r="AI14" i="14"/>
  <c r="AI13" i="14" s="1"/>
  <c r="AH14" i="14"/>
  <c r="AG14" i="14"/>
  <c r="AG13" i="14" s="1"/>
  <c r="AF14" i="14"/>
  <c r="AE14" i="14"/>
  <c r="AD14" i="14"/>
  <c r="AD13" i="14" s="1"/>
  <c r="AC14" i="14"/>
  <c r="AB14" i="14"/>
  <c r="AB13" i="14" s="1"/>
  <c r="AA14" i="14"/>
  <c r="Z14" i="14"/>
  <c r="Z13" i="14" s="1"/>
  <c r="Y14" i="14"/>
  <c r="Y13" i="14" s="1"/>
  <c r="X14" i="14"/>
  <c r="W14" i="14"/>
  <c r="V14" i="14"/>
  <c r="U14" i="14"/>
  <c r="T14" i="14"/>
  <c r="T13" i="14" s="1"/>
  <c r="T12" i="14" s="1"/>
  <c r="S14" i="14"/>
  <c r="S13" i="14" s="1"/>
  <c r="R14" i="14"/>
  <c r="Q14" i="14"/>
  <c r="Q13" i="14" s="1"/>
  <c r="P14" i="14"/>
  <c r="O14" i="14"/>
  <c r="N14" i="14"/>
  <c r="N13" i="14" s="1"/>
  <c r="M14" i="14"/>
  <c r="L14" i="14"/>
  <c r="L13" i="14" s="1"/>
  <c r="K14" i="14"/>
  <c r="J14" i="14"/>
  <c r="J13" i="14" s="1"/>
  <c r="I14" i="14"/>
  <c r="I13" i="14" s="1"/>
  <c r="H14" i="14"/>
  <c r="G14" i="14"/>
  <c r="F14" i="14"/>
  <c r="E14" i="14"/>
  <c r="D14" i="14"/>
  <c r="C14" i="14"/>
  <c r="C13" i="14" s="1"/>
  <c r="B14" i="14"/>
  <c r="AX13" i="14"/>
  <c r="AV13" i="14"/>
  <c r="AT13" i="14"/>
  <c r="AS13" i="14"/>
  <c r="AR13" i="14"/>
  <c r="AQ13" i="14"/>
  <c r="AM13" i="14"/>
  <c r="AL13" i="14"/>
  <c r="AJ13" i="14"/>
  <c r="AH13" i="14"/>
  <c r="AF13" i="14"/>
  <c r="AC13" i="14"/>
  <c r="W13" i="14"/>
  <c r="V13" i="14"/>
  <c r="V12" i="14" s="1"/>
  <c r="U13" i="14"/>
  <c r="R13" i="14"/>
  <c r="P13" i="14"/>
  <c r="M13" i="14"/>
  <c r="G13" i="14"/>
  <c r="F13" i="14"/>
  <c r="E13" i="14"/>
  <c r="D13" i="14"/>
  <c r="B13" i="14"/>
  <c r="AL12" i="14"/>
  <c r="AJ12" i="14"/>
  <c r="HB170" i="17"/>
  <c r="HA170" i="17"/>
  <c r="GZ170" i="17"/>
  <c r="GY170" i="17"/>
  <c r="GX170" i="17"/>
  <c r="GW170" i="17"/>
  <c r="GV170" i="17"/>
  <c r="GU170" i="17"/>
  <c r="GT170" i="17"/>
  <c r="GS170" i="17"/>
  <c r="GR170" i="17"/>
  <c r="GR167" i="17" s="1"/>
  <c r="GQ170" i="17"/>
  <c r="GP170" i="17"/>
  <c r="GO170" i="17"/>
  <c r="GN170" i="17"/>
  <c r="GM170" i="17"/>
  <c r="GL170" i="17"/>
  <c r="GK170" i="17"/>
  <c r="GJ170" i="17"/>
  <c r="GI170" i="17"/>
  <c r="GH170" i="17"/>
  <c r="GG170" i="17"/>
  <c r="GG167" i="17" s="1"/>
  <c r="GF170" i="17"/>
  <c r="GE170" i="17"/>
  <c r="GD170" i="17"/>
  <c r="GC170" i="17"/>
  <c r="GB170" i="17"/>
  <c r="GA170" i="17"/>
  <c r="FZ170" i="17"/>
  <c r="FY170" i="17"/>
  <c r="FX170" i="17"/>
  <c r="FW170" i="17"/>
  <c r="FW167" i="17" s="1"/>
  <c r="FV170" i="17"/>
  <c r="FU170" i="17"/>
  <c r="FT170" i="17"/>
  <c r="FT167" i="17" s="1"/>
  <c r="FS170" i="17"/>
  <c r="FR170" i="17"/>
  <c r="FQ170" i="17"/>
  <c r="FQ167" i="17" s="1"/>
  <c r="FP170" i="17"/>
  <c r="FO170" i="17"/>
  <c r="FN170" i="17"/>
  <c r="FM170" i="17"/>
  <c r="FL170" i="17"/>
  <c r="FL167" i="17" s="1"/>
  <c r="FK170" i="17"/>
  <c r="FJ170" i="17"/>
  <c r="FI170" i="17"/>
  <c r="FH170" i="17"/>
  <c r="FG170" i="17"/>
  <c r="FF170" i="17"/>
  <c r="FE170" i="17"/>
  <c r="FD170" i="17"/>
  <c r="FC170" i="17"/>
  <c r="FB170" i="17"/>
  <c r="FA170" i="17"/>
  <c r="EZ170" i="17"/>
  <c r="EY170" i="17"/>
  <c r="EX170" i="17"/>
  <c r="EW170" i="17"/>
  <c r="EV170" i="17"/>
  <c r="EU170" i="17"/>
  <c r="ET170" i="17"/>
  <c r="ES170" i="17"/>
  <c r="ER170" i="17"/>
  <c r="EQ170" i="17"/>
  <c r="EP170" i="17"/>
  <c r="EO170" i="17"/>
  <c r="EN170" i="17"/>
  <c r="EM170" i="17"/>
  <c r="EL170" i="17"/>
  <c r="EK170" i="17"/>
  <c r="EK167" i="17" s="1"/>
  <c r="EJ170" i="17"/>
  <c r="EI170" i="17"/>
  <c r="EH170" i="17"/>
  <c r="EG170" i="17"/>
  <c r="EF170" i="17"/>
  <c r="EF167" i="17" s="1"/>
  <c r="EE170" i="17"/>
  <c r="ED170" i="17"/>
  <c r="EC170" i="17"/>
  <c r="EB170" i="17"/>
  <c r="EA170" i="17"/>
  <c r="DZ170" i="17"/>
  <c r="DY170" i="17"/>
  <c r="DX170" i="17"/>
  <c r="DW170" i="17"/>
  <c r="DV170" i="17"/>
  <c r="DU170" i="17"/>
  <c r="DT170" i="17"/>
  <c r="DS170" i="17"/>
  <c r="DR170" i="17"/>
  <c r="DQ170" i="17"/>
  <c r="DP170" i="17"/>
  <c r="DP167" i="17" s="1"/>
  <c r="DO170" i="17"/>
  <c r="DN170" i="17"/>
  <c r="DM170" i="17"/>
  <c r="DL170" i="17"/>
  <c r="DK170" i="17"/>
  <c r="DJ170" i="17"/>
  <c r="DI170" i="17"/>
  <c r="DH170" i="17"/>
  <c r="DG170" i="17"/>
  <c r="DF170" i="17"/>
  <c r="DE170" i="17"/>
  <c r="DE167" i="17" s="1"/>
  <c r="DD170" i="17"/>
  <c r="DC170" i="17"/>
  <c r="DB170" i="17"/>
  <c r="DA170" i="17"/>
  <c r="CZ170" i="17"/>
  <c r="CY170" i="17"/>
  <c r="CX170" i="17"/>
  <c r="CW170" i="17"/>
  <c r="CV170" i="17"/>
  <c r="CU170" i="17"/>
  <c r="CU167" i="17" s="1"/>
  <c r="CT170" i="17"/>
  <c r="CS170" i="17"/>
  <c r="CR170" i="17"/>
  <c r="CQ170" i="17"/>
  <c r="CP170" i="17"/>
  <c r="CO170" i="17"/>
  <c r="CO167" i="17" s="1"/>
  <c r="CN170" i="17"/>
  <c r="CM170" i="17"/>
  <c r="CL170" i="17"/>
  <c r="CK170" i="17"/>
  <c r="CJ170" i="17"/>
  <c r="CJ167" i="17" s="1"/>
  <c r="CI170" i="17"/>
  <c r="CH170" i="17"/>
  <c r="CG170" i="17"/>
  <c r="CF170" i="17"/>
  <c r="CE170" i="17"/>
  <c r="CD170" i="17"/>
  <c r="CC170" i="17"/>
  <c r="CB170" i="17"/>
  <c r="CA170" i="17"/>
  <c r="BZ170" i="17"/>
  <c r="BY170" i="17"/>
  <c r="BY167" i="17" s="1"/>
  <c r="BX170" i="17"/>
  <c r="BW170" i="17"/>
  <c r="BV170" i="17"/>
  <c r="BU170" i="17"/>
  <c r="BT170" i="17"/>
  <c r="BS170" i="17"/>
  <c r="BR170" i="17"/>
  <c r="BQ170" i="17"/>
  <c r="BP170" i="17"/>
  <c r="BO170" i="17"/>
  <c r="BO167" i="17" s="1"/>
  <c r="BN170" i="17"/>
  <c r="BM170" i="17"/>
  <c r="BL170" i="17"/>
  <c r="BK170" i="17"/>
  <c r="BJ170" i="17"/>
  <c r="BI170" i="17"/>
  <c r="BI167" i="17" s="1"/>
  <c r="BH170" i="17"/>
  <c r="BG170" i="17"/>
  <c r="BF170" i="17"/>
  <c r="BE170" i="17"/>
  <c r="BD170" i="17"/>
  <c r="BD167" i="17" s="1"/>
  <c r="BC170" i="17"/>
  <c r="BB170" i="17"/>
  <c r="BA170" i="17"/>
  <c r="AZ170" i="17"/>
  <c r="AY170" i="17"/>
  <c r="AX170"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X170" i="17"/>
  <c r="W170" i="17"/>
  <c r="V170" i="17"/>
  <c r="U170" i="17"/>
  <c r="T170" i="17"/>
  <c r="S170" i="17"/>
  <c r="R170" i="17"/>
  <c r="Q170" i="17"/>
  <c r="P170" i="17"/>
  <c r="O170" i="17"/>
  <c r="N170" i="17"/>
  <c r="M170" i="17"/>
  <c r="M167" i="17" s="1"/>
  <c r="L170" i="17"/>
  <c r="K170" i="17"/>
  <c r="J170" i="17"/>
  <c r="I170" i="17"/>
  <c r="H170" i="17"/>
  <c r="G170" i="17"/>
  <c r="F170" i="17"/>
  <c r="E170" i="17"/>
  <c r="D170" i="17"/>
  <c r="C170" i="17"/>
  <c r="C167" i="17" s="1"/>
  <c r="B170" i="17"/>
  <c r="HB169" i="17"/>
  <c r="HA169" i="17"/>
  <c r="HA167" i="17" s="1"/>
  <c r="GZ169" i="17"/>
  <c r="GY169" i="17"/>
  <c r="GX169" i="17"/>
  <c r="GX167" i="17" s="1"/>
  <c r="GW169" i="17"/>
  <c r="GV169" i="17"/>
  <c r="GU169" i="17"/>
  <c r="GT169" i="17"/>
  <c r="GS169" i="17"/>
  <c r="GR169" i="17"/>
  <c r="GQ169" i="17"/>
  <c r="GP169" i="17"/>
  <c r="GO169" i="17"/>
  <c r="GN169" i="17"/>
  <c r="GM169" i="17"/>
  <c r="GL169" i="17"/>
  <c r="GK169" i="17"/>
  <c r="GK167" i="17" s="1"/>
  <c r="GJ169" i="17"/>
  <c r="GI169" i="17"/>
  <c r="GH169" i="17"/>
  <c r="GH167" i="17" s="1"/>
  <c r="GG169" i="17"/>
  <c r="GF169" i="17"/>
  <c r="GE169" i="17"/>
  <c r="GD169" i="17"/>
  <c r="GC169" i="17"/>
  <c r="GC167" i="17" s="1"/>
  <c r="GB169" i="17"/>
  <c r="GA169" i="17"/>
  <c r="FZ169" i="17"/>
  <c r="FY169" i="17"/>
  <c r="FX169" i="17"/>
  <c r="FX167" i="17" s="1"/>
  <c r="FW169" i="17"/>
  <c r="FV169" i="17"/>
  <c r="FU169" i="17"/>
  <c r="FT169" i="17"/>
  <c r="FS169" i="17"/>
  <c r="FR169" i="17"/>
  <c r="FQ169" i="17"/>
  <c r="FP169" i="17"/>
  <c r="FO169" i="17"/>
  <c r="FN169" i="17"/>
  <c r="FM169" i="17"/>
  <c r="FM167" i="17" s="1"/>
  <c r="FL169" i="17"/>
  <c r="FK169" i="17"/>
  <c r="FJ169" i="17"/>
  <c r="FI169" i="17"/>
  <c r="FH169" i="17"/>
  <c r="FG169" i="17"/>
  <c r="FF169" i="17"/>
  <c r="FE169" i="17"/>
  <c r="FE167" i="17" s="1"/>
  <c r="FD169" i="17"/>
  <c r="FC169" i="17"/>
  <c r="FB169" i="17"/>
  <c r="FB167" i="17" s="1"/>
  <c r="FA169" i="17"/>
  <c r="EZ169" i="17"/>
  <c r="EY169" i="17"/>
  <c r="EX169" i="17"/>
  <c r="EW169" i="17"/>
  <c r="EV169" i="17"/>
  <c r="EU169" i="17"/>
  <c r="ET169" i="17"/>
  <c r="ES169" i="17"/>
  <c r="ER169" i="17"/>
  <c r="EQ169" i="17"/>
  <c r="EP169" i="17"/>
  <c r="EO169" i="17"/>
  <c r="EN169" i="17"/>
  <c r="EM169" i="17"/>
  <c r="EL169" i="17"/>
  <c r="EK169" i="17"/>
  <c r="EJ169" i="17"/>
  <c r="EI169" i="17"/>
  <c r="EH169" i="17"/>
  <c r="EG169" i="17"/>
  <c r="EF169" i="17"/>
  <c r="EE169" i="17"/>
  <c r="ED169" i="17"/>
  <c r="EC169" i="17"/>
  <c r="EB169" i="17"/>
  <c r="EA169" i="17"/>
  <c r="DZ169" i="17"/>
  <c r="DY169" i="17"/>
  <c r="DY167" i="17" s="1"/>
  <c r="DX169" i="17"/>
  <c r="DW169" i="17"/>
  <c r="DV169" i="17"/>
  <c r="DV167" i="17" s="1"/>
  <c r="DU169" i="17"/>
  <c r="DT169" i="17"/>
  <c r="DS169" i="17"/>
  <c r="DR169" i="17"/>
  <c r="DQ169" i="17"/>
  <c r="DQ167" i="17" s="1"/>
  <c r="DP169" i="17"/>
  <c r="DO169" i="17"/>
  <c r="DN169" i="17"/>
  <c r="DM169" i="17"/>
  <c r="DL169" i="17"/>
  <c r="DK169" i="17"/>
  <c r="DJ169" i="17"/>
  <c r="DI169" i="17"/>
  <c r="DI167" i="17" s="1"/>
  <c r="DH169" i="17"/>
  <c r="DG169" i="17"/>
  <c r="DF169" i="17"/>
  <c r="DF167" i="17" s="1"/>
  <c r="DE169" i="17"/>
  <c r="DD169" i="17"/>
  <c r="DC169" i="17"/>
  <c r="DB169" i="17"/>
  <c r="DA169" i="17"/>
  <c r="CZ169" i="17"/>
  <c r="CY169" i="17"/>
  <c r="CX169" i="17"/>
  <c r="CW169" i="17"/>
  <c r="CV169" i="17"/>
  <c r="CV167" i="17" s="1"/>
  <c r="CU169" i="17"/>
  <c r="CT169" i="17"/>
  <c r="CS169" i="17"/>
  <c r="CS167" i="17" s="1"/>
  <c r="CR169" i="17"/>
  <c r="CQ169" i="17"/>
  <c r="CP169" i="17"/>
  <c r="CP167" i="17" s="1"/>
  <c r="CO169" i="17"/>
  <c r="CN169" i="17"/>
  <c r="CM169" i="17"/>
  <c r="CL169" i="17"/>
  <c r="CK169" i="17"/>
  <c r="CJ169" i="17"/>
  <c r="CI169" i="17"/>
  <c r="CH169" i="17"/>
  <c r="CG169" i="17"/>
  <c r="CF169" i="17"/>
  <c r="CE169" i="17"/>
  <c r="CD169" i="17"/>
  <c r="CC169" i="17"/>
  <c r="CB169" i="17"/>
  <c r="CA169" i="17"/>
  <c r="BZ169" i="17"/>
  <c r="BZ167" i="17" s="1"/>
  <c r="BY169" i="17"/>
  <c r="BX169" i="17"/>
  <c r="BW169" i="17"/>
  <c r="BV169" i="17"/>
  <c r="BU169" i="17"/>
  <c r="BU167" i="17" s="1"/>
  <c r="BT169" i="17"/>
  <c r="BT167" i="17" s="1"/>
  <c r="BS169" i="17"/>
  <c r="BR169" i="17"/>
  <c r="BQ169" i="17"/>
  <c r="BP169" i="17"/>
  <c r="BP167" i="17" s="1"/>
  <c r="BO169" i="17"/>
  <c r="BN169" i="17"/>
  <c r="BM169" i="17"/>
  <c r="BL169" i="17"/>
  <c r="BK169" i="17"/>
  <c r="BJ169" i="17"/>
  <c r="BJ167" i="17" s="1"/>
  <c r="BI169" i="17"/>
  <c r="BH169" i="17"/>
  <c r="BG169" i="17"/>
  <c r="BF169" i="17"/>
  <c r="BE169" i="17"/>
  <c r="BD169" i="17"/>
  <c r="BC169" i="17"/>
  <c r="BB169" i="17"/>
  <c r="BA169" i="17"/>
  <c r="AZ169" i="17"/>
  <c r="AZ167" i="17" s="1"/>
  <c r="AY169" i="17"/>
  <c r="AX169" i="17"/>
  <c r="AW169" i="17"/>
  <c r="AV169" i="17"/>
  <c r="AU169" i="17"/>
  <c r="AT169" i="17"/>
  <c r="AS169" i="17"/>
  <c r="AR169" i="17"/>
  <c r="AQ169" i="17"/>
  <c r="AP169" i="17"/>
  <c r="AO169" i="17"/>
  <c r="AN169" i="17"/>
  <c r="AN167" i="17" s="1"/>
  <c r="AM169" i="17"/>
  <c r="AL169" i="17"/>
  <c r="AK169" i="17"/>
  <c r="AJ169" i="17"/>
  <c r="AI169" i="17"/>
  <c r="AH169" i="17"/>
  <c r="AG169" i="17"/>
  <c r="AG167" i="17" s="1"/>
  <c r="AF169" i="17"/>
  <c r="AE169" i="17"/>
  <c r="AD169" i="17"/>
  <c r="AD167" i="17" s="1"/>
  <c r="AC169" i="17"/>
  <c r="AB169" i="17"/>
  <c r="AA169" i="17"/>
  <c r="Z169" i="17"/>
  <c r="Y169" i="17"/>
  <c r="Y167" i="17" s="1"/>
  <c r="X169" i="17"/>
  <c r="W169" i="17"/>
  <c r="V169" i="17"/>
  <c r="U169" i="17"/>
  <c r="T169" i="17"/>
  <c r="S169" i="17"/>
  <c r="R169" i="17"/>
  <c r="Q169" i="17"/>
  <c r="P169" i="17"/>
  <c r="O169" i="17"/>
  <c r="N169" i="17"/>
  <c r="N167" i="17" s="1"/>
  <c r="M169" i="17"/>
  <c r="L169" i="17"/>
  <c r="K169" i="17"/>
  <c r="J169" i="17"/>
  <c r="I169" i="17"/>
  <c r="I167" i="17" s="1"/>
  <c r="H169" i="17"/>
  <c r="G169" i="17"/>
  <c r="F169" i="17"/>
  <c r="E169" i="17"/>
  <c r="D169" i="17"/>
  <c r="C169" i="17"/>
  <c r="B169" i="17"/>
  <c r="HB168" i="17"/>
  <c r="HB167" i="17" s="1"/>
  <c r="HA168" i="17"/>
  <c r="GZ168" i="17"/>
  <c r="GY168" i="17"/>
  <c r="GY167" i="17" s="1"/>
  <c r="GX168" i="17"/>
  <c r="GW168" i="17"/>
  <c r="GW167" i="17" s="1"/>
  <c r="GV168" i="17"/>
  <c r="GU168" i="17"/>
  <c r="GU167" i="17" s="1"/>
  <c r="GT168" i="17"/>
  <c r="GS168" i="17"/>
  <c r="GR168" i="17"/>
  <c r="GQ168" i="17"/>
  <c r="GP168" i="17"/>
  <c r="GP167" i="17" s="1"/>
  <c r="GO168" i="17"/>
  <c r="GN168" i="17"/>
  <c r="GM168" i="17"/>
  <c r="GL168" i="17"/>
  <c r="GL167" i="17" s="1"/>
  <c r="GK168" i="17"/>
  <c r="GJ168" i="17"/>
  <c r="GI168" i="17"/>
  <c r="GI167" i="17" s="1"/>
  <c r="GH168" i="17"/>
  <c r="GG168" i="17"/>
  <c r="GF168" i="17"/>
  <c r="GE168" i="17"/>
  <c r="GE167" i="17" s="1"/>
  <c r="GD168" i="17"/>
  <c r="GD167" i="17" s="1"/>
  <c r="GC168" i="17"/>
  <c r="GB168" i="17"/>
  <c r="GA168" i="17"/>
  <c r="GA167" i="17" s="1"/>
  <c r="FZ168" i="17"/>
  <c r="FZ167" i="17" s="1"/>
  <c r="FY168" i="17"/>
  <c r="FY167" i="17" s="1"/>
  <c r="FX168" i="17"/>
  <c r="FW168" i="17"/>
  <c r="FV168" i="17"/>
  <c r="FV167" i="17" s="1"/>
  <c r="FU168" i="17"/>
  <c r="FT168" i="17"/>
  <c r="FS168" i="17"/>
  <c r="FS167" i="17" s="1"/>
  <c r="FR168" i="17"/>
  <c r="FQ168" i="17"/>
  <c r="FP168" i="17"/>
  <c r="FO168" i="17"/>
  <c r="FN168" i="17"/>
  <c r="FM168" i="17"/>
  <c r="FL168" i="17"/>
  <c r="FK168" i="17"/>
  <c r="FJ168" i="17"/>
  <c r="FJ167" i="17" s="1"/>
  <c r="FI168" i="17"/>
  <c r="FH168" i="17"/>
  <c r="FG168" i="17"/>
  <c r="FF168" i="17"/>
  <c r="FF167" i="17" s="1"/>
  <c r="FE168" i="17"/>
  <c r="FD168" i="17"/>
  <c r="FC168" i="17"/>
  <c r="FC167" i="17" s="1"/>
  <c r="FB168" i="17"/>
  <c r="FA168" i="17"/>
  <c r="EZ168" i="17"/>
  <c r="EY168" i="17"/>
  <c r="EY167" i="17" s="1"/>
  <c r="EX168" i="17"/>
  <c r="EW168" i="17"/>
  <c r="EV168" i="17"/>
  <c r="EU168" i="17"/>
  <c r="ET168" i="17"/>
  <c r="ES168" i="17"/>
  <c r="ES167" i="17" s="1"/>
  <c r="ER168" i="17"/>
  <c r="EQ168" i="17"/>
  <c r="EP168" i="17"/>
  <c r="EP167" i="17" s="1"/>
  <c r="EO168" i="17"/>
  <c r="EN168" i="17"/>
  <c r="EM168" i="17"/>
  <c r="EM167" i="17" s="1"/>
  <c r="EL168" i="17"/>
  <c r="EK168" i="17"/>
  <c r="EJ168" i="17"/>
  <c r="EJ167" i="17" s="1"/>
  <c r="EI168" i="17"/>
  <c r="EI167" i="17" s="1"/>
  <c r="EH168" i="17"/>
  <c r="EH167" i="17" s="1"/>
  <c r="EG168" i="17"/>
  <c r="EF168" i="17"/>
  <c r="EE168" i="17"/>
  <c r="ED168" i="17"/>
  <c r="ED167" i="17" s="1"/>
  <c r="EC168" i="17"/>
  <c r="EB168" i="17"/>
  <c r="EA168" i="17"/>
  <c r="DZ168" i="17"/>
  <c r="DZ167" i="17" s="1"/>
  <c r="DY168" i="17"/>
  <c r="DX168" i="17"/>
  <c r="DW168" i="17"/>
  <c r="DW167" i="17" s="1"/>
  <c r="DV168" i="17"/>
  <c r="DU168" i="17"/>
  <c r="DT168" i="17"/>
  <c r="DS168" i="17"/>
  <c r="DS167" i="17" s="1"/>
  <c r="DR168" i="17"/>
  <c r="DR167" i="17" s="1"/>
  <c r="DQ168" i="17"/>
  <c r="DP168" i="17"/>
  <c r="DO168" i="17"/>
  <c r="DN168" i="17"/>
  <c r="DN167" i="17" s="1"/>
  <c r="DM168" i="17"/>
  <c r="DM167" i="17" s="1"/>
  <c r="DL168" i="17"/>
  <c r="DK168" i="17"/>
  <c r="DJ168" i="17"/>
  <c r="DJ167" i="17" s="1"/>
  <c r="DI168" i="17"/>
  <c r="DH168" i="17"/>
  <c r="DG168" i="17"/>
  <c r="DG167" i="17" s="1"/>
  <c r="DF168" i="17"/>
  <c r="DE168" i="17"/>
  <c r="DD168" i="17"/>
  <c r="DD167" i="17" s="1"/>
  <c r="DC168" i="17"/>
  <c r="DC167" i="17" s="1"/>
  <c r="DB168" i="17"/>
  <c r="DA168" i="17"/>
  <c r="CZ168" i="17"/>
  <c r="CY168" i="17"/>
  <c r="CX168" i="17"/>
  <c r="CW168" i="17"/>
  <c r="CV168" i="17"/>
  <c r="CU168" i="17"/>
  <c r="CT168" i="17"/>
  <c r="CT167" i="17" s="1"/>
  <c r="CS168" i="17"/>
  <c r="CR168" i="17"/>
  <c r="CQ168" i="17"/>
  <c r="CQ167" i="17" s="1"/>
  <c r="CP168" i="17"/>
  <c r="CO168" i="17"/>
  <c r="CN168" i="17"/>
  <c r="CM168" i="17"/>
  <c r="CM167" i="17" s="1"/>
  <c r="CL168" i="17"/>
  <c r="CL167" i="17" s="1"/>
  <c r="CK168" i="17"/>
  <c r="CK167" i="17" s="1"/>
  <c r="CJ168" i="17"/>
  <c r="CI168" i="17"/>
  <c r="CH168" i="17"/>
  <c r="CH167" i="17" s="1"/>
  <c r="CG168" i="17"/>
  <c r="CF168" i="17"/>
  <c r="CE168" i="17"/>
  <c r="CD168" i="17"/>
  <c r="CD167" i="17" s="1"/>
  <c r="CC168" i="17"/>
  <c r="CB168" i="17"/>
  <c r="CA168" i="17"/>
  <c r="CA167" i="17" s="1"/>
  <c r="BZ168" i="17"/>
  <c r="BY168" i="17"/>
  <c r="BX168" i="17"/>
  <c r="BW168" i="17"/>
  <c r="BW167" i="17" s="1"/>
  <c r="BV168" i="17"/>
  <c r="BU168" i="17"/>
  <c r="BT168" i="17"/>
  <c r="BS168" i="17"/>
  <c r="BR168" i="17"/>
  <c r="BQ168" i="17"/>
  <c r="BQ167" i="17" s="1"/>
  <c r="BP168" i="17"/>
  <c r="BO168" i="17"/>
  <c r="BN168" i="17"/>
  <c r="BN167" i="17" s="1"/>
  <c r="BM168" i="17"/>
  <c r="BL168" i="17"/>
  <c r="BK168" i="17"/>
  <c r="BK167" i="17" s="1"/>
  <c r="BJ168" i="17"/>
  <c r="BI168" i="17"/>
  <c r="BH168" i="17"/>
  <c r="BG168" i="17"/>
  <c r="BF168" i="17"/>
  <c r="BF167" i="17" s="1"/>
  <c r="BE168" i="17"/>
  <c r="BE167" i="17" s="1"/>
  <c r="BD168" i="17"/>
  <c r="BC168" i="17"/>
  <c r="BC167" i="17" s="1"/>
  <c r="BB168" i="17"/>
  <c r="BB167" i="17" s="1"/>
  <c r="BA168" i="17"/>
  <c r="AZ168" i="17"/>
  <c r="AY168" i="17"/>
  <c r="AX168" i="17"/>
  <c r="AX167" i="17" s="1"/>
  <c r="AW168" i="17"/>
  <c r="AV168" i="17"/>
  <c r="AV167" i="17" s="1"/>
  <c r="AU168" i="17"/>
  <c r="AU167" i="17" s="1"/>
  <c r="AT168" i="17"/>
  <c r="AS168" i="17"/>
  <c r="AS167" i="17" s="1"/>
  <c r="AR168" i="17"/>
  <c r="AQ168" i="17"/>
  <c r="AQ167" i="17" s="1"/>
  <c r="AP168" i="17"/>
  <c r="AO168" i="17"/>
  <c r="AN168" i="17"/>
  <c r="AM168" i="17"/>
  <c r="AL168" i="17"/>
  <c r="AL167" i="17" s="1"/>
  <c r="AK168" i="17"/>
  <c r="AJ168" i="17"/>
  <c r="AI168" i="17"/>
  <c r="AH168" i="17"/>
  <c r="AH167" i="17" s="1"/>
  <c r="AG168" i="17"/>
  <c r="AF168" i="17"/>
  <c r="AE168" i="17"/>
  <c r="AE167" i="17" s="1"/>
  <c r="AD168" i="17"/>
  <c r="AC168" i="17"/>
  <c r="AB168" i="17"/>
  <c r="AA168" i="17"/>
  <c r="AA167" i="17" s="1"/>
  <c r="Z168" i="17"/>
  <c r="Z167" i="17" s="1"/>
  <c r="Y168" i="17"/>
  <c r="X168" i="17"/>
  <c r="W168" i="17"/>
  <c r="W167" i="17" s="1"/>
  <c r="V168" i="17"/>
  <c r="V167" i="17" s="1"/>
  <c r="U168" i="17"/>
  <c r="U167" i="17" s="1"/>
  <c r="T168" i="17"/>
  <c r="S168" i="17"/>
  <c r="R168" i="17"/>
  <c r="R167" i="17" s="1"/>
  <c r="Q168" i="17"/>
  <c r="P168" i="17"/>
  <c r="O168" i="17"/>
  <c r="O167" i="17" s="1"/>
  <c r="N168" i="17"/>
  <c r="M168" i="17"/>
  <c r="L168" i="17"/>
  <c r="L167" i="17" s="1"/>
  <c r="K168" i="17"/>
  <c r="K167" i="17" s="1"/>
  <c r="J168" i="17"/>
  <c r="J167" i="17" s="1"/>
  <c r="I168" i="17"/>
  <c r="H168" i="17"/>
  <c r="G168" i="17"/>
  <c r="F168" i="17"/>
  <c r="F167" i="17" s="1"/>
  <c r="E168" i="17"/>
  <c r="E167" i="17" s="1"/>
  <c r="D168" i="17"/>
  <c r="C168" i="17"/>
  <c r="B168" i="17"/>
  <c r="B167" i="17" s="1"/>
  <c r="GZ167" i="17"/>
  <c r="GV167" i="17"/>
  <c r="GT167" i="17"/>
  <c r="GQ167" i="17"/>
  <c r="GO167" i="17"/>
  <c r="GN167" i="17"/>
  <c r="GM167" i="17"/>
  <c r="GJ167" i="17"/>
  <c r="GF167" i="17"/>
  <c r="GB167" i="17"/>
  <c r="FU167" i="17"/>
  <c r="FP167" i="17"/>
  <c r="FO167" i="17"/>
  <c r="FN167" i="17"/>
  <c r="FK167" i="17"/>
  <c r="FI167" i="17"/>
  <c r="FG167" i="17"/>
  <c r="FD167" i="17"/>
  <c r="EZ167" i="17"/>
  <c r="EX167" i="17"/>
  <c r="EW167" i="17"/>
  <c r="EV167" i="17"/>
  <c r="EU167" i="17"/>
  <c r="ET167" i="17"/>
  <c r="ER167" i="17"/>
  <c r="EO167" i="17"/>
  <c r="EN167" i="17"/>
  <c r="EG167" i="17"/>
  <c r="EE167" i="17"/>
  <c r="EC167" i="17"/>
  <c r="EA167" i="17"/>
  <c r="DX167" i="17"/>
  <c r="DT167" i="17"/>
  <c r="DO167" i="17"/>
  <c r="DL167" i="17"/>
  <c r="DA167" i="17"/>
  <c r="CZ167" i="17"/>
  <c r="CY167" i="17"/>
  <c r="CX167" i="17"/>
  <c r="CW167" i="17"/>
  <c r="CR167" i="17"/>
  <c r="CN167" i="17"/>
  <c r="CI167" i="17"/>
  <c r="CG167" i="17"/>
  <c r="CF167" i="17"/>
  <c r="CE167" i="17"/>
  <c r="CC167" i="17"/>
  <c r="BX167" i="17"/>
  <c r="BS167" i="17"/>
  <c r="BR167" i="17"/>
  <c r="BM167" i="17"/>
  <c r="BL167" i="17"/>
  <c r="BH167" i="17"/>
  <c r="BG167" i="17"/>
  <c r="BA167" i="17"/>
  <c r="AY167" i="17"/>
  <c r="AW167" i="17"/>
  <c r="AR167" i="17"/>
  <c r="AP167" i="17"/>
  <c r="AO167" i="17"/>
  <c r="AM167" i="17"/>
  <c r="AK167" i="17"/>
  <c r="AJ167" i="17"/>
  <c r="AI167" i="17"/>
  <c r="AF167" i="17"/>
  <c r="AB167" i="17"/>
  <c r="X167" i="17"/>
  <c r="T167" i="17"/>
  <c r="S167" i="17"/>
  <c r="Q167" i="17"/>
  <c r="P167" i="17"/>
  <c r="H167" i="17"/>
  <c r="G167" i="17"/>
  <c r="HB166" i="17"/>
  <c r="HA166" i="17"/>
  <c r="GZ166" i="17"/>
  <c r="GY166" i="17"/>
  <c r="GX166" i="17"/>
  <c r="GW166" i="17"/>
  <c r="GV166" i="17"/>
  <c r="GU166" i="17"/>
  <c r="GT166" i="17"/>
  <c r="GS166" i="17"/>
  <c r="GR166" i="17"/>
  <c r="GQ166" i="17"/>
  <c r="GP166" i="17"/>
  <c r="GO166" i="17"/>
  <c r="GN166" i="17"/>
  <c r="GM166" i="17"/>
  <c r="GL166" i="17"/>
  <c r="GK166" i="17"/>
  <c r="GJ166" i="17"/>
  <c r="GI166" i="17"/>
  <c r="GH166" i="17"/>
  <c r="GG166" i="17"/>
  <c r="GF166" i="17"/>
  <c r="GE166" i="17"/>
  <c r="GD166" i="17"/>
  <c r="GC166" i="17"/>
  <c r="GB166" i="17"/>
  <c r="GA166" i="17"/>
  <c r="FZ166" i="17"/>
  <c r="FY166" i="17"/>
  <c r="FX166" i="17"/>
  <c r="FW166" i="17"/>
  <c r="FV166" i="17"/>
  <c r="FU166" i="17"/>
  <c r="FT166" i="17"/>
  <c r="FS166" i="17"/>
  <c r="FR166" i="17"/>
  <c r="FQ166" i="17"/>
  <c r="FP166" i="17"/>
  <c r="FO166" i="17"/>
  <c r="FN166" i="17"/>
  <c r="FM166" i="17"/>
  <c r="FL166" i="17"/>
  <c r="FK166" i="17"/>
  <c r="FJ166" i="17"/>
  <c r="FI166" i="17"/>
  <c r="FH166" i="17"/>
  <c r="FG166" i="17"/>
  <c r="FF166" i="17"/>
  <c r="FE166" i="17"/>
  <c r="FD166" i="17"/>
  <c r="FC166" i="17"/>
  <c r="FB166" i="17"/>
  <c r="FA166" i="17"/>
  <c r="EZ166" i="17"/>
  <c r="EY166" i="17"/>
  <c r="EX166" i="17"/>
  <c r="EW166" i="17"/>
  <c r="EV166" i="17"/>
  <c r="EU166" i="17"/>
  <c r="ET166" i="17"/>
  <c r="ES166" i="17"/>
  <c r="ER166" i="17"/>
  <c r="EQ166" i="17"/>
  <c r="EP166" i="17"/>
  <c r="EO166" i="17"/>
  <c r="EN166" i="17"/>
  <c r="EM166" i="17"/>
  <c r="EL166" i="17"/>
  <c r="EK166" i="17"/>
  <c r="EJ166" i="17"/>
  <c r="EI166" i="17"/>
  <c r="EH166" i="17"/>
  <c r="EG166" i="17"/>
  <c r="EF166" i="17"/>
  <c r="EE166" i="17"/>
  <c r="ED166" i="17"/>
  <c r="EC166" i="17"/>
  <c r="EB166" i="17"/>
  <c r="EA166" i="17"/>
  <c r="DZ166" i="17"/>
  <c r="DY166" i="17"/>
  <c r="DX166" i="17"/>
  <c r="DW166" i="17"/>
  <c r="DV166" i="17"/>
  <c r="DU166" i="17"/>
  <c r="DT166" i="17"/>
  <c r="DS166" i="17"/>
  <c r="DR166" i="17"/>
  <c r="DQ166" i="17"/>
  <c r="DP166" i="17"/>
  <c r="DO166" i="17"/>
  <c r="DN166" i="17"/>
  <c r="DM166" i="17"/>
  <c r="DL166" i="17"/>
  <c r="DK166" i="17"/>
  <c r="DJ166" i="17"/>
  <c r="DI166" i="17"/>
  <c r="DH166" i="17"/>
  <c r="DG166" i="17"/>
  <c r="DF166" i="17"/>
  <c r="DE166" i="17"/>
  <c r="DD166" i="17"/>
  <c r="DC166" i="17"/>
  <c r="DB166" i="17"/>
  <c r="DA166" i="17"/>
  <c r="CZ166" i="17"/>
  <c r="CY166" i="17"/>
  <c r="CX166" i="17"/>
  <c r="CW166" i="17"/>
  <c r="CV166" i="17"/>
  <c r="CU166" i="17"/>
  <c r="CT166" i="17"/>
  <c r="CS166" i="17"/>
  <c r="CR166" i="17"/>
  <c r="CQ166" i="17"/>
  <c r="CP166" i="17"/>
  <c r="CO166" i="17"/>
  <c r="CN166" i="17"/>
  <c r="CM166" i="17"/>
  <c r="CL166" i="17"/>
  <c r="CK166" i="17"/>
  <c r="CJ166" i="17"/>
  <c r="CI166" i="17"/>
  <c r="CH166" i="17"/>
  <c r="CG166" i="17"/>
  <c r="CF166" i="17"/>
  <c r="CE166" i="17"/>
  <c r="CD166" i="17"/>
  <c r="CC166" i="17"/>
  <c r="CB166" i="17"/>
  <c r="CA166" i="17"/>
  <c r="BZ166" i="17"/>
  <c r="BY166" i="17"/>
  <c r="BX166" i="17"/>
  <c r="BW166" i="17"/>
  <c r="BV166" i="17"/>
  <c r="BU166" i="17"/>
  <c r="BT166" i="17"/>
  <c r="BS166" i="17"/>
  <c r="BR166" i="17"/>
  <c r="BQ166" i="17"/>
  <c r="BP166" i="17"/>
  <c r="BO166" i="17"/>
  <c r="BN166" i="17"/>
  <c r="BM166" i="17"/>
  <c r="BL166" i="17"/>
  <c r="BK166" i="17"/>
  <c r="BJ166" i="17"/>
  <c r="BI166" i="17"/>
  <c r="BH166" i="17"/>
  <c r="BG166" i="17"/>
  <c r="BF166"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G166" i="17"/>
  <c r="F166" i="17"/>
  <c r="E166" i="17"/>
  <c r="D166" i="17"/>
  <c r="C166" i="17"/>
  <c r="B166" i="17"/>
  <c r="HB165" i="17"/>
  <c r="HA165" i="17"/>
  <c r="GZ165" i="17"/>
  <c r="GY165" i="17"/>
  <c r="GX165" i="17"/>
  <c r="GW165" i="17"/>
  <c r="GV165" i="17"/>
  <c r="GU165" i="17"/>
  <c r="GT165" i="17"/>
  <c r="GS165" i="17"/>
  <c r="GR165" i="17"/>
  <c r="GQ165" i="17"/>
  <c r="GP165" i="17"/>
  <c r="GO165" i="17"/>
  <c r="GN165" i="17"/>
  <c r="GM165" i="17"/>
  <c r="GL165" i="17"/>
  <c r="GK165" i="17"/>
  <c r="GJ165" i="17"/>
  <c r="GI165" i="17"/>
  <c r="GH165" i="17"/>
  <c r="GG165" i="17"/>
  <c r="GF165" i="17"/>
  <c r="GE165" i="17"/>
  <c r="GD165" i="17"/>
  <c r="GC165" i="17"/>
  <c r="GB165" i="17"/>
  <c r="GA165" i="17"/>
  <c r="FZ165" i="17"/>
  <c r="FY165" i="17"/>
  <c r="FX165" i="17"/>
  <c r="FW165" i="17"/>
  <c r="FV165" i="17"/>
  <c r="FU165" i="17"/>
  <c r="FT165" i="17"/>
  <c r="FS165" i="17"/>
  <c r="FR165" i="17"/>
  <c r="FQ165" i="17"/>
  <c r="FP165" i="17"/>
  <c r="FO165" i="17"/>
  <c r="FN165" i="17"/>
  <c r="FM165" i="17"/>
  <c r="FL165" i="17"/>
  <c r="FK165" i="17"/>
  <c r="FJ165" i="17"/>
  <c r="FI165" i="17"/>
  <c r="FH165" i="17"/>
  <c r="FG165" i="17"/>
  <c r="FF165" i="17"/>
  <c r="FE165" i="17"/>
  <c r="FD165" i="17"/>
  <c r="FC165" i="17"/>
  <c r="FB165" i="17"/>
  <c r="FA165" i="17"/>
  <c r="EZ165" i="17"/>
  <c r="EY165" i="17"/>
  <c r="EX165" i="17"/>
  <c r="EW165" i="17"/>
  <c r="EV165" i="17"/>
  <c r="EU165" i="17"/>
  <c r="ET165" i="17"/>
  <c r="ES165" i="17"/>
  <c r="ER165" i="17"/>
  <c r="EQ165" i="17"/>
  <c r="EP165" i="17"/>
  <c r="EO165" i="17"/>
  <c r="EN165" i="17"/>
  <c r="EM165" i="17"/>
  <c r="EL165" i="17"/>
  <c r="EK165" i="17"/>
  <c r="EJ165" i="17"/>
  <c r="EI165" i="17"/>
  <c r="EH165" i="17"/>
  <c r="EG165" i="17"/>
  <c r="EF165" i="17"/>
  <c r="EE165" i="17"/>
  <c r="ED165" i="17"/>
  <c r="EC165" i="17"/>
  <c r="EB165" i="17"/>
  <c r="EA165" i="17"/>
  <c r="DZ165" i="17"/>
  <c r="DY165" i="17"/>
  <c r="DX165" i="17"/>
  <c r="DW165" i="17"/>
  <c r="DV165" i="17"/>
  <c r="DU165" i="17"/>
  <c r="DT165" i="17"/>
  <c r="DS165" i="17"/>
  <c r="DR165" i="17"/>
  <c r="DQ165" i="17"/>
  <c r="DP165" i="17"/>
  <c r="DO165" i="17"/>
  <c r="DN165" i="17"/>
  <c r="DM165" i="17"/>
  <c r="DL165" i="17"/>
  <c r="DK165" i="17"/>
  <c r="DJ165" i="17"/>
  <c r="DI165" i="17"/>
  <c r="DH165" i="17"/>
  <c r="DG165" i="17"/>
  <c r="DF165" i="17"/>
  <c r="DE165" i="17"/>
  <c r="DD165" i="17"/>
  <c r="DC165" i="17"/>
  <c r="DB165" i="17"/>
  <c r="DA165" i="17"/>
  <c r="CZ165" i="17"/>
  <c r="CY165" i="17"/>
  <c r="CX165" i="17"/>
  <c r="CW165" i="17"/>
  <c r="CV165" i="17"/>
  <c r="CU165" i="17"/>
  <c r="CT165" i="17"/>
  <c r="CS165" i="17"/>
  <c r="CR165" i="17"/>
  <c r="CQ165" i="17"/>
  <c r="CP165" i="17"/>
  <c r="CO165" i="17"/>
  <c r="CN165" i="17"/>
  <c r="CM165" i="17"/>
  <c r="CL165" i="17"/>
  <c r="CK165" i="17"/>
  <c r="CJ165" i="17"/>
  <c r="CI165" i="17"/>
  <c r="CH165" i="17"/>
  <c r="CG165" i="17"/>
  <c r="CF165" i="17"/>
  <c r="CE165" i="17"/>
  <c r="CD165" i="17"/>
  <c r="CC165" i="17"/>
  <c r="CB165" i="17"/>
  <c r="CA165" i="17"/>
  <c r="BZ165" i="17"/>
  <c r="BY165" i="17"/>
  <c r="BX165" i="17"/>
  <c r="BW165" i="17"/>
  <c r="BV165" i="17"/>
  <c r="BU165" i="17"/>
  <c r="BT165" i="17"/>
  <c r="BS165" i="17"/>
  <c r="BR165" i="17"/>
  <c r="BQ165" i="17"/>
  <c r="BP165" i="17"/>
  <c r="BO165" i="17"/>
  <c r="BN165" i="17"/>
  <c r="BM165" i="17"/>
  <c r="BL165" i="17"/>
  <c r="BK165" i="17"/>
  <c r="BJ165" i="17"/>
  <c r="BI165" i="17"/>
  <c r="BH165" i="17"/>
  <c r="BG165" i="17"/>
  <c r="BF165" i="17"/>
  <c r="BE165" i="17"/>
  <c r="BD165" i="17"/>
  <c r="BC165" i="17"/>
  <c r="BB165" i="17"/>
  <c r="BA165" i="17"/>
  <c r="AZ165" i="17"/>
  <c r="AY165" i="17"/>
  <c r="AX165"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R165" i="17"/>
  <c r="Q165" i="17"/>
  <c r="P165" i="17"/>
  <c r="O165" i="17"/>
  <c r="N165" i="17"/>
  <c r="M165" i="17"/>
  <c r="L165" i="17"/>
  <c r="K165" i="17"/>
  <c r="J165" i="17"/>
  <c r="I165" i="17"/>
  <c r="H165" i="17"/>
  <c r="G165" i="17"/>
  <c r="F165" i="17"/>
  <c r="E165" i="17"/>
  <c r="D165" i="17"/>
  <c r="C165" i="17"/>
  <c r="B165" i="17"/>
  <c r="HB164" i="17"/>
  <c r="HA164" i="17"/>
  <c r="GZ164" i="17"/>
  <c r="GY164" i="17"/>
  <c r="GX164" i="17"/>
  <c r="GW164" i="17"/>
  <c r="GV164" i="17"/>
  <c r="GU164" i="17"/>
  <c r="GT164" i="17"/>
  <c r="GS164" i="17"/>
  <c r="GR164" i="17"/>
  <c r="GQ164" i="17"/>
  <c r="GP164" i="17"/>
  <c r="GO164" i="17"/>
  <c r="GN164" i="17"/>
  <c r="GM164" i="17"/>
  <c r="GL164" i="17"/>
  <c r="GK164" i="17"/>
  <c r="GJ164" i="17"/>
  <c r="GI164" i="17"/>
  <c r="GH164" i="17"/>
  <c r="GG164" i="17"/>
  <c r="GF164" i="17"/>
  <c r="GE164" i="17"/>
  <c r="GD164" i="17"/>
  <c r="GC164" i="17"/>
  <c r="GB164" i="17"/>
  <c r="GA164" i="17"/>
  <c r="FZ164" i="17"/>
  <c r="FY164" i="17"/>
  <c r="FX164" i="17"/>
  <c r="FW164" i="17"/>
  <c r="FV164" i="17"/>
  <c r="FU164" i="17"/>
  <c r="FT164" i="17"/>
  <c r="FS164" i="17"/>
  <c r="FR164" i="17"/>
  <c r="FQ164" i="17"/>
  <c r="FP164" i="17"/>
  <c r="FO164" i="17"/>
  <c r="FN164" i="17"/>
  <c r="FM164" i="17"/>
  <c r="FL164" i="17"/>
  <c r="FK164" i="17"/>
  <c r="FJ164" i="17"/>
  <c r="FI164" i="17"/>
  <c r="FH164" i="17"/>
  <c r="FG164" i="17"/>
  <c r="FF164" i="17"/>
  <c r="FE164" i="17"/>
  <c r="FD164" i="17"/>
  <c r="FC164" i="17"/>
  <c r="FB164" i="17"/>
  <c r="FA164" i="17"/>
  <c r="EZ164" i="17"/>
  <c r="EY164" i="17"/>
  <c r="EX164" i="17"/>
  <c r="EW164" i="17"/>
  <c r="EV164" i="17"/>
  <c r="EU164" i="17"/>
  <c r="ET164" i="17"/>
  <c r="ES164" i="17"/>
  <c r="ER164" i="17"/>
  <c r="EQ164" i="17"/>
  <c r="EP164" i="17"/>
  <c r="EO164" i="17"/>
  <c r="EN164" i="17"/>
  <c r="EM164" i="17"/>
  <c r="EL164" i="17"/>
  <c r="EK164" i="17"/>
  <c r="EJ164" i="17"/>
  <c r="EI164" i="17"/>
  <c r="EH164" i="17"/>
  <c r="EG164" i="17"/>
  <c r="EF164" i="17"/>
  <c r="EE164" i="17"/>
  <c r="ED164" i="17"/>
  <c r="EC164" i="17"/>
  <c r="EB164" i="17"/>
  <c r="EA164" i="17"/>
  <c r="DZ164" i="17"/>
  <c r="DY164" i="17"/>
  <c r="DX164" i="17"/>
  <c r="DW164" i="17"/>
  <c r="DV164" i="17"/>
  <c r="DU164" i="17"/>
  <c r="DT164" i="17"/>
  <c r="DS164" i="17"/>
  <c r="DR164" i="17"/>
  <c r="DQ164" i="17"/>
  <c r="DP164" i="17"/>
  <c r="DO164" i="17"/>
  <c r="DN164" i="17"/>
  <c r="DM164" i="17"/>
  <c r="DL164" i="17"/>
  <c r="DK164" i="17"/>
  <c r="DJ164" i="17"/>
  <c r="DI164" i="17"/>
  <c r="DH164" i="17"/>
  <c r="DG164" i="17"/>
  <c r="DF164" i="17"/>
  <c r="DE164" i="17"/>
  <c r="DD164" i="17"/>
  <c r="DC164" i="17"/>
  <c r="DB164" i="17"/>
  <c r="DA164" i="17"/>
  <c r="CZ164" i="17"/>
  <c r="CY164" i="17"/>
  <c r="CX164" i="17"/>
  <c r="CW164" i="17"/>
  <c r="CV164" i="17"/>
  <c r="CU164" i="17"/>
  <c r="CT164" i="17"/>
  <c r="CS164" i="17"/>
  <c r="CR164" i="17"/>
  <c r="CQ164" i="17"/>
  <c r="CP164" i="17"/>
  <c r="CO164" i="17"/>
  <c r="CN164" i="17"/>
  <c r="CM164" i="17"/>
  <c r="CL164" i="17"/>
  <c r="CK164" i="17"/>
  <c r="CJ164" i="17"/>
  <c r="CI164" i="17"/>
  <c r="CH164" i="17"/>
  <c r="CG164" i="17"/>
  <c r="CF164" i="17"/>
  <c r="CE164" i="17"/>
  <c r="CD164" i="17"/>
  <c r="CC164" i="17"/>
  <c r="CB164" i="17"/>
  <c r="CA164" i="17"/>
  <c r="BZ164" i="17"/>
  <c r="BY164" i="17"/>
  <c r="BX164" i="17"/>
  <c r="BW164" i="17"/>
  <c r="BV164" i="17"/>
  <c r="BU164" i="17"/>
  <c r="BT164" i="17"/>
  <c r="BS164" i="17"/>
  <c r="BR164" i="17"/>
  <c r="BQ164" i="17"/>
  <c r="BP164" i="17"/>
  <c r="BO164" i="17"/>
  <c r="BN164" i="17"/>
  <c r="BM164" i="17"/>
  <c r="BL164" i="17"/>
  <c r="BK164" i="17"/>
  <c r="BJ164" i="17"/>
  <c r="BI164" i="17"/>
  <c r="BH164" i="17"/>
  <c r="BG164" i="17"/>
  <c r="BF164" i="17"/>
  <c r="BE164" i="17"/>
  <c r="BD164" i="17"/>
  <c r="BC164" i="17"/>
  <c r="BB164" i="17"/>
  <c r="BA164" i="17"/>
  <c r="AZ164" i="17"/>
  <c r="AY164" i="17"/>
  <c r="AX164"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R164" i="17"/>
  <c r="Q164" i="17"/>
  <c r="P164" i="17"/>
  <c r="O164" i="17"/>
  <c r="N164" i="17"/>
  <c r="M164" i="17"/>
  <c r="L164" i="17"/>
  <c r="K164" i="17"/>
  <c r="J164" i="17"/>
  <c r="I164" i="17"/>
  <c r="H164" i="17"/>
  <c r="G164" i="17"/>
  <c r="F164" i="17"/>
  <c r="E164" i="17"/>
  <c r="D164" i="17"/>
  <c r="C164" i="17"/>
  <c r="B164" i="17"/>
  <c r="HB163" i="17"/>
  <c r="HA163" i="17"/>
  <c r="GZ163" i="17"/>
  <c r="GY163" i="17"/>
  <c r="GX163" i="17"/>
  <c r="GW163" i="17"/>
  <c r="GV163" i="17"/>
  <c r="GU163" i="17"/>
  <c r="GT163" i="17"/>
  <c r="GS163" i="17"/>
  <c r="GR163" i="17"/>
  <c r="GQ163" i="17"/>
  <c r="GP163" i="17"/>
  <c r="GO163" i="17"/>
  <c r="GN163" i="17"/>
  <c r="GM163" i="17"/>
  <c r="GL163" i="17"/>
  <c r="GK163" i="17"/>
  <c r="GJ163" i="17"/>
  <c r="GI163" i="17"/>
  <c r="GH163" i="17"/>
  <c r="GG163" i="17"/>
  <c r="GF163" i="17"/>
  <c r="GE163" i="17"/>
  <c r="GD163" i="17"/>
  <c r="GC163" i="17"/>
  <c r="GB163" i="17"/>
  <c r="GA163" i="17"/>
  <c r="FZ163" i="17"/>
  <c r="FY163" i="17"/>
  <c r="FX163" i="17"/>
  <c r="FW163" i="17"/>
  <c r="FV163" i="17"/>
  <c r="FU163" i="17"/>
  <c r="FT163" i="17"/>
  <c r="FS163" i="17"/>
  <c r="FR163" i="17"/>
  <c r="FQ163" i="17"/>
  <c r="FP163" i="17"/>
  <c r="FO163" i="17"/>
  <c r="FN163" i="17"/>
  <c r="FM163" i="17"/>
  <c r="FL163" i="17"/>
  <c r="FK163" i="17"/>
  <c r="FJ163" i="17"/>
  <c r="FI163" i="17"/>
  <c r="FH163" i="17"/>
  <c r="FG163" i="17"/>
  <c r="FF163" i="17"/>
  <c r="FE163" i="17"/>
  <c r="FD163" i="17"/>
  <c r="FC163" i="17"/>
  <c r="FB163" i="17"/>
  <c r="FA163" i="17"/>
  <c r="EZ163" i="17"/>
  <c r="EY163" i="17"/>
  <c r="EX163" i="17"/>
  <c r="EW163" i="17"/>
  <c r="EV163" i="17"/>
  <c r="EU163" i="17"/>
  <c r="ET163" i="17"/>
  <c r="ES163" i="17"/>
  <c r="ER163" i="17"/>
  <c r="EQ163" i="17"/>
  <c r="EP163" i="17"/>
  <c r="EO163" i="17"/>
  <c r="EN163" i="17"/>
  <c r="EM163" i="17"/>
  <c r="EL163" i="17"/>
  <c r="EK163" i="17"/>
  <c r="EJ163" i="17"/>
  <c r="EI163" i="17"/>
  <c r="EH163" i="17"/>
  <c r="EG163" i="17"/>
  <c r="EF163" i="17"/>
  <c r="EE163" i="17"/>
  <c r="ED163" i="17"/>
  <c r="EC163" i="17"/>
  <c r="EB163" i="17"/>
  <c r="EA163" i="17"/>
  <c r="DZ163" i="17"/>
  <c r="DY163" i="17"/>
  <c r="DX163" i="17"/>
  <c r="DW163" i="17"/>
  <c r="DV163" i="17"/>
  <c r="DU163" i="17"/>
  <c r="DT163" i="17"/>
  <c r="DS163" i="17"/>
  <c r="DR163" i="17"/>
  <c r="DQ163" i="17"/>
  <c r="DP163" i="17"/>
  <c r="DO163" i="17"/>
  <c r="DN163" i="17"/>
  <c r="DM163" i="17"/>
  <c r="DL163" i="17"/>
  <c r="DK163" i="17"/>
  <c r="DJ163" i="17"/>
  <c r="DI163" i="17"/>
  <c r="DH163" i="17"/>
  <c r="DG163" i="17"/>
  <c r="DF163" i="17"/>
  <c r="DE163" i="17"/>
  <c r="DD163" i="17"/>
  <c r="DC163" i="17"/>
  <c r="DB163" i="17"/>
  <c r="DA163" i="17"/>
  <c r="CZ163" i="17"/>
  <c r="CY163" i="17"/>
  <c r="CX163" i="17"/>
  <c r="CW163" i="17"/>
  <c r="CV163" i="17"/>
  <c r="CU163" i="17"/>
  <c r="CT163" i="17"/>
  <c r="CS163" i="17"/>
  <c r="CR163" i="17"/>
  <c r="CQ163" i="17"/>
  <c r="CP163" i="17"/>
  <c r="CO163" i="17"/>
  <c r="CN163" i="17"/>
  <c r="CM163" i="17"/>
  <c r="CL163" i="17"/>
  <c r="CK163" i="17"/>
  <c r="CJ163" i="17"/>
  <c r="CI163" i="17"/>
  <c r="CH163" i="17"/>
  <c r="CG163" i="17"/>
  <c r="CF163" i="17"/>
  <c r="CE163" i="17"/>
  <c r="CD163" i="17"/>
  <c r="CC163" i="17"/>
  <c r="CB163" i="17"/>
  <c r="CA163" i="17"/>
  <c r="BZ163" i="17"/>
  <c r="BY163" i="17"/>
  <c r="BX163" i="17"/>
  <c r="BW163" i="17"/>
  <c r="BV163" i="17"/>
  <c r="BU163" i="17"/>
  <c r="BT163" i="17"/>
  <c r="BS163" i="17"/>
  <c r="BR163" i="17"/>
  <c r="BQ163" i="17"/>
  <c r="BP163" i="17"/>
  <c r="BO163" i="17"/>
  <c r="BN163" i="17"/>
  <c r="BM163" i="17"/>
  <c r="BL163" i="17"/>
  <c r="BK163" i="17"/>
  <c r="BJ163" i="17"/>
  <c r="BI163" i="17"/>
  <c r="BH163" i="17"/>
  <c r="BG163" i="17"/>
  <c r="BF163" i="17"/>
  <c r="BE163" i="17"/>
  <c r="BD163" i="17"/>
  <c r="BC163" i="17"/>
  <c r="BB163" i="17"/>
  <c r="BA163" i="17"/>
  <c r="AZ163" i="17"/>
  <c r="AY163" i="17"/>
  <c r="AX163" i="17"/>
  <c r="AW163" i="17"/>
  <c r="AV163" i="17"/>
  <c r="AU163" i="17"/>
  <c r="AT163" i="17"/>
  <c r="AS163" i="17"/>
  <c r="AR163" i="17"/>
  <c r="AQ163" i="17"/>
  <c r="AP163" i="17"/>
  <c r="AO163" i="17"/>
  <c r="AN163" i="17"/>
  <c r="AM163" i="17"/>
  <c r="AL163" i="17"/>
  <c r="AK163" i="17"/>
  <c r="AJ163" i="17"/>
  <c r="AI163" i="17"/>
  <c r="AH163" i="17"/>
  <c r="AG163" i="17"/>
  <c r="AF163" i="17"/>
  <c r="AE163" i="17"/>
  <c r="AD163" i="17"/>
  <c r="AC163" i="17"/>
  <c r="AB163" i="17"/>
  <c r="AA163" i="17"/>
  <c r="Z163" i="17"/>
  <c r="Y163" i="17"/>
  <c r="X163" i="17"/>
  <c r="W163" i="17"/>
  <c r="V163" i="17"/>
  <c r="U163" i="17"/>
  <c r="T163" i="17"/>
  <c r="S163" i="17"/>
  <c r="R163" i="17"/>
  <c r="Q163" i="17"/>
  <c r="P163" i="17"/>
  <c r="O163" i="17"/>
  <c r="N163" i="17"/>
  <c r="M163" i="17"/>
  <c r="L163" i="17"/>
  <c r="K163" i="17"/>
  <c r="J163" i="17"/>
  <c r="I163" i="17"/>
  <c r="H163" i="17"/>
  <c r="G163" i="17"/>
  <c r="F163" i="17"/>
  <c r="E163" i="17"/>
  <c r="D163" i="17"/>
  <c r="C163" i="17"/>
  <c r="B163" i="17"/>
  <c r="HB162" i="17"/>
  <c r="HA162" i="17"/>
  <c r="GZ162" i="17"/>
  <c r="GY162" i="17"/>
  <c r="GX162" i="17"/>
  <c r="GW162" i="17"/>
  <c r="GV162" i="17"/>
  <c r="GU162" i="17"/>
  <c r="GT162" i="17"/>
  <c r="GS162" i="17"/>
  <c r="GR162" i="17"/>
  <c r="GQ162" i="17"/>
  <c r="GP162" i="17"/>
  <c r="GO162" i="17"/>
  <c r="GN162" i="17"/>
  <c r="GM162" i="17"/>
  <c r="GL162" i="17"/>
  <c r="GK162" i="17"/>
  <c r="GJ162" i="17"/>
  <c r="GI162" i="17"/>
  <c r="GH162" i="17"/>
  <c r="GG162" i="17"/>
  <c r="GF162" i="17"/>
  <c r="GE162" i="17"/>
  <c r="GD162" i="17"/>
  <c r="GC162" i="17"/>
  <c r="GB162" i="17"/>
  <c r="GA162" i="17"/>
  <c r="FZ162" i="17"/>
  <c r="FY162" i="17"/>
  <c r="FX162" i="17"/>
  <c r="FW162" i="17"/>
  <c r="FV162" i="17"/>
  <c r="FU162" i="17"/>
  <c r="FT162" i="17"/>
  <c r="FS162" i="17"/>
  <c r="FR162" i="17"/>
  <c r="FQ162" i="17"/>
  <c r="FP162" i="17"/>
  <c r="FO162" i="17"/>
  <c r="FN162" i="17"/>
  <c r="FM162" i="17"/>
  <c r="FL162" i="17"/>
  <c r="FK162" i="17"/>
  <c r="FJ162" i="17"/>
  <c r="FI162" i="17"/>
  <c r="FH162" i="17"/>
  <c r="FG162" i="17"/>
  <c r="FF162" i="17"/>
  <c r="FE162" i="17"/>
  <c r="FD162" i="17"/>
  <c r="FC162" i="17"/>
  <c r="FB162" i="17"/>
  <c r="FA162" i="17"/>
  <c r="EZ162" i="17"/>
  <c r="EY162" i="17"/>
  <c r="EX162" i="17"/>
  <c r="EW162" i="17"/>
  <c r="EV162" i="17"/>
  <c r="EU162" i="17"/>
  <c r="ET162" i="17"/>
  <c r="ES162" i="17"/>
  <c r="ER162" i="17"/>
  <c r="EQ162" i="17"/>
  <c r="EP162" i="17"/>
  <c r="EO162" i="17"/>
  <c r="EN162" i="17"/>
  <c r="EM162" i="17"/>
  <c r="EL162" i="17"/>
  <c r="EK162" i="17"/>
  <c r="EJ162" i="17"/>
  <c r="EI162" i="17"/>
  <c r="EH162" i="17"/>
  <c r="EG162" i="17"/>
  <c r="EF162" i="17"/>
  <c r="EE162" i="17"/>
  <c r="ED162" i="17"/>
  <c r="EC162" i="17"/>
  <c r="EB162" i="17"/>
  <c r="EA162" i="17"/>
  <c r="DZ162" i="17"/>
  <c r="DY162" i="17"/>
  <c r="DX162" i="17"/>
  <c r="DW162" i="17"/>
  <c r="DV162" i="17"/>
  <c r="DU162" i="17"/>
  <c r="DT162" i="17"/>
  <c r="DS162" i="17"/>
  <c r="DR162" i="17"/>
  <c r="DQ162" i="17"/>
  <c r="DP162" i="17"/>
  <c r="DO162" i="17"/>
  <c r="DN162" i="17"/>
  <c r="DM162" i="17"/>
  <c r="DL162" i="17"/>
  <c r="DK162" i="17"/>
  <c r="DJ162" i="17"/>
  <c r="DI162" i="17"/>
  <c r="DH162" i="17"/>
  <c r="DG162" i="17"/>
  <c r="DF162" i="17"/>
  <c r="DE162" i="17"/>
  <c r="DD162" i="17"/>
  <c r="DC162" i="17"/>
  <c r="DB162" i="17"/>
  <c r="DA162" i="17"/>
  <c r="CZ162" i="17"/>
  <c r="CY162" i="17"/>
  <c r="CX162" i="17"/>
  <c r="CW162" i="17"/>
  <c r="CV162" i="17"/>
  <c r="CU162" i="17"/>
  <c r="CT162" i="17"/>
  <c r="CS162" i="17"/>
  <c r="CR162" i="17"/>
  <c r="CQ162" i="17"/>
  <c r="CP162" i="17"/>
  <c r="CO162" i="17"/>
  <c r="CN162" i="17"/>
  <c r="CM162" i="17"/>
  <c r="CL162" i="17"/>
  <c r="CK162" i="17"/>
  <c r="CJ162" i="17"/>
  <c r="CI162" i="17"/>
  <c r="CH162" i="17"/>
  <c r="CG162" i="17"/>
  <c r="CF162" i="17"/>
  <c r="CE162" i="17"/>
  <c r="CD162" i="17"/>
  <c r="CC162" i="17"/>
  <c r="CB162" i="17"/>
  <c r="CA162" i="17"/>
  <c r="BZ162" i="17"/>
  <c r="BY162" i="17"/>
  <c r="BX162" i="17"/>
  <c r="BW162" i="17"/>
  <c r="BV162" i="17"/>
  <c r="BU162" i="17"/>
  <c r="BT162" i="17"/>
  <c r="BS162" i="17"/>
  <c r="BR162" i="17"/>
  <c r="BQ162" i="17"/>
  <c r="BP162" i="17"/>
  <c r="BO162" i="17"/>
  <c r="BN162" i="17"/>
  <c r="BM162" i="17"/>
  <c r="BL162" i="17"/>
  <c r="BK162" i="17"/>
  <c r="BJ162" i="17"/>
  <c r="BI162" i="17"/>
  <c r="BH162" i="17"/>
  <c r="BG162" i="17"/>
  <c r="BF162"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L162" i="17"/>
  <c r="K162" i="17"/>
  <c r="J162" i="17"/>
  <c r="I162" i="17"/>
  <c r="H162" i="17"/>
  <c r="G162" i="17"/>
  <c r="F162" i="17"/>
  <c r="E162" i="17"/>
  <c r="D162" i="17"/>
  <c r="C162" i="17"/>
  <c r="B162" i="17"/>
  <c r="HB161" i="17"/>
  <c r="FS161" i="17"/>
  <c r="FE161" i="17"/>
  <c r="FA161" i="17"/>
  <c r="EK161" i="17"/>
  <c r="DU161" i="17"/>
  <c r="CO161" i="17"/>
  <c r="AW161" i="17"/>
  <c r="AC161" i="17"/>
  <c r="GX160" i="17"/>
  <c r="B160" i="17"/>
  <c r="HB155" i="17"/>
  <c r="HB154" i="17" s="1"/>
  <c r="HA155" i="17"/>
  <c r="GZ155" i="17"/>
  <c r="GY155" i="17"/>
  <c r="GX155" i="17"/>
  <c r="GW155" i="17"/>
  <c r="GV155" i="17"/>
  <c r="GU155" i="17"/>
  <c r="GU154" i="17" s="1"/>
  <c r="GU145" i="17" s="1"/>
  <c r="GT155" i="17"/>
  <c r="GS155" i="17"/>
  <c r="GS154" i="17" s="1"/>
  <c r="GR155" i="17"/>
  <c r="GQ155" i="17"/>
  <c r="GQ154" i="17" s="1"/>
  <c r="GP155" i="17"/>
  <c r="GP154" i="17" s="1"/>
  <c r="GP145" i="17" s="1"/>
  <c r="GO155" i="17"/>
  <c r="GO154" i="17" s="1"/>
  <c r="GN155" i="17"/>
  <c r="GM155" i="17"/>
  <c r="GM154" i="17" s="1"/>
  <c r="GL155" i="17"/>
  <c r="GK155" i="17"/>
  <c r="GJ155" i="17"/>
  <c r="GJ154" i="17" s="1"/>
  <c r="GI155" i="17"/>
  <c r="GH155" i="17"/>
  <c r="GH154" i="17" s="1"/>
  <c r="GG155" i="17"/>
  <c r="GF155" i="17"/>
  <c r="GE155" i="17"/>
  <c r="GE154" i="17" s="1"/>
  <c r="GE145" i="17" s="1"/>
  <c r="GD155" i="17"/>
  <c r="GC155" i="17"/>
  <c r="GB155" i="17"/>
  <c r="GB154" i="17" s="1"/>
  <c r="GB145" i="17" s="1"/>
  <c r="GA155" i="17"/>
  <c r="GA154" i="17" s="1"/>
  <c r="FZ155" i="17"/>
  <c r="FZ154" i="17" s="1"/>
  <c r="FZ145" i="17" s="1"/>
  <c r="FY155" i="17"/>
  <c r="FY154" i="17" s="1"/>
  <c r="FX155" i="17"/>
  <c r="FX154" i="17" s="1"/>
  <c r="FX145" i="17" s="1"/>
  <c r="FW155" i="17"/>
  <c r="FW154" i="17" s="1"/>
  <c r="FV155" i="17"/>
  <c r="FU155" i="17"/>
  <c r="FT155" i="17"/>
  <c r="FT154" i="17" s="1"/>
  <c r="FS155" i="17"/>
  <c r="FR155" i="17"/>
  <c r="FR154" i="17" s="1"/>
  <c r="FQ155" i="17"/>
  <c r="FP155" i="17"/>
  <c r="FP154" i="17" s="1"/>
  <c r="FO155" i="17"/>
  <c r="FO154" i="17" s="1"/>
  <c r="FO145" i="17" s="1"/>
  <c r="FN155" i="17"/>
  <c r="FM155" i="17"/>
  <c r="FL155" i="17"/>
  <c r="FK155" i="17"/>
  <c r="FJ155" i="17"/>
  <c r="FJ154" i="17" s="1"/>
  <c r="FJ145" i="17" s="1"/>
  <c r="FI155" i="17"/>
  <c r="FI154" i="17" s="1"/>
  <c r="FH155" i="17"/>
  <c r="FH154" i="17" s="1"/>
  <c r="FH145" i="17" s="1"/>
  <c r="FH160" i="17" s="1"/>
  <c r="FG155" i="17"/>
  <c r="FG154" i="17" s="1"/>
  <c r="FG145" i="17" s="1"/>
  <c r="FG160" i="17" s="1"/>
  <c r="FF155" i="17"/>
  <c r="FE155" i="17"/>
  <c r="FD155" i="17"/>
  <c r="FC155" i="17"/>
  <c r="FC154" i="17" s="1"/>
  <c r="FB155" i="17"/>
  <c r="FA155" i="17"/>
  <c r="EZ155" i="17"/>
  <c r="EZ154" i="17" s="1"/>
  <c r="EY155" i="17"/>
  <c r="EY154" i="17" s="1"/>
  <c r="EY145" i="17" s="1"/>
  <c r="EX155" i="17"/>
  <c r="EW155" i="17"/>
  <c r="EV155" i="17"/>
  <c r="EU155" i="17"/>
  <c r="EU154" i="17" s="1"/>
  <c r="ET155" i="17"/>
  <c r="ET154" i="17" s="1"/>
  <c r="ET145" i="17" s="1"/>
  <c r="ES155" i="17"/>
  <c r="ES154" i="17" s="1"/>
  <c r="ER155" i="17"/>
  <c r="ER154" i="17" s="1"/>
  <c r="ER145" i="17" s="1"/>
  <c r="ER160" i="17" s="1"/>
  <c r="EQ155" i="17"/>
  <c r="EQ154" i="17" s="1"/>
  <c r="EP155" i="17"/>
  <c r="EP154" i="17" s="1"/>
  <c r="EO155" i="17"/>
  <c r="EN155" i="17"/>
  <c r="EM155" i="17"/>
  <c r="EL155" i="17"/>
  <c r="EL154" i="17" s="1"/>
  <c r="EK155" i="17"/>
  <c r="EJ155" i="17"/>
  <c r="EI155" i="17"/>
  <c r="EI154" i="17" s="1"/>
  <c r="EH155" i="17"/>
  <c r="EG155" i="17"/>
  <c r="EF155" i="17"/>
  <c r="EE155" i="17"/>
  <c r="EE154" i="17" s="1"/>
  <c r="ED155" i="17"/>
  <c r="ED154" i="17" s="1"/>
  <c r="ED145" i="17" s="1"/>
  <c r="EC155" i="17"/>
  <c r="EC154" i="17" s="1"/>
  <c r="EB155" i="17"/>
  <c r="EB154" i="17" s="1"/>
  <c r="EB145" i="17" s="1"/>
  <c r="EA155" i="17"/>
  <c r="EA154" i="17" s="1"/>
  <c r="EA145" i="17" s="1"/>
  <c r="EA160" i="17" s="1"/>
  <c r="DZ155" i="17"/>
  <c r="DZ154" i="17" s="1"/>
  <c r="DY155" i="17"/>
  <c r="DX155" i="17"/>
  <c r="DX154" i="17" s="1"/>
  <c r="DW155" i="17"/>
  <c r="DV155" i="17"/>
  <c r="DU155" i="17"/>
  <c r="DU154" i="17" s="1"/>
  <c r="DT155" i="17"/>
  <c r="DS155" i="17"/>
  <c r="DS154" i="17" s="1"/>
  <c r="DS145" i="17" s="1"/>
  <c r="DR155" i="17"/>
  <c r="DQ155" i="17"/>
  <c r="DP155" i="17"/>
  <c r="DO155" i="17"/>
  <c r="DO154" i="17" s="1"/>
  <c r="DN155" i="17"/>
  <c r="DN154" i="17" s="1"/>
  <c r="DN145" i="17" s="1"/>
  <c r="DM155" i="17"/>
  <c r="DM154" i="17" s="1"/>
  <c r="DL155" i="17"/>
  <c r="DL154" i="17" s="1"/>
  <c r="DL145" i="17" s="1"/>
  <c r="DK155" i="17"/>
  <c r="DK154" i="17" s="1"/>
  <c r="DJ155" i="17"/>
  <c r="DJ154" i="17" s="1"/>
  <c r="DI155" i="17"/>
  <c r="DH155" i="17"/>
  <c r="DH154" i="17" s="1"/>
  <c r="DG155" i="17"/>
  <c r="DG154" i="17" s="1"/>
  <c r="DF155" i="17"/>
  <c r="DF154" i="17" s="1"/>
  <c r="DE155" i="17"/>
  <c r="DD155" i="17"/>
  <c r="DD154" i="17" s="1"/>
  <c r="DC155" i="17"/>
  <c r="DC154" i="17" s="1"/>
  <c r="DC145" i="17" s="1"/>
  <c r="DB155" i="17"/>
  <c r="DA155" i="17"/>
  <c r="CZ155" i="17"/>
  <c r="CY155" i="17"/>
  <c r="CX155" i="17"/>
  <c r="CW155" i="17"/>
  <c r="CW154" i="17" s="1"/>
  <c r="CV155" i="17"/>
  <c r="CV154" i="17" s="1"/>
  <c r="CV145" i="17" s="1"/>
  <c r="CU155" i="17"/>
  <c r="CU154" i="17" s="1"/>
  <c r="CT155" i="17"/>
  <c r="CT154" i="17" s="1"/>
  <c r="CS155" i="17"/>
  <c r="CR155" i="17"/>
  <c r="CQ155" i="17"/>
  <c r="CP155" i="17"/>
  <c r="CP154" i="17" s="1"/>
  <c r="CO155" i="17"/>
  <c r="CO154" i="17" s="1"/>
  <c r="CN155" i="17"/>
  <c r="CN154" i="17" s="1"/>
  <c r="CM155" i="17"/>
  <c r="CM154" i="17" s="1"/>
  <c r="CL155" i="17"/>
  <c r="CK155" i="17"/>
  <c r="CJ155" i="17"/>
  <c r="CI155" i="17"/>
  <c r="CI154" i="17" s="1"/>
  <c r="CH155" i="17"/>
  <c r="CH154" i="17" s="1"/>
  <c r="CH145" i="17" s="1"/>
  <c r="CH160" i="17" s="1"/>
  <c r="CG155" i="17"/>
  <c r="CG154" i="17" s="1"/>
  <c r="CF155" i="17"/>
  <c r="CF154" i="17" s="1"/>
  <c r="CF145" i="17" s="1"/>
  <c r="CE155" i="17"/>
  <c r="CE154" i="17" s="1"/>
  <c r="CD155" i="17"/>
  <c r="CD154" i="17" s="1"/>
  <c r="CC155" i="17"/>
  <c r="CB155" i="17"/>
  <c r="CA155" i="17"/>
  <c r="BZ155" i="17"/>
  <c r="BY155" i="17"/>
  <c r="BY154" i="17" s="1"/>
  <c r="BX155" i="17"/>
  <c r="BX154" i="17" s="1"/>
  <c r="BW155" i="17"/>
  <c r="BW154" i="17" s="1"/>
  <c r="BV155" i="17"/>
  <c r="BU155" i="17"/>
  <c r="BU154" i="17" s="1"/>
  <c r="BT155" i="17"/>
  <c r="BS155" i="17"/>
  <c r="BR155" i="17"/>
  <c r="BR154" i="17" s="1"/>
  <c r="BQ155" i="17"/>
  <c r="BQ154" i="17" s="1"/>
  <c r="BP155" i="17"/>
  <c r="BP154" i="17" s="1"/>
  <c r="BP145" i="17" s="1"/>
  <c r="BP160" i="17" s="1"/>
  <c r="BO155" i="17"/>
  <c r="BO154" i="17" s="1"/>
  <c r="BN155" i="17"/>
  <c r="BN154" i="17" s="1"/>
  <c r="BM155" i="17"/>
  <c r="BL155" i="17"/>
  <c r="BL154" i="17" s="1"/>
  <c r="BK155" i="17"/>
  <c r="BJ155" i="17"/>
  <c r="BJ154" i="17" s="1"/>
  <c r="BI155" i="17"/>
  <c r="BI154" i="17" s="1"/>
  <c r="BH155" i="17"/>
  <c r="BG155" i="17"/>
  <c r="BG154" i="17" s="1"/>
  <c r="BF155" i="17"/>
  <c r="BE155" i="17"/>
  <c r="BD155" i="17"/>
  <c r="BD154" i="17" s="1"/>
  <c r="BC155" i="17"/>
  <c r="BC154" i="17" s="1"/>
  <c r="BB155" i="17"/>
  <c r="BB154" i="17" s="1"/>
  <c r="BB145" i="17" s="1"/>
  <c r="BA155" i="17"/>
  <c r="BA154" i="17" s="1"/>
  <c r="AZ155" i="17"/>
  <c r="AY155" i="17"/>
  <c r="AX155" i="17"/>
  <c r="AW155" i="17"/>
  <c r="AV155" i="17"/>
  <c r="AV154" i="17" s="1"/>
  <c r="AU155" i="17"/>
  <c r="AT155" i="17"/>
  <c r="AT154" i="17" s="1"/>
  <c r="AS155" i="17"/>
  <c r="AR155" i="17"/>
  <c r="AQ155" i="17"/>
  <c r="AQ154" i="17" s="1"/>
  <c r="AQ145" i="17" s="1"/>
  <c r="AP155" i="17"/>
  <c r="AO155" i="17"/>
  <c r="AN155" i="17"/>
  <c r="AN154" i="17" s="1"/>
  <c r="AM155" i="17"/>
  <c r="AM154" i="17" s="1"/>
  <c r="AL155" i="17"/>
  <c r="AL154" i="17" s="1"/>
  <c r="AL145" i="17" s="1"/>
  <c r="AK155" i="17"/>
  <c r="AK154" i="17" s="1"/>
  <c r="AJ155" i="17"/>
  <c r="AJ154" i="17" s="1"/>
  <c r="AJ145" i="17" s="1"/>
  <c r="AJ160" i="17" s="1"/>
  <c r="AI155" i="17"/>
  <c r="AI154" i="17" s="1"/>
  <c r="AI145" i="17" s="1"/>
  <c r="AH155" i="17"/>
  <c r="AH154" i="17" s="1"/>
  <c r="AG155" i="17"/>
  <c r="AF155" i="17"/>
  <c r="AE155" i="17"/>
  <c r="AD155" i="17"/>
  <c r="AD154" i="17" s="1"/>
  <c r="AC155" i="17"/>
  <c r="AC154" i="17" s="1"/>
  <c r="AB155" i="17"/>
  <c r="AB154" i="17" s="1"/>
  <c r="AB145" i="17" s="1"/>
  <c r="AA155" i="17"/>
  <c r="AA154" i="17" s="1"/>
  <c r="AA145" i="17" s="1"/>
  <c r="Z155" i="17"/>
  <c r="Y155" i="17"/>
  <c r="X155" i="17"/>
  <c r="W155" i="17"/>
  <c r="V155" i="17"/>
  <c r="V154" i="17" s="1"/>
  <c r="V145" i="17" s="1"/>
  <c r="U155" i="17"/>
  <c r="U154" i="17" s="1"/>
  <c r="T155" i="17"/>
  <c r="T154" i="17" s="1"/>
  <c r="T145" i="17" s="1"/>
  <c r="T160" i="17" s="1"/>
  <c r="S155" i="17"/>
  <c r="S154" i="17" s="1"/>
  <c r="S145" i="17" s="1"/>
  <c r="S160" i="17" s="1"/>
  <c r="R155" i="17"/>
  <c r="Q155" i="17"/>
  <c r="P155" i="17"/>
  <c r="O155" i="17"/>
  <c r="N155" i="17"/>
  <c r="M155" i="17"/>
  <c r="L155" i="17"/>
  <c r="L154" i="17" s="1"/>
  <c r="L145" i="17" s="1"/>
  <c r="K155" i="17"/>
  <c r="K154" i="17" s="1"/>
  <c r="K145" i="17" s="1"/>
  <c r="J155" i="17"/>
  <c r="I155" i="17"/>
  <c r="H155" i="17"/>
  <c r="G155" i="17"/>
  <c r="G154" i="17" s="1"/>
  <c r="F155" i="17"/>
  <c r="F154" i="17" s="1"/>
  <c r="F145" i="17" s="1"/>
  <c r="E155" i="17"/>
  <c r="E154" i="17" s="1"/>
  <c r="D155" i="17"/>
  <c r="C155" i="17"/>
  <c r="C154" i="17" s="1"/>
  <c r="C145" i="17" s="1"/>
  <c r="B155" i="17"/>
  <c r="B154" i="17" s="1"/>
  <c r="HA154" i="17"/>
  <c r="GZ154" i="17"/>
  <c r="GY154" i="17"/>
  <c r="GX154" i="17"/>
  <c r="GW154" i="17"/>
  <c r="GV154" i="17"/>
  <c r="GT154" i="17"/>
  <c r="GT145" i="17" s="1"/>
  <c r="GR154" i="17"/>
  <c r="GN154" i="17"/>
  <c r="GN145" i="17" s="1"/>
  <c r="GL154" i="17"/>
  <c r="GK154" i="17"/>
  <c r="GI154" i="17"/>
  <c r="GG154" i="17"/>
  <c r="GF154" i="17"/>
  <c r="GD154" i="17"/>
  <c r="GC154" i="17"/>
  <c r="FV154" i="17"/>
  <c r="FU154" i="17"/>
  <c r="FS154" i="17"/>
  <c r="FQ154" i="17"/>
  <c r="FN154" i="17"/>
  <c r="FM154" i="17"/>
  <c r="FL154" i="17"/>
  <c r="FK154" i="17"/>
  <c r="FF154" i="17"/>
  <c r="FE154" i="17"/>
  <c r="FD154" i="17"/>
  <c r="FB154" i="17"/>
  <c r="FA154" i="17"/>
  <c r="EX154" i="17"/>
  <c r="EW154" i="17"/>
  <c r="EV154" i="17"/>
  <c r="EO154" i="17"/>
  <c r="EN154" i="17"/>
  <c r="EM154" i="17"/>
  <c r="EK154" i="17"/>
  <c r="EJ154" i="17"/>
  <c r="EH154" i="17"/>
  <c r="EG154" i="17"/>
  <c r="EF154" i="17"/>
  <c r="DY154" i="17"/>
  <c r="DW154" i="17"/>
  <c r="DV154" i="17"/>
  <c r="DT154" i="17"/>
  <c r="DT145" i="17" s="1"/>
  <c r="DR154" i="17"/>
  <c r="DQ154" i="17"/>
  <c r="DQ145" i="17" s="1"/>
  <c r="DP154" i="17"/>
  <c r="DI154" i="17"/>
  <c r="DE154" i="17"/>
  <c r="DB154" i="17"/>
  <c r="DA154" i="17"/>
  <c r="CZ154" i="17"/>
  <c r="CY154" i="17"/>
  <c r="CX154" i="17"/>
  <c r="CX145" i="17" s="1"/>
  <c r="CS154" i="17"/>
  <c r="CR154" i="17"/>
  <c r="CQ154" i="17"/>
  <c r="CL154" i="17"/>
  <c r="CK154" i="17"/>
  <c r="CJ154" i="17"/>
  <c r="CC154" i="17"/>
  <c r="CB154" i="17"/>
  <c r="CA154" i="17"/>
  <c r="BZ154" i="17"/>
  <c r="BV154" i="17"/>
  <c r="BT154" i="17"/>
  <c r="BS154" i="17"/>
  <c r="BM154" i="17"/>
  <c r="BK154" i="17"/>
  <c r="BH154" i="17"/>
  <c r="BF154" i="17"/>
  <c r="BE154" i="17"/>
  <c r="AZ154" i="17"/>
  <c r="AY154" i="17"/>
  <c r="AX154" i="17"/>
  <c r="AW154" i="17"/>
  <c r="AU154" i="17"/>
  <c r="AS154" i="17"/>
  <c r="AR154" i="17"/>
  <c r="AP154" i="17"/>
  <c r="AO154" i="17"/>
  <c r="AG154" i="17"/>
  <c r="AF154" i="17"/>
  <c r="AE154" i="17"/>
  <c r="Z154" i="17"/>
  <c r="Y154" i="17"/>
  <c r="X154" i="17"/>
  <c r="W154" i="17"/>
  <c r="R154" i="17"/>
  <c r="Q154" i="17"/>
  <c r="P154" i="17"/>
  <c r="O154" i="17"/>
  <c r="N154" i="17"/>
  <c r="M154" i="17"/>
  <c r="J154" i="17"/>
  <c r="I154" i="17"/>
  <c r="H154" i="17"/>
  <c r="D154" i="17"/>
  <c r="HB152" i="17"/>
  <c r="HA152" i="17"/>
  <c r="GZ152" i="17"/>
  <c r="GY152" i="17"/>
  <c r="GX152" i="17"/>
  <c r="GW152" i="17"/>
  <c r="GW145" i="17" s="1"/>
  <c r="GV152" i="17"/>
  <c r="GU152" i="17"/>
  <c r="GT152" i="17"/>
  <c r="GS152" i="17"/>
  <c r="GR152" i="17"/>
  <c r="GR145" i="17" s="1"/>
  <c r="GQ152" i="17"/>
  <c r="GP152" i="17"/>
  <c r="GO152" i="17"/>
  <c r="GN152" i="17"/>
  <c r="GM152" i="17"/>
  <c r="GL152" i="17"/>
  <c r="GK152" i="17"/>
  <c r="GJ152" i="17"/>
  <c r="GI152" i="17"/>
  <c r="GH152" i="17"/>
  <c r="GH145" i="17" s="1"/>
  <c r="GG152" i="17"/>
  <c r="GG145" i="17" s="1"/>
  <c r="GF152" i="17"/>
  <c r="GE152" i="17"/>
  <c r="GD152" i="17"/>
  <c r="GC152" i="17"/>
  <c r="GB152" i="17"/>
  <c r="GA152" i="17"/>
  <c r="FZ152" i="17"/>
  <c r="FY152" i="17"/>
  <c r="FX152" i="17"/>
  <c r="FW152" i="17"/>
  <c r="FV152" i="17"/>
  <c r="FU152" i="17"/>
  <c r="FT152" i="17"/>
  <c r="FS152" i="17"/>
  <c r="FR152" i="17"/>
  <c r="FQ152" i="17"/>
  <c r="FQ145" i="17" s="1"/>
  <c r="FP152" i="17"/>
  <c r="FO152" i="17"/>
  <c r="FN152" i="17"/>
  <c r="FM152" i="17"/>
  <c r="FL152" i="17"/>
  <c r="FK152" i="17"/>
  <c r="FJ152" i="17"/>
  <c r="FI152" i="17"/>
  <c r="FI145" i="17" s="1"/>
  <c r="FH152" i="17"/>
  <c r="FG152" i="17"/>
  <c r="FF152" i="17"/>
  <c r="FE152" i="17"/>
  <c r="FD152" i="17"/>
  <c r="FC152" i="17"/>
  <c r="FB152" i="17"/>
  <c r="FB145" i="17" s="1"/>
  <c r="FA152" i="17"/>
  <c r="FA145" i="17" s="1"/>
  <c r="EZ152" i="17"/>
  <c r="EY152" i="17"/>
  <c r="EX152" i="17"/>
  <c r="EW152" i="17"/>
  <c r="EV152" i="17"/>
  <c r="EV145" i="17" s="1"/>
  <c r="EU152" i="17"/>
  <c r="ET152" i="17"/>
  <c r="ES152" i="17"/>
  <c r="ER152" i="17"/>
  <c r="EQ152" i="17"/>
  <c r="EP152" i="17"/>
  <c r="EO152" i="17"/>
  <c r="EN152" i="17"/>
  <c r="EM152" i="17"/>
  <c r="EL152" i="17"/>
  <c r="EL145" i="17" s="1"/>
  <c r="EL160" i="17" s="1"/>
  <c r="EK152" i="17"/>
  <c r="EK145" i="17" s="1"/>
  <c r="EJ152" i="17"/>
  <c r="EI152" i="17"/>
  <c r="EH152" i="17"/>
  <c r="EG152" i="17"/>
  <c r="EF152" i="17"/>
  <c r="EE152" i="17"/>
  <c r="ED152" i="17"/>
  <c r="EC152" i="17"/>
  <c r="EB152" i="17"/>
  <c r="EA152" i="17"/>
  <c r="DZ152" i="17"/>
  <c r="DY152" i="17"/>
  <c r="DX152" i="17"/>
  <c r="DW152" i="17"/>
  <c r="DV152" i="17"/>
  <c r="DV145" i="17" s="1"/>
  <c r="DV160" i="17" s="1"/>
  <c r="DU152" i="17"/>
  <c r="DT152" i="17"/>
  <c r="DS152" i="17"/>
  <c r="DR152" i="17"/>
  <c r="DQ152" i="17"/>
  <c r="DP152" i="17"/>
  <c r="DO152" i="17"/>
  <c r="DN152" i="17"/>
  <c r="DM152" i="17"/>
  <c r="DL152" i="17"/>
  <c r="DK152" i="17"/>
  <c r="DJ152" i="17"/>
  <c r="DI152" i="17"/>
  <c r="DH152" i="17"/>
  <c r="DG152" i="17"/>
  <c r="DF152" i="17"/>
  <c r="DF145" i="17" s="1"/>
  <c r="DE152" i="17"/>
  <c r="DD152" i="17"/>
  <c r="DC152" i="17"/>
  <c r="DB152" i="17"/>
  <c r="DA152" i="17"/>
  <c r="CZ152" i="17"/>
  <c r="CY152" i="17"/>
  <c r="CX152" i="17"/>
  <c r="CW152" i="17"/>
  <c r="CV152" i="17"/>
  <c r="CU152" i="17"/>
  <c r="CT152" i="17"/>
  <c r="CS152" i="17"/>
  <c r="CR152" i="17"/>
  <c r="CQ152" i="17"/>
  <c r="CP152" i="17"/>
  <c r="CP145" i="17" s="1"/>
  <c r="CP160" i="17" s="1"/>
  <c r="CO152" i="17"/>
  <c r="CN152" i="17"/>
  <c r="CM152" i="17"/>
  <c r="CL152" i="17"/>
  <c r="CK152" i="17"/>
  <c r="CJ152" i="17"/>
  <c r="CI152" i="17"/>
  <c r="CH152" i="17"/>
  <c r="CG152" i="17"/>
  <c r="CF152" i="17"/>
  <c r="CE152" i="17"/>
  <c r="CD152" i="17"/>
  <c r="CC152" i="17"/>
  <c r="CB152" i="17"/>
  <c r="CA152" i="17"/>
  <c r="BZ152" i="17"/>
  <c r="BY152" i="17"/>
  <c r="BX152" i="17"/>
  <c r="BW152" i="17"/>
  <c r="BV152" i="17"/>
  <c r="BU152" i="17"/>
  <c r="BT152" i="17"/>
  <c r="BS152" i="17"/>
  <c r="BR152" i="17"/>
  <c r="BQ152" i="17"/>
  <c r="BP152" i="17"/>
  <c r="BO152" i="17"/>
  <c r="BN152" i="17"/>
  <c r="BM152" i="17"/>
  <c r="BL152" i="17"/>
  <c r="BK152" i="17"/>
  <c r="BJ152" i="17"/>
  <c r="BJ145" i="17" s="1"/>
  <c r="BI152" i="17"/>
  <c r="BI145" i="17" s="1"/>
  <c r="BH152" i="17"/>
  <c r="BG152" i="17"/>
  <c r="BF152" i="17"/>
  <c r="BE152" i="17"/>
  <c r="BD152" i="17"/>
  <c r="BC152" i="17"/>
  <c r="BB152" i="17"/>
  <c r="BA152" i="17"/>
  <c r="AZ152" i="17"/>
  <c r="AY152" i="17"/>
  <c r="AX152" i="17"/>
  <c r="AW152" i="17"/>
  <c r="AV152" i="17"/>
  <c r="AU152" i="17"/>
  <c r="AT152" i="17"/>
  <c r="AT145" i="17" s="1"/>
  <c r="AT160" i="17" s="1"/>
  <c r="AS152" i="17"/>
  <c r="AS145" i="17" s="1"/>
  <c r="AR152" i="17"/>
  <c r="AQ152" i="17"/>
  <c r="AP152" i="17"/>
  <c r="AO152" i="17"/>
  <c r="AN152" i="17"/>
  <c r="AM152" i="17"/>
  <c r="AL152" i="17"/>
  <c r="AK152" i="17"/>
  <c r="AJ152" i="17"/>
  <c r="AI152" i="17"/>
  <c r="AH152" i="17"/>
  <c r="AG152" i="17"/>
  <c r="AF152" i="17"/>
  <c r="AE152" i="17"/>
  <c r="AD152" i="17"/>
  <c r="AD145" i="17" s="1"/>
  <c r="AD160" i="17" s="1"/>
  <c r="AC152" i="17"/>
  <c r="AC145" i="17" s="1"/>
  <c r="AB152" i="17"/>
  <c r="AA152" i="17"/>
  <c r="Z152" i="17"/>
  <c r="Y152" i="17"/>
  <c r="X152" i="17"/>
  <c r="X145" i="17" s="1"/>
  <c r="W152" i="17"/>
  <c r="V152" i="17"/>
  <c r="U152" i="17"/>
  <c r="T152" i="17"/>
  <c r="S152" i="17"/>
  <c r="R152" i="17"/>
  <c r="Q152" i="17"/>
  <c r="P152" i="17"/>
  <c r="O152" i="17"/>
  <c r="N152" i="17"/>
  <c r="N145" i="17" s="1"/>
  <c r="N160" i="17" s="1"/>
  <c r="M152" i="17"/>
  <c r="L152" i="17"/>
  <c r="K152" i="17"/>
  <c r="J152" i="17"/>
  <c r="I152" i="17"/>
  <c r="H152" i="17"/>
  <c r="H145" i="17" s="1"/>
  <c r="G152" i="17"/>
  <c r="F152" i="17"/>
  <c r="E152" i="17"/>
  <c r="D152" i="17"/>
  <c r="C152" i="17"/>
  <c r="B152" i="17"/>
  <c r="HB147" i="17"/>
  <c r="HA147" i="17"/>
  <c r="GZ147" i="17"/>
  <c r="GY147" i="17"/>
  <c r="GY161" i="17" s="1"/>
  <c r="GX147" i="17"/>
  <c r="GX161" i="17" s="1"/>
  <c r="GW147" i="17"/>
  <c r="GV147" i="17"/>
  <c r="GV161" i="17" s="1"/>
  <c r="GU147" i="17"/>
  <c r="GT147" i="17"/>
  <c r="GS147" i="17"/>
  <c r="GR147" i="17"/>
  <c r="GQ147" i="17"/>
  <c r="GP147" i="17"/>
  <c r="GO147" i="17"/>
  <c r="GN147" i="17"/>
  <c r="GM147" i="17"/>
  <c r="GL147" i="17"/>
  <c r="GK147" i="17"/>
  <c r="GK161" i="17" s="1"/>
  <c r="GJ147" i="17"/>
  <c r="GI147" i="17"/>
  <c r="GI161" i="17" s="1"/>
  <c r="GH147" i="17"/>
  <c r="GH161" i="17" s="1"/>
  <c r="GG147" i="17"/>
  <c r="GF147" i="17"/>
  <c r="GF161" i="17" s="1"/>
  <c r="GE147" i="17"/>
  <c r="GD147" i="17"/>
  <c r="GC147" i="17"/>
  <c r="GB147" i="17"/>
  <c r="GA147" i="17"/>
  <c r="FZ147" i="17"/>
  <c r="FY147" i="17"/>
  <c r="FX147" i="17"/>
  <c r="FW147" i="17"/>
  <c r="FV147" i="17"/>
  <c r="FV161" i="17" s="1"/>
  <c r="FU147" i="17"/>
  <c r="FU161" i="17" s="1"/>
  <c r="FT147" i="17"/>
  <c r="FS147" i="17"/>
  <c r="FR147" i="17"/>
  <c r="FR161" i="17" s="1"/>
  <c r="FQ147" i="17"/>
  <c r="FP147" i="17"/>
  <c r="FP161" i="17" s="1"/>
  <c r="FO147" i="17"/>
  <c r="FN147" i="17"/>
  <c r="FM147" i="17"/>
  <c r="FL147" i="17"/>
  <c r="FK147" i="17"/>
  <c r="FJ147" i="17"/>
  <c r="FI147" i="17"/>
  <c r="FH147" i="17"/>
  <c r="FG147" i="17"/>
  <c r="FF147" i="17"/>
  <c r="FE147" i="17"/>
  <c r="FD147" i="17"/>
  <c r="FC147" i="17"/>
  <c r="FC161" i="17" s="1"/>
  <c r="FB147" i="17"/>
  <c r="FB161" i="17" s="1"/>
  <c r="FA147" i="17"/>
  <c r="EZ147" i="17"/>
  <c r="EY147" i="17"/>
  <c r="EX147" i="17"/>
  <c r="EW147" i="17"/>
  <c r="EV147" i="17"/>
  <c r="EU147" i="17"/>
  <c r="ET147" i="17"/>
  <c r="ES147" i="17"/>
  <c r="ER147" i="17"/>
  <c r="EQ147" i="17"/>
  <c r="EP147" i="17"/>
  <c r="EO147" i="17"/>
  <c r="EN147" i="17"/>
  <c r="EM147" i="17"/>
  <c r="EM161" i="17" s="1"/>
  <c r="EL147" i="17"/>
  <c r="EL161" i="17" s="1"/>
  <c r="EK147" i="17"/>
  <c r="EJ147" i="17"/>
  <c r="EI147" i="17"/>
  <c r="EH147" i="17"/>
  <c r="EG147" i="17"/>
  <c r="EF147" i="17"/>
  <c r="EE147" i="17"/>
  <c r="ED147" i="17"/>
  <c r="EC147" i="17"/>
  <c r="EB147" i="17"/>
  <c r="EA147" i="17"/>
  <c r="DZ147" i="17"/>
  <c r="DY147" i="17"/>
  <c r="DX147" i="17"/>
  <c r="DW147" i="17"/>
  <c r="DW161" i="17" s="1"/>
  <c r="DV147" i="17"/>
  <c r="DV161" i="17" s="1"/>
  <c r="DU147" i="17"/>
  <c r="DT147" i="17"/>
  <c r="DS147" i="17"/>
  <c r="DR147" i="17"/>
  <c r="DQ147" i="17"/>
  <c r="DP147" i="17"/>
  <c r="DO147" i="17"/>
  <c r="DN147" i="17"/>
  <c r="DM147" i="17"/>
  <c r="DL147" i="17"/>
  <c r="DK147" i="17"/>
  <c r="DJ147" i="17"/>
  <c r="DI147" i="17"/>
  <c r="DH147" i="17"/>
  <c r="DG147" i="17"/>
  <c r="DG161" i="17" s="1"/>
  <c r="DF147" i="17"/>
  <c r="DF161" i="17" s="1"/>
  <c r="DE147" i="17"/>
  <c r="DD147" i="17"/>
  <c r="DD161" i="17" s="1"/>
  <c r="DC147" i="17"/>
  <c r="DB147" i="17"/>
  <c r="DA147" i="17"/>
  <c r="CZ147" i="17"/>
  <c r="CY147" i="17"/>
  <c r="CX147" i="17"/>
  <c r="CW147" i="17"/>
  <c r="CV147" i="17"/>
  <c r="CU147" i="17"/>
  <c r="CT147" i="17"/>
  <c r="CS147" i="17"/>
  <c r="CR147" i="17"/>
  <c r="CQ147" i="17"/>
  <c r="CQ161" i="17" s="1"/>
  <c r="CP147" i="17"/>
  <c r="CP161" i="17" s="1"/>
  <c r="CO147" i="17"/>
  <c r="CN147" i="17"/>
  <c r="CN161" i="17" s="1"/>
  <c r="CM147" i="17"/>
  <c r="CL147" i="17"/>
  <c r="CK147" i="17"/>
  <c r="CJ147" i="17"/>
  <c r="CI147" i="17"/>
  <c r="CH147" i="17"/>
  <c r="CG147" i="17"/>
  <c r="CF147" i="17"/>
  <c r="CE147" i="17"/>
  <c r="CD147" i="17"/>
  <c r="CC147" i="17"/>
  <c r="CB147" i="17"/>
  <c r="CA147" i="17"/>
  <c r="CA161" i="17" s="1"/>
  <c r="BZ147" i="17"/>
  <c r="BZ161" i="17" s="1"/>
  <c r="BY147" i="17"/>
  <c r="BX147" i="17"/>
  <c r="BX161" i="17" s="1"/>
  <c r="BW147" i="17"/>
  <c r="BV147" i="17"/>
  <c r="BU147" i="17"/>
  <c r="BT147" i="17"/>
  <c r="BS147" i="17"/>
  <c r="BR147" i="17"/>
  <c r="BQ147" i="17"/>
  <c r="BP147" i="17"/>
  <c r="BO147" i="17"/>
  <c r="BN147" i="17"/>
  <c r="BM147" i="17"/>
  <c r="BL147" i="17"/>
  <c r="BK147" i="17"/>
  <c r="BK161" i="17" s="1"/>
  <c r="BJ147" i="17"/>
  <c r="BJ161" i="17" s="1"/>
  <c r="BI147" i="17"/>
  <c r="BH147" i="17"/>
  <c r="BH161" i="17" s="1"/>
  <c r="BG147" i="17"/>
  <c r="BF147" i="17"/>
  <c r="BE147" i="17"/>
  <c r="BD147" i="17"/>
  <c r="BC147" i="17"/>
  <c r="BB147" i="17"/>
  <c r="BA147" i="17"/>
  <c r="AZ147" i="17"/>
  <c r="AY147" i="17"/>
  <c r="AX147" i="17"/>
  <c r="AW147" i="17"/>
  <c r="AV147" i="17"/>
  <c r="AU147" i="17"/>
  <c r="AU161" i="17" s="1"/>
  <c r="AT147" i="17"/>
  <c r="AT161" i="17" s="1"/>
  <c r="AS147" i="17"/>
  <c r="AR147" i="17"/>
  <c r="AR161" i="17" s="1"/>
  <c r="AQ147" i="17"/>
  <c r="AP147" i="17"/>
  <c r="AO147" i="17"/>
  <c r="AN147" i="17"/>
  <c r="AM147" i="17"/>
  <c r="AL147" i="17"/>
  <c r="AK147" i="17"/>
  <c r="AJ147" i="17"/>
  <c r="AI147" i="17"/>
  <c r="AH147" i="17"/>
  <c r="AG147" i="17"/>
  <c r="AG161" i="17" s="1"/>
  <c r="AF147" i="17"/>
  <c r="AE147" i="17"/>
  <c r="AE161" i="17" s="1"/>
  <c r="AD147" i="17"/>
  <c r="AD161" i="17" s="1"/>
  <c r="AC147" i="17"/>
  <c r="AB147" i="17"/>
  <c r="AA147" i="17"/>
  <c r="Z147" i="17"/>
  <c r="Y147" i="17"/>
  <c r="X147" i="17"/>
  <c r="W147" i="17"/>
  <c r="V147" i="17"/>
  <c r="U147" i="17"/>
  <c r="T147" i="17"/>
  <c r="S147" i="17"/>
  <c r="R147" i="17"/>
  <c r="Q147" i="17"/>
  <c r="Q161" i="17" s="1"/>
  <c r="P147" i="17"/>
  <c r="O147" i="17"/>
  <c r="O161" i="17" s="1"/>
  <c r="N147" i="17"/>
  <c r="N161" i="17" s="1"/>
  <c r="M147" i="17"/>
  <c r="L147" i="17"/>
  <c r="K147" i="17"/>
  <c r="J147" i="17"/>
  <c r="I147" i="17"/>
  <c r="H147" i="17"/>
  <c r="G147" i="17"/>
  <c r="F147" i="17"/>
  <c r="E147" i="17"/>
  <c r="D147" i="17"/>
  <c r="C147" i="17"/>
  <c r="B147" i="17"/>
  <c r="HB146" i="17"/>
  <c r="HB145" i="17" s="1"/>
  <c r="HB160" i="17" s="1"/>
  <c r="HA146" i="17"/>
  <c r="GZ146" i="17"/>
  <c r="GY146" i="17"/>
  <c r="GY145" i="17" s="1"/>
  <c r="GY160" i="17" s="1"/>
  <c r="GX146" i="17"/>
  <c r="GW146" i="17"/>
  <c r="GV146" i="17"/>
  <c r="GU146" i="17"/>
  <c r="GT146" i="17"/>
  <c r="GS146" i="17"/>
  <c r="GR146" i="17"/>
  <c r="GQ146" i="17"/>
  <c r="GP146" i="17"/>
  <c r="GO146" i="17"/>
  <c r="GN146" i="17"/>
  <c r="GM146" i="17"/>
  <c r="GL146" i="17"/>
  <c r="GL145" i="17" s="1"/>
  <c r="GL160" i="17" s="1"/>
  <c r="GK146" i="17"/>
  <c r="GK145" i="17" s="1"/>
  <c r="GJ146" i="17"/>
  <c r="GJ145" i="17" s="1"/>
  <c r="GJ160" i="17" s="1"/>
  <c r="GI146" i="17"/>
  <c r="GI145" i="17" s="1"/>
  <c r="GI160" i="17" s="1"/>
  <c r="GH146" i="17"/>
  <c r="GG146" i="17"/>
  <c r="GF146" i="17"/>
  <c r="GE146" i="17"/>
  <c r="GD146" i="17"/>
  <c r="GD145" i="17" s="1"/>
  <c r="GC146" i="17"/>
  <c r="GC145" i="17" s="1"/>
  <c r="GB146" i="17"/>
  <c r="GA146" i="17"/>
  <c r="FZ146" i="17"/>
  <c r="FY146" i="17"/>
  <c r="FX146" i="17"/>
  <c r="FW146" i="17"/>
  <c r="FV146" i="17"/>
  <c r="FV145" i="17" s="1"/>
  <c r="FU146" i="17"/>
  <c r="FU145" i="17" s="1"/>
  <c r="FT146" i="17"/>
  <c r="FS146" i="17"/>
  <c r="FS145" i="17" s="1"/>
  <c r="FS160" i="17" s="1"/>
  <c r="FR146" i="17"/>
  <c r="FQ146" i="17"/>
  <c r="FP146" i="17"/>
  <c r="FO146" i="17"/>
  <c r="FN146" i="17"/>
  <c r="FM146" i="17"/>
  <c r="FM145" i="17" s="1"/>
  <c r="FL146" i="17"/>
  <c r="FK146" i="17"/>
  <c r="FJ146" i="17"/>
  <c r="FI146" i="17"/>
  <c r="FH146" i="17"/>
  <c r="FG146" i="17"/>
  <c r="FF146" i="17"/>
  <c r="FF145" i="17" s="1"/>
  <c r="FF160" i="17" s="1"/>
  <c r="FE146" i="17"/>
  <c r="FE145" i="17" s="1"/>
  <c r="FD146" i="17"/>
  <c r="FD145" i="17" s="1"/>
  <c r="FD160" i="17" s="1"/>
  <c r="FC146" i="17"/>
  <c r="FC145" i="17" s="1"/>
  <c r="FC160" i="17" s="1"/>
  <c r="FB146" i="17"/>
  <c r="FA146" i="17"/>
  <c r="EZ146" i="17"/>
  <c r="EY146" i="17"/>
  <c r="EX146" i="17"/>
  <c r="EW146" i="17"/>
  <c r="EW145" i="17" s="1"/>
  <c r="EV146" i="17"/>
  <c r="EU146" i="17"/>
  <c r="ET146" i="17"/>
  <c r="ES146" i="17"/>
  <c r="ER146" i="17"/>
  <c r="EQ146" i="17"/>
  <c r="EP146" i="17"/>
  <c r="EP145" i="17" s="1"/>
  <c r="EP160" i="17" s="1"/>
  <c r="EO146" i="17"/>
  <c r="EO145" i="17" s="1"/>
  <c r="EN146" i="17"/>
  <c r="EN145" i="17" s="1"/>
  <c r="EN160" i="17" s="1"/>
  <c r="EM146" i="17"/>
  <c r="EM145" i="17" s="1"/>
  <c r="EM160" i="17" s="1"/>
  <c r="EL146" i="17"/>
  <c r="EK146" i="17"/>
  <c r="EJ146" i="17"/>
  <c r="EI146" i="17"/>
  <c r="EH146" i="17"/>
  <c r="EG146" i="17"/>
  <c r="EF146" i="17"/>
  <c r="EE146" i="17"/>
  <c r="ED146" i="17"/>
  <c r="EC146" i="17"/>
  <c r="EB146" i="17"/>
  <c r="EA146" i="17"/>
  <c r="DZ146" i="17"/>
  <c r="DZ145" i="17" s="1"/>
  <c r="DZ160" i="17" s="1"/>
  <c r="DY146" i="17"/>
  <c r="DY145" i="17" s="1"/>
  <c r="DX146" i="17"/>
  <c r="DX145" i="17" s="1"/>
  <c r="DX160" i="17" s="1"/>
  <c r="DW146" i="17"/>
  <c r="DW145" i="17" s="1"/>
  <c r="DW160" i="17" s="1"/>
  <c r="DV146" i="17"/>
  <c r="DU146" i="17"/>
  <c r="DU145" i="17" s="1"/>
  <c r="DU160" i="17" s="1"/>
  <c r="DT146" i="17"/>
  <c r="DS146" i="17"/>
  <c r="DR146" i="17"/>
  <c r="DQ146" i="17"/>
  <c r="DP146" i="17"/>
  <c r="DO146" i="17"/>
  <c r="DO145" i="17" s="1"/>
  <c r="DN146" i="17"/>
  <c r="DM146" i="17"/>
  <c r="DL146" i="17"/>
  <c r="DK146" i="17"/>
  <c r="DJ146" i="17"/>
  <c r="DJ145" i="17" s="1"/>
  <c r="DJ160" i="17" s="1"/>
  <c r="DI146" i="17"/>
  <c r="DI145" i="17" s="1"/>
  <c r="DH146" i="17"/>
  <c r="DH145" i="17" s="1"/>
  <c r="DH160" i="17" s="1"/>
  <c r="DG146" i="17"/>
  <c r="DG145" i="17" s="1"/>
  <c r="DG160" i="17" s="1"/>
  <c r="DF146" i="17"/>
  <c r="DE146" i="17"/>
  <c r="DE145" i="17" s="1"/>
  <c r="DE160" i="17" s="1"/>
  <c r="DD146" i="17"/>
  <c r="DD145" i="17" s="1"/>
  <c r="DC146" i="17"/>
  <c r="DB146" i="17"/>
  <c r="DA146" i="17"/>
  <c r="CZ146" i="17"/>
  <c r="CY146" i="17"/>
  <c r="CX146" i="17"/>
  <c r="CW146" i="17"/>
  <c r="CV146" i="17"/>
  <c r="CU146" i="17"/>
  <c r="CT146" i="17"/>
  <c r="CT145" i="17" s="1"/>
  <c r="CT160" i="17" s="1"/>
  <c r="CS146" i="17"/>
  <c r="CS145" i="17" s="1"/>
  <c r="CR146" i="17"/>
  <c r="CR145" i="17" s="1"/>
  <c r="CR160" i="17" s="1"/>
  <c r="CQ146" i="17"/>
  <c r="CQ145" i="17" s="1"/>
  <c r="CQ160" i="17" s="1"/>
  <c r="CP146" i="17"/>
  <c r="CO146" i="17"/>
  <c r="CO145" i="17" s="1"/>
  <c r="CO160" i="17" s="1"/>
  <c r="CN146" i="17"/>
  <c r="CN145" i="17" s="1"/>
  <c r="CM146" i="17"/>
  <c r="CL146" i="17"/>
  <c r="CK146" i="17"/>
  <c r="CK145" i="17" s="1"/>
  <c r="CJ146" i="17"/>
  <c r="CI146" i="17"/>
  <c r="CH146" i="17"/>
  <c r="CG146" i="17"/>
  <c r="CF146" i="17"/>
  <c r="CE146" i="17"/>
  <c r="CD146" i="17"/>
  <c r="CD145" i="17" s="1"/>
  <c r="CC146" i="17"/>
  <c r="CC145" i="17" s="1"/>
  <c r="CB146" i="17"/>
  <c r="CB145" i="17" s="1"/>
  <c r="CB160" i="17" s="1"/>
  <c r="CA146" i="17"/>
  <c r="CA145" i="17" s="1"/>
  <c r="CA160" i="17" s="1"/>
  <c r="BZ146" i="17"/>
  <c r="BY146" i="17"/>
  <c r="BX146" i="17"/>
  <c r="BX145" i="17" s="1"/>
  <c r="BW146" i="17"/>
  <c r="BV146" i="17"/>
  <c r="BV145" i="17" s="1"/>
  <c r="BU146" i="17"/>
  <c r="BT146" i="17"/>
  <c r="BS146" i="17"/>
  <c r="BR146" i="17"/>
  <c r="BQ146" i="17"/>
  <c r="BP146" i="17"/>
  <c r="BO146" i="17"/>
  <c r="BN146" i="17"/>
  <c r="BN145" i="17" s="1"/>
  <c r="BN160" i="17" s="1"/>
  <c r="BM146" i="17"/>
  <c r="BM145" i="17" s="1"/>
  <c r="BL146" i="17"/>
  <c r="BL145" i="17" s="1"/>
  <c r="BL160" i="17" s="1"/>
  <c r="BK146" i="17"/>
  <c r="BK145" i="17" s="1"/>
  <c r="BK160" i="17" s="1"/>
  <c r="BJ146" i="17"/>
  <c r="BI146" i="17"/>
  <c r="BH146" i="17"/>
  <c r="BG146" i="17"/>
  <c r="BF146" i="17"/>
  <c r="BF145" i="17" s="1"/>
  <c r="BE146" i="17"/>
  <c r="BE145" i="17" s="1"/>
  <c r="BD146" i="17"/>
  <c r="BC146" i="17"/>
  <c r="BC145" i="17" s="1"/>
  <c r="BB146" i="17"/>
  <c r="BA146" i="17"/>
  <c r="AZ146" i="17"/>
  <c r="AY146" i="17"/>
  <c r="AX146" i="17"/>
  <c r="AX145" i="17" s="1"/>
  <c r="AW146" i="17"/>
  <c r="AW145" i="17" s="1"/>
  <c r="AV146" i="17"/>
  <c r="AV145" i="17" s="1"/>
  <c r="AV160" i="17" s="1"/>
  <c r="AU146" i="17"/>
  <c r="AU145" i="17" s="1"/>
  <c r="AU160" i="17" s="1"/>
  <c r="AT146" i="17"/>
  <c r="AS146" i="17"/>
  <c r="AR146" i="17"/>
  <c r="AR145" i="17" s="1"/>
  <c r="AQ146" i="17"/>
  <c r="AP146" i="17"/>
  <c r="AP145" i="17" s="1"/>
  <c r="AO146" i="17"/>
  <c r="AO145" i="17" s="1"/>
  <c r="AN146" i="17"/>
  <c r="AM146" i="17"/>
  <c r="AL146" i="17"/>
  <c r="AK146" i="17"/>
  <c r="AJ146" i="17"/>
  <c r="AI146" i="17"/>
  <c r="AH146" i="17"/>
  <c r="AH145" i="17" s="1"/>
  <c r="AG146" i="17"/>
  <c r="AG145" i="17" s="1"/>
  <c r="AF146" i="17"/>
  <c r="AF145" i="17" s="1"/>
  <c r="AF160" i="17" s="1"/>
  <c r="AE146" i="17"/>
  <c r="AE145" i="17" s="1"/>
  <c r="AE160" i="17" s="1"/>
  <c r="AD146" i="17"/>
  <c r="AC146" i="17"/>
  <c r="AB146" i="17"/>
  <c r="AA146" i="17"/>
  <c r="Z146" i="17"/>
  <c r="Y146" i="17"/>
  <c r="Y145" i="17" s="1"/>
  <c r="X146" i="17"/>
  <c r="W146" i="17"/>
  <c r="V146" i="17"/>
  <c r="U146" i="17"/>
  <c r="T146" i="17"/>
  <c r="S146" i="17"/>
  <c r="R146" i="17"/>
  <c r="Q146" i="17"/>
  <c r="P146" i="17"/>
  <c r="P145" i="17" s="1"/>
  <c r="P160" i="17" s="1"/>
  <c r="O146" i="17"/>
  <c r="O145" i="17" s="1"/>
  <c r="O160" i="17" s="1"/>
  <c r="N146" i="17"/>
  <c r="M146" i="17"/>
  <c r="M145" i="17" s="1"/>
  <c r="M160" i="17" s="1"/>
  <c r="L146" i="17"/>
  <c r="K146" i="17"/>
  <c r="J146" i="17"/>
  <c r="J145" i="17" s="1"/>
  <c r="I146" i="17"/>
  <c r="H146" i="17"/>
  <c r="G146" i="17"/>
  <c r="F146" i="17"/>
  <c r="E146" i="17"/>
  <c r="D146" i="17"/>
  <c r="C146" i="17"/>
  <c r="B146" i="17"/>
  <c r="B145" i="17" s="1"/>
  <c r="HA145" i="17"/>
  <c r="GZ145" i="17"/>
  <c r="GZ160" i="17" s="1"/>
  <c r="GX145" i="17"/>
  <c r="GV145" i="17"/>
  <c r="GS145" i="17"/>
  <c r="GF145" i="17"/>
  <c r="FT145" i="17"/>
  <c r="FT160" i="17" s="1"/>
  <c r="FR145" i="17"/>
  <c r="FP145" i="17"/>
  <c r="FN145" i="17"/>
  <c r="FL145" i="17"/>
  <c r="EZ145" i="17"/>
  <c r="EX145" i="17"/>
  <c r="EJ145" i="17"/>
  <c r="EI145" i="17"/>
  <c r="EH145" i="17"/>
  <c r="EG145" i="17"/>
  <c r="EF145" i="17"/>
  <c r="DR145" i="17"/>
  <c r="DP145" i="17"/>
  <c r="DB145" i="17"/>
  <c r="DA145" i="17"/>
  <c r="CZ145" i="17"/>
  <c r="CY145" i="17"/>
  <c r="CL145" i="17"/>
  <c r="CJ145" i="17"/>
  <c r="BY145" i="17"/>
  <c r="BU145" i="17"/>
  <c r="BT145" i="17"/>
  <c r="BS145" i="17"/>
  <c r="BR145" i="17"/>
  <c r="BQ145" i="17"/>
  <c r="BH145" i="17"/>
  <c r="BD145" i="17"/>
  <c r="AZ145" i="17"/>
  <c r="AM145" i="17"/>
  <c r="AK145" i="17"/>
  <c r="Z145" i="17"/>
  <c r="R145" i="17"/>
  <c r="R160" i="17" s="1"/>
  <c r="I145" i="17"/>
  <c r="E145" i="17"/>
  <c r="E160" i="17" s="1"/>
  <c r="D145" i="17"/>
  <c r="D160" i="17" s="1"/>
  <c r="HB138" i="17"/>
  <c r="HA138" i="17"/>
  <c r="GZ138" i="17"/>
  <c r="GY138" i="17"/>
  <c r="GX138" i="17"/>
  <c r="GW138" i="17"/>
  <c r="GW161" i="17" s="1"/>
  <c r="GV138" i="17"/>
  <c r="GU138" i="17"/>
  <c r="GT138" i="17"/>
  <c r="GS138" i="17"/>
  <c r="GR138" i="17"/>
  <c r="GQ138" i="17"/>
  <c r="GQ161" i="17" s="1"/>
  <c r="GP138" i="17"/>
  <c r="GO138" i="17"/>
  <c r="GO161" i="17" s="1"/>
  <c r="GN138" i="17"/>
  <c r="GN161" i="17" s="1"/>
  <c r="GM138" i="17"/>
  <c r="GL138" i="17"/>
  <c r="GL161" i="17" s="1"/>
  <c r="GK138" i="17"/>
  <c r="GJ138" i="17"/>
  <c r="GI138" i="17"/>
  <c r="GH138" i="17"/>
  <c r="GG138" i="17"/>
  <c r="GG161" i="17" s="1"/>
  <c r="GF138" i="17"/>
  <c r="GE138" i="17"/>
  <c r="GD138" i="17"/>
  <c r="GC138" i="17"/>
  <c r="GB138" i="17"/>
  <c r="GA138" i="17"/>
  <c r="FZ138" i="17"/>
  <c r="FY138" i="17"/>
  <c r="FX138" i="17"/>
  <c r="FW138" i="17"/>
  <c r="FV138" i="17"/>
  <c r="FU138" i="17"/>
  <c r="FT138" i="17"/>
  <c r="FS138" i="17"/>
  <c r="FR138" i="17"/>
  <c r="FQ138" i="17"/>
  <c r="FQ161" i="17" s="1"/>
  <c r="FP138" i="17"/>
  <c r="FO138" i="17"/>
  <c r="FN138" i="17"/>
  <c r="FM138" i="17"/>
  <c r="FL138" i="17"/>
  <c r="FK138" i="17"/>
  <c r="FJ138" i="17"/>
  <c r="FI138" i="17"/>
  <c r="FI161" i="17" s="1"/>
  <c r="FH138" i="17"/>
  <c r="FG138" i="17"/>
  <c r="FF138" i="17"/>
  <c r="FE138" i="17"/>
  <c r="FD138" i="17"/>
  <c r="FC138" i="17"/>
  <c r="FB138" i="17"/>
  <c r="FA138" i="17"/>
  <c r="EZ138" i="17"/>
  <c r="EY138" i="17"/>
  <c r="EX138" i="17"/>
  <c r="EW138" i="17"/>
  <c r="EV138" i="17"/>
  <c r="EU138" i="17"/>
  <c r="ET138" i="17"/>
  <c r="ES138" i="17"/>
  <c r="ER138" i="17"/>
  <c r="ER161" i="17" s="1"/>
  <c r="EQ138" i="17"/>
  <c r="EP138" i="17"/>
  <c r="EO138" i="17"/>
  <c r="EN138" i="17"/>
  <c r="EM138" i="17"/>
  <c r="EL138" i="17"/>
  <c r="EK138" i="17"/>
  <c r="EJ138" i="17"/>
  <c r="EI138" i="17"/>
  <c r="EH138" i="17"/>
  <c r="EG138" i="17"/>
  <c r="EF138" i="17"/>
  <c r="EE138" i="17"/>
  <c r="ED138" i="17"/>
  <c r="EC138" i="17"/>
  <c r="EC161" i="17" s="1"/>
  <c r="EB138" i="17"/>
  <c r="EA138" i="17"/>
  <c r="DZ138" i="17"/>
  <c r="DY138" i="17"/>
  <c r="DY161" i="17" s="1"/>
  <c r="DX138" i="17"/>
  <c r="DW138" i="17"/>
  <c r="DV138" i="17"/>
  <c r="DU138" i="17"/>
  <c r="DT138" i="17"/>
  <c r="DS138" i="17"/>
  <c r="DR138" i="17"/>
  <c r="DQ138" i="17"/>
  <c r="DP138" i="17"/>
  <c r="DO138" i="17"/>
  <c r="DN138" i="17"/>
  <c r="DM138" i="17"/>
  <c r="DM161" i="17" s="1"/>
  <c r="DL138" i="17"/>
  <c r="DL161" i="17" s="1"/>
  <c r="DK138" i="17"/>
  <c r="DJ138" i="17"/>
  <c r="DI138" i="17"/>
  <c r="DH138" i="17"/>
  <c r="DG138" i="17"/>
  <c r="DF138" i="17"/>
  <c r="DE138" i="17"/>
  <c r="DE161" i="17" s="1"/>
  <c r="DD138" i="17"/>
  <c r="DC138" i="17"/>
  <c r="DB138" i="17"/>
  <c r="DA138" i="17"/>
  <c r="CZ138" i="17"/>
  <c r="CY138" i="17"/>
  <c r="CX138" i="17"/>
  <c r="CW138" i="17"/>
  <c r="CW161" i="17" s="1"/>
  <c r="CV138" i="17"/>
  <c r="CV161" i="17" s="1"/>
  <c r="CU138" i="17"/>
  <c r="CT138" i="17"/>
  <c r="CS138" i="17"/>
  <c r="CR138" i="17"/>
  <c r="CQ138" i="17"/>
  <c r="CP138" i="17"/>
  <c r="CO138" i="17"/>
  <c r="CN138" i="17"/>
  <c r="CM138" i="17"/>
  <c r="CL138" i="17"/>
  <c r="CK138" i="17"/>
  <c r="CJ138" i="17"/>
  <c r="CI138" i="17"/>
  <c r="CH138" i="17"/>
  <c r="CG138" i="17"/>
  <c r="CG161" i="17" s="1"/>
  <c r="CF138" i="17"/>
  <c r="CF161" i="17" s="1"/>
  <c r="CE138" i="17"/>
  <c r="CD138" i="17"/>
  <c r="CC138" i="17"/>
  <c r="CB138" i="17"/>
  <c r="CA138" i="17"/>
  <c r="BZ138" i="17"/>
  <c r="BY138" i="17"/>
  <c r="BY161" i="17" s="1"/>
  <c r="BX138" i="17"/>
  <c r="BW138" i="17"/>
  <c r="BV138" i="17"/>
  <c r="BU138" i="17"/>
  <c r="BT138" i="17"/>
  <c r="BS138" i="17"/>
  <c r="BR138" i="17"/>
  <c r="BQ138" i="17"/>
  <c r="BQ161" i="17" s="1"/>
  <c r="BP138" i="17"/>
  <c r="BP161" i="17" s="1"/>
  <c r="BO138" i="17"/>
  <c r="BN138" i="17"/>
  <c r="BN161" i="17" s="1"/>
  <c r="BM138" i="17"/>
  <c r="BM161" i="17" s="1"/>
  <c r="BL138" i="17"/>
  <c r="BK138" i="17"/>
  <c r="BJ138" i="17"/>
  <c r="BI138" i="17"/>
  <c r="BI161" i="17" s="1"/>
  <c r="BH138" i="17"/>
  <c r="BG138" i="17"/>
  <c r="BF138" i="17"/>
  <c r="BE138" i="17"/>
  <c r="BD138" i="17"/>
  <c r="BC138" i="17"/>
  <c r="BB138" i="17"/>
  <c r="BA138" i="17"/>
  <c r="AZ138" i="17"/>
  <c r="AZ161" i="17" s="1"/>
  <c r="AY138" i="17"/>
  <c r="AX138" i="17"/>
  <c r="AX161" i="17" s="1"/>
  <c r="AW138" i="17"/>
  <c r="AV138" i="17"/>
  <c r="AU138" i="17"/>
  <c r="AT138" i="17"/>
  <c r="AS138" i="17"/>
  <c r="AS161" i="17" s="1"/>
  <c r="AR138" i="17"/>
  <c r="AQ138" i="17"/>
  <c r="AP138" i="17"/>
  <c r="AO138" i="17"/>
  <c r="AN138" i="17"/>
  <c r="AM138" i="17"/>
  <c r="AL138" i="17"/>
  <c r="AL161" i="17" s="1"/>
  <c r="AK138" i="17"/>
  <c r="AJ138" i="17"/>
  <c r="AI138" i="17"/>
  <c r="AH138" i="17"/>
  <c r="AH161" i="17" s="1"/>
  <c r="AG138" i="17"/>
  <c r="AF138" i="17"/>
  <c r="AE138" i="17"/>
  <c r="AD138" i="17"/>
  <c r="AC138" i="17"/>
  <c r="AB138" i="17"/>
  <c r="AA138" i="17"/>
  <c r="Z138" i="17"/>
  <c r="Y138" i="17"/>
  <c r="X138" i="17"/>
  <c r="W138" i="17"/>
  <c r="V138" i="17"/>
  <c r="U138" i="17"/>
  <c r="U161" i="17" s="1"/>
  <c r="T138" i="17"/>
  <c r="T161" i="17" s="1"/>
  <c r="S138" i="17"/>
  <c r="R138" i="17"/>
  <c r="Q138" i="17"/>
  <c r="P138" i="17"/>
  <c r="O138" i="17"/>
  <c r="N138" i="17"/>
  <c r="M138" i="17"/>
  <c r="M161" i="17" s="1"/>
  <c r="L138" i="17"/>
  <c r="K138" i="17"/>
  <c r="J138" i="17"/>
  <c r="J161" i="17" s="1"/>
  <c r="I138" i="17"/>
  <c r="H138" i="17"/>
  <c r="G138" i="17"/>
  <c r="F138" i="17"/>
  <c r="E138" i="17"/>
  <c r="E161" i="17" s="1"/>
  <c r="D138" i="17"/>
  <c r="D161" i="17" s="1"/>
  <c r="C138" i="17"/>
  <c r="B138" i="17"/>
  <c r="B161" i="17" s="1"/>
  <c r="HB137" i="17"/>
  <c r="HA137" i="17"/>
  <c r="GZ137" i="17"/>
  <c r="GY137" i="17"/>
  <c r="GX137" i="17"/>
  <c r="GX112" i="17" s="1"/>
  <c r="GW137" i="17"/>
  <c r="GV137" i="17"/>
  <c r="GU137" i="17"/>
  <c r="GT137" i="17"/>
  <c r="GS137" i="17"/>
  <c r="GR137" i="17"/>
  <c r="GQ137" i="17"/>
  <c r="GP137" i="17"/>
  <c r="GO137" i="17"/>
  <c r="GN137" i="17"/>
  <c r="GM137" i="17"/>
  <c r="GL137" i="17"/>
  <c r="GK137" i="17"/>
  <c r="GJ137" i="17"/>
  <c r="GI137" i="17"/>
  <c r="GH137" i="17"/>
  <c r="GG137" i="17"/>
  <c r="GF137" i="17"/>
  <c r="GE137" i="17"/>
  <c r="GD137" i="17"/>
  <c r="GC137" i="17"/>
  <c r="GB137" i="17"/>
  <c r="GA137" i="17"/>
  <c r="FZ137" i="17"/>
  <c r="FY137" i="17"/>
  <c r="FX137" i="17"/>
  <c r="FW137" i="17"/>
  <c r="FV137" i="17"/>
  <c r="FU137" i="17"/>
  <c r="FT137" i="17"/>
  <c r="FS137" i="17"/>
  <c r="FR137" i="17"/>
  <c r="FQ137" i="17"/>
  <c r="FP137" i="17"/>
  <c r="FO137" i="17"/>
  <c r="FN137" i="17"/>
  <c r="FM137" i="17"/>
  <c r="FL137" i="17"/>
  <c r="FK137" i="17"/>
  <c r="FJ137" i="17"/>
  <c r="FI137" i="17"/>
  <c r="FH137" i="17"/>
  <c r="FG137" i="17"/>
  <c r="FF137" i="17"/>
  <c r="FE137" i="17"/>
  <c r="FD137" i="17"/>
  <c r="FC137" i="17"/>
  <c r="FB137" i="17"/>
  <c r="FA137" i="17"/>
  <c r="EZ137" i="17"/>
  <c r="EY137" i="17"/>
  <c r="EX137" i="17"/>
  <c r="EW137" i="17"/>
  <c r="EV137" i="17"/>
  <c r="EU137" i="17"/>
  <c r="ET137" i="17"/>
  <c r="ES137" i="17"/>
  <c r="ER137" i="17"/>
  <c r="EQ137" i="17"/>
  <c r="EP137" i="17"/>
  <c r="EO137" i="17"/>
  <c r="EN137" i="17"/>
  <c r="EM137" i="17"/>
  <c r="EL137" i="17"/>
  <c r="EK137" i="17"/>
  <c r="EJ137" i="17"/>
  <c r="EI137" i="17"/>
  <c r="EH137" i="17"/>
  <c r="EG137" i="17"/>
  <c r="EF137" i="17"/>
  <c r="EE137" i="17"/>
  <c r="ED137" i="17"/>
  <c r="EC137" i="17"/>
  <c r="EB137" i="17"/>
  <c r="EA137" i="17"/>
  <c r="DZ137" i="17"/>
  <c r="DY137" i="17"/>
  <c r="DX137" i="17"/>
  <c r="DW137" i="17"/>
  <c r="DV137" i="17"/>
  <c r="DU137" i="17"/>
  <c r="DT137" i="17"/>
  <c r="DS137" i="17"/>
  <c r="DR137" i="17"/>
  <c r="DQ137" i="17"/>
  <c r="DP137" i="17"/>
  <c r="DO137" i="17"/>
  <c r="DN137" i="17"/>
  <c r="DM137" i="17"/>
  <c r="DL137" i="17"/>
  <c r="DK137" i="17"/>
  <c r="DJ137" i="17"/>
  <c r="DI137" i="17"/>
  <c r="DH137" i="17"/>
  <c r="DG137" i="17"/>
  <c r="DF137" i="17"/>
  <c r="DE137" i="17"/>
  <c r="DD137" i="17"/>
  <c r="DC137" i="17"/>
  <c r="DB137" i="17"/>
  <c r="DA137" i="17"/>
  <c r="CZ137" i="17"/>
  <c r="CY137" i="17"/>
  <c r="CX137" i="17"/>
  <c r="CW137" i="17"/>
  <c r="CV137" i="17"/>
  <c r="CU137" i="17"/>
  <c r="CT137" i="17"/>
  <c r="CS137" i="17"/>
  <c r="CR137" i="17"/>
  <c r="CQ137" i="17"/>
  <c r="CP137" i="17"/>
  <c r="CO137" i="17"/>
  <c r="CN137" i="17"/>
  <c r="CM137" i="17"/>
  <c r="CL137" i="17"/>
  <c r="CK137" i="17"/>
  <c r="CJ137" i="17"/>
  <c r="CI137" i="17"/>
  <c r="CH137" i="17"/>
  <c r="CG137" i="17"/>
  <c r="CF137" i="17"/>
  <c r="CE137" i="17"/>
  <c r="CD137" i="17"/>
  <c r="CC137" i="17"/>
  <c r="CB137" i="17"/>
  <c r="CA137" i="17"/>
  <c r="BZ137" i="17"/>
  <c r="BY137" i="17"/>
  <c r="BX137" i="17"/>
  <c r="BW137" i="17"/>
  <c r="BV137" i="17"/>
  <c r="BU137" i="17"/>
  <c r="BT137" i="17"/>
  <c r="BS137" i="17"/>
  <c r="BR137" i="17"/>
  <c r="BQ137" i="17"/>
  <c r="BP137" i="17"/>
  <c r="BO137" i="17"/>
  <c r="BN137" i="17"/>
  <c r="BM137" i="17"/>
  <c r="BL137" i="17"/>
  <c r="BK137" i="17"/>
  <c r="BJ137" i="17"/>
  <c r="BI137" i="17"/>
  <c r="BH137" i="17"/>
  <c r="BG137" i="17"/>
  <c r="BF137" i="17"/>
  <c r="BE137" i="17"/>
  <c r="BD137" i="17"/>
  <c r="BC137" i="17"/>
  <c r="BB137" i="17"/>
  <c r="BA137" i="17"/>
  <c r="AZ137" i="17"/>
  <c r="AY137" i="17"/>
  <c r="AX137" i="17"/>
  <c r="AW137" i="17"/>
  <c r="AV137" i="17"/>
  <c r="AU137" i="17"/>
  <c r="AT137" i="17"/>
  <c r="AT112" i="17" s="1"/>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S137" i="17"/>
  <c r="R137" i="17"/>
  <c r="Q137" i="17"/>
  <c r="P137" i="17"/>
  <c r="O137" i="17"/>
  <c r="N137" i="17"/>
  <c r="M137" i="17"/>
  <c r="L137" i="17"/>
  <c r="K137" i="17"/>
  <c r="J137" i="17"/>
  <c r="I137" i="17"/>
  <c r="H137" i="17"/>
  <c r="G137" i="17"/>
  <c r="F137" i="17"/>
  <c r="E137" i="17"/>
  <c r="E112" i="17" s="1"/>
  <c r="D137" i="17"/>
  <c r="C137" i="17"/>
  <c r="B137" i="17"/>
  <c r="HB130" i="17"/>
  <c r="HA130" i="17"/>
  <c r="GZ130" i="17"/>
  <c r="GY130" i="17"/>
  <c r="GX130" i="17"/>
  <c r="GW130" i="17"/>
  <c r="GV130" i="17"/>
  <c r="GU130" i="17"/>
  <c r="GT130" i="17"/>
  <c r="GS130" i="17"/>
  <c r="GR130" i="17"/>
  <c r="GQ130" i="17"/>
  <c r="GP130" i="17"/>
  <c r="GO130" i="17"/>
  <c r="GN130" i="17"/>
  <c r="GM130" i="17"/>
  <c r="GL130" i="17"/>
  <c r="GK130" i="17"/>
  <c r="GJ130" i="17"/>
  <c r="GI130" i="17"/>
  <c r="GH130" i="17"/>
  <c r="GG130" i="17"/>
  <c r="GF130" i="17"/>
  <c r="GE130" i="17"/>
  <c r="GD130" i="17"/>
  <c r="GC130" i="17"/>
  <c r="GB130" i="17"/>
  <c r="GA130" i="17"/>
  <c r="FZ130" i="17"/>
  <c r="FY130" i="17"/>
  <c r="FX130" i="17"/>
  <c r="FW130" i="17"/>
  <c r="FV130" i="17"/>
  <c r="FU130" i="17"/>
  <c r="FT130" i="17"/>
  <c r="FS130" i="17"/>
  <c r="FR130" i="17"/>
  <c r="FQ130" i="17"/>
  <c r="FP130" i="17"/>
  <c r="FO130" i="17"/>
  <c r="FN130" i="17"/>
  <c r="FM130" i="17"/>
  <c r="FL130" i="17"/>
  <c r="FK130" i="17"/>
  <c r="FK161" i="17" s="1"/>
  <c r="FJ130" i="17"/>
  <c r="FI130" i="17"/>
  <c r="FH130" i="17"/>
  <c r="FG130" i="17"/>
  <c r="FF130" i="17"/>
  <c r="FE130" i="17"/>
  <c r="FD130" i="17"/>
  <c r="FC130" i="17"/>
  <c r="FB130" i="17"/>
  <c r="FA130" i="17"/>
  <c r="EZ130" i="17"/>
  <c r="EY130" i="17"/>
  <c r="EX130" i="17"/>
  <c r="EW130" i="17"/>
  <c r="EV130" i="17"/>
  <c r="EU130" i="17"/>
  <c r="EU161" i="17" s="1"/>
  <c r="ET130" i="17"/>
  <c r="ES130" i="17"/>
  <c r="ER130" i="17"/>
  <c r="EQ130" i="17"/>
  <c r="EP130" i="17"/>
  <c r="EO130" i="17"/>
  <c r="EN130" i="17"/>
  <c r="EM130" i="17"/>
  <c r="EL130" i="17"/>
  <c r="EK130" i="17"/>
  <c r="EJ130" i="17"/>
  <c r="EI130" i="17"/>
  <c r="EH130" i="17"/>
  <c r="EG130" i="17"/>
  <c r="EF130" i="17"/>
  <c r="EE130" i="17"/>
  <c r="EE161" i="17" s="1"/>
  <c r="ED130" i="17"/>
  <c r="EC130" i="17"/>
  <c r="EB130" i="17"/>
  <c r="EA130" i="17"/>
  <c r="DZ130" i="17"/>
  <c r="DY130" i="17"/>
  <c r="DX130" i="17"/>
  <c r="DW130" i="17"/>
  <c r="DV130" i="17"/>
  <c r="DU130" i="17"/>
  <c r="DT130" i="17"/>
  <c r="DS130" i="17"/>
  <c r="DR130" i="17"/>
  <c r="DQ130" i="17"/>
  <c r="DP130" i="17"/>
  <c r="DO130" i="17"/>
  <c r="DO161" i="17" s="1"/>
  <c r="DN130" i="17"/>
  <c r="DM130" i="17"/>
  <c r="DL130" i="17"/>
  <c r="DK130" i="17"/>
  <c r="DJ130" i="17"/>
  <c r="DI130" i="17"/>
  <c r="DH130" i="17"/>
  <c r="DG130" i="17"/>
  <c r="DF130" i="17"/>
  <c r="DE130" i="17"/>
  <c r="DD130" i="17"/>
  <c r="DC130" i="17"/>
  <c r="DB130" i="17"/>
  <c r="DA130" i="17"/>
  <c r="CZ130" i="17"/>
  <c r="CY130" i="17"/>
  <c r="CY161" i="17" s="1"/>
  <c r="CX130" i="17"/>
  <c r="CW130" i="17"/>
  <c r="CV130" i="17"/>
  <c r="CU130" i="17"/>
  <c r="CT130" i="17"/>
  <c r="CS130" i="17"/>
  <c r="CR130" i="17"/>
  <c r="CQ130" i="17"/>
  <c r="CP130" i="17"/>
  <c r="CO130" i="17"/>
  <c r="CN130" i="17"/>
  <c r="CM130" i="17"/>
  <c r="CL130" i="17"/>
  <c r="CK130" i="17"/>
  <c r="CJ130" i="17"/>
  <c r="CI130" i="17"/>
  <c r="CI161" i="17" s="1"/>
  <c r="CH130" i="17"/>
  <c r="CG130" i="17"/>
  <c r="CF130" i="17"/>
  <c r="CE130" i="17"/>
  <c r="CD130" i="17"/>
  <c r="CC130" i="17"/>
  <c r="CB130" i="17"/>
  <c r="CA130" i="17"/>
  <c r="BZ130" i="17"/>
  <c r="BY130" i="17"/>
  <c r="BX130" i="17"/>
  <c r="BW130" i="17"/>
  <c r="BV130" i="17"/>
  <c r="BU130" i="17"/>
  <c r="BT130" i="17"/>
  <c r="BS130" i="17"/>
  <c r="BR130" i="17"/>
  <c r="BQ130" i="17"/>
  <c r="BP130" i="17"/>
  <c r="BO130" i="17"/>
  <c r="BN130" i="17"/>
  <c r="BM130" i="17"/>
  <c r="BL130" i="17"/>
  <c r="BK130" i="17"/>
  <c r="BJ130" i="17"/>
  <c r="BI130" i="17"/>
  <c r="BH130" i="17"/>
  <c r="BG130" i="17"/>
  <c r="BF130" i="17"/>
  <c r="BE130" i="17"/>
  <c r="BD130" i="17"/>
  <c r="BC130" i="17"/>
  <c r="BB130" i="17"/>
  <c r="BA130" i="17"/>
  <c r="AZ130" i="17"/>
  <c r="AY130" i="17"/>
  <c r="AX130" i="17"/>
  <c r="AW130" i="17"/>
  <c r="AV130" i="17"/>
  <c r="AU130" i="17"/>
  <c r="AT130" i="17"/>
  <c r="AS130" i="17"/>
  <c r="AR130" i="17"/>
  <c r="AQ130" i="17"/>
  <c r="AP130" i="17"/>
  <c r="AO130" i="17"/>
  <c r="AN130" i="17"/>
  <c r="AM130" i="17"/>
  <c r="AM161" i="17" s="1"/>
  <c r="AL130" i="17"/>
  <c r="AK130" i="17"/>
  <c r="AJ130" i="17"/>
  <c r="AI130" i="17"/>
  <c r="AH130" i="17"/>
  <c r="AG130" i="17"/>
  <c r="AF130" i="17"/>
  <c r="AE130" i="17"/>
  <c r="AD130" i="17"/>
  <c r="AC130" i="17"/>
  <c r="AB130" i="17"/>
  <c r="AA130" i="17"/>
  <c r="Z130" i="17"/>
  <c r="Y130" i="17"/>
  <c r="X130" i="17"/>
  <c r="W130" i="17"/>
  <c r="W161" i="17" s="1"/>
  <c r="V130" i="17"/>
  <c r="U130" i="17"/>
  <c r="T130" i="17"/>
  <c r="S130" i="17"/>
  <c r="R130" i="17"/>
  <c r="Q130" i="17"/>
  <c r="P130" i="17"/>
  <c r="O130" i="17"/>
  <c r="N130" i="17"/>
  <c r="M130" i="17"/>
  <c r="L130" i="17"/>
  <c r="K130" i="17"/>
  <c r="J130" i="17"/>
  <c r="I130" i="17"/>
  <c r="H130" i="17"/>
  <c r="G130" i="17"/>
  <c r="G161" i="17" s="1"/>
  <c r="F130" i="17"/>
  <c r="E130" i="17"/>
  <c r="D130" i="17"/>
  <c r="C130" i="17"/>
  <c r="B130" i="17"/>
  <c r="HB129" i="17"/>
  <c r="HA129" i="17"/>
  <c r="GZ129" i="17"/>
  <c r="GY129" i="17"/>
  <c r="GX129" i="17"/>
  <c r="GW129" i="17"/>
  <c r="GV129" i="17"/>
  <c r="GU129" i="17"/>
  <c r="GT129" i="17"/>
  <c r="GS129" i="17"/>
  <c r="GR129" i="17"/>
  <c r="GR160" i="17" s="1"/>
  <c r="GQ129" i="17"/>
  <c r="GP129" i="17"/>
  <c r="GO129" i="17"/>
  <c r="GN129" i="17"/>
  <c r="GM129" i="17"/>
  <c r="GL129" i="17"/>
  <c r="GK129" i="17"/>
  <c r="GJ129" i="17"/>
  <c r="GI129" i="17"/>
  <c r="GH129" i="17"/>
  <c r="GG129" i="17"/>
  <c r="GF129" i="17"/>
  <c r="GE129" i="17"/>
  <c r="GD129" i="17"/>
  <c r="GC129" i="17"/>
  <c r="GB129" i="17"/>
  <c r="GA129" i="17"/>
  <c r="FZ129" i="17"/>
  <c r="FY129" i="17"/>
  <c r="FX129" i="17"/>
  <c r="FW129" i="17"/>
  <c r="FV129" i="17"/>
  <c r="FU129" i="17"/>
  <c r="FT129" i="17"/>
  <c r="FS129" i="17"/>
  <c r="FR129" i="17"/>
  <c r="FQ129" i="17"/>
  <c r="FP129" i="17"/>
  <c r="FO129" i="17"/>
  <c r="FN129" i="17"/>
  <c r="FM129" i="17"/>
  <c r="FL129" i="17"/>
  <c r="FL160" i="17" s="1"/>
  <c r="FK129" i="17"/>
  <c r="FJ129" i="17"/>
  <c r="FI129" i="17"/>
  <c r="FH129" i="17"/>
  <c r="FH112" i="17" s="1"/>
  <c r="FG129" i="17"/>
  <c r="FF129" i="17"/>
  <c r="FE129" i="17"/>
  <c r="FD129" i="17"/>
  <c r="FC129" i="17"/>
  <c r="FB129" i="17"/>
  <c r="FA129" i="17"/>
  <c r="EZ129" i="17"/>
  <c r="EY129" i="17"/>
  <c r="EX129" i="17"/>
  <c r="EW129" i="17"/>
  <c r="EV129" i="17"/>
  <c r="EU129" i="17"/>
  <c r="ET129" i="17"/>
  <c r="ES129" i="17"/>
  <c r="ER129" i="17"/>
  <c r="EQ129" i="17"/>
  <c r="EP129" i="17"/>
  <c r="EO129" i="17"/>
  <c r="EN129" i="17"/>
  <c r="EM129" i="17"/>
  <c r="EL129" i="17"/>
  <c r="EK129" i="17"/>
  <c r="EJ129" i="17"/>
  <c r="EI129" i="17"/>
  <c r="EH129" i="17"/>
  <c r="EG129" i="17"/>
  <c r="EF129" i="17"/>
  <c r="EE129" i="17"/>
  <c r="ED129" i="17"/>
  <c r="EC129" i="17"/>
  <c r="EB129" i="17"/>
  <c r="EA129" i="17"/>
  <c r="DZ129" i="17"/>
  <c r="DY129" i="17"/>
  <c r="DX129" i="17"/>
  <c r="DW129" i="17"/>
  <c r="DV129" i="17"/>
  <c r="DU129" i="17"/>
  <c r="DT129" i="17"/>
  <c r="DS129" i="17"/>
  <c r="DR129" i="17"/>
  <c r="DQ129" i="17"/>
  <c r="DP129" i="17"/>
  <c r="DO129" i="17"/>
  <c r="DN129" i="17"/>
  <c r="DM129" i="17"/>
  <c r="DL129" i="17"/>
  <c r="DL112" i="17" s="1"/>
  <c r="DK129" i="17"/>
  <c r="DJ129" i="17"/>
  <c r="DI129" i="17"/>
  <c r="DH129" i="17"/>
  <c r="DG129" i="17"/>
  <c r="DF129" i="17"/>
  <c r="DE129" i="17"/>
  <c r="DD129" i="17"/>
  <c r="DC129" i="17"/>
  <c r="DB129" i="17"/>
  <c r="DA129" i="17"/>
  <c r="CZ129" i="17"/>
  <c r="CY129" i="17"/>
  <c r="CX129" i="17"/>
  <c r="CW129" i="17"/>
  <c r="CV129" i="17"/>
  <c r="CU129" i="17"/>
  <c r="CT129" i="17"/>
  <c r="CS129" i="17"/>
  <c r="CR129" i="17"/>
  <c r="CQ129" i="17"/>
  <c r="CP129" i="17"/>
  <c r="CO129" i="17"/>
  <c r="CN129" i="17"/>
  <c r="CM129" i="17"/>
  <c r="CL129" i="17"/>
  <c r="CK129" i="17"/>
  <c r="CJ129" i="17"/>
  <c r="CI129" i="17"/>
  <c r="CH129" i="17"/>
  <c r="CG129" i="17"/>
  <c r="CF129" i="17"/>
  <c r="CE129" i="17"/>
  <c r="CD129" i="17"/>
  <c r="CC129" i="17"/>
  <c r="CB129" i="17"/>
  <c r="CA129" i="17"/>
  <c r="BZ129" i="17"/>
  <c r="BY129" i="17"/>
  <c r="BX129" i="17"/>
  <c r="BW129" i="17"/>
  <c r="BV129" i="17"/>
  <c r="BU129" i="17"/>
  <c r="BT129" i="17"/>
  <c r="BS129" i="17"/>
  <c r="BR129" i="17"/>
  <c r="BQ129" i="17"/>
  <c r="BP129" i="17"/>
  <c r="BO129" i="17"/>
  <c r="BN129" i="17"/>
  <c r="BM129" i="17"/>
  <c r="BL129" i="17"/>
  <c r="BK129" i="17"/>
  <c r="BJ129" i="17"/>
  <c r="BI129" i="17"/>
  <c r="BH129" i="17"/>
  <c r="BG129" i="17"/>
  <c r="BF129" i="17"/>
  <c r="BE129" i="17"/>
  <c r="BD129" i="17"/>
  <c r="BD160" i="17" s="1"/>
  <c r="BC129" i="17"/>
  <c r="BB129" i="17"/>
  <c r="BA129" i="17"/>
  <c r="AZ129" i="17"/>
  <c r="AY129" i="17"/>
  <c r="AX129" i="17"/>
  <c r="AW129" i="17"/>
  <c r="AV129" i="17"/>
  <c r="AU129" i="17"/>
  <c r="AT129" i="17"/>
  <c r="AS129" i="17"/>
  <c r="AR129" i="17"/>
  <c r="AQ129" i="17"/>
  <c r="AP129" i="17"/>
  <c r="AO129" i="17"/>
  <c r="AN129" i="17"/>
  <c r="AM129" i="17"/>
  <c r="AM112" i="17" s="1"/>
  <c r="AL129" i="17"/>
  <c r="AK129" i="17"/>
  <c r="AJ129" i="17"/>
  <c r="AI129" i="17"/>
  <c r="AH129" i="17"/>
  <c r="AG129" i="17"/>
  <c r="AF129" i="17"/>
  <c r="AE129" i="17"/>
  <c r="AD129" i="17"/>
  <c r="AC129" i="17"/>
  <c r="AB129" i="17"/>
  <c r="AA129" i="17"/>
  <c r="Z129" i="17"/>
  <c r="Y129" i="17"/>
  <c r="X129" i="17"/>
  <c r="W129" i="17"/>
  <c r="V129" i="17"/>
  <c r="U129" i="17"/>
  <c r="T129" i="17"/>
  <c r="S129" i="17"/>
  <c r="R129" i="17"/>
  <c r="Q129" i="17"/>
  <c r="P129" i="17"/>
  <c r="O129" i="17"/>
  <c r="N129" i="17"/>
  <c r="M129" i="17"/>
  <c r="L129" i="17"/>
  <c r="K129" i="17"/>
  <c r="J129" i="17"/>
  <c r="I129" i="17"/>
  <c r="H129" i="17"/>
  <c r="G129" i="17"/>
  <c r="F129" i="17"/>
  <c r="E129" i="17"/>
  <c r="D129" i="17"/>
  <c r="C129" i="17"/>
  <c r="B129" i="17"/>
  <c r="HB122" i="17"/>
  <c r="HA122" i="17"/>
  <c r="GZ122" i="17"/>
  <c r="GY122" i="17"/>
  <c r="GX122" i="17"/>
  <c r="GW122" i="17"/>
  <c r="GV122" i="17"/>
  <c r="GU122" i="17"/>
  <c r="GT122" i="17"/>
  <c r="GS122" i="17"/>
  <c r="GR122" i="17"/>
  <c r="GQ122" i="17"/>
  <c r="GP122" i="17"/>
  <c r="GO122" i="17"/>
  <c r="GN122" i="17"/>
  <c r="GM122" i="17"/>
  <c r="GL122" i="17"/>
  <c r="GK122" i="17"/>
  <c r="GJ122" i="17"/>
  <c r="GI122" i="17"/>
  <c r="GH122" i="17"/>
  <c r="GG122" i="17"/>
  <c r="GF122" i="17"/>
  <c r="GE122" i="17"/>
  <c r="GD122" i="17"/>
  <c r="GC122" i="17"/>
  <c r="GC161" i="17" s="1"/>
  <c r="GB122" i="17"/>
  <c r="GA122" i="17"/>
  <c r="FZ122" i="17"/>
  <c r="FY122" i="17"/>
  <c r="FX122" i="17"/>
  <c r="FW122" i="17"/>
  <c r="FV122" i="17"/>
  <c r="FU122" i="17"/>
  <c r="FT122" i="17"/>
  <c r="FS122" i="17"/>
  <c r="FR122" i="17"/>
  <c r="FQ122" i="17"/>
  <c r="FP122" i="17"/>
  <c r="FO122" i="17"/>
  <c r="FN122" i="17"/>
  <c r="FM122" i="17"/>
  <c r="FL122" i="17"/>
  <c r="FK122" i="17"/>
  <c r="FJ122" i="17"/>
  <c r="FI122" i="17"/>
  <c r="FH122" i="17"/>
  <c r="FG122" i="17"/>
  <c r="FF122" i="17"/>
  <c r="FE122" i="17"/>
  <c r="FD122" i="17"/>
  <c r="FC122" i="17"/>
  <c r="FB122" i="17"/>
  <c r="FA122" i="17"/>
  <c r="EZ122" i="17"/>
  <c r="EY122" i="17"/>
  <c r="EX122" i="17"/>
  <c r="EW122" i="17"/>
  <c r="EV122" i="17"/>
  <c r="EU122" i="17"/>
  <c r="ET122" i="17"/>
  <c r="ES122" i="17"/>
  <c r="ER122" i="17"/>
  <c r="EQ122" i="17"/>
  <c r="EP122" i="17"/>
  <c r="EO122" i="17"/>
  <c r="EN122" i="17"/>
  <c r="EM122" i="17"/>
  <c r="EL122" i="17"/>
  <c r="EK122" i="17"/>
  <c r="EJ122" i="17"/>
  <c r="EI122" i="17"/>
  <c r="EH122" i="17"/>
  <c r="EG122" i="17"/>
  <c r="EF122" i="17"/>
  <c r="EE122" i="17"/>
  <c r="ED122" i="17"/>
  <c r="EC122" i="17"/>
  <c r="EB122" i="17"/>
  <c r="EA122" i="17"/>
  <c r="DZ122" i="17"/>
  <c r="DY122" i="17"/>
  <c r="DX122" i="17"/>
  <c r="DW122" i="17"/>
  <c r="DV122" i="17"/>
  <c r="DU122" i="17"/>
  <c r="DT122" i="17"/>
  <c r="DS122" i="17"/>
  <c r="DR122" i="17"/>
  <c r="DQ122" i="17"/>
  <c r="DQ161" i="17" s="1"/>
  <c r="DP122" i="17"/>
  <c r="DO122" i="17"/>
  <c r="DN122" i="17"/>
  <c r="DM122" i="17"/>
  <c r="DL122" i="17"/>
  <c r="DK122" i="17"/>
  <c r="DJ122" i="17"/>
  <c r="DI122" i="17"/>
  <c r="DH122" i="17"/>
  <c r="DG122" i="17"/>
  <c r="DF122" i="17"/>
  <c r="DE122" i="17"/>
  <c r="DD122" i="17"/>
  <c r="DC122" i="17"/>
  <c r="DB122" i="17"/>
  <c r="DA122" i="17"/>
  <c r="DA161" i="17" s="1"/>
  <c r="CZ122" i="17"/>
  <c r="CY122" i="17"/>
  <c r="CX122" i="17"/>
  <c r="CW122" i="17"/>
  <c r="CV122" i="17"/>
  <c r="CU122" i="17"/>
  <c r="CT122" i="17"/>
  <c r="CS122" i="17"/>
  <c r="CR122" i="17"/>
  <c r="CQ122" i="17"/>
  <c r="CP122" i="17"/>
  <c r="CO122" i="17"/>
  <c r="CN122" i="17"/>
  <c r="CM122" i="17"/>
  <c r="CL122" i="17"/>
  <c r="CK122" i="17"/>
  <c r="CK161" i="17" s="1"/>
  <c r="CJ122" i="17"/>
  <c r="CI122" i="17"/>
  <c r="CH122" i="17"/>
  <c r="CG122" i="17"/>
  <c r="CF122" i="17"/>
  <c r="CE122" i="17"/>
  <c r="CD122" i="17"/>
  <c r="CC122" i="17"/>
  <c r="CB122" i="17"/>
  <c r="CA122" i="17"/>
  <c r="BZ122" i="17"/>
  <c r="BY122" i="17"/>
  <c r="BX122" i="17"/>
  <c r="BW122" i="17"/>
  <c r="BV122" i="17"/>
  <c r="BU122" i="17"/>
  <c r="BT122" i="17"/>
  <c r="BS122" i="17"/>
  <c r="BR122" i="17"/>
  <c r="BQ122" i="17"/>
  <c r="BP122" i="17"/>
  <c r="BO122" i="17"/>
  <c r="BN122" i="17"/>
  <c r="BM122" i="17"/>
  <c r="BL122" i="17"/>
  <c r="BK122" i="17"/>
  <c r="BJ122" i="17"/>
  <c r="BI122" i="17"/>
  <c r="BH122" i="17"/>
  <c r="BG122" i="17"/>
  <c r="BF122" i="17"/>
  <c r="BE122" i="17"/>
  <c r="BE161" i="17" s="1"/>
  <c r="BD122" i="17"/>
  <c r="BC122" i="17"/>
  <c r="BB122" i="17"/>
  <c r="BA122" i="17"/>
  <c r="AZ122" i="17"/>
  <c r="AY122" i="17"/>
  <c r="AX122"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R122" i="17"/>
  <c r="Q122" i="17"/>
  <c r="P122" i="17"/>
  <c r="O122" i="17"/>
  <c r="N122" i="17"/>
  <c r="M122" i="17"/>
  <c r="L122" i="17"/>
  <c r="K122" i="17"/>
  <c r="J122" i="17"/>
  <c r="I122" i="17"/>
  <c r="H122" i="17"/>
  <c r="G122" i="17"/>
  <c r="F122" i="17"/>
  <c r="E122" i="17"/>
  <c r="D122" i="17"/>
  <c r="C122" i="17"/>
  <c r="B122" i="17"/>
  <c r="HB121" i="17"/>
  <c r="HA121" i="17"/>
  <c r="GZ121" i="17"/>
  <c r="GY121" i="17"/>
  <c r="GX121" i="17"/>
  <c r="GW121" i="17"/>
  <c r="GV121" i="17"/>
  <c r="GU121" i="17"/>
  <c r="GT121" i="17"/>
  <c r="GT112" i="17" s="1"/>
  <c r="GS121" i="17"/>
  <c r="GR121" i="17"/>
  <c r="GQ121" i="17"/>
  <c r="GP121" i="17"/>
  <c r="GO121" i="17"/>
  <c r="GN121" i="17"/>
  <c r="GM121" i="17"/>
  <c r="GL121" i="17"/>
  <c r="GL112" i="17" s="1"/>
  <c r="GK121" i="17"/>
  <c r="GJ121" i="17"/>
  <c r="GI121" i="17"/>
  <c r="GH121" i="17"/>
  <c r="GG121" i="17"/>
  <c r="GF121" i="17"/>
  <c r="GE121" i="17"/>
  <c r="GD121" i="17"/>
  <c r="GD160" i="17" s="1"/>
  <c r="GC121" i="17"/>
  <c r="GC112" i="17" s="1"/>
  <c r="GB121" i="17"/>
  <c r="GA121" i="17"/>
  <c r="FZ121" i="17"/>
  <c r="FY121" i="17"/>
  <c r="FX121" i="17"/>
  <c r="FW121" i="17"/>
  <c r="FV121" i="17"/>
  <c r="FU121" i="17"/>
  <c r="FT121" i="17"/>
  <c r="FS121" i="17"/>
  <c r="FR121" i="17"/>
  <c r="FQ121" i="17"/>
  <c r="FP121" i="17"/>
  <c r="FO121" i="17"/>
  <c r="FN121" i="17"/>
  <c r="FM121" i="17"/>
  <c r="FL121" i="17"/>
  <c r="FK121" i="17"/>
  <c r="FJ121" i="17"/>
  <c r="FI121" i="17"/>
  <c r="FH121" i="17"/>
  <c r="FG121" i="17"/>
  <c r="FF121" i="17"/>
  <c r="FE121" i="17"/>
  <c r="FD121" i="17"/>
  <c r="FC121" i="17"/>
  <c r="FB121" i="17"/>
  <c r="FA121" i="17"/>
  <c r="EZ121" i="17"/>
  <c r="EY121" i="17"/>
  <c r="EX121" i="17"/>
  <c r="EX112" i="17" s="1"/>
  <c r="EW121" i="17"/>
  <c r="EW112" i="17" s="1"/>
  <c r="EV121" i="17"/>
  <c r="EU121" i="17"/>
  <c r="ET121" i="17"/>
  <c r="ES121" i="17"/>
  <c r="ER121" i="17"/>
  <c r="EQ121" i="17"/>
  <c r="EP121" i="17"/>
  <c r="EO121" i="17"/>
  <c r="EN121" i="17"/>
  <c r="EM121" i="17"/>
  <c r="EL121" i="17"/>
  <c r="EK121" i="17"/>
  <c r="EJ121" i="17"/>
  <c r="EI121" i="17"/>
  <c r="EH121" i="17"/>
  <c r="EG121" i="17"/>
  <c r="EF121" i="17"/>
  <c r="EE121" i="17"/>
  <c r="ED121" i="17"/>
  <c r="EC121" i="17"/>
  <c r="EB121" i="17"/>
  <c r="EA121" i="17"/>
  <c r="DZ121" i="17"/>
  <c r="DZ112" i="17" s="1"/>
  <c r="DY121" i="17"/>
  <c r="DX121" i="17"/>
  <c r="DW121" i="17"/>
  <c r="DV121" i="17"/>
  <c r="DU121" i="17"/>
  <c r="DT121" i="17"/>
  <c r="DS121" i="17"/>
  <c r="DR121" i="17"/>
  <c r="DR112" i="17" s="1"/>
  <c r="DQ121" i="17"/>
  <c r="DP121" i="17"/>
  <c r="DO121" i="17"/>
  <c r="DN121" i="17"/>
  <c r="DM121" i="17"/>
  <c r="DL121" i="17"/>
  <c r="DK121" i="17"/>
  <c r="DJ121" i="17"/>
  <c r="DI121" i="17"/>
  <c r="DH121" i="17"/>
  <c r="DG121" i="17"/>
  <c r="DF121" i="17"/>
  <c r="DE121" i="17"/>
  <c r="DD121" i="17"/>
  <c r="DC121" i="17"/>
  <c r="DB121" i="17"/>
  <c r="DA121" i="17"/>
  <c r="CZ121" i="17"/>
  <c r="CY121" i="17"/>
  <c r="CX121" i="17"/>
  <c r="CW121" i="17"/>
  <c r="CV121" i="17"/>
  <c r="CU121" i="17"/>
  <c r="CT121" i="17"/>
  <c r="CS121" i="17"/>
  <c r="CR121" i="17"/>
  <c r="CQ121" i="17"/>
  <c r="CP121" i="17"/>
  <c r="CO121" i="17"/>
  <c r="CN121" i="17"/>
  <c r="CM121" i="17"/>
  <c r="CL121" i="17"/>
  <c r="CK121" i="17"/>
  <c r="CJ121" i="17"/>
  <c r="CI121" i="17"/>
  <c r="CH121" i="17"/>
  <c r="CG121" i="17"/>
  <c r="CF121" i="17"/>
  <c r="CE121" i="17"/>
  <c r="CD121" i="17"/>
  <c r="CC121" i="17"/>
  <c r="CB121" i="17"/>
  <c r="CA121" i="17"/>
  <c r="BZ121" i="17"/>
  <c r="BY121" i="17"/>
  <c r="BX121" i="17"/>
  <c r="BW121" i="17"/>
  <c r="BV121" i="17"/>
  <c r="BU121" i="17"/>
  <c r="BT121" i="17"/>
  <c r="BS121" i="17"/>
  <c r="BR121" i="17"/>
  <c r="BQ121" i="17"/>
  <c r="BP121" i="17"/>
  <c r="BO121" i="17"/>
  <c r="BN121" i="17"/>
  <c r="BM121" i="17"/>
  <c r="BL121" i="17"/>
  <c r="BK121" i="17"/>
  <c r="BJ121" i="17"/>
  <c r="BI121" i="17"/>
  <c r="BH121" i="17"/>
  <c r="BG121" i="17"/>
  <c r="BF121" i="17"/>
  <c r="BF112" i="17" s="1"/>
  <c r="BE121" i="17"/>
  <c r="BE112" i="17" s="1"/>
  <c r="BD121" i="17"/>
  <c r="BC121" i="17"/>
  <c r="BB121" i="17"/>
  <c r="BA121" i="17"/>
  <c r="AZ121" i="17"/>
  <c r="AY121" i="17"/>
  <c r="AX121" i="17"/>
  <c r="AW121" i="17"/>
  <c r="AV121" i="17"/>
  <c r="AU121" i="17"/>
  <c r="AT121" i="17"/>
  <c r="AS121" i="17"/>
  <c r="AR121" i="17"/>
  <c r="AQ121" i="17"/>
  <c r="AP121" i="17"/>
  <c r="AP160" i="17" s="1"/>
  <c r="AO121" i="17"/>
  <c r="AN121" i="17"/>
  <c r="AM121" i="17"/>
  <c r="AL121" i="17"/>
  <c r="AK121" i="17"/>
  <c r="AJ121" i="17"/>
  <c r="AI121" i="17"/>
  <c r="AH121" i="17"/>
  <c r="AG121" i="17"/>
  <c r="AF121" i="17"/>
  <c r="AE121" i="17"/>
  <c r="AD121" i="17"/>
  <c r="AC121" i="17"/>
  <c r="AB121" i="17"/>
  <c r="AA121" i="17"/>
  <c r="Z121" i="17"/>
  <c r="Y121" i="17"/>
  <c r="X121" i="17"/>
  <c r="W121" i="17"/>
  <c r="V121" i="17"/>
  <c r="U121" i="17"/>
  <c r="T121" i="17"/>
  <c r="S121" i="17"/>
  <c r="R121" i="17"/>
  <c r="Q121" i="17"/>
  <c r="P121" i="17"/>
  <c r="O121" i="17"/>
  <c r="N121" i="17"/>
  <c r="M121" i="17"/>
  <c r="L121" i="17"/>
  <c r="K121" i="17"/>
  <c r="J121" i="17"/>
  <c r="J112" i="17" s="1"/>
  <c r="I121" i="17"/>
  <c r="I112" i="17" s="1"/>
  <c r="H121" i="17"/>
  <c r="G121" i="17"/>
  <c r="F121" i="17"/>
  <c r="E121" i="17"/>
  <c r="D121" i="17"/>
  <c r="C121" i="17"/>
  <c r="B121" i="17"/>
  <c r="B112" i="17" s="1"/>
  <c r="HB114" i="17"/>
  <c r="HA114" i="17"/>
  <c r="GZ114" i="17"/>
  <c r="GY114" i="17"/>
  <c r="GX114" i="17"/>
  <c r="GW114" i="17"/>
  <c r="GV114" i="17"/>
  <c r="GU114" i="17"/>
  <c r="GU161" i="17" s="1"/>
  <c r="GT114" i="17"/>
  <c r="GS114" i="17"/>
  <c r="GR114" i="17"/>
  <c r="GQ114" i="17"/>
  <c r="GP114" i="17"/>
  <c r="GO114" i="17"/>
  <c r="GN114" i="17"/>
  <c r="GM114" i="17"/>
  <c r="GL114" i="17"/>
  <c r="GK114" i="17"/>
  <c r="GJ114" i="17"/>
  <c r="GI114" i="17"/>
  <c r="GH114" i="17"/>
  <c r="GG114" i="17"/>
  <c r="GF114" i="17"/>
  <c r="GE114" i="17"/>
  <c r="GD114" i="17"/>
  <c r="GC114" i="17"/>
  <c r="GB114" i="17"/>
  <c r="GA114" i="17"/>
  <c r="FZ114" i="17"/>
  <c r="FY114" i="17"/>
  <c r="FX114" i="17"/>
  <c r="FW114" i="17"/>
  <c r="FV114" i="17"/>
  <c r="FU114" i="17"/>
  <c r="FT114" i="17"/>
  <c r="FS114" i="17"/>
  <c r="FR114" i="17"/>
  <c r="FQ114" i="17"/>
  <c r="FP114" i="17"/>
  <c r="FO114" i="17"/>
  <c r="FN114" i="17"/>
  <c r="FM114" i="17"/>
  <c r="FL114" i="17"/>
  <c r="FK114" i="17"/>
  <c r="FJ114" i="17"/>
  <c r="FI114" i="17"/>
  <c r="FH114" i="17"/>
  <c r="FG114" i="17"/>
  <c r="FF114" i="17"/>
  <c r="FE114" i="17"/>
  <c r="FD114" i="17"/>
  <c r="FC114" i="17"/>
  <c r="FB114" i="17"/>
  <c r="FA114" i="17"/>
  <c r="EZ114" i="17"/>
  <c r="EY114" i="17"/>
  <c r="EX114" i="17"/>
  <c r="EW114" i="17"/>
  <c r="EV114" i="17"/>
  <c r="EU114" i="17"/>
  <c r="ET114" i="17"/>
  <c r="ES114" i="17"/>
  <c r="ER114" i="17"/>
  <c r="EQ114" i="17"/>
  <c r="EP114" i="17"/>
  <c r="EO114" i="17"/>
  <c r="EN114" i="17"/>
  <c r="EM114" i="17"/>
  <c r="EL114" i="17"/>
  <c r="EK114" i="17"/>
  <c r="EJ114" i="17"/>
  <c r="EI114" i="17"/>
  <c r="EI161" i="17" s="1"/>
  <c r="EH114" i="17"/>
  <c r="EG114" i="17"/>
  <c r="EF114" i="17"/>
  <c r="EE114" i="17"/>
  <c r="ED114" i="17"/>
  <c r="EC114" i="17"/>
  <c r="EB114" i="17"/>
  <c r="EA114" i="17"/>
  <c r="DZ114" i="17"/>
  <c r="DY114" i="17"/>
  <c r="DX114" i="17"/>
  <c r="DW114" i="17"/>
  <c r="DV114" i="17"/>
  <c r="DU114" i="17"/>
  <c r="DT114" i="17"/>
  <c r="DS114" i="17"/>
  <c r="DS161" i="17" s="1"/>
  <c r="DR114" i="17"/>
  <c r="DQ114" i="17"/>
  <c r="DP114" i="17"/>
  <c r="DO114" i="17"/>
  <c r="DN114" i="17"/>
  <c r="DM114" i="17"/>
  <c r="DL114" i="17"/>
  <c r="DK114" i="17"/>
  <c r="DJ114" i="17"/>
  <c r="DI114" i="17"/>
  <c r="DH114" i="17"/>
  <c r="DG114" i="17"/>
  <c r="DF114" i="17"/>
  <c r="DE114" i="17"/>
  <c r="DD114" i="17"/>
  <c r="DC114" i="17"/>
  <c r="DC161" i="17" s="1"/>
  <c r="DB114" i="17"/>
  <c r="DA114" i="17"/>
  <c r="CZ114" i="17"/>
  <c r="CY114" i="17"/>
  <c r="CX114" i="17"/>
  <c r="CW114" i="17"/>
  <c r="CV114" i="17"/>
  <c r="CU114" i="17"/>
  <c r="CT114" i="17"/>
  <c r="CS114" i="17"/>
  <c r="CR114" i="17"/>
  <c r="CQ114" i="17"/>
  <c r="CP114" i="17"/>
  <c r="CO114" i="17"/>
  <c r="CN114" i="17"/>
  <c r="CM114" i="17"/>
  <c r="CL114" i="17"/>
  <c r="CK114" i="17"/>
  <c r="CJ114" i="17"/>
  <c r="CI114" i="17"/>
  <c r="CH114" i="17"/>
  <c r="CG114" i="17"/>
  <c r="CF114" i="17"/>
  <c r="CE114" i="17"/>
  <c r="CD114" i="17"/>
  <c r="CC114" i="17"/>
  <c r="CB114" i="17"/>
  <c r="CA114" i="17"/>
  <c r="BZ114" i="17"/>
  <c r="BY114" i="17"/>
  <c r="BX114" i="17"/>
  <c r="BW114" i="17"/>
  <c r="BW161" i="17" s="1"/>
  <c r="BV114" i="17"/>
  <c r="BU114" i="17"/>
  <c r="BT114" i="17"/>
  <c r="BS114" i="17"/>
  <c r="BR114" i="17"/>
  <c r="BQ114" i="17"/>
  <c r="BP114" i="17"/>
  <c r="BO114" i="17"/>
  <c r="BN114" i="17"/>
  <c r="BM114" i="17"/>
  <c r="BL114" i="17"/>
  <c r="BK114" i="17"/>
  <c r="BJ114" i="17"/>
  <c r="BI114" i="17"/>
  <c r="BH114" i="17"/>
  <c r="BG114" i="17"/>
  <c r="BF114" i="17"/>
  <c r="BE114" i="17"/>
  <c r="BD114" i="17"/>
  <c r="BC114" i="17"/>
  <c r="BB114" i="17"/>
  <c r="BA114" i="17"/>
  <c r="AZ114" i="17"/>
  <c r="AY114" i="17"/>
  <c r="AX114"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Z114" i="17"/>
  <c r="Y114" i="17"/>
  <c r="X114" i="17"/>
  <c r="W114" i="17"/>
  <c r="V114" i="17"/>
  <c r="U114" i="17"/>
  <c r="T114" i="17"/>
  <c r="S114" i="17"/>
  <c r="R114" i="17"/>
  <c r="Q114" i="17"/>
  <c r="P114" i="17"/>
  <c r="P161" i="17" s="1"/>
  <c r="O114" i="17"/>
  <c r="N114" i="17"/>
  <c r="M114" i="17"/>
  <c r="L114" i="17"/>
  <c r="K114" i="17"/>
  <c r="K161" i="17" s="1"/>
  <c r="J114" i="17"/>
  <c r="I114" i="17"/>
  <c r="H114" i="17"/>
  <c r="G114" i="17"/>
  <c r="F114" i="17"/>
  <c r="E114" i="17"/>
  <c r="D114" i="17"/>
  <c r="C114" i="17"/>
  <c r="B114" i="17"/>
  <c r="HB113" i="17"/>
  <c r="HA113" i="17"/>
  <c r="HA112" i="17" s="1"/>
  <c r="GZ113" i="17"/>
  <c r="GY113" i="17"/>
  <c r="GX113" i="17"/>
  <c r="GW113" i="17"/>
  <c r="GW112" i="17" s="1"/>
  <c r="GV113" i="17"/>
  <c r="GV160" i="17" s="1"/>
  <c r="GU113" i="17"/>
  <c r="GU112" i="17" s="1"/>
  <c r="GT113" i="17"/>
  <c r="GS113" i="17"/>
  <c r="GR113" i="17"/>
  <c r="GQ113" i="17"/>
  <c r="GP113" i="17"/>
  <c r="GO113" i="17"/>
  <c r="GN113" i="17"/>
  <c r="GM113" i="17"/>
  <c r="GL113" i="17"/>
  <c r="GK113" i="17"/>
  <c r="GK112" i="17" s="1"/>
  <c r="GJ113" i="17"/>
  <c r="GI113" i="17"/>
  <c r="GH113" i="17"/>
  <c r="GG113" i="17"/>
  <c r="GG112" i="17" s="1"/>
  <c r="GF113" i="17"/>
  <c r="GF112" i="17" s="1"/>
  <c r="GE113" i="17"/>
  <c r="GE112" i="17" s="1"/>
  <c r="GD113" i="17"/>
  <c r="GC113" i="17"/>
  <c r="GB113" i="17"/>
  <c r="GA113" i="17"/>
  <c r="FZ113" i="17"/>
  <c r="FY113" i="17"/>
  <c r="FX113" i="17"/>
  <c r="FW113" i="17"/>
  <c r="FV113" i="17"/>
  <c r="FU113" i="17"/>
  <c r="FU112" i="17" s="1"/>
  <c r="FT113" i="17"/>
  <c r="FS113" i="17"/>
  <c r="FR113" i="17"/>
  <c r="FQ113" i="17"/>
  <c r="FQ112" i="17" s="1"/>
  <c r="FP113" i="17"/>
  <c r="FP112" i="17" s="1"/>
  <c r="FO113" i="17"/>
  <c r="FO112" i="17" s="1"/>
  <c r="FN113" i="17"/>
  <c r="FM113" i="17"/>
  <c r="FL113" i="17"/>
  <c r="FK113" i="17"/>
  <c r="FJ113" i="17"/>
  <c r="FI113" i="17"/>
  <c r="FH113" i="17"/>
  <c r="FG113" i="17"/>
  <c r="FF113" i="17"/>
  <c r="FE113" i="17"/>
  <c r="FE112" i="17" s="1"/>
  <c r="FD113" i="17"/>
  <c r="FC113" i="17"/>
  <c r="FB113" i="17"/>
  <c r="FA113" i="17"/>
  <c r="FA112" i="17" s="1"/>
  <c r="EZ113" i="17"/>
  <c r="EZ112" i="17" s="1"/>
  <c r="EY113" i="17"/>
  <c r="EY112" i="17" s="1"/>
  <c r="EX113" i="17"/>
  <c r="EW113" i="17"/>
  <c r="EV113" i="17"/>
  <c r="EU113" i="17"/>
  <c r="ET113" i="17"/>
  <c r="ES113" i="17"/>
  <c r="ER113" i="17"/>
  <c r="EQ113" i="17"/>
  <c r="EP113" i="17"/>
  <c r="EO113" i="17"/>
  <c r="EO112" i="17" s="1"/>
  <c r="EN113" i="17"/>
  <c r="EM113" i="17"/>
  <c r="EL113" i="17"/>
  <c r="EK113" i="17"/>
  <c r="EK112" i="17" s="1"/>
  <c r="EJ113" i="17"/>
  <c r="EJ112" i="17" s="1"/>
  <c r="EI113" i="17"/>
  <c r="EI112" i="17" s="1"/>
  <c r="EH113" i="17"/>
  <c r="EG113" i="17"/>
  <c r="EF113" i="17"/>
  <c r="EE113" i="17"/>
  <c r="ED113" i="17"/>
  <c r="EC113" i="17"/>
  <c r="EB113" i="17"/>
  <c r="EB112" i="17" s="1"/>
  <c r="EA113" i="17"/>
  <c r="DZ113" i="17"/>
  <c r="DY113" i="17"/>
  <c r="DY112" i="17" s="1"/>
  <c r="DX113" i="17"/>
  <c r="DW113" i="17"/>
  <c r="DV113" i="17"/>
  <c r="DU113" i="17"/>
  <c r="DT113" i="17"/>
  <c r="DT112" i="17" s="1"/>
  <c r="DS113" i="17"/>
  <c r="DS112" i="17" s="1"/>
  <c r="DR113" i="17"/>
  <c r="DQ113" i="17"/>
  <c r="DP113" i="17"/>
  <c r="DO113" i="17"/>
  <c r="DN113" i="17"/>
  <c r="DM113" i="17"/>
  <c r="DL113" i="17"/>
  <c r="DK113" i="17"/>
  <c r="DJ113" i="17"/>
  <c r="DI113" i="17"/>
  <c r="DI112" i="17" s="1"/>
  <c r="DH113" i="17"/>
  <c r="DG113" i="17"/>
  <c r="DF113" i="17"/>
  <c r="DE113" i="17"/>
  <c r="DD113" i="17"/>
  <c r="DD112" i="17" s="1"/>
  <c r="DC113" i="17"/>
  <c r="DC112" i="17" s="1"/>
  <c r="DB113" i="17"/>
  <c r="DA113" i="17"/>
  <c r="CZ113" i="17"/>
  <c r="CY113" i="17"/>
  <c r="CX113" i="17"/>
  <c r="CW113" i="17"/>
  <c r="CV113" i="17"/>
  <c r="CU113" i="17"/>
  <c r="CT113" i="17"/>
  <c r="CS113" i="17"/>
  <c r="CS112" i="17" s="1"/>
  <c r="CR113" i="17"/>
  <c r="CQ113" i="17"/>
  <c r="CP113" i="17"/>
  <c r="CO113" i="17"/>
  <c r="CN113" i="17"/>
  <c r="CN112" i="17" s="1"/>
  <c r="CM113" i="17"/>
  <c r="CL113" i="17"/>
  <c r="CK113" i="17"/>
  <c r="CJ113" i="17"/>
  <c r="CI113" i="17"/>
  <c r="CH113" i="17"/>
  <c r="CG113" i="17"/>
  <c r="CF113" i="17"/>
  <c r="CF112" i="17" s="1"/>
  <c r="CE113" i="17"/>
  <c r="CD113" i="17"/>
  <c r="CC113" i="17"/>
  <c r="CC112" i="17" s="1"/>
  <c r="CB113" i="17"/>
  <c r="CA113" i="17"/>
  <c r="BZ113" i="17"/>
  <c r="BY113" i="17"/>
  <c r="BY112" i="17" s="1"/>
  <c r="BX113" i="17"/>
  <c r="BX112" i="17" s="1"/>
  <c r="BW113" i="17"/>
  <c r="BV113" i="17"/>
  <c r="BU113" i="17"/>
  <c r="BT113" i="17"/>
  <c r="BS113" i="17"/>
  <c r="BR113" i="17"/>
  <c r="BQ113" i="17"/>
  <c r="BP113" i="17"/>
  <c r="BO113" i="17"/>
  <c r="BN113" i="17"/>
  <c r="BM113" i="17"/>
  <c r="BM112" i="17" s="1"/>
  <c r="BL113" i="17"/>
  <c r="BK113" i="17"/>
  <c r="BJ113" i="17"/>
  <c r="BI113" i="17"/>
  <c r="BI112" i="17" s="1"/>
  <c r="BH113" i="17"/>
  <c r="BG113" i="17"/>
  <c r="BF113" i="17"/>
  <c r="BE113" i="17"/>
  <c r="BD113" i="17"/>
  <c r="BC113" i="17"/>
  <c r="BB113" i="17"/>
  <c r="BA113" i="17"/>
  <c r="AZ113" i="17"/>
  <c r="AY113" i="17"/>
  <c r="AX113" i="17"/>
  <c r="AW113" i="17"/>
  <c r="AW112" i="17" s="1"/>
  <c r="AV113" i="17"/>
  <c r="AU113" i="17"/>
  <c r="AT113" i="17"/>
  <c r="AS113" i="17"/>
  <c r="AS112" i="17" s="1"/>
  <c r="AR113" i="17"/>
  <c r="AR112" i="17" s="1"/>
  <c r="AQ113" i="17"/>
  <c r="AQ112" i="17" s="1"/>
  <c r="AP113" i="17"/>
  <c r="AO113" i="17"/>
  <c r="AN113" i="17"/>
  <c r="AM113" i="17"/>
  <c r="AL113" i="17"/>
  <c r="AK113" i="17"/>
  <c r="AJ113" i="17"/>
  <c r="AI113" i="17"/>
  <c r="AH113" i="17"/>
  <c r="AG113" i="17"/>
  <c r="AG112" i="17" s="1"/>
  <c r="AF113" i="17"/>
  <c r="AE113" i="17"/>
  <c r="AD113" i="17"/>
  <c r="AC113" i="17"/>
  <c r="AC112" i="17" s="1"/>
  <c r="AB113" i="17"/>
  <c r="AB112" i="17" s="1"/>
  <c r="AA113" i="17"/>
  <c r="AA112" i="17" s="1"/>
  <c r="Z113" i="17"/>
  <c r="Y113" i="17"/>
  <c r="X113" i="17"/>
  <c r="W113" i="17"/>
  <c r="V113" i="17"/>
  <c r="U113" i="17"/>
  <c r="T113" i="17"/>
  <c r="S113" i="17"/>
  <c r="R113" i="17"/>
  <c r="Q113" i="17"/>
  <c r="P113" i="17"/>
  <c r="O113" i="17"/>
  <c r="N113" i="17"/>
  <c r="M113" i="17"/>
  <c r="L113" i="17"/>
  <c r="L112" i="17" s="1"/>
  <c r="K113" i="17"/>
  <c r="J113" i="17"/>
  <c r="I113" i="17"/>
  <c r="H113" i="17"/>
  <c r="G113" i="17"/>
  <c r="F113" i="17"/>
  <c r="E113" i="17"/>
  <c r="D113" i="17"/>
  <c r="C113" i="17"/>
  <c r="B113" i="17"/>
  <c r="HB112" i="17"/>
  <c r="GS112" i="17"/>
  <c r="GN112" i="17"/>
  <c r="EP112" i="17"/>
  <c r="EL112" i="17"/>
  <c r="DV112" i="17"/>
  <c r="DA112" i="17"/>
  <c r="CY112" i="17"/>
  <c r="CV112" i="17"/>
  <c r="CP112" i="17"/>
  <c r="BC112" i="17"/>
  <c r="AZ112" i="17"/>
  <c r="AD112" i="17"/>
  <c r="N112" i="17"/>
  <c r="K112" i="17"/>
  <c r="HB105" i="17"/>
  <c r="HA105" i="17"/>
  <c r="GZ105" i="17"/>
  <c r="GY105" i="17"/>
  <c r="GX105" i="17"/>
  <c r="GW105" i="17"/>
  <c r="GV105" i="17"/>
  <c r="GU105" i="17"/>
  <c r="GT105" i="17"/>
  <c r="GS105" i="17"/>
  <c r="GR105" i="17"/>
  <c r="GQ105" i="17"/>
  <c r="GP105" i="17"/>
  <c r="GO105" i="17"/>
  <c r="GN105" i="17"/>
  <c r="GM105" i="17"/>
  <c r="GL105" i="17"/>
  <c r="GK105" i="17"/>
  <c r="GJ105" i="17"/>
  <c r="GI105" i="17"/>
  <c r="GH105" i="17"/>
  <c r="GG105" i="17"/>
  <c r="GF105" i="17"/>
  <c r="GE105" i="17"/>
  <c r="GD105" i="17"/>
  <c r="GC105" i="17"/>
  <c r="GB105" i="17"/>
  <c r="GA105" i="17"/>
  <c r="FZ105" i="17"/>
  <c r="FY105" i="17"/>
  <c r="FX105" i="17"/>
  <c r="FW105" i="17"/>
  <c r="FV105" i="17"/>
  <c r="FU105" i="17"/>
  <c r="FT105" i="17"/>
  <c r="FS105" i="17"/>
  <c r="FR105" i="17"/>
  <c r="FQ105" i="17"/>
  <c r="FP105" i="17"/>
  <c r="FO105" i="17"/>
  <c r="FN105" i="17"/>
  <c r="FM105" i="17"/>
  <c r="FL105" i="17"/>
  <c r="FK105" i="17"/>
  <c r="FJ105" i="17"/>
  <c r="FI105" i="17"/>
  <c r="FH105" i="17"/>
  <c r="FG105" i="17"/>
  <c r="FF105" i="17"/>
  <c r="FE105" i="17"/>
  <c r="FD105" i="17"/>
  <c r="FC105" i="17"/>
  <c r="FB105" i="17"/>
  <c r="FA105" i="17"/>
  <c r="EZ105" i="17"/>
  <c r="EY105" i="17"/>
  <c r="EX105" i="17"/>
  <c r="EW105" i="17"/>
  <c r="EV105" i="17"/>
  <c r="EU105" i="17"/>
  <c r="ET105" i="17"/>
  <c r="ES105" i="17"/>
  <c r="ER105" i="17"/>
  <c r="EQ105" i="17"/>
  <c r="EP105" i="17"/>
  <c r="EO105" i="17"/>
  <c r="EN105" i="17"/>
  <c r="EM105" i="17"/>
  <c r="EL105" i="17"/>
  <c r="EK105" i="17"/>
  <c r="EJ105" i="17"/>
  <c r="EI105" i="17"/>
  <c r="EH105" i="17"/>
  <c r="EG105" i="17"/>
  <c r="EF105" i="17"/>
  <c r="EE105" i="17"/>
  <c r="ED105" i="17"/>
  <c r="EC105" i="17"/>
  <c r="EB105" i="17"/>
  <c r="EA105" i="17"/>
  <c r="DZ105" i="17"/>
  <c r="DY105" i="17"/>
  <c r="DX105" i="17"/>
  <c r="DW105" i="17"/>
  <c r="DV105" i="17"/>
  <c r="DU105" i="17"/>
  <c r="DT105" i="17"/>
  <c r="DS105" i="17"/>
  <c r="DR105" i="17"/>
  <c r="DQ105" i="17"/>
  <c r="DP105" i="17"/>
  <c r="DO105" i="17"/>
  <c r="DN105" i="17"/>
  <c r="DM105" i="17"/>
  <c r="DL105" i="17"/>
  <c r="DK105" i="17"/>
  <c r="DJ105" i="17"/>
  <c r="DI105" i="17"/>
  <c r="DH105" i="17"/>
  <c r="DG105" i="17"/>
  <c r="DF105" i="17"/>
  <c r="DE105" i="17"/>
  <c r="DD105" i="17"/>
  <c r="DC105" i="17"/>
  <c r="DB105" i="17"/>
  <c r="DA105" i="17"/>
  <c r="CZ105" i="17"/>
  <c r="CY105" i="17"/>
  <c r="CX105" i="17"/>
  <c r="CW105" i="17"/>
  <c r="CV105" i="17"/>
  <c r="CU105" i="17"/>
  <c r="CT105" i="17"/>
  <c r="CS105" i="17"/>
  <c r="CR105" i="17"/>
  <c r="CQ105" i="17"/>
  <c r="CP105" i="17"/>
  <c r="CO105" i="17"/>
  <c r="CN105" i="17"/>
  <c r="CM105" i="17"/>
  <c r="CL105" i="17"/>
  <c r="CK105" i="17"/>
  <c r="CJ105" i="17"/>
  <c r="CI105" i="17"/>
  <c r="CH105" i="17"/>
  <c r="CG105" i="17"/>
  <c r="CF105" i="17"/>
  <c r="CE105" i="17"/>
  <c r="CD105" i="17"/>
  <c r="CC105" i="17"/>
  <c r="CB105" i="17"/>
  <c r="CA105" i="17"/>
  <c r="BZ105" i="17"/>
  <c r="BY105" i="17"/>
  <c r="BX105" i="17"/>
  <c r="BW105" i="17"/>
  <c r="BV105" i="17"/>
  <c r="BU105" i="17"/>
  <c r="BT105" i="17"/>
  <c r="BS105" i="17"/>
  <c r="BR105" i="17"/>
  <c r="BQ105" i="17"/>
  <c r="BP105" i="17"/>
  <c r="BO105" i="17"/>
  <c r="BN105" i="17"/>
  <c r="BM105" i="17"/>
  <c r="BL105" i="17"/>
  <c r="BK105" i="17"/>
  <c r="BJ105" i="17"/>
  <c r="BI105" i="17"/>
  <c r="BH105" i="17"/>
  <c r="BG105" i="17"/>
  <c r="BF105" i="17"/>
  <c r="BE105" i="17"/>
  <c r="BD105" i="17"/>
  <c r="BC105" i="17"/>
  <c r="BB105" i="17"/>
  <c r="BA105" i="17"/>
  <c r="AZ105" i="17"/>
  <c r="AY105" i="17"/>
  <c r="AX105"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R105" i="17"/>
  <c r="Q105" i="17"/>
  <c r="P105" i="17"/>
  <c r="O105" i="17"/>
  <c r="N105" i="17"/>
  <c r="M105" i="17"/>
  <c r="L105" i="17"/>
  <c r="K105" i="17"/>
  <c r="J105" i="17"/>
  <c r="I105" i="17"/>
  <c r="H105" i="17"/>
  <c r="G105" i="17"/>
  <c r="F105" i="17"/>
  <c r="E105" i="17"/>
  <c r="D105" i="17"/>
  <c r="C105" i="17"/>
  <c r="B105" i="17"/>
  <c r="GL100" i="17"/>
  <c r="GK100" i="17"/>
  <c r="GJ100" i="17"/>
  <c r="GI100" i="17"/>
  <c r="GH100" i="17"/>
  <c r="GH94" i="17" s="1"/>
  <c r="GG100" i="17"/>
  <c r="GF100" i="17"/>
  <c r="GE100" i="17"/>
  <c r="GD100" i="17"/>
  <c r="GC100" i="17"/>
  <c r="GC94" i="17" s="1"/>
  <c r="GB100" i="17"/>
  <c r="GA100" i="17"/>
  <c r="FZ100" i="17"/>
  <c r="FY100" i="17"/>
  <c r="FX100" i="17"/>
  <c r="FX94" i="17" s="1"/>
  <c r="FW100" i="17"/>
  <c r="FV100" i="17"/>
  <c r="FU100" i="17"/>
  <c r="FT100" i="17"/>
  <c r="FS100" i="17"/>
  <c r="FR100" i="17"/>
  <c r="FR94" i="17" s="1"/>
  <c r="FQ100" i="17"/>
  <c r="FP100" i="17"/>
  <c r="FO100" i="17"/>
  <c r="FN100" i="17"/>
  <c r="FM100" i="17"/>
  <c r="FM94" i="17" s="1"/>
  <c r="FM93" i="17" s="1"/>
  <c r="FL100" i="17"/>
  <c r="FK100" i="17"/>
  <c r="FJ100" i="17"/>
  <c r="FI100" i="17"/>
  <c r="FH100" i="17"/>
  <c r="FH94" i="17" s="1"/>
  <c r="FG100" i="17"/>
  <c r="FF100" i="17"/>
  <c r="FE100" i="17"/>
  <c r="FD100" i="17"/>
  <c r="FC100" i="17"/>
  <c r="FB100" i="17"/>
  <c r="FB94" i="17" s="1"/>
  <c r="FA100" i="17"/>
  <c r="EZ100" i="17"/>
  <c r="EY100" i="17"/>
  <c r="EX100" i="17"/>
  <c r="EW100" i="17"/>
  <c r="EW94" i="17" s="1"/>
  <c r="EW93" i="17" s="1"/>
  <c r="EV100" i="17"/>
  <c r="EU100" i="17"/>
  <c r="ET100" i="17"/>
  <c r="ES100" i="17"/>
  <c r="ER100" i="17"/>
  <c r="ER94" i="17" s="1"/>
  <c r="EQ100" i="17"/>
  <c r="EP100" i="17"/>
  <c r="EO100" i="17"/>
  <c r="EN100" i="17"/>
  <c r="EM100" i="17"/>
  <c r="EL100" i="17"/>
  <c r="EK100" i="17"/>
  <c r="EJ100" i="17"/>
  <c r="EI100" i="17"/>
  <c r="EH100" i="17"/>
  <c r="EG100" i="17"/>
  <c r="EG94" i="17" s="1"/>
  <c r="EF100" i="17"/>
  <c r="EE100" i="17"/>
  <c r="ED100" i="17"/>
  <c r="EC100" i="17"/>
  <c r="EB100" i="17"/>
  <c r="EB94" i="17" s="1"/>
  <c r="EA100" i="17"/>
  <c r="DZ100" i="17"/>
  <c r="DY100" i="17"/>
  <c r="DX100" i="17"/>
  <c r="DW100" i="17"/>
  <c r="DV100" i="17"/>
  <c r="DV94" i="17" s="1"/>
  <c r="DU100" i="17"/>
  <c r="DT100" i="17"/>
  <c r="DS100" i="17"/>
  <c r="DR100" i="17"/>
  <c r="DQ100" i="17"/>
  <c r="DQ94" i="17" s="1"/>
  <c r="DP100" i="17"/>
  <c r="DO100" i="17"/>
  <c r="DN100" i="17"/>
  <c r="DM100" i="17"/>
  <c r="DL100" i="17"/>
  <c r="DL94" i="17" s="1"/>
  <c r="DK100" i="17"/>
  <c r="DJ100" i="17"/>
  <c r="DI100" i="17"/>
  <c r="DH100" i="17"/>
  <c r="DG100" i="17"/>
  <c r="DF100" i="17"/>
  <c r="DF94" i="17" s="1"/>
  <c r="DE100" i="17"/>
  <c r="DD100" i="17"/>
  <c r="DC100" i="17"/>
  <c r="DB100" i="17"/>
  <c r="DA100" i="17"/>
  <c r="DA94" i="17" s="1"/>
  <c r="CZ100" i="17"/>
  <c r="CY100" i="17"/>
  <c r="CX100" i="17"/>
  <c r="CW100" i="17"/>
  <c r="CV100" i="17"/>
  <c r="CV94" i="17" s="1"/>
  <c r="CU100" i="17"/>
  <c r="CT100" i="17"/>
  <c r="CS100" i="17"/>
  <c r="CR100" i="17"/>
  <c r="CQ100" i="17"/>
  <c r="CP100" i="17"/>
  <c r="CP94" i="17" s="1"/>
  <c r="CO100" i="17"/>
  <c r="CN100" i="17"/>
  <c r="CM100" i="17"/>
  <c r="CL100" i="17"/>
  <c r="CK100" i="17"/>
  <c r="CK94" i="17" s="1"/>
  <c r="CJ100" i="17"/>
  <c r="CI100" i="17"/>
  <c r="CH100" i="17"/>
  <c r="CG100" i="17"/>
  <c r="CF100" i="17"/>
  <c r="CF94" i="17" s="1"/>
  <c r="CE100" i="17"/>
  <c r="CD100" i="17"/>
  <c r="CC100" i="17"/>
  <c r="CB100" i="17"/>
  <c r="CA100" i="17"/>
  <c r="BZ100" i="17"/>
  <c r="BY100" i="17"/>
  <c r="BX100" i="17"/>
  <c r="BW100" i="17"/>
  <c r="BV100" i="17"/>
  <c r="BU100" i="17"/>
  <c r="BU94" i="17" s="1"/>
  <c r="BT100" i="17"/>
  <c r="BS100" i="17"/>
  <c r="BR100" i="17"/>
  <c r="BQ100" i="17"/>
  <c r="BP100" i="17"/>
  <c r="BP94" i="17" s="1"/>
  <c r="BO100" i="17"/>
  <c r="BN100" i="17"/>
  <c r="BM100" i="17"/>
  <c r="BL100" i="17"/>
  <c r="BK100" i="17"/>
  <c r="BJ100" i="17"/>
  <c r="BJ94" i="17" s="1"/>
  <c r="BI100" i="17"/>
  <c r="BH100" i="17"/>
  <c r="BG100" i="17"/>
  <c r="BF100" i="17"/>
  <c r="BE100" i="17"/>
  <c r="BE94" i="17" s="1"/>
  <c r="BD100" i="17"/>
  <c r="BC100" i="17"/>
  <c r="BB100" i="17"/>
  <c r="BA100" i="17"/>
  <c r="AZ100" i="17"/>
  <c r="AZ94" i="17" s="1"/>
  <c r="AY100" i="17"/>
  <c r="AX100" i="17"/>
  <c r="AW100" i="17"/>
  <c r="AV100" i="17"/>
  <c r="AU100" i="17"/>
  <c r="AT100" i="17"/>
  <c r="AT94" i="17" s="1"/>
  <c r="AS100" i="17"/>
  <c r="AR100" i="17"/>
  <c r="AQ100" i="17"/>
  <c r="AP100" i="17"/>
  <c r="AO100" i="17"/>
  <c r="AO94" i="17" s="1"/>
  <c r="AN100" i="17"/>
  <c r="AM100" i="17"/>
  <c r="AL100" i="17"/>
  <c r="AK100" i="17"/>
  <c r="AJ100" i="17"/>
  <c r="AJ94" i="17" s="1"/>
  <c r="AI100" i="17"/>
  <c r="AH100" i="17"/>
  <c r="AG100" i="17"/>
  <c r="AF100" i="17"/>
  <c r="AE100" i="17"/>
  <c r="AD100" i="17"/>
  <c r="AD94" i="17" s="1"/>
  <c r="AC100" i="17"/>
  <c r="AB100" i="17"/>
  <c r="AA100" i="17"/>
  <c r="Z100" i="17"/>
  <c r="Y100" i="17"/>
  <c r="Y94" i="17" s="1"/>
  <c r="X100" i="17"/>
  <c r="W100" i="17"/>
  <c r="V100" i="17"/>
  <c r="U100" i="17"/>
  <c r="T100" i="17"/>
  <c r="T94" i="17" s="1"/>
  <c r="S100" i="17"/>
  <c r="R100" i="17"/>
  <c r="Q100" i="17"/>
  <c r="P100" i="17"/>
  <c r="O100" i="17"/>
  <c r="N100" i="17"/>
  <c r="N94" i="17" s="1"/>
  <c r="M100" i="17"/>
  <c r="L100" i="17"/>
  <c r="K100" i="17"/>
  <c r="J100" i="17"/>
  <c r="I100" i="17"/>
  <c r="I94" i="17" s="1"/>
  <c r="H100" i="17"/>
  <c r="G100" i="17"/>
  <c r="F100" i="17"/>
  <c r="E100" i="17"/>
  <c r="D100" i="17"/>
  <c r="D94" i="17" s="1"/>
  <c r="C100" i="17"/>
  <c r="B100" i="17"/>
  <c r="GL95" i="17"/>
  <c r="GK95" i="17"/>
  <c r="GK94" i="17" s="1"/>
  <c r="GJ95" i="17"/>
  <c r="GI95" i="17"/>
  <c r="GI94" i="17" s="1"/>
  <c r="GH95" i="17"/>
  <c r="GG95" i="17"/>
  <c r="GF95" i="17"/>
  <c r="GF94" i="17" s="1"/>
  <c r="GE95" i="17"/>
  <c r="GE94" i="17" s="1"/>
  <c r="GD95" i="17"/>
  <c r="GD94" i="17" s="1"/>
  <c r="GD93" i="17" s="1"/>
  <c r="GC95" i="17"/>
  <c r="GB95" i="17"/>
  <c r="GA95" i="17"/>
  <c r="FZ95" i="17"/>
  <c r="FY95" i="17"/>
  <c r="FX95" i="17"/>
  <c r="FW95" i="17"/>
  <c r="FW94" i="17" s="1"/>
  <c r="FV95" i="17"/>
  <c r="FU95" i="17"/>
  <c r="FU94" i="17" s="1"/>
  <c r="FT95" i="17"/>
  <c r="FT94" i="17" s="1"/>
  <c r="FT93" i="17" s="1"/>
  <c r="FS95" i="17"/>
  <c r="FS94" i="17" s="1"/>
  <c r="FS93" i="17" s="1"/>
  <c r="FR95" i="17"/>
  <c r="FQ95" i="17"/>
  <c r="FP95" i="17"/>
  <c r="FP94" i="17" s="1"/>
  <c r="FO95" i="17"/>
  <c r="FO94" i="17" s="1"/>
  <c r="FN95" i="17"/>
  <c r="FN94" i="17" s="1"/>
  <c r="FM95" i="17"/>
  <c r="FL95" i="17"/>
  <c r="FL94" i="17" s="1"/>
  <c r="FK95" i="17"/>
  <c r="FJ95" i="17"/>
  <c r="FJ94" i="17" s="1"/>
  <c r="FI95" i="17"/>
  <c r="FH95" i="17"/>
  <c r="FG95" i="17"/>
  <c r="FG94" i="17" s="1"/>
  <c r="FF95" i="17"/>
  <c r="FE95" i="17"/>
  <c r="FD95" i="17"/>
  <c r="FC95" i="17"/>
  <c r="FB95" i="17"/>
  <c r="FA95" i="17"/>
  <c r="EZ95" i="17"/>
  <c r="EZ94" i="17" s="1"/>
  <c r="EY95" i="17"/>
  <c r="EY94" i="17" s="1"/>
  <c r="EY93" i="17" s="1"/>
  <c r="EX95" i="17"/>
  <c r="EX94" i="17" s="1"/>
  <c r="EX93" i="17" s="1"/>
  <c r="EW95" i="17"/>
  <c r="EV95" i="17"/>
  <c r="EV94" i="17" s="1"/>
  <c r="EU95" i="17"/>
  <c r="ET95" i="17"/>
  <c r="ET94" i="17" s="1"/>
  <c r="ES95" i="17"/>
  <c r="ER95" i="17"/>
  <c r="EQ95" i="17"/>
  <c r="EQ94" i="17" s="1"/>
  <c r="EP95" i="17"/>
  <c r="EO95" i="17"/>
  <c r="EN95" i="17"/>
  <c r="EM95" i="17"/>
  <c r="EL95" i="17"/>
  <c r="EK95" i="17"/>
  <c r="EJ95" i="17"/>
  <c r="EI95" i="17"/>
  <c r="EI94" i="17" s="1"/>
  <c r="EI93" i="17" s="1"/>
  <c r="EH95" i="17"/>
  <c r="EH94" i="17" s="1"/>
  <c r="EH93" i="17" s="1"/>
  <c r="EG95" i="17"/>
  <c r="EF95" i="17"/>
  <c r="EF94" i="17" s="1"/>
  <c r="EE95" i="17"/>
  <c r="ED95" i="17"/>
  <c r="ED94" i="17" s="1"/>
  <c r="EC95" i="17"/>
  <c r="EB95" i="17"/>
  <c r="EA95" i="17"/>
  <c r="EA94" i="17" s="1"/>
  <c r="DZ95" i="17"/>
  <c r="DY95" i="17"/>
  <c r="DY94" i="17" s="1"/>
  <c r="DX95" i="17"/>
  <c r="DW95" i="17"/>
  <c r="DW94" i="17" s="1"/>
  <c r="DW93" i="17" s="1"/>
  <c r="DV95" i="17"/>
  <c r="DU95" i="17"/>
  <c r="DT95" i="17"/>
  <c r="DT94" i="17" s="1"/>
  <c r="DT93" i="17" s="1"/>
  <c r="DS95" i="17"/>
  <c r="DS94" i="17" s="1"/>
  <c r="DS93" i="17" s="1"/>
  <c r="DR95" i="17"/>
  <c r="DR94" i="17" s="1"/>
  <c r="DR93" i="17" s="1"/>
  <c r="DQ95" i="17"/>
  <c r="DP95" i="17"/>
  <c r="DP94" i="17" s="1"/>
  <c r="DO95" i="17"/>
  <c r="DN95" i="17"/>
  <c r="DN94" i="17" s="1"/>
  <c r="DM95" i="17"/>
  <c r="DL95" i="17"/>
  <c r="DK95" i="17"/>
  <c r="DK94" i="17" s="1"/>
  <c r="DJ95" i="17"/>
  <c r="DI95" i="17"/>
  <c r="DI94" i="17" s="1"/>
  <c r="DH95" i="17"/>
  <c r="DH94" i="17" s="1"/>
  <c r="DG95" i="17"/>
  <c r="DG94" i="17" s="1"/>
  <c r="DF95" i="17"/>
  <c r="DE95" i="17"/>
  <c r="DD95" i="17"/>
  <c r="DD94" i="17" s="1"/>
  <c r="DD93" i="17" s="1"/>
  <c r="DC95" i="17"/>
  <c r="DC94" i="17" s="1"/>
  <c r="DC93" i="17" s="1"/>
  <c r="DB95" i="17"/>
  <c r="DB94" i="17" s="1"/>
  <c r="DB93" i="17" s="1"/>
  <c r="DA95" i="17"/>
  <c r="CZ95" i="17"/>
  <c r="CZ94" i="17" s="1"/>
  <c r="CY95" i="17"/>
  <c r="CY94" i="17" s="1"/>
  <c r="CY93" i="17" s="1"/>
  <c r="CX95" i="17"/>
  <c r="CW95" i="17"/>
  <c r="CV95" i="17"/>
  <c r="CU95" i="17"/>
  <c r="CU94" i="17" s="1"/>
  <c r="CT95" i="17"/>
  <c r="CS95" i="17"/>
  <c r="CR95" i="17"/>
  <c r="CQ95" i="17"/>
  <c r="CQ94" i="17" s="1"/>
  <c r="CQ93" i="17" s="1"/>
  <c r="CP95" i="17"/>
  <c r="CO95" i="17"/>
  <c r="CN95" i="17"/>
  <c r="CN94" i="17" s="1"/>
  <c r="CM95" i="17"/>
  <c r="CM94" i="17" s="1"/>
  <c r="CM93" i="17" s="1"/>
  <c r="CL95" i="17"/>
  <c r="CL94" i="17" s="1"/>
  <c r="CL93" i="17" s="1"/>
  <c r="CK95" i="17"/>
  <c r="CJ95" i="17"/>
  <c r="CJ94" i="17" s="1"/>
  <c r="CI95" i="17"/>
  <c r="CH95" i="17"/>
  <c r="CH94" i="17" s="1"/>
  <c r="CG95" i="17"/>
  <c r="CF95" i="17"/>
  <c r="CE95" i="17"/>
  <c r="CE94" i="17" s="1"/>
  <c r="CD95" i="17"/>
  <c r="CC95" i="17"/>
  <c r="CB95" i="17"/>
  <c r="CA95" i="17"/>
  <c r="BZ95" i="17"/>
  <c r="BY95" i="17"/>
  <c r="BX95" i="17"/>
  <c r="BX94" i="17" s="1"/>
  <c r="BX93" i="17" s="1"/>
  <c r="BW95" i="17"/>
  <c r="BW94" i="17" s="1"/>
  <c r="BW93" i="17" s="1"/>
  <c r="BV95" i="17"/>
  <c r="BV94" i="17" s="1"/>
  <c r="BU95" i="17"/>
  <c r="BT95" i="17"/>
  <c r="BT94" i="17" s="1"/>
  <c r="BS95" i="17"/>
  <c r="BR95" i="17"/>
  <c r="BR94" i="17" s="1"/>
  <c r="BQ95" i="17"/>
  <c r="BP95" i="17"/>
  <c r="BO95" i="17"/>
  <c r="BO94" i="17" s="1"/>
  <c r="BN95" i="17"/>
  <c r="BM95" i="17"/>
  <c r="BM94" i="17" s="1"/>
  <c r="BM93" i="17" s="1"/>
  <c r="BL95" i="17"/>
  <c r="BK95" i="17"/>
  <c r="BK94" i="17" s="1"/>
  <c r="BK93" i="17" s="1"/>
  <c r="BJ95" i="17"/>
  <c r="BI95" i="17"/>
  <c r="BH95" i="17"/>
  <c r="BH94" i="17" s="1"/>
  <c r="BG95" i="17"/>
  <c r="BG94" i="17" s="1"/>
  <c r="BG93" i="17" s="1"/>
  <c r="BF95" i="17"/>
  <c r="BF94" i="17" s="1"/>
  <c r="BF93" i="17" s="1"/>
  <c r="BE95" i="17"/>
  <c r="BD95" i="17"/>
  <c r="BD94" i="17" s="1"/>
  <c r="BC95" i="17"/>
  <c r="BB95" i="17"/>
  <c r="BA95" i="17"/>
  <c r="AZ95" i="17"/>
  <c r="AY95" i="17"/>
  <c r="AY94" i="17" s="1"/>
  <c r="AX95" i="17"/>
  <c r="AW95" i="17"/>
  <c r="AW94" i="17" s="1"/>
  <c r="AV95" i="17"/>
  <c r="AV94" i="17" s="1"/>
  <c r="AU95" i="17"/>
  <c r="AU94" i="17" s="1"/>
  <c r="AT95" i="17"/>
  <c r="AS95" i="17"/>
  <c r="AR95" i="17"/>
  <c r="AR94" i="17" s="1"/>
  <c r="AR93" i="17" s="1"/>
  <c r="AQ95" i="17"/>
  <c r="AQ94" i="17" s="1"/>
  <c r="AQ93" i="17" s="1"/>
  <c r="AP95" i="17"/>
  <c r="AP94" i="17" s="1"/>
  <c r="AP93" i="17" s="1"/>
  <c r="AO95" i="17"/>
  <c r="AN95" i="17"/>
  <c r="AM95" i="17"/>
  <c r="AL95" i="17"/>
  <c r="AK95" i="17"/>
  <c r="AJ95" i="17"/>
  <c r="AI95" i="17"/>
  <c r="AI94" i="17" s="1"/>
  <c r="AH95" i="17"/>
  <c r="AG95" i="17"/>
  <c r="AF95" i="17"/>
  <c r="AE95" i="17"/>
  <c r="AE94" i="17" s="1"/>
  <c r="AD95" i="17"/>
  <c r="AC95" i="17"/>
  <c r="AB95" i="17"/>
  <c r="AB94" i="17" s="1"/>
  <c r="AA95" i="17"/>
  <c r="AA94" i="17" s="1"/>
  <c r="AA93" i="17" s="1"/>
  <c r="Z95" i="17"/>
  <c r="Z94" i="17" s="1"/>
  <c r="Z93" i="17" s="1"/>
  <c r="Y95" i="17"/>
  <c r="X95" i="17"/>
  <c r="X94" i="17" s="1"/>
  <c r="W95" i="17"/>
  <c r="V95" i="17"/>
  <c r="V94" i="17" s="1"/>
  <c r="U95" i="17"/>
  <c r="T95" i="17"/>
  <c r="S95" i="17"/>
  <c r="S94" i="17" s="1"/>
  <c r="R95" i="17"/>
  <c r="Q95" i="17"/>
  <c r="P95" i="17"/>
  <c r="O95" i="17"/>
  <c r="N95" i="17"/>
  <c r="M95" i="17"/>
  <c r="L95" i="17"/>
  <c r="K95" i="17"/>
  <c r="K94" i="17" s="1"/>
  <c r="K93" i="17" s="1"/>
  <c r="J95" i="17"/>
  <c r="J94" i="17" s="1"/>
  <c r="J93" i="17" s="1"/>
  <c r="I95" i="17"/>
  <c r="H95" i="17"/>
  <c r="H94" i="17" s="1"/>
  <c r="G95" i="17"/>
  <c r="F95" i="17"/>
  <c r="F94" i="17" s="1"/>
  <c r="E95" i="17"/>
  <c r="D95" i="17"/>
  <c r="C95" i="17"/>
  <c r="C94" i="17" s="1"/>
  <c r="B95" i="17"/>
  <c r="GL94" i="17"/>
  <c r="GL93" i="17" s="1"/>
  <c r="GJ94" i="17"/>
  <c r="GG94" i="17"/>
  <c r="GB94" i="17"/>
  <c r="GA94" i="17"/>
  <c r="GA93" i="17" s="1"/>
  <c r="FZ94" i="17"/>
  <c r="FV94" i="17"/>
  <c r="FQ94" i="17"/>
  <c r="FF94" i="17"/>
  <c r="FE94" i="17"/>
  <c r="FD94" i="17"/>
  <c r="FC94" i="17"/>
  <c r="FA94" i="17"/>
  <c r="EP94" i="17"/>
  <c r="EO94" i="17"/>
  <c r="EO93" i="17" s="1"/>
  <c r="EN94" i="17"/>
  <c r="EN93" i="17" s="1"/>
  <c r="EM94" i="17"/>
  <c r="EM93" i="17" s="1"/>
  <c r="EL94" i="17"/>
  <c r="EK94" i="17"/>
  <c r="EK93" i="17" s="1"/>
  <c r="EJ94" i="17"/>
  <c r="DZ94" i="17"/>
  <c r="DX94" i="17"/>
  <c r="DU94" i="17"/>
  <c r="DJ94" i="17"/>
  <c r="DE94" i="17"/>
  <c r="CX94" i="17"/>
  <c r="CT94" i="17"/>
  <c r="CT93" i="17" s="1"/>
  <c r="CS94" i="17"/>
  <c r="CR94" i="17"/>
  <c r="CR93" i="17" s="1"/>
  <c r="CO94" i="17"/>
  <c r="CD94" i="17"/>
  <c r="CC94" i="17"/>
  <c r="CB94" i="17"/>
  <c r="CA94" i="17"/>
  <c r="CA93" i="17" s="1"/>
  <c r="BZ94" i="17"/>
  <c r="BY94" i="17"/>
  <c r="BN94" i="17"/>
  <c r="BL94" i="17"/>
  <c r="BL93" i="17" s="1"/>
  <c r="BI94" i="17"/>
  <c r="BB94" i="17"/>
  <c r="AX94" i="17"/>
  <c r="AS94" i="17"/>
  <c r="AN94" i="17"/>
  <c r="AM94" i="17"/>
  <c r="AM93" i="17" s="1"/>
  <c r="AL94" i="17"/>
  <c r="AH94" i="17"/>
  <c r="AH93" i="17" s="1"/>
  <c r="AG94" i="17"/>
  <c r="AG93" i="17" s="1"/>
  <c r="AF94" i="17"/>
  <c r="AC94" i="17"/>
  <c r="R94" i="17"/>
  <c r="Q94" i="17"/>
  <c r="P94" i="17"/>
  <c r="O94" i="17"/>
  <c r="O93" i="17" s="1"/>
  <c r="M94" i="17"/>
  <c r="L94" i="17"/>
  <c r="B94" i="17"/>
  <c r="GK93" i="17"/>
  <c r="GH93" i="17"/>
  <c r="GG93" i="17"/>
  <c r="GF93" i="17"/>
  <c r="FV93" i="17"/>
  <c r="FQ93" i="17"/>
  <c r="FG93" i="17"/>
  <c r="FF93" i="17"/>
  <c r="FE93" i="17"/>
  <c r="FD93" i="17"/>
  <c r="EQ93" i="17"/>
  <c r="EP93" i="17"/>
  <c r="DX93" i="17"/>
  <c r="DU93" i="17"/>
  <c r="DJ93" i="17"/>
  <c r="DH93" i="17"/>
  <c r="DE93" i="17"/>
  <c r="CO93" i="17"/>
  <c r="CE93" i="17"/>
  <c r="CD93" i="17"/>
  <c r="CC93" i="17"/>
  <c r="BV93" i="17"/>
  <c r="BN93" i="17"/>
  <c r="AW93" i="17"/>
  <c r="AV93" i="17"/>
  <c r="AU93" i="17"/>
  <c r="AT93" i="17"/>
  <c r="AS93" i="17"/>
  <c r="AC93" i="17"/>
  <c r="P93" i="17"/>
  <c r="I93" i="17"/>
  <c r="B93" i="17"/>
  <c r="GL89" i="17"/>
  <c r="GK89" i="17"/>
  <c r="GJ89" i="17"/>
  <c r="GI89" i="17"/>
  <c r="GH89" i="17"/>
  <c r="GG89" i="17"/>
  <c r="GF89" i="17"/>
  <c r="GE89" i="17"/>
  <c r="GD89" i="17"/>
  <c r="GC89" i="17"/>
  <c r="GB89" i="17"/>
  <c r="GA89" i="17"/>
  <c r="FZ89" i="17"/>
  <c r="FZ93" i="17" s="1"/>
  <c r="FY89" i="17"/>
  <c r="FX89" i="17"/>
  <c r="FX93" i="17" s="1"/>
  <c r="FW89" i="17"/>
  <c r="FW93" i="17" s="1"/>
  <c r="FV89" i="17"/>
  <c r="FU89" i="17"/>
  <c r="FU93" i="17" s="1"/>
  <c r="FT89" i="17"/>
  <c r="FS89" i="17"/>
  <c r="FR89" i="17"/>
  <c r="FR93" i="17" s="1"/>
  <c r="FQ89" i="17"/>
  <c r="FP89" i="17"/>
  <c r="FO89" i="17"/>
  <c r="FN89" i="17"/>
  <c r="FM89" i="17"/>
  <c r="FL89" i="17"/>
  <c r="FK89" i="17"/>
  <c r="FJ89" i="17"/>
  <c r="FJ93" i="17" s="1"/>
  <c r="FI89" i="17"/>
  <c r="FH89" i="17"/>
  <c r="FH93" i="17" s="1"/>
  <c r="FG89" i="17"/>
  <c r="FF89" i="17"/>
  <c r="FE89" i="17"/>
  <c r="FD89" i="17"/>
  <c r="FC89" i="17"/>
  <c r="FB89" i="17"/>
  <c r="FB93" i="17" s="1"/>
  <c r="FA89" i="17"/>
  <c r="FA93" i="17" s="1"/>
  <c r="EZ89" i="17"/>
  <c r="EY89" i="17"/>
  <c r="EX89" i="17"/>
  <c r="EW89" i="17"/>
  <c r="EV89" i="17"/>
  <c r="EU89" i="17"/>
  <c r="ET89" i="17"/>
  <c r="ET93" i="17" s="1"/>
  <c r="ES89" i="17"/>
  <c r="ER89" i="17"/>
  <c r="ER93" i="17" s="1"/>
  <c r="EQ89" i="17"/>
  <c r="EP89" i="17"/>
  <c r="EO89" i="17"/>
  <c r="EN89" i="17"/>
  <c r="EM89" i="17"/>
  <c r="EL89" i="17"/>
  <c r="EL93" i="17" s="1"/>
  <c r="EK89" i="17"/>
  <c r="EJ89" i="17"/>
  <c r="EI89" i="17"/>
  <c r="EH89" i="17"/>
  <c r="EG89" i="17"/>
  <c r="EF89" i="17"/>
  <c r="EE89" i="17"/>
  <c r="ED89" i="17"/>
  <c r="ED93" i="17" s="1"/>
  <c r="EC89" i="17"/>
  <c r="EB89" i="17"/>
  <c r="EB93" i="17" s="1"/>
  <c r="EA89" i="17"/>
  <c r="EA93" i="17" s="1"/>
  <c r="DZ89" i="17"/>
  <c r="DZ93" i="17" s="1"/>
  <c r="DY89" i="17"/>
  <c r="DY93" i="17" s="1"/>
  <c r="DX89" i="17"/>
  <c r="DW89" i="17"/>
  <c r="DV89" i="17"/>
  <c r="DV93" i="17" s="1"/>
  <c r="DU89" i="17"/>
  <c r="DT89" i="17"/>
  <c r="DS89" i="17"/>
  <c r="DR89" i="17"/>
  <c r="DQ89" i="17"/>
  <c r="DP89" i="17"/>
  <c r="DO89" i="17"/>
  <c r="DN89" i="17"/>
  <c r="DM89" i="17"/>
  <c r="DL89" i="17"/>
  <c r="DL93" i="17" s="1"/>
  <c r="DK89" i="17"/>
  <c r="DK93" i="17" s="1"/>
  <c r="DJ89" i="17"/>
  <c r="DI89" i="17"/>
  <c r="DI93" i="17" s="1"/>
  <c r="DH89" i="17"/>
  <c r="DG89" i="17"/>
  <c r="DF89" i="17"/>
  <c r="DF93" i="17" s="1"/>
  <c r="DE89" i="17"/>
  <c r="DD89" i="17"/>
  <c r="DC89" i="17"/>
  <c r="DB89" i="17"/>
  <c r="DA89" i="17"/>
  <c r="CZ89" i="17"/>
  <c r="CY89" i="17"/>
  <c r="CX89" i="17"/>
  <c r="CX93" i="17" s="1"/>
  <c r="CW89" i="17"/>
  <c r="CV89" i="17"/>
  <c r="CV93" i="17" s="1"/>
  <c r="CU89" i="17"/>
  <c r="CU93" i="17" s="1"/>
  <c r="CT89" i="17"/>
  <c r="CS89" i="17"/>
  <c r="CR89" i="17"/>
  <c r="CQ89" i="17"/>
  <c r="CP89" i="17"/>
  <c r="CP93" i="17" s="1"/>
  <c r="CO89" i="17"/>
  <c r="CN89" i="17"/>
  <c r="CM89" i="17"/>
  <c r="CL89" i="17"/>
  <c r="CK89" i="17"/>
  <c r="CJ89" i="17"/>
  <c r="CJ93" i="17" s="1"/>
  <c r="CI89" i="17"/>
  <c r="CH89" i="17"/>
  <c r="CH93" i="17" s="1"/>
  <c r="CG89" i="17"/>
  <c r="CF89" i="17"/>
  <c r="CF93" i="17" s="1"/>
  <c r="CE89" i="17"/>
  <c r="CD89" i="17"/>
  <c r="CC89" i="17"/>
  <c r="CB89" i="17"/>
  <c r="CB93" i="17" s="1"/>
  <c r="CA89" i="17"/>
  <c r="BZ89" i="17"/>
  <c r="BY89" i="17"/>
  <c r="BX89" i="17"/>
  <c r="BW89" i="17"/>
  <c r="BV89" i="17"/>
  <c r="BU89" i="17"/>
  <c r="BT89" i="17"/>
  <c r="BS89" i="17"/>
  <c r="BR89" i="17"/>
  <c r="BR93" i="17" s="1"/>
  <c r="BQ89" i="17"/>
  <c r="BP89" i="17"/>
  <c r="BP93" i="17" s="1"/>
  <c r="BO89" i="17"/>
  <c r="BO93" i="17" s="1"/>
  <c r="BN89" i="17"/>
  <c r="BM89" i="17"/>
  <c r="BL89" i="17"/>
  <c r="BK89" i="17"/>
  <c r="BJ89" i="17"/>
  <c r="BJ93" i="17" s="1"/>
  <c r="BI89" i="17"/>
  <c r="BH89" i="17"/>
  <c r="BG89" i="17"/>
  <c r="BF89" i="17"/>
  <c r="BE89" i="17"/>
  <c r="BD89" i="17"/>
  <c r="BC89" i="17"/>
  <c r="BB89" i="17"/>
  <c r="BA89" i="17"/>
  <c r="AZ89" i="17"/>
  <c r="AZ93" i="17" s="1"/>
  <c r="AY89" i="17"/>
  <c r="AY93" i="17" s="1"/>
  <c r="AX89" i="17"/>
  <c r="AX93" i="17" s="1"/>
  <c r="AW89" i="17"/>
  <c r="AV89" i="17"/>
  <c r="AU89" i="17"/>
  <c r="AT89" i="17"/>
  <c r="AS89" i="17"/>
  <c r="AR89" i="17"/>
  <c r="AQ89" i="17"/>
  <c r="AP89" i="17"/>
  <c r="AO89" i="17"/>
  <c r="AN89" i="17"/>
  <c r="AM89" i="17"/>
  <c r="AL89" i="17"/>
  <c r="AL93" i="17" s="1"/>
  <c r="AK89" i="17"/>
  <c r="AJ89" i="17"/>
  <c r="AJ93" i="17" s="1"/>
  <c r="AI89" i="17"/>
  <c r="AI93" i="17" s="1"/>
  <c r="AH89" i="17"/>
  <c r="AG89" i="17"/>
  <c r="AF89" i="17"/>
  <c r="AE89" i="17"/>
  <c r="AD89" i="17"/>
  <c r="AD93" i="17" s="1"/>
  <c r="AC89" i="17"/>
  <c r="AB89" i="17"/>
  <c r="AA89" i="17"/>
  <c r="Z89" i="17"/>
  <c r="Y89" i="17"/>
  <c r="X89" i="17"/>
  <c r="W89" i="17"/>
  <c r="V89" i="17"/>
  <c r="V93" i="17" s="1"/>
  <c r="U89" i="17"/>
  <c r="T89" i="17"/>
  <c r="T93" i="17" s="1"/>
  <c r="S89" i="17"/>
  <c r="S93" i="17" s="1"/>
  <c r="R89" i="17"/>
  <c r="R93" i="17" s="1"/>
  <c r="Q89" i="17"/>
  <c r="P89" i="17"/>
  <c r="O89" i="17"/>
  <c r="N89" i="17"/>
  <c r="N93" i="17" s="1"/>
  <c r="M89" i="17"/>
  <c r="M93" i="17" s="1"/>
  <c r="L89" i="17"/>
  <c r="K89" i="17"/>
  <c r="J89" i="17"/>
  <c r="I89" i="17"/>
  <c r="H89" i="17"/>
  <c r="H93" i="17" s="1"/>
  <c r="G89" i="17"/>
  <c r="F89" i="17"/>
  <c r="F93" i="17" s="1"/>
  <c r="E89" i="17"/>
  <c r="D89" i="17"/>
  <c r="D93" i="17" s="1"/>
  <c r="C89" i="17"/>
  <c r="C93" i="17" s="1"/>
  <c r="B89" i="17"/>
  <c r="HB82" i="17"/>
  <c r="HB76" i="17" s="1"/>
  <c r="HA82" i="17"/>
  <c r="GZ82" i="17"/>
  <c r="GY82" i="17"/>
  <c r="GX82" i="17"/>
  <c r="GW82" i="17"/>
  <c r="GW76" i="17" s="1"/>
  <c r="GV82" i="17"/>
  <c r="GU82" i="17"/>
  <c r="GT82" i="17"/>
  <c r="GS82" i="17"/>
  <c r="GS76" i="17" s="1"/>
  <c r="GR82" i="17"/>
  <c r="GQ82" i="17"/>
  <c r="GP82" i="17"/>
  <c r="GO82" i="17"/>
  <c r="GN82" i="17"/>
  <c r="GM82" i="17"/>
  <c r="GL82" i="17"/>
  <c r="GL76" i="17" s="1"/>
  <c r="GK82" i="17"/>
  <c r="GJ82" i="17"/>
  <c r="GI82" i="17"/>
  <c r="GH82" i="17"/>
  <c r="GG82" i="17"/>
  <c r="GG76" i="17" s="1"/>
  <c r="GF82" i="17"/>
  <c r="GE82" i="17"/>
  <c r="GD82" i="17"/>
  <c r="GC82" i="17"/>
  <c r="GC76" i="17" s="1"/>
  <c r="GB82" i="17"/>
  <c r="GA82" i="17"/>
  <c r="FZ82" i="17"/>
  <c r="FY82" i="17"/>
  <c r="FX82" i="17"/>
  <c r="FX76" i="17" s="1"/>
  <c r="FW82" i="17"/>
  <c r="FV82" i="17"/>
  <c r="FU82" i="17"/>
  <c r="FT82" i="17"/>
  <c r="FS82" i="17"/>
  <c r="FR82" i="17"/>
  <c r="FQ82" i="17"/>
  <c r="FQ76" i="17" s="1"/>
  <c r="FP82" i="17"/>
  <c r="FO82" i="17"/>
  <c r="FN82" i="17"/>
  <c r="FM82" i="17"/>
  <c r="FM76" i="17" s="1"/>
  <c r="FL82" i="17"/>
  <c r="FK82" i="17"/>
  <c r="FJ82" i="17"/>
  <c r="FI82" i="17"/>
  <c r="FH82" i="17"/>
  <c r="FG82" i="17"/>
  <c r="FF82" i="17"/>
  <c r="FE82" i="17"/>
  <c r="FD82" i="17"/>
  <c r="FC82" i="17"/>
  <c r="FC76" i="17" s="1"/>
  <c r="FB82" i="17"/>
  <c r="FA82" i="17"/>
  <c r="FA76" i="17" s="1"/>
  <c r="EZ82" i="17"/>
  <c r="EY82" i="17"/>
  <c r="EX82" i="17"/>
  <c r="EW82" i="17"/>
  <c r="EW76" i="17" s="1"/>
  <c r="EV82" i="17"/>
  <c r="EU82" i="17"/>
  <c r="ET82" i="17"/>
  <c r="ES82" i="17"/>
  <c r="ER82" i="17"/>
  <c r="ER76" i="17" s="1"/>
  <c r="EQ82" i="17"/>
  <c r="EP82" i="17"/>
  <c r="EO82" i="17"/>
  <c r="EN82" i="17"/>
  <c r="EM82" i="17"/>
  <c r="EM76" i="17" s="1"/>
  <c r="EL82" i="17"/>
  <c r="EK82" i="17"/>
  <c r="EJ82" i="17"/>
  <c r="EI82" i="17"/>
  <c r="EH82" i="17"/>
  <c r="EG82" i="17"/>
  <c r="EG76" i="17" s="1"/>
  <c r="EF82" i="17"/>
  <c r="EE82" i="17"/>
  <c r="ED82" i="17"/>
  <c r="EC82" i="17"/>
  <c r="EB82" i="17"/>
  <c r="EB76" i="17" s="1"/>
  <c r="EA82" i="17"/>
  <c r="DZ82" i="17"/>
  <c r="DY82" i="17"/>
  <c r="DX82" i="17"/>
  <c r="DW82" i="17"/>
  <c r="DV82" i="17"/>
  <c r="DU82" i="17"/>
  <c r="DT82" i="17"/>
  <c r="DS82" i="17"/>
  <c r="DR82" i="17"/>
  <c r="DQ82" i="17"/>
  <c r="DQ76" i="17" s="1"/>
  <c r="DP82" i="17"/>
  <c r="DO82" i="17"/>
  <c r="DN82" i="17"/>
  <c r="DM82" i="17"/>
  <c r="DL82" i="17"/>
  <c r="DL76" i="17" s="1"/>
  <c r="DK82" i="17"/>
  <c r="DJ82" i="17"/>
  <c r="DI82" i="17"/>
  <c r="DH82" i="17"/>
  <c r="DG82" i="17"/>
  <c r="DG76" i="17" s="1"/>
  <c r="DF82" i="17"/>
  <c r="DE82" i="17"/>
  <c r="DD82" i="17"/>
  <c r="DC82" i="17"/>
  <c r="DB82" i="17"/>
  <c r="DA82" i="17"/>
  <c r="DA76" i="17" s="1"/>
  <c r="CZ82" i="17"/>
  <c r="CY82" i="17"/>
  <c r="CX82" i="17"/>
  <c r="CW82" i="17"/>
  <c r="CV82" i="17"/>
  <c r="CU82" i="17"/>
  <c r="CT82" i="17"/>
  <c r="CS82" i="17"/>
  <c r="CR82" i="17"/>
  <c r="CQ82" i="17"/>
  <c r="CQ76" i="17" s="1"/>
  <c r="CP82" i="17"/>
  <c r="CO82" i="17"/>
  <c r="CO76" i="17" s="1"/>
  <c r="CN82" i="17"/>
  <c r="CM82" i="17"/>
  <c r="CL82" i="17"/>
  <c r="CK82" i="17"/>
  <c r="CK76" i="17" s="1"/>
  <c r="CJ82" i="17"/>
  <c r="CI82" i="17"/>
  <c r="CH82" i="17"/>
  <c r="CG82" i="17"/>
  <c r="CF82" i="17"/>
  <c r="CF76" i="17" s="1"/>
  <c r="CE82" i="17"/>
  <c r="CD82" i="17"/>
  <c r="CC82" i="17"/>
  <c r="CB82" i="17"/>
  <c r="CA82" i="17"/>
  <c r="CA76" i="17" s="1"/>
  <c r="BZ82" i="17"/>
  <c r="BY82" i="17"/>
  <c r="BY76" i="17" s="1"/>
  <c r="BX82" i="17"/>
  <c r="BW82" i="17"/>
  <c r="BV82" i="17"/>
  <c r="BU82" i="17"/>
  <c r="BU76" i="17" s="1"/>
  <c r="BT82" i="17"/>
  <c r="BS82" i="17"/>
  <c r="BR82" i="17"/>
  <c r="BQ82" i="17"/>
  <c r="BP82" i="17"/>
  <c r="BO82" i="17"/>
  <c r="BN82" i="17"/>
  <c r="BM82" i="17"/>
  <c r="BL82" i="17"/>
  <c r="BK82" i="17"/>
  <c r="BK76" i="17" s="1"/>
  <c r="BJ82" i="17"/>
  <c r="BI82" i="17"/>
  <c r="BH82" i="17"/>
  <c r="BG82" i="17"/>
  <c r="BF82" i="17"/>
  <c r="BE82" i="17"/>
  <c r="BE76" i="17" s="1"/>
  <c r="BD82" i="17"/>
  <c r="BC82" i="17"/>
  <c r="BB82" i="17"/>
  <c r="BA82" i="17"/>
  <c r="AZ82" i="17"/>
  <c r="AZ76" i="17" s="1"/>
  <c r="AY82" i="17"/>
  <c r="AX82" i="17"/>
  <c r="AW82" i="17"/>
  <c r="AV82" i="17"/>
  <c r="AU82" i="17"/>
  <c r="AT82" i="17"/>
  <c r="AS82" i="17"/>
  <c r="AR82" i="17"/>
  <c r="AQ82" i="17"/>
  <c r="AP82" i="17"/>
  <c r="AO82" i="17"/>
  <c r="AO76" i="17" s="1"/>
  <c r="AN82" i="17"/>
  <c r="AM82" i="17"/>
  <c r="AL82" i="17"/>
  <c r="AK82" i="17"/>
  <c r="AJ82" i="17"/>
  <c r="AJ76" i="17" s="1"/>
  <c r="AI82" i="17"/>
  <c r="AH82" i="17"/>
  <c r="AH76" i="17" s="1"/>
  <c r="AG82" i="17"/>
  <c r="AF82" i="17"/>
  <c r="AE82" i="17"/>
  <c r="AE76" i="17" s="1"/>
  <c r="AD82" i="17"/>
  <c r="AC82" i="17"/>
  <c r="AC76" i="17" s="1"/>
  <c r="AB82" i="17"/>
  <c r="AA82" i="17"/>
  <c r="Z82" i="17"/>
  <c r="Y82" i="17"/>
  <c r="Y76" i="17" s="1"/>
  <c r="X82" i="17"/>
  <c r="W82" i="17"/>
  <c r="V82" i="17"/>
  <c r="U82" i="17"/>
  <c r="T82" i="17"/>
  <c r="S82" i="17"/>
  <c r="R82" i="17"/>
  <c r="Q82" i="17"/>
  <c r="P82" i="17"/>
  <c r="O82" i="17"/>
  <c r="N82" i="17"/>
  <c r="M82" i="17"/>
  <c r="L82" i="17"/>
  <c r="K82" i="17"/>
  <c r="J82" i="17"/>
  <c r="I82" i="17"/>
  <c r="I76" i="17" s="1"/>
  <c r="H82" i="17"/>
  <c r="G82" i="17"/>
  <c r="F82" i="17"/>
  <c r="E82" i="17"/>
  <c r="D82" i="17"/>
  <c r="D76" i="17" s="1"/>
  <c r="C82" i="17"/>
  <c r="B82" i="17"/>
  <c r="HB77" i="17"/>
  <c r="HA77" i="17"/>
  <c r="GZ77" i="17"/>
  <c r="GZ76" i="17" s="1"/>
  <c r="GY77" i="17"/>
  <c r="GX77" i="17"/>
  <c r="GX76" i="17" s="1"/>
  <c r="GW77" i="17"/>
  <c r="GV77" i="17"/>
  <c r="GU77" i="17"/>
  <c r="GU76" i="17" s="1"/>
  <c r="GT77" i="17"/>
  <c r="GT76" i="17" s="1"/>
  <c r="GS77" i="17"/>
  <c r="GR77" i="17"/>
  <c r="GR76" i="17" s="1"/>
  <c r="GQ77" i="17"/>
  <c r="GP77" i="17"/>
  <c r="GO77" i="17"/>
  <c r="GN77" i="17"/>
  <c r="GM77" i="17"/>
  <c r="GL77" i="17"/>
  <c r="GK77" i="17"/>
  <c r="GJ77" i="17"/>
  <c r="GJ76" i="17" s="1"/>
  <c r="GI77" i="17"/>
  <c r="GH77" i="17"/>
  <c r="GG77" i="17"/>
  <c r="GF77" i="17"/>
  <c r="GE77" i="17"/>
  <c r="GE76" i="17" s="1"/>
  <c r="GD77" i="17"/>
  <c r="GD76" i="17" s="1"/>
  <c r="GC77" i="17"/>
  <c r="GB77" i="17"/>
  <c r="GB76" i="17" s="1"/>
  <c r="GA77" i="17"/>
  <c r="FZ77" i="17"/>
  <c r="FZ76" i="17" s="1"/>
  <c r="FY77" i="17"/>
  <c r="FY76" i="17" s="1"/>
  <c r="FX77" i="17"/>
  <c r="FW77" i="17"/>
  <c r="FV77" i="17"/>
  <c r="FU77" i="17"/>
  <c r="FT77" i="17"/>
  <c r="FT76" i="17" s="1"/>
  <c r="FS77" i="17"/>
  <c r="FR77" i="17"/>
  <c r="FR76" i="17" s="1"/>
  <c r="FQ77" i="17"/>
  <c r="FP77" i="17"/>
  <c r="FO77" i="17"/>
  <c r="FN77" i="17"/>
  <c r="FN76" i="17" s="1"/>
  <c r="FM77" i="17"/>
  <c r="FL77" i="17"/>
  <c r="FL76" i="17" s="1"/>
  <c r="FK77" i="17"/>
  <c r="FJ77" i="17"/>
  <c r="FI77" i="17"/>
  <c r="FI76" i="17" s="1"/>
  <c r="FH77" i="17"/>
  <c r="FG77" i="17"/>
  <c r="FF77" i="17"/>
  <c r="FE77" i="17"/>
  <c r="FD77" i="17"/>
  <c r="FD76" i="17" s="1"/>
  <c r="FC77" i="17"/>
  <c r="FB77" i="17"/>
  <c r="FA77" i="17"/>
  <c r="EZ77" i="17"/>
  <c r="EY77" i="17"/>
  <c r="EY76" i="17" s="1"/>
  <c r="EX77" i="17"/>
  <c r="EX76" i="17" s="1"/>
  <c r="EW77" i="17"/>
  <c r="EV77" i="17"/>
  <c r="EV76" i="17" s="1"/>
  <c r="EU77" i="17"/>
  <c r="ET77" i="17"/>
  <c r="ET76" i="17" s="1"/>
  <c r="ES77" i="17"/>
  <c r="ER77" i="17"/>
  <c r="EQ77" i="17"/>
  <c r="EP77" i="17"/>
  <c r="EP76" i="17" s="1"/>
  <c r="EO77" i="17"/>
  <c r="EO76" i="17" s="1"/>
  <c r="EN77" i="17"/>
  <c r="EN76" i="17" s="1"/>
  <c r="EM77" i="17"/>
  <c r="EL77" i="17"/>
  <c r="EK77" i="17"/>
  <c r="EJ77" i="17"/>
  <c r="EI77" i="17"/>
  <c r="EH77" i="17"/>
  <c r="EH76" i="17" s="1"/>
  <c r="EG77" i="17"/>
  <c r="EF77" i="17"/>
  <c r="EF76" i="17" s="1"/>
  <c r="EE77" i="17"/>
  <c r="ED77" i="17"/>
  <c r="ED76" i="17" s="1"/>
  <c r="EC77" i="17"/>
  <c r="EC76" i="17" s="1"/>
  <c r="EB77" i="17"/>
  <c r="EA77" i="17"/>
  <c r="EA76" i="17" s="1"/>
  <c r="DZ77" i="17"/>
  <c r="DY77" i="17"/>
  <c r="DX77" i="17"/>
  <c r="DX76" i="17" s="1"/>
  <c r="DW77" i="17"/>
  <c r="DV77" i="17"/>
  <c r="DV76" i="17" s="1"/>
  <c r="DU77" i="17"/>
  <c r="DT77" i="17"/>
  <c r="DS77" i="17"/>
  <c r="DS76" i="17" s="1"/>
  <c r="DR77" i="17"/>
  <c r="DR76" i="17" s="1"/>
  <c r="DQ77" i="17"/>
  <c r="DP77" i="17"/>
  <c r="DP76" i="17" s="1"/>
  <c r="DO77" i="17"/>
  <c r="DN77" i="17"/>
  <c r="DM77" i="17"/>
  <c r="DM76" i="17" s="1"/>
  <c r="DL77" i="17"/>
  <c r="DK77" i="17"/>
  <c r="DK76" i="17" s="1"/>
  <c r="DJ77" i="17"/>
  <c r="DI77" i="17"/>
  <c r="DI76" i="17" s="1"/>
  <c r="DH77" i="17"/>
  <c r="DH76" i="17" s="1"/>
  <c r="DG77" i="17"/>
  <c r="DF77" i="17"/>
  <c r="DF76" i="17" s="1"/>
  <c r="DE77" i="17"/>
  <c r="DD77" i="17"/>
  <c r="DD76" i="17" s="1"/>
  <c r="DC77" i="17"/>
  <c r="DC76" i="17" s="1"/>
  <c r="DB77" i="17"/>
  <c r="DB76" i="17" s="1"/>
  <c r="DA77" i="17"/>
  <c r="CZ77" i="17"/>
  <c r="CZ76" i="17" s="1"/>
  <c r="CY77" i="17"/>
  <c r="CX77" i="17"/>
  <c r="CW77" i="17"/>
  <c r="CV77" i="17"/>
  <c r="CU77" i="17"/>
  <c r="CT77" i="17"/>
  <c r="CS77" i="17"/>
  <c r="CR77" i="17"/>
  <c r="CR76" i="17" s="1"/>
  <c r="CQ77" i="17"/>
  <c r="CP77" i="17"/>
  <c r="CP76" i="17" s="1"/>
  <c r="CO77" i="17"/>
  <c r="CN77" i="17"/>
  <c r="CM77" i="17"/>
  <c r="CM76" i="17" s="1"/>
  <c r="CL77" i="17"/>
  <c r="CL76" i="17" s="1"/>
  <c r="CK77" i="17"/>
  <c r="CJ77" i="17"/>
  <c r="CJ76" i="17" s="1"/>
  <c r="CI77" i="17"/>
  <c r="CH77" i="17"/>
  <c r="CH76" i="17" s="1"/>
  <c r="CG77" i="17"/>
  <c r="CG76" i="17" s="1"/>
  <c r="CF77" i="17"/>
  <c r="CE77" i="17"/>
  <c r="CD77" i="17"/>
  <c r="CC77" i="17"/>
  <c r="CB77" i="17"/>
  <c r="CB76" i="17" s="1"/>
  <c r="CA77" i="17"/>
  <c r="BZ77" i="17"/>
  <c r="BY77" i="17"/>
  <c r="BX77" i="17"/>
  <c r="BW77" i="17"/>
  <c r="BW76" i="17" s="1"/>
  <c r="BV77" i="17"/>
  <c r="BV76" i="17" s="1"/>
  <c r="BU77" i="17"/>
  <c r="BT77" i="17"/>
  <c r="BT76" i="17" s="1"/>
  <c r="BS77" i="17"/>
  <c r="BR77" i="17"/>
  <c r="BQ77" i="17"/>
  <c r="BQ76" i="17" s="1"/>
  <c r="BP77" i="17"/>
  <c r="BO77" i="17"/>
  <c r="BO76" i="17" s="1"/>
  <c r="BN77" i="17"/>
  <c r="BN76" i="17" s="1"/>
  <c r="BM77" i="17"/>
  <c r="BL77" i="17"/>
  <c r="BL76" i="17" s="1"/>
  <c r="BK77" i="17"/>
  <c r="BJ77" i="17"/>
  <c r="BJ76" i="17" s="1"/>
  <c r="BI77" i="17"/>
  <c r="BH77" i="17"/>
  <c r="BG77" i="17"/>
  <c r="BF77" i="17"/>
  <c r="BF76" i="17" s="1"/>
  <c r="BE77" i="17"/>
  <c r="BD77" i="17"/>
  <c r="BD76" i="17" s="1"/>
  <c r="BC77" i="17"/>
  <c r="BB77" i="17"/>
  <c r="BB76" i="17" s="1"/>
  <c r="BA77" i="17"/>
  <c r="BA76" i="17" s="1"/>
  <c r="AZ77" i="17"/>
  <c r="AY77" i="17"/>
  <c r="AX77" i="17"/>
  <c r="AW77" i="17"/>
  <c r="AV77" i="17"/>
  <c r="AV76" i="17" s="1"/>
  <c r="AU77" i="17"/>
  <c r="AT77" i="17"/>
  <c r="AS77" i="17"/>
  <c r="AR77" i="17"/>
  <c r="AQ77" i="17"/>
  <c r="AQ76" i="17" s="1"/>
  <c r="AP77" i="17"/>
  <c r="AP76" i="17" s="1"/>
  <c r="AO77" i="17"/>
  <c r="AN77" i="17"/>
  <c r="AN76" i="17" s="1"/>
  <c r="AM77" i="17"/>
  <c r="AL77" i="17"/>
  <c r="AK77" i="17"/>
  <c r="AJ77" i="17"/>
  <c r="AI77" i="17"/>
  <c r="AH77" i="17"/>
  <c r="AG77" i="17"/>
  <c r="AF77" i="17"/>
  <c r="AF76" i="17" s="1"/>
  <c r="AE77" i="17"/>
  <c r="AD77" i="17"/>
  <c r="AC77" i="17"/>
  <c r="AB77" i="17"/>
  <c r="AA77" i="17"/>
  <c r="AA76" i="17" s="1"/>
  <c r="Z77" i="17"/>
  <c r="Z76" i="17" s="1"/>
  <c r="Y77" i="17"/>
  <c r="X77" i="17"/>
  <c r="X76" i="17" s="1"/>
  <c r="W77" i="17"/>
  <c r="V77" i="17"/>
  <c r="U77" i="17"/>
  <c r="T77" i="17"/>
  <c r="S77" i="17"/>
  <c r="R77" i="17"/>
  <c r="Q77" i="17"/>
  <c r="Q76" i="17" s="1"/>
  <c r="P77" i="17"/>
  <c r="P76" i="17" s="1"/>
  <c r="O77" i="17"/>
  <c r="N77" i="17"/>
  <c r="N76" i="17" s="1"/>
  <c r="M77" i="17"/>
  <c r="L77" i="17"/>
  <c r="K77" i="17"/>
  <c r="K76" i="17" s="1"/>
  <c r="J77" i="17"/>
  <c r="J76" i="17" s="1"/>
  <c r="I77" i="17"/>
  <c r="H77" i="17"/>
  <c r="H76" i="17" s="1"/>
  <c r="G77" i="17"/>
  <c r="F77" i="17"/>
  <c r="F76" i="17" s="1"/>
  <c r="E77" i="17"/>
  <c r="E76" i="17" s="1"/>
  <c r="D77" i="17"/>
  <c r="C77" i="17"/>
  <c r="B77" i="17"/>
  <c r="HA76" i="17"/>
  <c r="GY76" i="17"/>
  <c r="GV76" i="17"/>
  <c r="GQ76" i="17"/>
  <c r="GP76" i="17"/>
  <c r="GO76" i="17"/>
  <c r="GN76" i="17"/>
  <c r="GM76" i="17"/>
  <c r="GK76" i="17"/>
  <c r="GH76" i="17"/>
  <c r="GF76" i="17"/>
  <c r="GA76" i="17"/>
  <c r="FW76" i="17"/>
  <c r="FV76" i="17"/>
  <c r="FU76" i="17"/>
  <c r="FP76" i="17"/>
  <c r="FO76" i="17"/>
  <c r="FK76" i="17"/>
  <c r="FJ76" i="17"/>
  <c r="FG76" i="17"/>
  <c r="FF76" i="17"/>
  <c r="FE76" i="17"/>
  <c r="FB76" i="17"/>
  <c r="EZ76" i="17"/>
  <c r="EU76" i="17"/>
  <c r="ES76" i="17"/>
  <c r="EQ76" i="17"/>
  <c r="EL76" i="17"/>
  <c r="EK76" i="17"/>
  <c r="EJ76" i="17"/>
  <c r="EI76" i="17"/>
  <c r="EE76" i="17"/>
  <c r="DZ76" i="17"/>
  <c r="DY76" i="17"/>
  <c r="DU76" i="17"/>
  <c r="DT76" i="17"/>
  <c r="DO76" i="17"/>
  <c r="DN76" i="17"/>
  <c r="DJ76" i="17"/>
  <c r="DE76" i="17"/>
  <c r="CY76" i="17"/>
  <c r="CX76" i="17"/>
  <c r="CW76" i="17"/>
  <c r="CV76" i="17"/>
  <c r="CU76" i="17"/>
  <c r="CT76" i="17"/>
  <c r="CS76" i="17"/>
  <c r="CN76" i="17"/>
  <c r="CI76" i="17"/>
  <c r="CE76" i="17"/>
  <c r="CD76" i="17"/>
  <c r="CC76" i="17"/>
  <c r="BZ76" i="17"/>
  <c r="BX76" i="17"/>
  <c r="BS76" i="17"/>
  <c r="BR76" i="17"/>
  <c r="BP76" i="17"/>
  <c r="BM76" i="17"/>
  <c r="BI76" i="17"/>
  <c r="BH76" i="17"/>
  <c r="BG76" i="17"/>
  <c r="BC76" i="17"/>
  <c r="AY76" i="17"/>
  <c r="AX76" i="17"/>
  <c r="AW76" i="17"/>
  <c r="AT76" i="17"/>
  <c r="AS76" i="17"/>
  <c r="AR76" i="17"/>
  <c r="AM76" i="17"/>
  <c r="AL76" i="17"/>
  <c r="AK76" i="17"/>
  <c r="AI76" i="17"/>
  <c r="AG76" i="17"/>
  <c r="AD76" i="17"/>
  <c r="AB76" i="17"/>
  <c r="W76" i="17"/>
  <c r="V76" i="17"/>
  <c r="U76" i="17"/>
  <c r="T76" i="17"/>
  <c r="S76" i="17"/>
  <c r="R76" i="17"/>
  <c r="M76" i="17"/>
  <c r="L76" i="17"/>
  <c r="G76" i="17"/>
  <c r="C76" i="17"/>
  <c r="B76" i="17"/>
  <c r="HB71" i="17"/>
  <c r="HB62" i="17" s="1"/>
  <c r="HA71" i="17"/>
  <c r="GZ71" i="17"/>
  <c r="GZ62" i="17" s="1"/>
  <c r="GY71" i="17"/>
  <c r="GX71" i="17"/>
  <c r="GW71" i="17"/>
  <c r="GV71" i="17"/>
  <c r="GV62" i="17" s="1"/>
  <c r="GU71" i="17"/>
  <c r="GT71" i="17"/>
  <c r="GS71" i="17"/>
  <c r="GR71" i="17"/>
  <c r="GQ71" i="17"/>
  <c r="GP71" i="17"/>
  <c r="GO71" i="17"/>
  <c r="GN71" i="17"/>
  <c r="GM71" i="17"/>
  <c r="GL71" i="17"/>
  <c r="GL62" i="17" s="1"/>
  <c r="GK71" i="17"/>
  <c r="GJ71" i="17"/>
  <c r="GI71" i="17"/>
  <c r="GH71" i="17"/>
  <c r="GH62" i="17" s="1"/>
  <c r="GG71" i="17"/>
  <c r="GF71" i="17"/>
  <c r="GF62" i="17" s="1"/>
  <c r="GE71" i="17"/>
  <c r="GD71" i="17"/>
  <c r="GC71" i="17"/>
  <c r="GB71" i="17"/>
  <c r="GA71" i="17"/>
  <c r="FZ71" i="17"/>
  <c r="FY71" i="17"/>
  <c r="FX71" i="17"/>
  <c r="FW71" i="17"/>
  <c r="FV71" i="17"/>
  <c r="FU71" i="17"/>
  <c r="FT71" i="17"/>
  <c r="FS71" i="17"/>
  <c r="FR71" i="17"/>
  <c r="FQ71" i="17"/>
  <c r="FP71" i="17"/>
  <c r="FP62" i="17" s="1"/>
  <c r="FO71" i="17"/>
  <c r="FN71" i="17"/>
  <c r="FM71" i="17"/>
  <c r="FL71" i="17"/>
  <c r="FK71" i="17"/>
  <c r="FJ71" i="17"/>
  <c r="FJ62" i="17" s="1"/>
  <c r="FI71" i="17"/>
  <c r="FH71" i="17"/>
  <c r="FG71" i="17"/>
  <c r="FF71" i="17"/>
  <c r="FE71" i="17"/>
  <c r="FD71" i="17"/>
  <c r="FC71" i="17"/>
  <c r="FB71" i="17"/>
  <c r="FA71" i="17"/>
  <c r="EZ71" i="17"/>
  <c r="EZ62" i="17" s="1"/>
  <c r="EY71" i="17"/>
  <c r="EX71" i="17"/>
  <c r="EW71" i="17"/>
  <c r="EV71" i="17"/>
  <c r="EU71" i="17"/>
  <c r="ET71" i="17"/>
  <c r="ES71" i="17"/>
  <c r="ER71" i="17"/>
  <c r="EQ71" i="17"/>
  <c r="EP71" i="17"/>
  <c r="EO71" i="17"/>
  <c r="EN71" i="17"/>
  <c r="EM71" i="17"/>
  <c r="EL71" i="17"/>
  <c r="EK71" i="17"/>
  <c r="EJ71" i="17"/>
  <c r="EJ62" i="17" s="1"/>
  <c r="EI71" i="17"/>
  <c r="EH71" i="17"/>
  <c r="EG71" i="17"/>
  <c r="EF71" i="17"/>
  <c r="EE71" i="17"/>
  <c r="ED71" i="17"/>
  <c r="EC71" i="17"/>
  <c r="EB71" i="17"/>
  <c r="EA71" i="17"/>
  <c r="DZ71" i="17"/>
  <c r="DY71" i="17"/>
  <c r="DX71" i="17"/>
  <c r="DW71" i="17"/>
  <c r="DV71" i="17"/>
  <c r="DU71" i="17"/>
  <c r="DT71" i="17"/>
  <c r="DT62" i="17" s="1"/>
  <c r="DS71" i="17"/>
  <c r="DR71" i="17"/>
  <c r="DQ71" i="17"/>
  <c r="DP71" i="17"/>
  <c r="DO71" i="17"/>
  <c r="DN71" i="17"/>
  <c r="DM71" i="17"/>
  <c r="DL71" i="17"/>
  <c r="DK71" i="17"/>
  <c r="DJ71" i="17"/>
  <c r="DI71" i="17"/>
  <c r="DH71" i="17"/>
  <c r="DG71" i="17"/>
  <c r="DF71" i="17"/>
  <c r="DE71" i="17"/>
  <c r="DD71" i="17"/>
  <c r="DD62" i="17" s="1"/>
  <c r="DC71" i="17"/>
  <c r="DB71" i="17"/>
  <c r="DA71" i="17"/>
  <c r="CZ71" i="17"/>
  <c r="CY71" i="17"/>
  <c r="CX71" i="17"/>
  <c r="CW71" i="17"/>
  <c r="CV71" i="17"/>
  <c r="CU71" i="17"/>
  <c r="CT71" i="17"/>
  <c r="CS71" i="17"/>
  <c r="CR71" i="17"/>
  <c r="CR62" i="17" s="1"/>
  <c r="CQ71" i="17"/>
  <c r="CP71" i="17"/>
  <c r="CO71" i="17"/>
  <c r="CN71" i="17"/>
  <c r="CN62" i="17" s="1"/>
  <c r="CM71" i="17"/>
  <c r="CL71" i="17"/>
  <c r="CK71" i="17"/>
  <c r="CJ71" i="17"/>
  <c r="CI71" i="17"/>
  <c r="CH71" i="17"/>
  <c r="CG71" i="17"/>
  <c r="CF71" i="17"/>
  <c r="CE71" i="17"/>
  <c r="CD71" i="17"/>
  <c r="CD62" i="17" s="1"/>
  <c r="CC71" i="17"/>
  <c r="CB71" i="17"/>
  <c r="CB62" i="17" s="1"/>
  <c r="CA71" i="17"/>
  <c r="BZ71" i="17"/>
  <c r="BZ62" i="17" s="1"/>
  <c r="BY71" i="17"/>
  <c r="BX71" i="17"/>
  <c r="BX62" i="17" s="1"/>
  <c r="BW71" i="17"/>
  <c r="BV71" i="17"/>
  <c r="BU71" i="17"/>
  <c r="BT71" i="17"/>
  <c r="BS71" i="17"/>
  <c r="BR71" i="17"/>
  <c r="BQ71" i="17"/>
  <c r="BP71" i="17"/>
  <c r="BO71" i="17"/>
  <c r="BN71" i="17"/>
  <c r="BM71" i="17"/>
  <c r="BL71" i="17"/>
  <c r="BK71" i="17"/>
  <c r="BJ71" i="17"/>
  <c r="BJ62" i="17" s="1"/>
  <c r="BI71" i="17"/>
  <c r="BH71" i="17"/>
  <c r="BH62" i="17" s="1"/>
  <c r="BG71" i="17"/>
  <c r="BF71" i="17"/>
  <c r="BE71" i="17"/>
  <c r="BD71" i="17"/>
  <c r="BC71" i="17"/>
  <c r="BB71" i="17"/>
  <c r="BB62" i="17" s="1"/>
  <c r="BA71" i="17"/>
  <c r="AZ71" i="17"/>
  <c r="AY71" i="17"/>
  <c r="AX71" i="17"/>
  <c r="AW71" i="17"/>
  <c r="AV71" i="17"/>
  <c r="AU71" i="17"/>
  <c r="AT71" i="17"/>
  <c r="AS71" i="17"/>
  <c r="AR71" i="17"/>
  <c r="AR62" i="17" s="1"/>
  <c r="AQ71" i="17"/>
  <c r="AP71" i="17"/>
  <c r="AO71" i="17"/>
  <c r="AN71" i="17"/>
  <c r="AM71" i="17"/>
  <c r="AL71" i="17"/>
  <c r="AK71" i="17"/>
  <c r="AJ71" i="17"/>
  <c r="AI71" i="17"/>
  <c r="AH71" i="17"/>
  <c r="AG71" i="17"/>
  <c r="AF71" i="17"/>
  <c r="AE71" i="17"/>
  <c r="AD71" i="17"/>
  <c r="AC71" i="17"/>
  <c r="AB71" i="17"/>
  <c r="AB62" i="17" s="1"/>
  <c r="AA71" i="17"/>
  <c r="Z71" i="17"/>
  <c r="Y71" i="17"/>
  <c r="X71" i="17"/>
  <c r="W71" i="17"/>
  <c r="V71" i="17"/>
  <c r="U71" i="17"/>
  <c r="T71" i="17"/>
  <c r="S71" i="17"/>
  <c r="R71" i="17"/>
  <c r="Q71" i="17"/>
  <c r="P71" i="17"/>
  <c r="O71" i="17"/>
  <c r="N71" i="17"/>
  <c r="M71" i="17"/>
  <c r="L71" i="17"/>
  <c r="L62" i="17" s="1"/>
  <c r="K71" i="17"/>
  <c r="J71" i="17"/>
  <c r="I71" i="17"/>
  <c r="H71" i="17"/>
  <c r="G71" i="17"/>
  <c r="F71" i="17"/>
  <c r="E71" i="17"/>
  <c r="D71" i="17"/>
  <c r="C71" i="17"/>
  <c r="B71" i="17"/>
  <c r="B62" i="17" s="1"/>
  <c r="HB65" i="17"/>
  <c r="HA65" i="17"/>
  <c r="HA62" i="17" s="1"/>
  <c r="GZ65" i="17"/>
  <c r="GY65" i="17"/>
  <c r="GY62" i="17" s="1"/>
  <c r="GX65" i="17"/>
  <c r="GW65" i="17"/>
  <c r="GW62" i="17" s="1"/>
  <c r="GV65" i="17"/>
  <c r="GU65" i="17"/>
  <c r="GU62" i="17" s="1"/>
  <c r="GT65" i="17"/>
  <c r="GS65" i="17"/>
  <c r="GR65" i="17"/>
  <c r="GQ65" i="17"/>
  <c r="GQ62" i="17" s="1"/>
  <c r="GP65" i="17"/>
  <c r="GO65" i="17"/>
  <c r="GN65" i="17"/>
  <c r="GM65" i="17"/>
  <c r="GL65" i="17"/>
  <c r="GK65" i="17"/>
  <c r="GJ65" i="17"/>
  <c r="GI65" i="17"/>
  <c r="GH65" i="17"/>
  <c r="GG65" i="17"/>
  <c r="GG62" i="17" s="1"/>
  <c r="GF65" i="17"/>
  <c r="GE65" i="17"/>
  <c r="GD65" i="17"/>
  <c r="GC65" i="17"/>
  <c r="GB65" i="17"/>
  <c r="GA65" i="17"/>
  <c r="GA62" i="17" s="1"/>
  <c r="FZ65" i="17"/>
  <c r="FY65" i="17"/>
  <c r="FY62" i="17" s="1"/>
  <c r="FX65" i="17"/>
  <c r="FW65" i="17"/>
  <c r="FV65" i="17"/>
  <c r="FU65" i="17"/>
  <c r="FT65" i="17"/>
  <c r="FS65" i="17"/>
  <c r="FR65" i="17"/>
  <c r="FQ65" i="17"/>
  <c r="FQ62" i="17" s="1"/>
  <c r="FP65" i="17"/>
  <c r="FO65" i="17"/>
  <c r="FN65" i="17"/>
  <c r="FM65" i="17"/>
  <c r="FL65" i="17"/>
  <c r="FK65" i="17"/>
  <c r="FK62" i="17" s="1"/>
  <c r="FJ65" i="17"/>
  <c r="FI65" i="17"/>
  <c r="FI62" i="17" s="1"/>
  <c r="FH65" i="17"/>
  <c r="FG65" i="17"/>
  <c r="FG62" i="17" s="1"/>
  <c r="FF65" i="17"/>
  <c r="FE65" i="17"/>
  <c r="FE62" i="17" s="1"/>
  <c r="FD65" i="17"/>
  <c r="FC65" i="17"/>
  <c r="FB65" i="17"/>
  <c r="FA65" i="17"/>
  <c r="FA62" i="17" s="1"/>
  <c r="EZ65" i="17"/>
  <c r="EY65" i="17"/>
  <c r="EX65" i="17"/>
  <c r="EW65" i="17"/>
  <c r="EV65" i="17"/>
  <c r="EU65" i="17"/>
  <c r="EU62" i="17" s="1"/>
  <c r="ET65" i="17"/>
  <c r="ES65" i="17"/>
  <c r="ES62" i="17" s="1"/>
  <c r="ER65" i="17"/>
  <c r="EQ65" i="17"/>
  <c r="EQ62" i="17" s="1"/>
  <c r="EP65" i="17"/>
  <c r="EO65" i="17"/>
  <c r="EO62" i="17" s="1"/>
  <c r="EN65" i="17"/>
  <c r="EN62" i="17" s="1"/>
  <c r="EM65" i="17"/>
  <c r="EL65" i="17"/>
  <c r="EK65" i="17"/>
  <c r="EK62" i="17" s="1"/>
  <c r="EJ65" i="17"/>
  <c r="EI65" i="17"/>
  <c r="EH65" i="17"/>
  <c r="EG65" i="17"/>
  <c r="EF65" i="17"/>
  <c r="EE65" i="17"/>
  <c r="EE62" i="17" s="1"/>
  <c r="ED65" i="17"/>
  <c r="EC65" i="17"/>
  <c r="EC62" i="17" s="1"/>
  <c r="EB65" i="17"/>
  <c r="EA65" i="17"/>
  <c r="EA62" i="17" s="1"/>
  <c r="DZ65" i="17"/>
  <c r="DY65" i="17"/>
  <c r="DY62" i="17" s="1"/>
  <c r="DX65" i="17"/>
  <c r="DW65" i="17"/>
  <c r="DW62" i="17" s="1"/>
  <c r="DV65" i="17"/>
  <c r="DV62" i="17" s="1"/>
  <c r="DU65" i="17"/>
  <c r="DU62" i="17" s="1"/>
  <c r="DT65" i="17"/>
  <c r="DS65" i="17"/>
  <c r="DR65" i="17"/>
  <c r="DQ65" i="17"/>
  <c r="DP65" i="17"/>
  <c r="DO65" i="17"/>
  <c r="DN65" i="17"/>
  <c r="DM65" i="17"/>
  <c r="DL65" i="17"/>
  <c r="DK65" i="17"/>
  <c r="DK62" i="17" s="1"/>
  <c r="DJ65" i="17"/>
  <c r="DI65" i="17"/>
  <c r="DI62" i="17" s="1"/>
  <c r="DH65" i="17"/>
  <c r="DG65" i="17"/>
  <c r="DG62" i="17" s="1"/>
  <c r="DF65" i="17"/>
  <c r="DE65" i="17"/>
  <c r="DE62" i="17" s="1"/>
  <c r="DD65" i="17"/>
  <c r="DC65" i="17"/>
  <c r="DB65" i="17"/>
  <c r="DA65" i="17"/>
  <c r="CZ65" i="17"/>
  <c r="CY65" i="17"/>
  <c r="CY62" i="17" s="1"/>
  <c r="CX65" i="17"/>
  <c r="CW65" i="17"/>
  <c r="CW62" i="17" s="1"/>
  <c r="CV65" i="17"/>
  <c r="CU65" i="17"/>
  <c r="CT65" i="17"/>
  <c r="CS65" i="17"/>
  <c r="CS62" i="17" s="1"/>
  <c r="CR65" i="17"/>
  <c r="CQ65" i="17"/>
  <c r="CP65" i="17"/>
  <c r="CO65" i="17"/>
  <c r="CO62" i="17" s="1"/>
  <c r="CN65" i="17"/>
  <c r="CM65" i="17"/>
  <c r="CL65" i="17"/>
  <c r="CK65" i="17"/>
  <c r="CJ65" i="17"/>
  <c r="CI65" i="17"/>
  <c r="CI62" i="17" s="1"/>
  <c r="CH65" i="17"/>
  <c r="CG65" i="17"/>
  <c r="CF65" i="17"/>
  <c r="CF62" i="17" s="1"/>
  <c r="CE65" i="17"/>
  <c r="CE62" i="17" s="1"/>
  <c r="CD65" i="17"/>
  <c r="CC65" i="17"/>
  <c r="CB65" i="17"/>
  <c r="CA65" i="17"/>
  <c r="BZ65" i="17"/>
  <c r="BY65" i="17"/>
  <c r="BY62" i="17" s="1"/>
  <c r="BX65" i="17"/>
  <c r="BW65" i="17"/>
  <c r="BV65" i="17"/>
  <c r="BU65" i="17"/>
  <c r="BT65" i="17"/>
  <c r="BS65" i="17"/>
  <c r="BS62" i="17" s="1"/>
  <c r="BR65" i="17"/>
  <c r="BQ65" i="17"/>
  <c r="BP65" i="17"/>
  <c r="BO65" i="17"/>
  <c r="BO62" i="17" s="1"/>
  <c r="BN65" i="17"/>
  <c r="BM65" i="17"/>
  <c r="BL65" i="17"/>
  <c r="BK65" i="17"/>
  <c r="BJ65" i="17"/>
  <c r="BI65" i="17"/>
  <c r="BI62" i="17" s="1"/>
  <c r="BH65" i="17"/>
  <c r="BG65" i="17"/>
  <c r="BF65" i="17"/>
  <c r="BE65" i="17"/>
  <c r="BD65" i="17"/>
  <c r="BC65" i="17"/>
  <c r="BC62" i="17" s="1"/>
  <c r="BB65" i="17"/>
  <c r="BA65" i="17"/>
  <c r="BA62" i="17" s="1"/>
  <c r="AZ65" i="17"/>
  <c r="AY65" i="17"/>
  <c r="AY62" i="17" s="1"/>
  <c r="AX65" i="17"/>
  <c r="AW65" i="17"/>
  <c r="AV65" i="17"/>
  <c r="AU65" i="17"/>
  <c r="AT65" i="17"/>
  <c r="AS65" i="17"/>
  <c r="AS62" i="17" s="1"/>
  <c r="AR65" i="17"/>
  <c r="AQ65" i="17"/>
  <c r="AP65" i="17"/>
  <c r="AO65" i="17"/>
  <c r="AN65" i="17"/>
  <c r="AM65" i="17"/>
  <c r="AM62" i="17" s="1"/>
  <c r="AL65" i="17"/>
  <c r="AK65" i="17"/>
  <c r="AK62" i="17" s="1"/>
  <c r="AJ65" i="17"/>
  <c r="AJ62" i="17" s="1"/>
  <c r="AI65" i="17"/>
  <c r="AI62" i="17" s="1"/>
  <c r="AH65" i="17"/>
  <c r="AG65" i="17"/>
  <c r="AF65" i="17"/>
  <c r="AE65" i="17"/>
  <c r="AD65" i="17"/>
  <c r="AC65" i="17"/>
  <c r="AC62" i="17" s="1"/>
  <c r="AB65" i="17"/>
  <c r="AA65" i="17"/>
  <c r="Z65" i="17"/>
  <c r="Y65" i="17"/>
  <c r="X65" i="17"/>
  <c r="W65" i="17"/>
  <c r="W62" i="17" s="1"/>
  <c r="V65" i="17"/>
  <c r="U65" i="17"/>
  <c r="U62" i="17" s="1"/>
  <c r="T65" i="17"/>
  <c r="S65" i="17"/>
  <c r="S62" i="17" s="1"/>
  <c r="R65" i="17"/>
  <c r="Q65" i="17"/>
  <c r="Q62" i="17" s="1"/>
  <c r="P65" i="17"/>
  <c r="P62" i="17" s="1"/>
  <c r="O65" i="17"/>
  <c r="N65" i="17"/>
  <c r="M65" i="17"/>
  <c r="M62" i="17" s="1"/>
  <c r="L65" i="17"/>
  <c r="K65" i="17"/>
  <c r="J65" i="17"/>
  <c r="I65" i="17"/>
  <c r="H65" i="17"/>
  <c r="G65" i="17"/>
  <c r="G62" i="17" s="1"/>
  <c r="F65" i="17"/>
  <c r="E65" i="17"/>
  <c r="E62" i="17" s="1"/>
  <c r="D65" i="17"/>
  <c r="C65" i="17"/>
  <c r="C62" i="17" s="1"/>
  <c r="B65" i="17"/>
  <c r="GX62" i="17"/>
  <c r="GT62" i="17"/>
  <c r="GS62" i="17"/>
  <c r="GR62" i="17"/>
  <c r="GO62" i="17"/>
  <c r="GN62" i="17"/>
  <c r="GM62" i="17"/>
  <c r="GK62" i="17"/>
  <c r="GJ62" i="17"/>
  <c r="GI62" i="17"/>
  <c r="GE62" i="17"/>
  <c r="GD62" i="17"/>
  <c r="GC62" i="17"/>
  <c r="GB62" i="17"/>
  <c r="FZ62" i="17"/>
  <c r="FW62" i="17"/>
  <c r="FV62" i="17"/>
  <c r="FU62" i="17"/>
  <c r="FT62" i="17"/>
  <c r="FS62" i="17"/>
  <c r="FR62" i="17"/>
  <c r="FO62" i="17"/>
  <c r="FN62" i="17"/>
  <c r="FM62" i="17"/>
  <c r="FL62" i="17"/>
  <c r="FH62" i="17"/>
  <c r="FD62" i="17"/>
  <c r="FC62" i="17"/>
  <c r="FB62" i="17"/>
  <c r="EY62" i="17"/>
  <c r="EX62" i="17"/>
  <c r="EW62" i="17"/>
  <c r="EV62" i="17"/>
  <c r="ER62" i="17"/>
  <c r="EP62" i="17"/>
  <c r="EM62" i="17"/>
  <c r="EL62" i="17"/>
  <c r="EI62" i="17"/>
  <c r="EH62" i="17"/>
  <c r="EG62" i="17"/>
  <c r="EF62" i="17"/>
  <c r="DZ62" i="17"/>
  <c r="DX62" i="17"/>
  <c r="DS62" i="17"/>
  <c r="DR62" i="17"/>
  <c r="DQ62" i="17"/>
  <c r="DP62" i="17"/>
  <c r="DO62" i="17"/>
  <c r="DN62" i="17"/>
  <c r="DM62" i="17"/>
  <c r="DH62" i="17"/>
  <c r="DF62" i="17"/>
  <c r="DC62" i="17"/>
  <c r="DB62" i="17"/>
  <c r="DA62" i="17"/>
  <c r="CZ62" i="17"/>
  <c r="CX62" i="17"/>
  <c r="CV62" i="17"/>
  <c r="CU62" i="17"/>
  <c r="CQ62" i="17"/>
  <c r="CP62" i="17"/>
  <c r="CM62" i="17"/>
  <c r="CL62" i="17"/>
  <c r="CK62" i="17"/>
  <c r="CJ62" i="17"/>
  <c r="CH62" i="17"/>
  <c r="CG62" i="17"/>
  <c r="CC62" i="17"/>
  <c r="CA62" i="17"/>
  <c r="BW62" i="17"/>
  <c r="BV62" i="17"/>
  <c r="BU62" i="17"/>
  <c r="BT62" i="17"/>
  <c r="BQ62" i="17"/>
  <c r="BP62" i="17"/>
  <c r="BN62" i="17"/>
  <c r="BN12" i="17" s="1"/>
  <c r="BM62" i="17"/>
  <c r="BL62" i="17"/>
  <c r="BK62" i="17"/>
  <c r="BG62" i="17"/>
  <c r="BF62" i="17"/>
  <c r="BE62" i="17"/>
  <c r="BD62" i="17"/>
  <c r="AX62" i="17"/>
  <c r="AW62" i="17"/>
  <c r="AV62" i="17"/>
  <c r="AU62" i="17"/>
  <c r="AT62" i="17"/>
  <c r="AQ62" i="17"/>
  <c r="AP62" i="17"/>
  <c r="AO62" i="17"/>
  <c r="AN62" i="17"/>
  <c r="AL62" i="17"/>
  <c r="AG62" i="17"/>
  <c r="AF62" i="17"/>
  <c r="AE62" i="17"/>
  <c r="AD62" i="17"/>
  <c r="AA62" i="17"/>
  <c r="Z62" i="17"/>
  <c r="Y62" i="17"/>
  <c r="X62" i="17"/>
  <c r="T62" i="17"/>
  <c r="R62" i="17"/>
  <c r="O62" i="17"/>
  <c r="N62" i="17"/>
  <c r="K62" i="17"/>
  <c r="J62" i="17"/>
  <c r="I62" i="17"/>
  <c r="H62" i="17"/>
  <c r="HB57" i="17"/>
  <c r="HA57" i="17"/>
  <c r="HA47" i="17" s="1"/>
  <c r="GZ57" i="17"/>
  <c r="GY57" i="17"/>
  <c r="GY47" i="17" s="1"/>
  <c r="GX57" i="17"/>
  <c r="GW57" i="17"/>
  <c r="GV57" i="17"/>
  <c r="GU57" i="17"/>
  <c r="GT57" i="17"/>
  <c r="GS57" i="17"/>
  <c r="GR57" i="17"/>
  <c r="GQ57" i="17"/>
  <c r="GP57" i="17"/>
  <c r="GO57" i="17"/>
  <c r="GN57" i="17"/>
  <c r="GM57" i="17"/>
  <c r="GL57" i="17"/>
  <c r="GK57" i="17"/>
  <c r="GJ57" i="17"/>
  <c r="GI57" i="17"/>
  <c r="GI47" i="17" s="1"/>
  <c r="GH57" i="17"/>
  <c r="GG57" i="17"/>
  <c r="GF57" i="17"/>
  <c r="GE57" i="17"/>
  <c r="GD57" i="17"/>
  <c r="GC57" i="17"/>
  <c r="GC47" i="17" s="1"/>
  <c r="GB57" i="17"/>
  <c r="GA57" i="17"/>
  <c r="FZ57" i="17"/>
  <c r="FY57" i="17"/>
  <c r="FX57" i="17"/>
  <c r="FW57" i="17"/>
  <c r="FV57" i="17"/>
  <c r="FU57" i="17"/>
  <c r="FT57" i="17"/>
  <c r="FS57" i="17"/>
  <c r="FS47" i="17" s="1"/>
  <c r="FR57" i="17"/>
  <c r="FQ57" i="17"/>
  <c r="FP57" i="17"/>
  <c r="FO57" i="17"/>
  <c r="FN57" i="17"/>
  <c r="FM57" i="17"/>
  <c r="FM47" i="17" s="1"/>
  <c r="FL57" i="17"/>
  <c r="FK57" i="17"/>
  <c r="FJ57" i="17"/>
  <c r="FI57" i="17"/>
  <c r="FH57" i="17"/>
  <c r="FG57" i="17"/>
  <c r="FF57" i="17"/>
  <c r="FE57" i="17"/>
  <c r="FE47" i="17" s="1"/>
  <c r="FD57" i="17"/>
  <c r="FC57" i="17"/>
  <c r="FC47" i="17" s="1"/>
  <c r="FB57" i="17"/>
  <c r="FA57" i="17"/>
  <c r="EZ57" i="17"/>
  <c r="EY57" i="17"/>
  <c r="EY47" i="17" s="1"/>
  <c r="EX57" i="17"/>
  <c r="EW57" i="17"/>
  <c r="EV57" i="17"/>
  <c r="EU57" i="17"/>
  <c r="ET57" i="17"/>
  <c r="ES57" i="17"/>
  <c r="ER57" i="17"/>
  <c r="EQ57" i="17"/>
  <c r="EP57" i="17"/>
  <c r="EO57" i="17"/>
  <c r="EO47" i="17" s="1"/>
  <c r="EN57" i="17"/>
  <c r="EM57" i="17"/>
  <c r="EM47" i="17" s="1"/>
  <c r="EL57" i="17"/>
  <c r="EK57" i="17"/>
  <c r="EJ57" i="17"/>
  <c r="EI57" i="17"/>
  <c r="EH57" i="17"/>
  <c r="EG57" i="17"/>
  <c r="EG47" i="17" s="1"/>
  <c r="EF57" i="17"/>
  <c r="EE57" i="17"/>
  <c r="ED57" i="17"/>
  <c r="EC57" i="17"/>
  <c r="EB57" i="17"/>
  <c r="EA57" i="17"/>
  <c r="DZ57" i="17"/>
  <c r="DY57" i="17"/>
  <c r="DX57" i="17"/>
  <c r="DW57" i="17"/>
  <c r="DW47" i="17" s="1"/>
  <c r="DV57" i="17"/>
  <c r="DU57" i="17"/>
  <c r="DT57" i="17"/>
  <c r="DS57" i="17"/>
  <c r="DR57" i="17"/>
  <c r="DQ57" i="17"/>
  <c r="DP57" i="17"/>
  <c r="DP47" i="17" s="1"/>
  <c r="DO57" i="17"/>
  <c r="DN57" i="17"/>
  <c r="DM57" i="17"/>
  <c r="DL57" i="17"/>
  <c r="DK57" i="17"/>
  <c r="DJ57" i="17"/>
  <c r="DI57" i="17"/>
  <c r="DH57" i="17"/>
  <c r="DG57" i="17"/>
  <c r="DG47" i="17" s="1"/>
  <c r="DF57" i="17"/>
  <c r="DE57" i="17"/>
  <c r="DD57" i="17"/>
  <c r="DC57" i="17"/>
  <c r="DB57" i="17"/>
  <c r="DA57" i="17"/>
  <c r="CZ57" i="17"/>
  <c r="CZ47" i="17" s="1"/>
  <c r="CY57" i="17"/>
  <c r="CX57" i="17"/>
  <c r="CW57" i="17"/>
  <c r="CV57" i="17"/>
  <c r="CU57" i="17"/>
  <c r="CT57" i="17"/>
  <c r="CS57" i="17"/>
  <c r="CR57" i="17"/>
  <c r="CQ57" i="17"/>
  <c r="CP57" i="17"/>
  <c r="CO57" i="17"/>
  <c r="CN57" i="17"/>
  <c r="CM57" i="17"/>
  <c r="CL57" i="17"/>
  <c r="CK57" i="17"/>
  <c r="CJ57" i="17"/>
  <c r="CJ47" i="17" s="1"/>
  <c r="CI57" i="17"/>
  <c r="CH57" i="17"/>
  <c r="CG57" i="17"/>
  <c r="CF57" i="17"/>
  <c r="CE57" i="17"/>
  <c r="CD57" i="17"/>
  <c r="CC57" i="17"/>
  <c r="CB57" i="17"/>
  <c r="CA57" i="17"/>
  <c r="BZ57" i="17"/>
  <c r="BY57" i="17"/>
  <c r="BX57" i="17"/>
  <c r="BW57" i="17"/>
  <c r="BV57" i="17"/>
  <c r="BU57" i="17"/>
  <c r="BT57" i="17"/>
  <c r="BT47" i="17" s="1"/>
  <c r="BS57" i="17"/>
  <c r="BR57" i="17"/>
  <c r="BQ57" i="17"/>
  <c r="BP57" i="17"/>
  <c r="BO57" i="17"/>
  <c r="BN57" i="17"/>
  <c r="BM57" i="17"/>
  <c r="BM47" i="17" s="1"/>
  <c r="BL57" i="17"/>
  <c r="BK57" i="17"/>
  <c r="BJ57" i="17"/>
  <c r="BI57" i="17"/>
  <c r="BH57" i="17"/>
  <c r="BG57" i="17"/>
  <c r="BF57" i="17"/>
  <c r="BE57" i="17"/>
  <c r="BE47" i="17" s="1"/>
  <c r="BD57" i="17"/>
  <c r="BD47" i="17" s="1"/>
  <c r="BC57" i="17"/>
  <c r="BB57" i="17"/>
  <c r="BB47" i="17" s="1"/>
  <c r="BA57" i="17"/>
  <c r="AZ57" i="17"/>
  <c r="AY57" i="17"/>
  <c r="AY47" i="17" s="1"/>
  <c r="AX57" i="17"/>
  <c r="AW57" i="17"/>
  <c r="AW47" i="17" s="1"/>
  <c r="AV57" i="17"/>
  <c r="AU57" i="17"/>
  <c r="AT57" i="17"/>
  <c r="AS57" i="17"/>
  <c r="AR57" i="17"/>
  <c r="AQ57" i="17"/>
  <c r="AP57" i="17"/>
  <c r="AO57" i="17"/>
  <c r="AN57" i="17"/>
  <c r="AM57" i="17"/>
  <c r="AL57" i="17"/>
  <c r="AK57" i="17"/>
  <c r="AJ57" i="17"/>
  <c r="AI57" i="17"/>
  <c r="AH57" i="17"/>
  <c r="AG57" i="17"/>
  <c r="AF57" i="17"/>
  <c r="AE57" i="17"/>
  <c r="AE47" i="17" s="1"/>
  <c r="AD57" i="17"/>
  <c r="AC57" i="17"/>
  <c r="AB57" i="17"/>
  <c r="AA57" i="17"/>
  <c r="AA47" i="17" s="1"/>
  <c r="Z57" i="17"/>
  <c r="Y57" i="17"/>
  <c r="X57" i="17"/>
  <c r="W57" i="17"/>
  <c r="V57" i="17"/>
  <c r="U57" i="17"/>
  <c r="T57" i="17"/>
  <c r="S57" i="17"/>
  <c r="S47" i="17" s="1"/>
  <c r="R57" i="17"/>
  <c r="Q57" i="17"/>
  <c r="Q47" i="17" s="1"/>
  <c r="P57" i="17"/>
  <c r="O57" i="17"/>
  <c r="N57" i="17"/>
  <c r="M57" i="17"/>
  <c r="L57" i="17"/>
  <c r="K57" i="17"/>
  <c r="J57" i="17"/>
  <c r="I57" i="17"/>
  <c r="H57" i="17"/>
  <c r="H47" i="17" s="1"/>
  <c r="G57" i="17"/>
  <c r="F57" i="17"/>
  <c r="E57" i="17"/>
  <c r="D57" i="17"/>
  <c r="C57" i="17"/>
  <c r="B57" i="17"/>
  <c r="HB51" i="17"/>
  <c r="HB47" i="17" s="1"/>
  <c r="HA51" i="17"/>
  <c r="GZ51" i="17"/>
  <c r="GZ47" i="17" s="1"/>
  <c r="GY51" i="17"/>
  <c r="GX51" i="17"/>
  <c r="GW51" i="17"/>
  <c r="GV51" i="17"/>
  <c r="GU51" i="17"/>
  <c r="GT51" i="17"/>
  <c r="GS51" i="17"/>
  <c r="GR51" i="17"/>
  <c r="GQ51" i="17"/>
  <c r="GQ47" i="17" s="1"/>
  <c r="GP51" i="17"/>
  <c r="GO51" i="17"/>
  <c r="GO47" i="17" s="1"/>
  <c r="GN51" i="17"/>
  <c r="GN47" i="17" s="1"/>
  <c r="GM51" i="17"/>
  <c r="GL51" i="17"/>
  <c r="GL47" i="17" s="1"/>
  <c r="GK51" i="17"/>
  <c r="GJ51" i="17"/>
  <c r="GJ47" i="17" s="1"/>
  <c r="GI51" i="17"/>
  <c r="GH51" i="17"/>
  <c r="GG51" i="17"/>
  <c r="GF51" i="17"/>
  <c r="GE51" i="17"/>
  <c r="GD51" i="17"/>
  <c r="GD47" i="17" s="1"/>
  <c r="GC51" i="17"/>
  <c r="GB51" i="17"/>
  <c r="GA51" i="17"/>
  <c r="FZ51" i="17"/>
  <c r="FY51" i="17"/>
  <c r="FY47" i="17" s="1"/>
  <c r="FX51" i="17"/>
  <c r="FX47" i="17" s="1"/>
  <c r="FW51" i="17"/>
  <c r="FW47" i="17" s="1"/>
  <c r="FV51" i="17"/>
  <c r="FV47" i="17" s="1"/>
  <c r="FU51" i="17"/>
  <c r="FT51" i="17"/>
  <c r="FT47" i="17" s="1"/>
  <c r="FS51" i="17"/>
  <c r="FR51" i="17"/>
  <c r="FQ51" i="17"/>
  <c r="FP51" i="17"/>
  <c r="FP47" i="17" s="1"/>
  <c r="FO51" i="17"/>
  <c r="FN51" i="17"/>
  <c r="FM51" i="17"/>
  <c r="FL51" i="17"/>
  <c r="FK51" i="17"/>
  <c r="FJ51" i="17"/>
  <c r="FI51" i="17"/>
  <c r="FH51" i="17"/>
  <c r="FG51" i="17"/>
  <c r="FG47" i="17" s="1"/>
  <c r="FF51" i="17"/>
  <c r="FF47" i="17" s="1"/>
  <c r="FE51" i="17"/>
  <c r="FD51" i="17"/>
  <c r="FD47" i="17" s="1"/>
  <c r="FC51" i="17"/>
  <c r="FB51" i="17"/>
  <c r="FA51" i="17"/>
  <c r="EZ51" i="17"/>
  <c r="EZ47" i="17" s="1"/>
  <c r="EY51" i="17"/>
  <c r="EX51" i="17"/>
  <c r="EX47" i="17" s="1"/>
  <c r="EW51" i="17"/>
  <c r="EV51" i="17"/>
  <c r="EU51" i="17"/>
  <c r="ET51" i="17"/>
  <c r="ES51" i="17"/>
  <c r="ER51" i="17"/>
  <c r="EQ51" i="17"/>
  <c r="EP51" i="17"/>
  <c r="EO51" i="17"/>
  <c r="EN51" i="17"/>
  <c r="EN47" i="17" s="1"/>
  <c r="EM51" i="17"/>
  <c r="EL51" i="17"/>
  <c r="EK51" i="17"/>
  <c r="EJ51" i="17"/>
  <c r="EJ47" i="17" s="1"/>
  <c r="EI51" i="17"/>
  <c r="EH51" i="17"/>
  <c r="EH47" i="17" s="1"/>
  <c r="EG51" i="17"/>
  <c r="EF51" i="17"/>
  <c r="EE51" i="17"/>
  <c r="EE47" i="17" s="1"/>
  <c r="ED51" i="17"/>
  <c r="EC51" i="17"/>
  <c r="EB51" i="17"/>
  <c r="EA51" i="17"/>
  <c r="DZ51" i="17"/>
  <c r="DY51" i="17"/>
  <c r="DX51" i="17"/>
  <c r="DX47" i="17" s="1"/>
  <c r="DW51" i="17"/>
  <c r="DV51" i="17"/>
  <c r="DU51" i="17"/>
  <c r="DT51" i="17"/>
  <c r="DT47" i="17" s="1"/>
  <c r="DS51" i="17"/>
  <c r="DR51" i="17"/>
  <c r="DR47" i="17" s="1"/>
  <c r="DQ51" i="17"/>
  <c r="DP51" i="17"/>
  <c r="DO51" i="17"/>
  <c r="DN51" i="17"/>
  <c r="DN47" i="17" s="1"/>
  <c r="DM51" i="17"/>
  <c r="DM47" i="17" s="1"/>
  <c r="DL51" i="17"/>
  <c r="DK51" i="17"/>
  <c r="DJ51" i="17"/>
  <c r="DI51" i="17"/>
  <c r="DH51" i="17"/>
  <c r="DH47" i="17" s="1"/>
  <c r="DG51" i="17"/>
  <c r="DF51" i="17"/>
  <c r="DE51" i="17"/>
  <c r="DD51" i="17"/>
  <c r="DD47" i="17" s="1"/>
  <c r="DC51" i="17"/>
  <c r="DB51" i="17"/>
  <c r="DB47" i="17" s="1"/>
  <c r="DA51" i="17"/>
  <c r="CZ51" i="17"/>
  <c r="CY51" i="17"/>
  <c r="CX51" i="17"/>
  <c r="CW51" i="17"/>
  <c r="CV51" i="17"/>
  <c r="CV47" i="17" s="1"/>
  <c r="CU51" i="17"/>
  <c r="CU47" i="17" s="1"/>
  <c r="CT51" i="17"/>
  <c r="CS51" i="17"/>
  <c r="CR51" i="17"/>
  <c r="CR47" i="17" s="1"/>
  <c r="CQ51" i="17"/>
  <c r="CP51" i="17"/>
  <c r="CO51" i="17"/>
  <c r="CN51" i="17"/>
  <c r="CM51" i="17"/>
  <c r="CL51" i="17"/>
  <c r="CL47" i="17" s="1"/>
  <c r="CK51" i="17"/>
  <c r="CJ51" i="17"/>
  <c r="CI51" i="17"/>
  <c r="CH51" i="17"/>
  <c r="CG51" i="17"/>
  <c r="CF51" i="17"/>
  <c r="CE51" i="17"/>
  <c r="CE47" i="17" s="1"/>
  <c r="CD51" i="17"/>
  <c r="CD47" i="17" s="1"/>
  <c r="CC51" i="17"/>
  <c r="CB51" i="17"/>
  <c r="CB47" i="17" s="1"/>
  <c r="CA51" i="17"/>
  <c r="BZ51" i="17"/>
  <c r="BY51" i="17"/>
  <c r="BX51" i="17"/>
  <c r="BX47" i="17" s="1"/>
  <c r="BW51" i="17"/>
  <c r="BV51" i="17"/>
  <c r="BV47" i="17" s="1"/>
  <c r="BU51" i="17"/>
  <c r="BT51" i="17"/>
  <c r="BS51" i="17"/>
  <c r="BS47" i="17" s="1"/>
  <c r="BR51" i="17"/>
  <c r="BQ51" i="17"/>
  <c r="BP51" i="17"/>
  <c r="BP47" i="17" s="1"/>
  <c r="BO51" i="17"/>
  <c r="BN51" i="17"/>
  <c r="BN47" i="17" s="1"/>
  <c r="BM51" i="17"/>
  <c r="BL51" i="17"/>
  <c r="BL47" i="17" s="1"/>
  <c r="BK51" i="17"/>
  <c r="BJ51" i="17"/>
  <c r="BI51" i="17"/>
  <c r="BH51" i="17"/>
  <c r="BG51" i="17"/>
  <c r="BF51" i="17"/>
  <c r="BF47" i="17" s="1"/>
  <c r="BE51" i="17"/>
  <c r="BD51" i="17"/>
  <c r="BC51" i="17"/>
  <c r="BB51" i="17"/>
  <c r="BA51" i="17"/>
  <c r="AZ51" i="17"/>
  <c r="AY51" i="17"/>
  <c r="AX51" i="17"/>
  <c r="AW51" i="17"/>
  <c r="AV51" i="17"/>
  <c r="AV47" i="17" s="1"/>
  <c r="AU51" i="17"/>
  <c r="AT51" i="17"/>
  <c r="AS51" i="17"/>
  <c r="AR51" i="17"/>
  <c r="AR47" i="17" s="1"/>
  <c r="AR12" i="17" s="1"/>
  <c r="AQ51" i="17"/>
  <c r="AP51" i="17"/>
  <c r="AO51" i="17"/>
  <c r="AN51" i="17"/>
  <c r="AM51" i="17"/>
  <c r="AM47" i="17" s="1"/>
  <c r="AL51" i="17"/>
  <c r="AK51" i="17"/>
  <c r="AK47" i="17" s="1"/>
  <c r="AJ51" i="17"/>
  <c r="AJ47" i="17" s="1"/>
  <c r="AI51" i="17"/>
  <c r="AH51" i="17"/>
  <c r="AH47" i="17" s="1"/>
  <c r="AG51" i="17"/>
  <c r="AF51" i="17"/>
  <c r="AF47" i="17" s="1"/>
  <c r="AE51" i="17"/>
  <c r="AD51" i="17"/>
  <c r="AC51" i="17"/>
  <c r="AB51" i="17"/>
  <c r="AB47" i="17" s="1"/>
  <c r="AA51" i="17"/>
  <c r="Z51" i="17"/>
  <c r="Y51" i="17"/>
  <c r="Y47" i="17" s="1"/>
  <c r="X51" i="17"/>
  <c r="W51" i="17"/>
  <c r="V51" i="17"/>
  <c r="V47" i="17" s="1"/>
  <c r="U51" i="17"/>
  <c r="T51" i="17"/>
  <c r="T47" i="17" s="1"/>
  <c r="S51" i="17"/>
  <c r="R51" i="17"/>
  <c r="Q51" i="17"/>
  <c r="P51" i="17"/>
  <c r="P47" i="17" s="1"/>
  <c r="O51" i="17"/>
  <c r="N51" i="17"/>
  <c r="M51" i="17"/>
  <c r="L51" i="17"/>
  <c r="K51" i="17"/>
  <c r="J51" i="17"/>
  <c r="J47" i="17" s="1"/>
  <c r="I51" i="17"/>
  <c r="H51" i="17"/>
  <c r="G51" i="17"/>
  <c r="F51" i="17"/>
  <c r="E51" i="17"/>
  <c r="E47" i="17" s="1"/>
  <c r="D51" i="17"/>
  <c r="D47" i="17" s="1"/>
  <c r="C51" i="17"/>
  <c r="C47" i="17" s="1"/>
  <c r="B51" i="17"/>
  <c r="B47" i="17" s="1"/>
  <c r="GX47" i="17"/>
  <c r="GW47" i="17"/>
  <c r="GV47" i="17"/>
  <c r="GU47" i="17"/>
  <c r="GT47" i="17"/>
  <c r="GS47" i="17"/>
  <c r="GR47" i="17"/>
  <c r="GP47" i="17"/>
  <c r="GM47" i="17"/>
  <c r="GK47" i="17"/>
  <c r="GH47" i="17"/>
  <c r="GG47" i="17"/>
  <c r="GF47" i="17"/>
  <c r="GB47" i="17"/>
  <c r="GA47" i="17"/>
  <c r="FZ47" i="17"/>
  <c r="FU47" i="17"/>
  <c r="FR47" i="17"/>
  <c r="FQ47" i="17"/>
  <c r="FN47" i="17"/>
  <c r="FL47" i="17"/>
  <c r="FK47" i="17"/>
  <c r="FJ47" i="17"/>
  <c r="FI47" i="17"/>
  <c r="FH47" i="17"/>
  <c r="FB47" i="17"/>
  <c r="FA47" i="17"/>
  <c r="EV47" i="17"/>
  <c r="EU47" i="17"/>
  <c r="ET47" i="17"/>
  <c r="ES47" i="17"/>
  <c r="ER47" i="17"/>
  <c r="EQ47" i="17"/>
  <c r="EP47" i="17"/>
  <c r="EL47" i="17"/>
  <c r="EK47" i="17"/>
  <c r="ED47" i="17"/>
  <c r="EC47" i="17"/>
  <c r="EB47" i="17"/>
  <c r="EA47" i="17"/>
  <c r="DZ47" i="17"/>
  <c r="DY47" i="17"/>
  <c r="DV47" i="17"/>
  <c r="DU47" i="17"/>
  <c r="DQ47" i="17"/>
  <c r="DO47" i="17"/>
  <c r="DL47" i="17"/>
  <c r="DK47" i="17"/>
  <c r="DJ47" i="17"/>
  <c r="DI47" i="17"/>
  <c r="DF47" i="17"/>
  <c r="DE47" i="17"/>
  <c r="CY47" i="17"/>
  <c r="CX47" i="17"/>
  <c r="CW47" i="17"/>
  <c r="CT47" i="17"/>
  <c r="CS47" i="17"/>
  <c r="CQ47" i="17"/>
  <c r="CP47" i="17"/>
  <c r="CO47" i="17"/>
  <c r="CN47" i="17"/>
  <c r="CM47" i="17"/>
  <c r="CI47" i="17"/>
  <c r="CH47" i="17"/>
  <c r="CG47" i="17"/>
  <c r="CF47" i="17"/>
  <c r="CC47" i="17"/>
  <c r="CA47" i="17"/>
  <c r="BZ47" i="17"/>
  <c r="BY47" i="17"/>
  <c r="BW47" i="17"/>
  <c r="BR47" i="17"/>
  <c r="BQ47" i="17"/>
  <c r="BO47" i="17"/>
  <c r="BK47" i="17"/>
  <c r="BJ47" i="17"/>
  <c r="BI47" i="17"/>
  <c r="BH47" i="17"/>
  <c r="BG47" i="17"/>
  <c r="BC47" i="17"/>
  <c r="BA47" i="17"/>
  <c r="AZ47" i="17"/>
  <c r="AX47" i="17"/>
  <c r="AU47" i="17"/>
  <c r="AT47" i="17"/>
  <c r="AS47" i="17"/>
  <c r="AQ47" i="17"/>
  <c r="AP47" i="17"/>
  <c r="AO47" i="17"/>
  <c r="AN47" i="17"/>
  <c r="AL47" i="17"/>
  <c r="AI47" i="17"/>
  <c r="AG47" i="17"/>
  <c r="AD47" i="17"/>
  <c r="AC47" i="17"/>
  <c r="Z47" i="17"/>
  <c r="X47" i="17"/>
  <c r="W47" i="17"/>
  <c r="U47" i="17"/>
  <c r="R47" i="17"/>
  <c r="O47" i="17"/>
  <c r="N47" i="17"/>
  <c r="M47" i="17"/>
  <c r="L47" i="17"/>
  <c r="K47" i="17"/>
  <c r="I47" i="17"/>
  <c r="G47" i="17"/>
  <c r="F47" i="17"/>
  <c r="HB44" i="17"/>
  <c r="HB42" i="17" s="1"/>
  <c r="HA44" i="17"/>
  <c r="GZ44" i="17"/>
  <c r="GZ42" i="17" s="1"/>
  <c r="GZ32" i="17" s="1"/>
  <c r="GY44" i="17"/>
  <c r="GX44" i="17"/>
  <c r="GW44" i="17"/>
  <c r="GV44" i="17"/>
  <c r="GU44" i="17"/>
  <c r="GU42" i="17" s="1"/>
  <c r="GT44" i="17"/>
  <c r="GS44" i="17"/>
  <c r="GS42" i="17" s="1"/>
  <c r="GR44" i="17"/>
  <c r="GR42" i="17" s="1"/>
  <c r="GQ44" i="17"/>
  <c r="GQ42" i="17" s="1"/>
  <c r="GP44" i="17"/>
  <c r="GO44" i="17"/>
  <c r="GO42" i="17" s="1"/>
  <c r="GN44" i="17"/>
  <c r="GM44" i="17"/>
  <c r="GL44" i="17"/>
  <c r="GL42" i="17" s="1"/>
  <c r="GK44" i="17"/>
  <c r="GJ44" i="17"/>
  <c r="GJ42" i="17" s="1"/>
  <c r="GJ32" i="17" s="1"/>
  <c r="GJ12" i="17" s="1"/>
  <c r="GI44" i="17"/>
  <c r="GH44" i="17"/>
  <c r="GG44" i="17"/>
  <c r="GG42" i="17" s="1"/>
  <c r="GF44" i="17"/>
  <c r="GE44" i="17"/>
  <c r="GD44" i="17"/>
  <c r="GD42" i="17" s="1"/>
  <c r="GC44" i="17"/>
  <c r="GB44" i="17"/>
  <c r="GB42" i="17" s="1"/>
  <c r="GB32" i="17" s="1"/>
  <c r="GA44" i="17"/>
  <c r="GA42" i="17" s="1"/>
  <c r="FZ44" i="17"/>
  <c r="FY44" i="17"/>
  <c r="FY42" i="17" s="1"/>
  <c r="FX44" i="17"/>
  <c r="FW44" i="17"/>
  <c r="FV44" i="17"/>
  <c r="FU44" i="17"/>
  <c r="FT44" i="17"/>
  <c r="FT42" i="17" s="1"/>
  <c r="FS44" i="17"/>
  <c r="FR44" i="17"/>
  <c r="FQ44" i="17"/>
  <c r="FP44" i="17"/>
  <c r="FO44" i="17"/>
  <c r="FO42" i="17" s="1"/>
  <c r="FN44" i="17"/>
  <c r="FN42" i="17" s="1"/>
  <c r="FM44" i="17"/>
  <c r="FM42" i="17" s="1"/>
  <c r="FL44" i="17"/>
  <c r="FL42" i="17" s="1"/>
  <c r="FL32" i="17" s="1"/>
  <c r="FK44" i="17"/>
  <c r="FK42" i="17" s="1"/>
  <c r="FJ44" i="17"/>
  <c r="FI44" i="17"/>
  <c r="FI42" i="17" s="1"/>
  <c r="FH44" i="17"/>
  <c r="FG44" i="17"/>
  <c r="FG42" i="17" s="1"/>
  <c r="FG32" i="17" s="1"/>
  <c r="FF44" i="17"/>
  <c r="FE44" i="17"/>
  <c r="FD44" i="17"/>
  <c r="FD42" i="17" s="1"/>
  <c r="FD32" i="17" s="1"/>
  <c r="FD12" i="17" s="1"/>
  <c r="FC44" i="17"/>
  <c r="FB44" i="17"/>
  <c r="FA44" i="17"/>
  <c r="EZ44" i="17"/>
  <c r="EY44" i="17"/>
  <c r="EY42" i="17" s="1"/>
  <c r="EX44" i="17"/>
  <c r="EW44" i="17"/>
  <c r="EW42" i="17" s="1"/>
  <c r="EV44" i="17"/>
  <c r="EV42" i="17" s="1"/>
  <c r="EV32" i="17" s="1"/>
  <c r="EU44" i="17"/>
  <c r="EU42" i="17" s="1"/>
  <c r="ET44" i="17"/>
  <c r="ES44" i="17"/>
  <c r="ES42" i="17" s="1"/>
  <c r="ER44" i="17"/>
  <c r="EQ44" i="17"/>
  <c r="EQ42" i="17" s="1"/>
  <c r="EQ32" i="17" s="1"/>
  <c r="EP44" i="17"/>
  <c r="EO44" i="17"/>
  <c r="EN44" i="17"/>
  <c r="EN42" i="17" s="1"/>
  <c r="EM44" i="17"/>
  <c r="EL44" i="17"/>
  <c r="EK44" i="17"/>
  <c r="EK42" i="17" s="1"/>
  <c r="EJ44" i="17"/>
  <c r="EI44" i="17"/>
  <c r="EH44" i="17"/>
  <c r="EG44" i="17"/>
  <c r="EF44" i="17"/>
  <c r="EF42" i="17" s="1"/>
  <c r="EF32" i="17" s="1"/>
  <c r="EE44" i="17"/>
  <c r="EE42" i="17" s="1"/>
  <c r="ED44" i="17"/>
  <c r="EC44" i="17"/>
  <c r="EC42" i="17" s="1"/>
  <c r="EB44" i="17"/>
  <c r="EA44" i="17"/>
  <c r="DZ44" i="17"/>
  <c r="DY44" i="17"/>
  <c r="DX44" i="17"/>
  <c r="DX42" i="17" s="1"/>
  <c r="DW44" i="17"/>
  <c r="DV44" i="17"/>
  <c r="DU44" i="17"/>
  <c r="DT44" i="17"/>
  <c r="DT42" i="17" s="1"/>
  <c r="DS44" i="17"/>
  <c r="DR44" i="17"/>
  <c r="DR42" i="17" s="1"/>
  <c r="DQ44" i="17"/>
  <c r="DQ42" i="17" s="1"/>
  <c r="DP44" i="17"/>
  <c r="DP42" i="17" s="1"/>
  <c r="DP32" i="17" s="1"/>
  <c r="DO44" i="17"/>
  <c r="DO42" i="17" s="1"/>
  <c r="DN44" i="17"/>
  <c r="DM44" i="17"/>
  <c r="DM42" i="17" s="1"/>
  <c r="DL44" i="17"/>
  <c r="DK44" i="17"/>
  <c r="DK42" i="17" s="1"/>
  <c r="DJ44" i="17"/>
  <c r="DI44" i="17"/>
  <c r="DH44" i="17"/>
  <c r="DH42" i="17" s="1"/>
  <c r="DG44" i="17"/>
  <c r="DF44" i="17"/>
  <c r="DE44" i="17"/>
  <c r="DE42" i="17" s="1"/>
  <c r="DD44" i="17"/>
  <c r="DC44" i="17"/>
  <c r="DC42" i="17" s="1"/>
  <c r="DB44" i="17"/>
  <c r="DB42" i="17" s="1"/>
  <c r="DA44" i="17"/>
  <c r="DA42" i="17" s="1"/>
  <c r="CZ44" i="17"/>
  <c r="CZ42" i="17" s="1"/>
  <c r="CZ32" i="17" s="1"/>
  <c r="CY44" i="17"/>
  <c r="CY42" i="17" s="1"/>
  <c r="CX44" i="17"/>
  <c r="CW44" i="17"/>
  <c r="CW42" i="17" s="1"/>
  <c r="CV44" i="17"/>
  <c r="CU44" i="17"/>
  <c r="CU42" i="17" s="1"/>
  <c r="CT44" i="17"/>
  <c r="CS44" i="17"/>
  <c r="CR44" i="17"/>
  <c r="CR42" i="17" s="1"/>
  <c r="CR32" i="17" s="1"/>
  <c r="CR12" i="17" s="1"/>
  <c r="CQ44" i="17"/>
  <c r="CP44" i="17"/>
  <c r="CO44" i="17"/>
  <c r="CN44" i="17"/>
  <c r="CM44" i="17"/>
  <c r="CL44" i="17"/>
  <c r="CL42" i="17" s="1"/>
  <c r="CK44" i="17"/>
  <c r="CK42" i="17" s="1"/>
  <c r="CJ44" i="17"/>
  <c r="CJ42" i="17" s="1"/>
  <c r="CJ32" i="17" s="1"/>
  <c r="CI44" i="17"/>
  <c r="CI42" i="17" s="1"/>
  <c r="CI32" i="17" s="1"/>
  <c r="CH44" i="17"/>
  <c r="CG44" i="17"/>
  <c r="CG42" i="17" s="1"/>
  <c r="CF44" i="17"/>
  <c r="CE44" i="17"/>
  <c r="CE42" i="17" s="1"/>
  <c r="CD44" i="17"/>
  <c r="CC44" i="17"/>
  <c r="CB44" i="17"/>
  <c r="CB42" i="17" s="1"/>
  <c r="CB32" i="17" s="1"/>
  <c r="CA44" i="17"/>
  <c r="BZ44" i="17"/>
  <c r="BY44" i="17"/>
  <c r="BX44" i="17"/>
  <c r="BX42" i="17" s="1"/>
  <c r="BW44" i="17"/>
  <c r="BV44" i="17"/>
  <c r="BU44" i="17"/>
  <c r="BT44" i="17"/>
  <c r="BT42" i="17" s="1"/>
  <c r="BT32" i="17" s="1"/>
  <c r="BS44" i="17"/>
  <c r="BS42" i="17" s="1"/>
  <c r="BR44" i="17"/>
  <c r="BQ44" i="17"/>
  <c r="BQ42" i="17" s="1"/>
  <c r="BP44" i="17"/>
  <c r="BO44" i="17"/>
  <c r="BN44" i="17"/>
  <c r="BM44" i="17"/>
  <c r="BL44" i="17"/>
  <c r="BL42" i="17" s="1"/>
  <c r="BL32" i="17" s="1"/>
  <c r="BK44" i="17"/>
  <c r="BJ44" i="17"/>
  <c r="BI44" i="17"/>
  <c r="BH44" i="17"/>
  <c r="BG44" i="17"/>
  <c r="BG42" i="17" s="1"/>
  <c r="BF44" i="17"/>
  <c r="BF42" i="17" s="1"/>
  <c r="BE44" i="17"/>
  <c r="BE42" i="17" s="1"/>
  <c r="BD44" i="17"/>
  <c r="BD42" i="17" s="1"/>
  <c r="BC44" i="17"/>
  <c r="BC42" i="17" s="1"/>
  <c r="BB44" i="17"/>
  <c r="BA44" i="17"/>
  <c r="BA42" i="17" s="1"/>
  <c r="AZ44" i="17"/>
  <c r="AY44" i="17"/>
  <c r="AX44" i="17"/>
  <c r="AW44" i="17"/>
  <c r="AV44" i="17"/>
  <c r="AV42" i="17" s="1"/>
  <c r="AU44" i="17"/>
  <c r="AT44" i="17"/>
  <c r="AS44" i="17"/>
  <c r="AS42" i="17" s="1"/>
  <c r="AR44" i="17"/>
  <c r="AQ44" i="17"/>
  <c r="AP44" i="17"/>
  <c r="AP42" i="17" s="1"/>
  <c r="AO44" i="17"/>
  <c r="AN44" i="17"/>
  <c r="AN42" i="17" s="1"/>
  <c r="AN32" i="17" s="1"/>
  <c r="AM44" i="17"/>
  <c r="AM42" i="17" s="1"/>
  <c r="AL44" i="17"/>
  <c r="AK44" i="17"/>
  <c r="AK42" i="17" s="1"/>
  <c r="AJ44" i="17"/>
  <c r="AI44" i="17"/>
  <c r="AH44" i="17"/>
  <c r="AG44" i="17"/>
  <c r="AF44" i="17"/>
  <c r="AF42" i="17" s="1"/>
  <c r="AF32" i="17" s="1"/>
  <c r="AF12" i="17" s="1"/>
  <c r="AE44" i="17"/>
  <c r="AD44" i="17"/>
  <c r="AC44" i="17"/>
  <c r="AB44" i="17"/>
  <c r="AA44" i="17"/>
  <c r="AA42" i="17" s="1"/>
  <c r="Z44" i="17"/>
  <c r="Z42" i="17" s="1"/>
  <c r="Z32" i="17" s="1"/>
  <c r="Y44" i="17"/>
  <c r="Y42" i="17" s="1"/>
  <c r="X44" i="17"/>
  <c r="X42" i="17" s="1"/>
  <c r="X32" i="17" s="1"/>
  <c r="W44" i="17"/>
  <c r="W42" i="17" s="1"/>
  <c r="V44" i="17"/>
  <c r="U44" i="17"/>
  <c r="U42" i="17" s="1"/>
  <c r="T44" i="17"/>
  <c r="S44" i="17"/>
  <c r="S42" i="17" s="1"/>
  <c r="S32" i="17" s="1"/>
  <c r="S12" i="17" s="1"/>
  <c r="R44" i="17"/>
  <c r="Q44" i="17"/>
  <c r="P44" i="17"/>
  <c r="P42" i="17" s="1"/>
  <c r="O44" i="17"/>
  <c r="N44" i="17"/>
  <c r="M44" i="17"/>
  <c r="L44" i="17"/>
  <c r="K44" i="17"/>
  <c r="J44" i="17"/>
  <c r="I44" i="17"/>
  <c r="I42" i="17" s="1"/>
  <c r="H44" i="17"/>
  <c r="H42" i="17" s="1"/>
  <c r="H32" i="17" s="1"/>
  <c r="G44" i="17"/>
  <c r="G42" i="17" s="1"/>
  <c r="F44" i="17"/>
  <c r="E44" i="17"/>
  <c r="E42" i="17" s="1"/>
  <c r="D44" i="17"/>
  <c r="C44" i="17"/>
  <c r="B44" i="17"/>
  <c r="B42" i="17" s="1"/>
  <c r="HA42" i="17"/>
  <c r="HA32" i="17" s="1"/>
  <c r="GY42" i="17"/>
  <c r="GX42" i="17"/>
  <c r="GW42" i="17"/>
  <c r="GV42" i="17"/>
  <c r="GT42" i="17"/>
  <c r="GP42" i="17"/>
  <c r="GP32" i="17" s="1"/>
  <c r="GN42" i="17"/>
  <c r="GM42" i="17"/>
  <c r="GM32" i="17" s="1"/>
  <c r="GK42" i="17"/>
  <c r="GK32" i="17" s="1"/>
  <c r="GI42" i="17"/>
  <c r="GH42" i="17"/>
  <c r="GF42" i="17"/>
  <c r="GE42" i="17"/>
  <c r="GC42" i="17"/>
  <c r="FZ42" i="17"/>
  <c r="FX42" i="17"/>
  <c r="FW42" i="17"/>
  <c r="FV42" i="17"/>
  <c r="FU42" i="17"/>
  <c r="FU32" i="17" s="1"/>
  <c r="FS42" i="17"/>
  <c r="FR42" i="17"/>
  <c r="FQ42" i="17"/>
  <c r="FP42" i="17"/>
  <c r="FJ42" i="17"/>
  <c r="FH42" i="17"/>
  <c r="FF42" i="17"/>
  <c r="FE42" i="17"/>
  <c r="FE32" i="17" s="1"/>
  <c r="FC42" i="17"/>
  <c r="FB42" i="17"/>
  <c r="FB32" i="17" s="1"/>
  <c r="FA42" i="17"/>
  <c r="FA32" i="17" s="1"/>
  <c r="EZ42" i="17"/>
  <c r="EX42" i="17"/>
  <c r="ET42" i="17"/>
  <c r="ET32" i="17" s="1"/>
  <c r="ER42" i="17"/>
  <c r="EP42" i="17"/>
  <c r="EO42" i="17"/>
  <c r="EO32" i="17" s="1"/>
  <c r="EM42" i="17"/>
  <c r="EL42" i="17"/>
  <c r="EJ42" i="17"/>
  <c r="EI42" i="17"/>
  <c r="EH42" i="17"/>
  <c r="EG42" i="17"/>
  <c r="ED42" i="17"/>
  <c r="ED32" i="17" s="1"/>
  <c r="EB42" i="17"/>
  <c r="EA42" i="17"/>
  <c r="DZ42" i="17"/>
  <c r="DY42" i="17"/>
  <c r="DY32" i="17" s="1"/>
  <c r="DW42" i="17"/>
  <c r="DV42" i="17"/>
  <c r="DU42" i="17"/>
  <c r="DS42" i="17"/>
  <c r="DN42" i="17"/>
  <c r="DN32" i="17" s="1"/>
  <c r="DL42" i="17"/>
  <c r="DJ42" i="17"/>
  <c r="DI42" i="17"/>
  <c r="DI32" i="17" s="1"/>
  <c r="DG42" i="17"/>
  <c r="DF42" i="17"/>
  <c r="DD42" i="17"/>
  <c r="CX42" i="17"/>
  <c r="CX32" i="17" s="1"/>
  <c r="CV42" i="17"/>
  <c r="CT42" i="17"/>
  <c r="CS42" i="17"/>
  <c r="CS32" i="17" s="1"/>
  <c r="CQ42" i="17"/>
  <c r="CP42" i="17"/>
  <c r="CO42" i="17"/>
  <c r="CN42" i="17"/>
  <c r="CM42" i="17"/>
  <c r="CH42" i="17"/>
  <c r="CF42" i="17"/>
  <c r="CD42" i="17"/>
  <c r="CC42" i="17"/>
  <c r="CC32" i="17" s="1"/>
  <c r="CA42" i="17"/>
  <c r="BZ42" i="17"/>
  <c r="BY42" i="17"/>
  <c r="BW42" i="17"/>
  <c r="BV42" i="17"/>
  <c r="BU42" i="17"/>
  <c r="BR42" i="17"/>
  <c r="BP42" i="17"/>
  <c r="BO42" i="17"/>
  <c r="BN42" i="17"/>
  <c r="BM42" i="17"/>
  <c r="BM32" i="17" s="1"/>
  <c r="BK42" i="17"/>
  <c r="BJ42" i="17"/>
  <c r="BI42" i="17"/>
  <c r="BH42" i="17"/>
  <c r="BB42" i="17"/>
  <c r="BB32" i="17" s="1"/>
  <c r="AZ42" i="17"/>
  <c r="AZ32" i="17" s="1"/>
  <c r="AY42" i="17"/>
  <c r="AY32" i="17" s="1"/>
  <c r="AX42" i="17"/>
  <c r="AW42" i="17"/>
  <c r="AW32" i="17" s="1"/>
  <c r="AU42" i="17"/>
  <c r="AT42" i="17"/>
  <c r="AR42" i="17"/>
  <c r="AQ42" i="17"/>
  <c r="AO42" i="17"/>
  <c r="AL42" i="17"/>
  <c r="AJ42" i="17"/>
  <c r="AI42" i="17"/>
  <c r="AI32" i="17" s="1"/>
  <c r="AH42" i="17"/>
  <c r="AG42" i="17"/>
  <c r="AG32" i="17" s="1"/>
  <c r="AE42" i="17"/>
  <c r="AD42" i="17"/>
  <c r="AC42" i="17"/>
  <c r="AB42" i="17"/>
  <c r="V42" i="17"/>
  <c r="T42" i="17"/>
  <c r="R42" i="17"/>
  <c r="Q42" i="17"/>
  <c r="Q32" i="17" s="1"/>
  <c r="O42" i="17"/>
  <c r="N42" i="17"/>
  <c r="M42" i="17"/>
  <c r="L42" i="17"/>
  <c r="K42" i="17"/>
  <c r="J42" i="17"/>
  <c r="F42" i="17"/>
  <c r="D42" i="17"/>
  <c r="C42" i="17"/>
  <c r="HB36" i="17"/>
  <c r="HB32" i="17" s="1"/>
  <c r="HA36" i="17"/>
  <c r="GZ36" i="17"/>
  <c r="GY36" i="17"/>
  <c r="GX36" i="17"/>
  <c r="GX32" i="17" s="1"/>
  <c r="GW36" i="17"/>
  <c r="GW32" i="17" s="1"/>
  <c r="GV36" i="17"/>
  <c r="GV32" i="17" s="1"/>
  <c r="GU36" i="17"/>
  <c r="GU32" i="17" s="1"/>
  <c r="GT36" i="17"/>
  <c r="GS36" i="17"/>
  <c r="GR36" i="17"/>
  <c r="GQ36" i="17"/>
  <c r="GQ32" i="17" s="1"/>
  <c r="GP36" i="17"/>
  <c r="GO36" i="17"/>
  <c r="GN36" i="17"/>
  <c r="GN32" i="17" s="1"/>
  <c r="GM36" i="17"/>
  <c r="GL36" i="17"/>
  <c r="GL32" i="17" s="1"/>
  <c r="GK36" i="17"/>
  <c r="GJ36" i="17"/>
  <c r="GI36" i="17"/>
  <c r="GH36" i="17"/>
  <c r="GG36" i="17"/>
  <c r="GG32" i="17" s="1"/>
  <c r="GF36" i="17"/>
  <c r="GE36" i="17"/>
  <c r="GE32" i="17" s="1"/>
  <c r="GD36" i="17"/>
  <c r="GC36" i="17"/>
  <c r="GB36" i="17"/>
  <c r="GA36" i="17"/>
  <c r="GA32" i="17" s="1"/>
  <c r="FZ36" i="17"/>
  <c r="FY36" i="17"/>
  <c r="FX36" i="17"/>
  <c r="FW36" i="17"/>
  <c r="FV36" i="17"/>
  <c r="FV32" i="17" s="1"/>
  <c r="FU36" i="17"/>
  <c r="FT36" i="17"/>
  <c r="FS36" i="17"/>
  <c r="FR36" i="17"/>
  <c r="FQ36" i="17"/>
  <c r="FQ32" i="17" s="1"/>
  <c r="FP36" i="17"/>
  <c r="FP32" i="17" s="1"/>
  <c r="FO36" i="17"/>
  <c r="FO32" i="17" s="1"/>
  <c r="FN36" i="17"/>
  <c r="FN32" i="17" s="1"/>
  <c r="FM36" i="17"/>
  <c r="FL36" i="17"/>
  <c r="FK36" i="17"/>
  <c r="FK32" i="17" s="1"/>
  <c r="FJ36" i="17"/>
  <c r="FI36" i="17"/>
  <c r="FH36" i="17"/>
  <c r="FG36" i="17"/>
  <c r="FF36" i="17"/>
  <c r="FF32" i="17" s="1"/>
  <c r="FE36" i="17"/>
  <c r="FD36" i="17"/>
  <c r="FC36" i="17"/>
  <c r="FB36" i="17"/>
  <c r="FA36" i="17"/>
  <c r="EZ36" i="17"/>
  <c r="EZ32" i="17" s="1"/>
  <c r="EY36" i="17"/>
  <c r="EX36" i="17"/>
  <c r="EW36" i="17"/>
  <c r="EV36" i="17"/>
  <c r="EU36" i="17"/>
  <c r="ET36" i="17"/>
  <c r="ES36" i="17"/>
  <c r="ER36" i="17"/>
  <c r="ER32" i="17" s="1"/>
  <c r="EQ36" i="17"/>
  <c r="EP36" i="17"/>
  <c r="EP32" i="17" s="1"/>
  <c r="EO36" i="17"/>
  <c r="EN36" i="17"/>
  <c r="EM36" i="17"/>
  <c r="EL36" i="17"/>
  <c r="EL32" i="17" s="1"/>
  <c r="EK36" i="17"/>
  <c r="EJ36" i="17"/>
  <c r="EJ32" i="17" s="1"/>
  <c r="EI36" i="17"/>
  <c r="EI32" i="17" s="1"/>
  <c r="EH36" i="17"/>
  <c r="EH32" i="17" s="1"/>
  <c r="EG36" i="17"/>
  <c r="EF36" i="17"/>
  <c r="EE36" i="17"/>
  <c r="ED36" i="17"/>
  <c r="EC36" i="17"/>
  <c r="EB36" i="17"/>
  <c r="EA36" i="17"/>
  <c r="DZ36" i="17"/>
  <c r="DZ32" i="17" s="1"/>
  <c r="DY36" i="17"/>
  <c r="DX36" i="17"/>
  <c r="DW36" i="17"/>
  <c r="DV36" i="17"/>
  <c r="DV32" i="17" s="1"/>
  <c r="DU36" i="17"/>
  <c r="DU32" i="17" s="1"/>
  <c r="DT36" i="17"/>
  <c r="DT32" i="17" s="1"/>
  <c r="DS36" i="17"/>
  <c r="DS32" i="17" s="1"/>
  <c r="DR36" i="17"/>
  <c r="DQ36" i="17"/>
  <c r="DP36" i="17"/>
  <c r="DO36" i="17"/>
  <c r="DN36" i="17"/>
  <c r="DM36" i="17"/>
  <c r="DL36" i="17"/>
  <c r="DL32" i="17" s="1"/>
  <c r="DK36" i="17"/>
  <c r="DJ36" i="17"/>
  <c r="DJ32" i="17" s="1"/>
  <c r="DI36" i="17"/>
  <c r="DH36" i="17"/>
  <c r="DG36" i="17"/>
  <c r="DF36" i="17"/>
  <c r="DE36" i="17"/>
  <c r="DE32" i="17" s="1"/>
  <c r="DD36" i="17"/>
  <c r="DD32" i="17" s="1"/>
  <c r="DC36" i="17"/>
  <c r="DC32" i="17" s="1"/>
  <c r="DB36" i="17"/>
  <c r="DB32" i="17" s="1"/>
  <c r="DA36" i="17"/>
  <c r="CZ36" i="17"/>
  <c r="CY36" i="17"/>
  <c r="CY32" i="17" s="1"/>
  <c r="CX36" i="17"/>
  <c r="CW36" i="17"/>
  <c r="CV36" i="17"/>
  <c r="CV32" i="17" s="1"/>
  <c r="CU36" i="17"/>
  <c r="CT36" i="17"/>
  <c r="CT32" i="17" s="1"/>
  <c r="CS36" i="17"/>
  <c r="CR36" i="17"/>
  <c r="CQ36" i="17"/>
  <c r="CP36" i="17"/>
  <c r="CP32" i="17" s="1"/>
  <c r="CO36" i="17"/>
  <c r="CO32" i="17" s="1"/>
  <c r="CN36" i="17"/>
  <c r="CN32" i="17" s="1"/>
  <c r="CM36" i="17"/>
  <c r="CL36" i="17"/>
  <c r="CK36" i="17"/>
  <c r="CJ36" i="17"/>
  <c r="CI36" i="17"/>
  <c r="CH36" i="17"/>
  <c r="CG36" i="17"/>
  <c r="CF36" i="17"/>
  <c r="CF32" i="17" s="1"/>
  <c r="CE36" i="17"/>
  <c r="CD36" i="17"/>
  <c r="CC36" i="17"/>
  <c r="CB36" i="17"/>
  <c r="CA36" i="17"/>
  <c r="BZ36" i="17"/>
  <c r="BZ32" i="17" s="1"/>
  <c r="BY36" i="17"/>
  <c r="BX36" i="17"/>
  <c r="BX32" i="17" s="1"/>
  <c r="BW36" i="17"/>
  <c r="BW32" i="17" s="1"/>
  <c r="BV36" i="17"/>
  <c r="BV32" i="17" s="1"/>
  <c r="BU36" i="17"/>
  <c r="BT36" i="17"/>
  <c r="BS36" i="17"/>
  <c r="BR36" i="17"/>
  <c r="BQ36" i="17"/>
  <c r="BP36" i="17"/>
  <c r="BO36" i="17"/>
  <c r="BN36" i="17"/>
  <c r="BN32" i="17" s="1"/>
  <c r="BM36" i="17"/>
  <c r="BL36" i="17"/>
  <c r="BK36" i="17"/>
  <c r="BJ36" i="17"/>
  <c r="BJ32" i="17" s="1"/>
  <c r="BI36" i="17"/>
  <c r="BI32" i="17" s="1"/>
  <c r="BH36" i="17"/>
  <c r="BH32" i="17" s="1"/>
  <c r="BG36" i="17"/>
  <c r="BG32" i="17" s="1"/>
  <c r="BF36" i="17"/>
  <c r="BF32" i="17" s="1"/>
  <c r="BE36" i="17"/>
  <c r="BD36" i="17"/>
  <c r="BC36" i="17"/>
  <c r="BC32" i="17" s="1"/>
  <c r="BB36" i="17"/>
  <c r="BA36" i="17"/>
  <c r="AZ36" i="17"/>
  <c r="AY36" i="17"/>
  <c r="AX36" i="17"/>
  <c r="AX32" i="17" s="1"/>
  <c r="AW36" i="17"/>
  <c r="AV36" i="17"/>
  <c r="AU36" i="17"/>
  <c r="AT36" i="17"/>
  <c r="AS36" i="17"/>
  <c r="AS32" i="17" s="1"/>
  <c r="AR36" i="17"/>
  <c r="AR32" i="17" s="1"/>
  <c r="AQ36" i="17"/>
  <c r="AQ32" i="17" s="1"/>
  <c r="AP36" i="17"/>
  <c r="AP32" i="17" s="1"/>
  <c r="AO36" i="17"/>
  <c r="AN36" i="17"/>
  <c r="AM36" i="17"/>
  <c r="AM32" i="17" s="1"/>
  <c r="AL36" i="17"/>
  <c r="AK36" i="17"/>
  <c r="AK32" i="17" s="1"/>
  <c r="AJ36" i="17"/>
  <c r="AI36" i="17"/>
  <c r="AH36" i="17"/>
  <c r="AH32" i="17" s="1"/>
  <c r="AG36" i="17"/>
  <c r="AF36" i="17"/>
  <c r="AE36" i="17"/>
  <c r="AD36" i="17"/>
  <c r="AC36" i="17"/>
  <c r="AB36" i="17"/>
  <c r="AB32" i="17" s="1"/>
  <c r="AA36" i="17"/>
  <c r="AA32" i="17" s="1"/>
  <c r="Z36" i="17"/>
  <c r="Y36" i="17"/>
  <c r="X36" i="17"/>
  <c r="W36" i="17"/>
  <c r="V36" i="17"/>
  <c r="U36" i="17"/>
  <c r="T36" i="17"/>
  <c r="S36" i="17"/>
  <c r="R36" i="17"/>
  <c r="R32" i="17" s="1"/>
  <c r="Q36" i="17"/>
  <c r="P36" i="17"/>
  <c r="O36" i="17"/>
  <c r="N36" i="17"/>
  <c r="M36" i="17"/>
  <c r="M32" i="17" s="1"/>
  <c r="L36" i="17"/>
  <c r="L32" i="17" s="1"/>
  <c r="K36" i="17"/>
  <c r="K32" i="17" s="1"/>
  <c r="J36" i="17"/>
  <c r="I36" i="17"/>
  <c r="H36" i="17"/>
  <c r="G36" i="17"/>
  <c r="F36" i="17"/>
  <c r="E36" i="17"/>
  <c r="D36" i="17"/>
  <c r="D32" i="17" s="1"/>
  <c r="C36" i="17"/>
  <c r="B36" i="17"/>
  <c r="GY32" i="17"/>
  <c r="GT32" i="17"/>
  <c r="GR32" i="17"/>
  <c r="GO32" i="17"/>
  <c r="GI32" i="17"/>
  <c r="GH32" i="17"/>
  <c r="GF32" i="17"/>
  <c r="FZ32" i="17"/>
  <c r="FY32" i="17"/>
  <c r="FX32" i="17"/>
  <c r="FW32" i="17"/>
  <c r="FT32" i="17"/>
  <c r="FS32" i="17"/>
  <c r="FR32" i="17"/>
  <c r="FJ32" i="17"/>
  <c r="FI32" i="17"/>
  <c r="FC32" i="17"/>
  <c r="EY32" i="17"/>
  <c r="EX32" i="17"/>
  <c r="ES32" i="17"/>
  <c r="EN32" i="17"/>
  <c r="EM32" i="17"/>
  <c r="EK32" i="17"/>
  <c r="EC32" i="17"/>
  <c r="EB32" i="17"/>
  <c r="EA32" i="17"/>
  <c r="DX32" i="17"/>
  <c r="DW32" i="17"/>
  <c r="DO32" i="17"/>
  <c r="DM32" i="17"/>
  <c r="DK32" i="17"/>
  <c r="DH32" i="17"/>
  <c r="DG32" i="17"/>
  <c r="DF32" i="17"/>
  <c r="CW32" i="17"/>
  <c r="CU32" i="17"/>
  <c r="CQ32" i="17"/>
  <c r="CM32" i="17"/>
  <c r="CL32" i="17"/>
  <c r="CH32" i="17"/>
  <c r="CG32" i="17"/>
  <c r="CA32" i="17"/>
  <c r="BY32" i="17"/>
  <c r="BS32" i="17"/>
  <c r="BR32" i="17"/>
  <c r="BQ32" i="17"/>
  <c r="BP32" i="17"/>
  <c r="BO32" i="17"/>
  <c r="BK32" i="17"/>
  <c r="BD32" i="17"/>
  <c r="BA32" i="17"/>
  <c r="AV32" i="17"/>
  <c r="AU32" i="17"/>
  <c r="AT32" i="17"/>
  <c r="AL32" i="17"/>
  <c r="AJ32" i="17"/>
  <c r="AE32" i="17"/>
  <c r="AD32" i="17"/>
  <c r="AC32" i="17"/>
  <c r="V32" i="17"/>
  <c r="U32" i="17"/>
  <c r="P32" i="17"/>
  <c r="O32" i="17"/>
  <c r="N32" i="17"/>
  <c r="J32" i="17"/>
  <c r="G32" i="17"/>
  <c r="F32" i="17"/>
  <c r="E32" i="17"/>
  <c r="C32" i="17"/>
  <c r="HB27" i="17"/>
  <c r="HA27" i="17"/>
  <c r="HA18" i="17" s="1"/>
  <c r="GZ27" i="17"/>
  <c r="GY27" i="17"/>
  <c r="GX27" i="17"/>
  <c r="GW27" i="17"/>
  <c r="GV27" i="17"/>
  <c r="GU27" i="17"/>
  <c r="GT27" i="17"/>
  <c r="GS27" i="17"/>
  <c r="GR27" i="17"/>
  <c r="GQ27" i="17"/>
  <c r="GP27" i="17"/>
  <c r="GO27" i="17"/>
  <c r="GN27" i="17"/>
  <c r="GN18" i="17" s="1"/>
  <c r="GM27" i="17"/>
  <c r="GL27" i="17"/>
  <c r="GK27" i="17"/>
  <c r="GK18" i="17" s="1"/>
  <c r="GJ27" i="17"/>
  <c r="GI27" i="17"/>
  <c r="GH27" i="17"/>
  <c r="GH18" i="17" s="1"/>
  <c r="GG27" i="17"/>
  <c r="GF27" i="17"/>
  <c r="GE27" i="17"/>
  <c r="GD27" i="17"/>
  <c r="GC27" i="17"/>
  <c r="GB27" i="17"/>
  <c r="GA27" i="17"/>
  <c r="FZ27" i="17"/>
  <c r="FY27" i="17"/>
  <c r="FX27" i="17"/>
  <c r="FX18" i="17" s="1"/>
  <c r="FW27" i="17"/>
  <c r="FV27" i="17"/>
  <c r="FU27" i="17"/>
  <c r="FT27" i="17"/>
  <c r="FS27" i="17"/>
  <c r="FR27" i="17"/>
  <c r="FR18" i="17" s="1"/>
  <c r="FQ27" i="17"/>
  <c r="FP27" i="17"/>
  <c r="FO27" i="17"/>
  <c r="FN27" i="17"/>
  <c r="FM27" i="17"/>
  <c r="FL27" i="17"/>
  <c r="FK27" i="17"/>
  <c r="FJ27" i="17"/>
  <c r="FI27" i="17"/>
  <c r="FH27" i="17"/>
  <c r="FH18" i="17" s="1"/>
  <c r="FG27" i="17"/>
  <c r="FF27" i="17"/>
  <c r="FE27" i="17"/>
  <c r="FD27" i="17"/>
  <c r="FC27" i="17"/>
  <c r="FB27" i="17"/>
  <c r="FA27" i="17"/>
  <c r="EZ27" i="17"/>
  <c r="EZ18" i="17" s="1"/>
  <c r="EY27" i="17"/>
  <c r="EY18" i="17" s="1"/>
  <c r="EX27" i="17"/>
  <c r="EW27" i="17"/>
  <c r="EV27" i="17"/>
  <c r="EU27" i="17"/>
  <c r="ET27" i="17"/>
  <c r="ES27" i="17"/>
  <c r="ER27" i="17"/>
  <c r="ER18" i="17" s="1"/>
  <c r="EQ27" i="17"/>
  <c r="EP27" i="17"/>
  <c r="EO27" i="17"/>
  <c r="EO18" i="17" s="1"/>
  <c r="EN27" i="17"/>
  <c r="EM27" i="17"/>
  <c r="EL27" i="17"/>
  <c r="EK27" i="17"/>
  <c r="EJ27" i="17"/>
  <c r="EI27" i="17"/>
  <c r="EH27" i="17"/>
  <c r="EG27" i="17"/>
  <c r="EF27" i="17"/>
  <c r="EE27" i="17"/>
  <c r="ED27" i="17"/>
  <c r="EC27" i="17"/>
  <c r="EB27" i="17"/>
  <c r="EB18" i="17" s="1"/>
  <c r="EA27" i="17"/>
  <c r="DZ27" i="17"/>
  <c r="DY27" i="17"/>
  <c r="DX27" i="17"/>
  <c r="DW27" i="17"/>
  <c r="DV27" i="17"/>
  <c r="DV18" i="17" s="1"/>
  <c r="DU27" i="17"/>
  <c r="DT27" i="17"/>
  <c r="DS27" i="17"/>
  <c r="DR27" i="17"/>
  <c r="DQ27" i="17"/>
  <c r="DP27" i="17"/>
  <c r="DO27" i="17"/>
  <c r="DN27" i="17"/>
  <c r="DM27" i="17"/>
  <c r="DL27" i="17"/>
  <c r="DL18" i="17" s="1"/>
  <c r="DK27" i="17"/>
  <c r="DJ27" i="17"/>
  <c r="DI27" i="17"/>
  <c r="DI18" i="17" s="1"/>
  <c r="DI12" i="17" s="1"/>
  <c r="DH27" i="17"/>
  <c r="DG27" i="17"/>
  <c r="DF27" i="17"/>
  <c r="DF18" i="17" s="1"/>
  <c r="DE27" i="17"/>
  <c r="DD27" i="17"/>
  <c r="DD18" i="17" s="1"/>
  <c r="DC27" i="17"/>
  <c r="DC18" i="17" s="1"/>
  <c r="DB27" i="17"/>
  <c r="DA27" i="17"/>
  <c r="CZ27" i="17"/>
  <c r="CY27" i="17"/>
  <c r="CX27" i="17"/>
  <c r="CW27" i="17"/>
  <c r="CV27" i="17"/>
  <c r="CV18" i="17" s="1"/>
  <c r="CU27" i="17"/>
  <c r="CT27" i="17"/>
  <c r="CS27" i="17"/>
  <c r="CR27" i="17"/>
  <c r="CQ27" i="17"/>
  <c r="CP27" i="17"/>
  <c r="CP18" i="17" s="1"/>
  <c r="CO27" i="17"/>
  <c r="CN27" i="17"/>
  <c r="CN18" i="17" s="1"/>
  <c r="CN12" i="17" s="1"/>
  <c r="CM27" i="17"/>
  <c r="CM18" i="17" s="1"/>
  <c r="CL27" i="17"/>
  <c r="CK27" i="17"/>
  <c r="CJ27" i="17"/>
  <c r="CI27" i="17"/>
  <c r="CH27" i="17"/>
  <c r="CG27" i="17"/>
  <c r="CF27" i="17"/>
  <c r="CF18" i="17" s="1"/>
  <c r="CE27" i="17"/>
  <c r="CD27" i="17"/>
  <c r="CC27" i="17"/>
  <c r="CB27" i="17"/>
  <c r="CA27" i="17"/>
  <c r="BZ27" i="17"/>
  <c r="BY27" i="17"/>
  <c r="BX27" i="17"/>
  <c r="BX18" i="17" s="1"/>
  <c r="BW27" i="17"/>
  <c r="BW18" i="17" s="1"/>
  <c r="BV27" i="17"/>
  <c r="BU27" i="17"/>
  <c r="BT27" i="17"/>
  <c r="BS27" i="17"/>
  <c r="BR27" i="17"/>
  <c r="BQ27" i="17"/>
  <c r="BP27" i="17"/>
  <c r="BO27" i="17"/>
  <c r="BN27" i="17"/>
  <c r="BM27" i="17"/>
  <c r="BL27" i="17"/>
  <c r="BK27" i="17"/>
  <c r="BJ27" i="17"/>
  <c r="BI27" i="17"/>
  <c r="BH27" i="17"/>
  <c r="BH18" i="17" s="1"/>
  <c r="BH12" i="17" s="1"/>
  <c r="BG27" i="17"/>
  <c r="BG18" i="17" s="1"/>
  <c r="BF27" i="17"/>
  <c r="BE27" i="17"/>
  <c r="BD27" i="17"/>
  <c r="BC27" i="17"/>
  <c r="BB27" i="17"/>
  <c r="BA27" i="17"/>
  <c r="AZ27" i="17"/>
  <c r="AY27" i="17"/>
  <c r="AX27" i="17"/>
  <c r="AW27" i="17"/>
  <c r="AV27" i="17"/>
  <c r="AU27" i="17"/>
  <c r="AT27" i="17"/>
  <c r="AS27" i="17"/>
  <c r="AR27" i="17"/>
  <c r="AR18" i="17" s="1"/>
  <c r="AQ27" i="17"/>
  <c r="AP27" i="17"/>
  <c r="AO27" i="17"/>
  <c r="AN27" i="17"/>
  <c r="AM27" i="17"/>
  <c r="AL27" i="17"/>
  <c r="AK27" i="17"/>
  <c r="AJ27" i="17"/>
  <c r="AI27" i="17"/>
  <c r="AH27" i="17"/>
  <c r="AG27" i="17"/>
  <c r="AG18" i="17" s="1"/>
  <c r="AF27" i="17"/>
  <c r="AE27" i="17"/>
  <c r="AD27" i="17"/>
  <c r="AC27" i="17"/>
  <c r="AB27" i="17"/>
  <c r="AB18" i="17" s="1"/>
  <c r="AA27" i="17"/>
  <c r="Z27" i="17"/>
  <c r="Y27" i="17"/>
  <c r="X27" i="17"/>
  <c r="W27" i="17"/>
  <c r="V27" i="17"/>
  <c r="U27" i="17"/>
  <c r="T27" i="17"/>
  <c r="S27" i="17"/>
  <c r="R27" i="17"/>
  <c r="Q27" i="17"/>
  <c r="P27" i="17"/>
  <c r="O27" i="17"/>
  <c r="N27" i="17"/>
  <c r="N18" i="17" s="1"/>
  <c r="M27" i="17"/>
  <c r="L27" i="17"/>
  <c r="K27" i="17"/>
  <c r="J27" i="17"/>
  <c r="I27" i="17"/>
  <c r="H27" i="17"/>
  <c r="G27" i="17"/>
  <c r="F27" i="17"/>
  <c r="E27" i="17"/>
  <c r="D27" i="17"/>
  <c r="C27" i="17"/>
  <c r="B27" i="17"/>
  <c r="HB22" i="17"/>
  <c r="HB18" i="17" s="1"/>
  <c r="HA22" i="17"/>
  <c r="GZ22" i="17"/>
  <c r="GY22" i="17"/>
  <c r="GY18" i="17" s="1"/>
  <c r="GX22" i="17"/>
  <c r="GW22" i="17"/>
  <c r="GW18" i="17" s="1"/>
  <c r="GV22" i="17"/>
  <c r="GU22" i="17"/>
  <c r="GT22" i="17"/>
  <c r="GS22" i="17"/>
  <c r="GR22" i="17"/>
  <c r="GR18" i="17" s="1"/>
  <c r="GQ22" i="17"/>
  <c r="GP22" i="17"/>
  <c r="GP18" i="17" s="1"/>
  <c r="GO22" i="17"/>
  <c r="GN22" i="17"/>
  <c r="GM22" i="17"/>
  <c r="GL22" i="17"/>
  <c r="GK22" i="17"/>
  <c r="GJ22" i="17"/>
  <c r="GI22" i="17"/>
  <c r="GI18" i="17" s="1"/>
  <c r="GH22" i="17"/>
  <c r="GG22" i="17"/>
  <c r="GF22" i="17"/>
  <c r="GE22" i="17"/>
  <c r="GD22" i="17"/>
  <c r="GD18" i="17" s="1"/>
  <c r="GC22" i="17"/>
  <c r="GC18" i="17" s="1"/>
  <c r="GB22" i="17"/>
  <c r="GB18" i="17" s="1"/>
  <c r="GA22" i="17"/>
  <c r="FZ22" i="17"/>
  <c r="FZ18" i="17" s="1"/>
  <c r="FZ12" i="17" s="1"/>
  <c r="FY22" i="17"/>
  <c r="FX22" i="17"/>
  <c r="FW22" i="17"/>
  <c r="FV22" i="17"/>
  <c r="FV18" i="17" s="1"/>
  <c r="FU22" i="17"/>
  <c r="FT22" i="17"/>
  <c r="FS22" i="17"/>
  <c r="FS18" i="17" s="1"/>
  <c r="FR22" i="17"/>
  <c r="FQ22" i="17"/>
  <c r="FQ18" i="17" s="1"/>
  <c r="FP22" i="17"/>
  <c r="FO22" i="17"/>
  <c r="FN22" i="17"/>
  <c r="FM22" i="17"/>
  <c r="FM18" i="17" s="1"/>
  <c r="FL22" i="17"/>
  <c r="FL18" i="17" s="1"/>
  <c r="FK22" i="17"/>
  <c r="FK18" i="17" s="1"/>
  <c r="FJ22" i="17"/>
  <c r="FJ18" i="17" s="1"/>
  <c r="FJ12" i="17" s="1"/>
  <c r="FI22" i="17"/>
  <c r="FH22" i="17"/>
  <c r="FG22" i="17"/>
  <c r="FF22" i="17"/>
  <c r="FE22" i="17"/>
  <c r="FD22" i="17"/>
  <c r="FD18" i="17" s="1"/>
  <c r="FC22" i="17"/>
  <c r="FC18" i="17" s="1"/>
  <c r="FB22" i="17"/>
  <c r="FA22" i="17"/>
  <c r="FA18" i="17" s="1"/>
  <c r="EZ22" i="17"/>
  <c r="EY22" i="17"/>
  <c r="EX22" i="17"/>
  <c r="EX18" i="17" s="1"/>
  <c r="EW22" i="17"/>
  <c r="EW18" i="17" s="1"/>
  <c r="EV22" i="17"/>
  <c r="EV18" i="17" s="1"/>
  <c r="EU22" i="17"/>
  <c r="ET22" i="17"/>
  <c r="ET18" i="17" s="1"/>
  <c r="ES22" i="17"/>
  <c r="ER22" i="17"/>
  <c r="EQ22" i="17"/>
  <c r="EP22" i="17"/>
  <c r="EP18" i="17" s="1"/>
  <c r="EO22" i="17"/>
  <c r="EN22" i="17"/>
  <c r="EM22" i="17"/>
  <c r="EL22" i="17"/>
  <c r="EK22" i="17"/>
  <c r="EJ22" i="17"/>
  <c r="EI22" i="17"/>
  <c r="EH22" i="17"/>
  <c r="EG22" i="17"/>
  <c r="EG18" i="17" s="1"/>
  <c r="EF22" i="17"/>
  <c r="EF18" i="17" s="1"/>
  <c r="EE22" i="17"/>
  <c r="EE18" i="17" s="1"/>
  <c r="ED22" i="17"/>
  <c r="ED18" i="17" s="1"/>
  <c r="EC22" i="17"/>
  <c r="EB22" i="17"/>
  <c r="EA22" i="17"/>
  <c r="DZ22" i="17"/>
  <c r="DY22" i="17"/>
  <c r="DY18" i="17" s="1"/>
  <c r="DX22" i="17"/>
  <c r="DW22" i="17"/>
  <c r="DW18" i="17" s="1"/>
  <c r="DV22" i="17"/>
  <c r="DU22" i="17"/>
  <c r="DU18" i="17" s="1"/>
  <c r="DT22" i="17"/>
  <c r="DS22" i="17"/>
  <c r="DR22" i="17"/>
  <c r="DQ22" i="17"/>
  <c r="DP22" i="17"/>
  <c r="DP18" i="17" s="1"/>
  <c r="DO22" i="17"/>
  <c r="DO18" i="17" s="1"/>
  <c r="DO12" i="17" s="1"/>
  <c r="DN22" i="17"/>
  <c r="DN18" i="17" s="1"/>
  <c r="DN12" i="17" s="1"/>
  <c r="DM22" i="17"/>
  <c r="DL22" i="17"/>
  <c r="DK22" i="17"/>
  <c r="DJ22" i="17"/>
  <c r="DI22" i="17"/>
  <c r="DH22" i="17"/>
  <c r="DG22" i="17"/>
  <c r="DF22" i="17"/>
  <c r="DE22" i="17"/>
  <c r="DD22" i="17"/>
  <c r="DC22" i="17"/>
  <c r="DB22" i="17"/>
  <c r="DB18" i="17" s="1"/>
  <c r="DA22" i="17"/>
  <c r="DA18" i="17" s="1"/>
  <c r="CZ22" i="17"/>
  <c r="CZ18" i="17" s="1"/>
  <c r="CY22" i="17"/>
  <c r="CY18" i="17" s="1"/>
  <c r="CX22" i="17"/>
  <c r="CX18" i="17" s="1"/>
  <c r="CX12" i="17" s="1"/>
  <c r="CW22" i="17"/>
  <c r="CV22" i="17"/>
  <c r="CU22" i="17"/>
  <c r="CT22" i="17"/>
  <c r="CS22" i="17"/>
  <c r="CR22" i="17"/>
  <c r="CR18" i="17" s="1"/>
  <c r="CQ22" i="17"/>
  <c r="CQ18" i="17" s="1"/>
  <c r="CP22" i="17"/>
  <c r="CO22" i="17"/>
  <c r="CO18" i="17" s="1"/>
  <c r="CN22" i="17"/>
  <c r="CM22" i="17"/>
  <c r="CL22" i="17"/>
  <c r="CK22" i="17"/>
  <c r="CK18" i="17" s="1"/>
  <c r="CJ22" i="17"/>
  <c r="CJ18" i="17" s="1"/>
  <c r="CI22" i="17"/>
  <c r="CI18" i="17" s="1"/>
  <c r="CI12" i="17" s="1"/>
  <c r="CH22" i="17"/>
  <c r="CH18" i="17" s="1"/>
  <c r="CG22" i="17"/>
  <c r="CF22" i="17"/>
  <c r="CE22" i="17"/>
  <c r="CD22" i="17"/>
  <c r="CC22" i="17"/>
  <c r="CB22" i="17"/>
  <c r="CA22" i="17"/>
  <c r="CA18" i="17" s="1"/>
  <c r="BZ22" i="17"/>
  <c r="BY22" i="17"/>
  <c r="BY18" i="17" s="1"/>
  <c r="BX22" i="17"/>
  <c r="BW22" i="17"/>
  <c r="BV22" i="17"/>
  <c r="BV18" i="17" s="1"/>
  <c r="BU22" i="17"/>
  <c r="BT22" i="17"/>
  <c r="BT18" i="17" s="1"/>
  <c r="BS22" i="17"/>
  <c r="BR22" i="17"/>
  <c r="BR18" i="17" s="1"/>
  <c r="BQ22" i="17"/>
  <c r="BP22" i="17"/>
  <c r="BO22" i="17"/>
  <c r="BN22" i="17"/>
  <c r="BM22" i="17"/>
  <c r="BL22" i="17"/>
  <c r="BK22" i="17"/>
  <c r="BK18" i="17" s="1"/>
  <c r="BK12" i="17" s="1"/>
  <c r="BJ22" i="17"/>
  <c r="BI22" i="17"/>
  <c r="BI18" i="17" s="1"/>
  <c r="BH22" i="17"/>
  <c r="BG22" i="17"/>
  <c r="BF22" i="17"/>
  <c r="BF18" i="17" s="1"/>
  <c r="BE22" i="17"/>
  <c r="BE18" i="17" s="1"/>
  <c r="BD22" i="17"/>
  <c r="BD18" i="17" s="1"/>
  <c r="BC22" i="17"/>
  <c r="BC18" i="17" s="1"/>
  <c r="BC12" i="17" s="1"/>
  <c r="BB22" i="17"/>
  <c r="BB18" i="17" s="1"/>
  <c r="BB12" i="17" s="1"/>
  <c r="BA22" i="17"/>
  <c r="AZ22" i="17"/>
  <c r="AY22" i="17"/>
  <c r="AX22" i="17"/>
  <c r="AX18" i="17" s="1"/>
  <c r="AW22" i="17"/>
  <c r="AV22" i="17"/>
  <c r="AU22" i="17"/>
  <c r="AU18" i="17" s="1"/>
  <c r="AT22" i="17"/>
  <c r="AS22" i="17"/>
  <c r="AR22" i="17"/>
  <c r="AQ22" i="17"/>
  <c r="AP22" i="17"/>
  <c r="AP18" i="17" s="1"/>
  <c r="AO22" i="17"/>
  <c r="AO18" i="17" s="1"/>
  <c r="AN22" i="17"/>
  <c r="AN18" i="17" s="1"/>
  <c r="AM22" i="17"/>
  <c r="AM18" i="17" s="1"/>
  <c r="AM12" i="17" s="1"/>
  <c r="AL22" i="17"/>
  <c r="AL18" i="17" s="1"/>
  <c r="AL12" i="17" s="1"/>
  <c r="AK22" i="17"/>
  <c r="AJ22" i="17"/>
  <c r="AI22" i="17"/>
  <c r="AH22" i="17"/>
  <c r="AH18" i="17" s="1"/>
  <c r="AG22" i="17"/>
  <c r="AF22" i="17"/>
  <c r="AE22" i="17"/>
  <c r="AE18" i="17" s="1"/>
  <c r="AD22" i="17"/>
  <c r="AC22" i="17"/>
  <c r="AC18" i="17" s="1"/>
  <c r="AB22" i="17"/>
  <c r="AA22" i="17"/>
  <c r="Z22" i="17"/>
  <c r="Y22" i="17"/>
  <c r="Y18" i="17" s="1"/>
  <c r="X22" i="17"/>
  <c r="X18" i="17" s="1"/>
  <c r="W22" i="17"/>
  <c r="W18" i="17" s="1"/>
  <c r="V22" i="17"/>
  <c r="V18" i="17" s="1"/>
  <c r="U22" i="17"/>
  <c r="T22" i="17"/>
  <c r="S22" i="17"/>
  <c r="R22" i="17"/>
  <c r="R18" i="17" s="1"/>
  <c r="Q22" i="17"/>
  <c r="P22" i="17"/>
  <c r="O22" i="17"/>
  <c r="O18" i="17" s="1"/>
  <c r="N22" i="17"/>
  <c r="M22" i="17"/>
  <c r="L22" i="17"/>
  <c r="K22" i="17"/>
  <c r="J22" i="17"/>
  <c r="I22" i="17"/>
  <c r="I18" i="17" s="1"/>
  <c r="H22" i="17"/>
  <c r="H18" i="17" s="1"/>
  <c r="G22" i="17"/>
  <c r="G18" i="17" s="1"/>
  <c r="F22" i="17"/>
  <c r="F18" i="17" s="1"/>
  <c r="E22" i="17"/>
  <c r="D22" i="17"/>
  <c r="C22" i="17"/>
  <c r="B22" i="17"/>
  <c r="GZ18" i="17"/>
  <c r="GX18" i="17"/>
  <c r="GU18" i="17"/>
  <c r="GT18" i="17"/>
  <c r="GS18" i="17"/>
  <c r="GQ18" i="17"/>
  <c r="GQ12" i="17" s="1"/>
  <c r="GM18" i="17"/>
  <c r="GL18" i="17"/>
  <c r="GJ18" i="17"/>
  <c r="GG18" i="17"/>
  <c r="GE18" i="17"/>
  <c r="GA18" i="17"/>
  <c r="GA12" i="17" s="1"/>
  <c r="FW18" i="17"/>
  <c r="FU18" i="17"/>
  <c r="FT18" i="17"/>
  <c r="FO18" i="17"/>
  <c r="FN18" i="17"/>
  <c r="FG18" i="17"/>
  <c r="FF18" i="17"/>
  <c r="FE18" i="17"/>
  <c r="FB18" i="17"/>
  <c r="EU18" i="17"/>
  <c r="EQ18" i="17"/>
  <c r="EQ12" i="17" s="1"/>
  <c r="EN18" i="17"/>
  <c r="EM18" i="17"/>
  <c r="EK18" i="17"/>
  <c r="EJ18" i="17"/>
  <c r="EI18" i="17"/>
  <c r="EH18" i="17"/>
  <c r="EA18" i="17"/>
  <c r="DZ18" i="17"/>
  <c r="DX18" i="17"/>
  <c r="DS18" i="17"/>
  <c r="DR18" i="17"/>
  <c r="DQ18" i="17"/>
  <c r="DK18" i="17"/>
  <c r="DJ18" i="17"/>
  <c r="DH18" i="17"/>
  <c r="DG18" i="17"/>
  <c r="DG12" i="17" s="1"/>
  <c r="DE18" i="17"/>
  <c r="CU18" i="17"/>
  <c r="CT18" i="17"/>
  <c r="CS18" i="17"/>
  <c r="CL18" i="17"/>
  <c r="CE18" i="17"/>
  <c r="CD18" i="17"/>
  <c r="CC18" i="17"/>
  <c r="CB18" i="17"/>
  <c r="BZ18" i="17"/>
  <c r="BU18" i="17"/>
  <c r="BS18" i="17"/>
  <c r="BS12" i="17" s="1"/>
  <c r="BP18" i="17"/>
  <c r="BO18" i="17"/>
  <c r="BN18" i="17"/>
  <c r="BM18" i="17"/>
  <c r="BL18" i="17"/>
  <c r="BJ18" i="17"/>
  <c r="AZ18" i="17"/>
  <c r="AY18" i="17"/>
  <c r="AW18" i="17"/>
  <c r="AV18" i="17"/>
  <c r="AT18" i="17"/>
  <c r="AS18" i="17"/>
  <c r="AQ18" i="17"/>
  <c r="AJ18" i="17"/>
  <c r="AI18" i="17"/>
  <c r="AF18" i="17"/>
  <c r="AD18" i="17"/>
  <c r="AA18" i="17"/>
  <c r="Z18" i="17"/>
  <c r="T18" i="17"/>
  <c r="S18" i="17"/>
  <c r="Q18" i="17"/>
  <c r="P18" i="17"/>
  <c r="M18" i="17"/>
  <c r="L18" i="17"/>
  <c r="L12" i="17" s="1"/>
  <c r="K18" i="17"/>
  <c r="J18" i="17"/>
  <c r="D18" i="17"/>
  <c r="C18" i="17"/>
  <c r="B18" i="17"/>
  <c r="HB16" i="17"/>
  <c r="HA16" i="17"/>
  <c r="GZ16" i="17"/>
  <c r="GY16" i="17"/>
  <c r="GX16" i="17"/>
  <c r="GW16" i="17"/>
  <c r="GW12" i="17" s="1"/>
  <c r="GV16" i="17"/>
  <c r="GU16" i="17"/>
  <c r="GT16" i="17"/>
  <c r="GT12" i="17" s="1"/>
  <c r="GS16" i="17"/>
  <c r="GR16" i="17"/>
  <c r="GQ16" i="17"/>
  <c r="GP16" i="17"/>
  <c r="GO16" i="17"/>
  <c r="GN16" i="17"/>
  <c r="GM16" i="17"/>
  <c r="GL16" i="17"/>
  <c r="GK16" i="17"/>
  <c r="GJ16" i="17"/>
  <c r="GI16" i="17"/>
  <c r="GH16" i="17"/>
  <c r="GG16" i="17"/>
  <c r="GF16" i="17"/>
  <c r="GE16" i="17"/>
  <c r="GD16" i="17"/>
  <c r="GC16" i="17"/>
  <c r="GB16" i="17"/>
  <c r="GA16" i="17"/>
  <c r="FZ16" i="17"/>
  <c r="FY16" i="17"/>
  <c r="FX16" i="17"/>
  <c r="FW16" i="17"/>
  <c r="FV16" i="17"/>
  <c r="FU16" i="17"/>
  <c r="FU12" i="17" s="1"/>
  <c r="FT16" i="17"/>
  <c r="FS16" i="17"/>
  <c r="FR16" i="17"/>
  <c r="FQ16" i="17"/>
  <c r="FP16" i="17"/>
  <c r="FO16" i="17"/>
  <c r="FN16" i="17"/>
  <c r="FM16" i="17"/>
  <c r="FL16" i="17"/>
  <c r="FK16" i="17"/>
  <c r="FJ16" i="17"/>
  <c r="FI16" i="17"/>
  <c r="FH16" i="17"/>
  <c r="FG16" i="17"/>
  <c r="FF16" i="17"/>
  <c r="FE16" i="17"/>
  <c r="FD16" i="17"/>
  <c r="FC16" i="17"/>
  <c r="FB16" i="17"/>
  <c r="FA16" i="17"/>
  <c r="FA12" i="17" s="1"/>
  <c r="EZ16" i="17"/>
  <c r="EY16" i="17"/>
  <c r="EX16" i="17"/>
  <c r="EW16" i="17"/>
  <c r="EV16" i="17"/>
  <c r="EU16" i="17"/>
  <c r="ET16" i="17"/>
  <c r="ES16" i="17"/>
  <c r="ER16" i="17"/>
  <c r="EQ16" i="17"/>
  <c r="EP16" i="17"/>
  <c r="EO16" i="17"/>
  <c r="EN16" i="17"/>
  <c r="EM16" i="17"/>
  <c r="EL16" i="17"/>
  <c r="EK16" i="17"/>
  <c r="EK12" i="17" s="1"/>
  <c r="EJ16" i="17"/>
  <c r="EI16" i="17"/>
  <c r="EH16" i="17"/>
  <c r="EG16" i="17"/>
  <c r="EF16" i="17"/>
  <c r="EE16" i="17"/>
  <c r="ED16" i="17"/>
  <c r="EC16" i="17"/>
  <c r="EB16" i="17"/>
  <c r="EA16" i="17"/>
  <c r="DZ16" i="17"/>
  <c r="DY16" i="17"/>
  <c r="DY12" i="17" s="1"/>
  <c r="DX16" i="17"/>
  <c r="DX12" i="17" s="1"/>
  <c r="DW16" i="17"/>
  <c r="DV16" i="17"/>
  <c r="DU16" i="17"/>
  <c r="DT16" i="17"/>
  <c r="DS16" i="17"/>
  <c r="DR16" i="17"/>
  <c r="DQ16" i="17"/>
  <c r="DP16" i="17"/>
  <c r="DO16" i="17"/>
  <c r="DN16" i="17"/>
  <c r="DM16" i="17"/>
  <c r="DL16" i="17"/>
  <c r="DK16" i="17"/>
  <c r="DJ16" i="17"/>
  <c r="DI16" i="17"/>
  <c r="DH16" i="17"/>
  <c r="DG16" i="17"/>
  <c r="DF16" i="17"/>
  <c r="DE16" i="17"/>
  <c r="DD16" i="17"/>
  <c r="DC16" i="17"/>
  <c r="DB16" i="17"/>
  <c r="DA16" i="17"/>
  <c r="CZ16" i="17"/>
  <c r="CY16" i="17"/>
  <c r="CX16" i="17"/>
  <c r="CW16" i="17"/>
  <c r="CV16" i="17"/>
  <c r="CU16" i="17"/>
  <c r="CT16" i="17"/>
  <c r="CS16" i="17"/>
  <c r="CR16" i="17"/>
  <c r="CQ16" i="17"/>
  <c r="CP16" i="17"/>
  <c r="CO16" i="17"/>
  <c r="CN16" i="17"/>
  <c r="CM16" i="17"/>
  <c r="CL16" i="17"/>
  <c r="CK16" i="17"/>
  <c r="CJ16" i="17"/>
  <c r="CI16" i="17"/>
  <c r="CH16" i="17"/>
  <c r="CG16" i="17"/>
  <c r="CF16" i="17"/>
  <c r="CE16" i="17"/>
  <c r="CD16" i="17"/>
  <c r="CC16" i="17"/>
  <c r="CC12" i="17" s="1"/>
  <c r="CB16" i="17"/>
  <c r="CA16" i="17"/>
  <c r="BZ16" i="17"/>
  <c r="BY16" i="17"/>
  <c r="BY12" i="17" s="1"/>
  <c r="BX16" i="17"/>
  <c r="BW16" i="17"/>
  <c r="BV16" i="17"/>
  <c r="BU16" i="17"/>
  <c r="BT16" i="17"/>
  <c r="BS16" i="17"/>
  <c r="BR16" i="17"/>
  <c r="BQ16" i="17"/>
  <c r="BP16" i="17"/>
  <c r="BO16" i="17"/>
  <c r="BO12" i="17" s="1"/>
  <c r="BN16" i="17"/>
  <c r="BM16" i="17"/>
  <c r="BL16" i="17"/>
  <c r="BK16" i="17"/>
  <c r="BJ16" i="17"/>
  <c r="BI16" i="17"/>
  <c r="BI12" i="17" s="1"/>
  <c r="BH16" i="17"/>
  <c r="BG16" i="17"/>
  <c r="BF16" i="17"/>
  <c r="BE16" i="17"/>
  <c r="BD16" i="17"/>
  <c r="BC16" i="17"/>
  <c r="BB16" i="17"/>
  <c r="BA16" i="17"/>
  <c r="AZ16" i="17"/>
  <c r="AY16" i="17"/>
  <c r="AY12" i="17" s="1"/>
  <c r="AX16" i="17"/>
  <c r="AW16" i="17"/>
  <c r="AV16" i="17"/>
  <c r="AU16" i="17"/>
  <c r="AT16" i="17"/>
  <c r="AS16" i="17"/>
  <c r="AR16" i="17"/>
  <c r="AQ16" i="17"/>
  <c r="AP16" i="17"/>
  <c r="AO16" i="17"/>
  <c r="AN16" i="17"/>
  <c r="AM16" i="17"/>
  <c r="AL16" i="17"/>
  <c r="AK16" i="17"/>
  <c r="AJ16" i="17"/>
  <c r="AI16" i="17"/>
  <c r="AI12" i="17" s="1"/>
  <c r="AH16" i="17"/>
  <c r="AG16" i="17"/>
  <c r="AF16" i="17"/>
  <c r="AE16" i="17"/>
  <c r="AD16" i="17"/>
  <c r="AC16" i="17"/>
  <c r="AB16" i="17"/>
  <c r="AA16" i="17"/>
  <c r="Z16" i="17"/>
  <c r="Y16" i="17"/>
  <c r="X16" i="17"/>
  <c r="W16" i="17"/>
  <c r="V16" i="17"/>
  <c r="U16" i="17"/>
  <c r="T16" i="17"/>
  <c r="S16" i="17"/>
  <c r="R16" i="17"/>
  <c r="Q16" i="17"/>
  <c r="Q12" i="17" s="1"/>
  <c r="P16" i="17"/>
  <c r="O16" i="17"/>
  <c r="N16" i="17"/>
  <c r="M16" i="17"/>
  <c r="L16" i="17"/>
  <c r="K16" i="17"/>
  <c r="J16" i="17"/>
  <c r="I16" i="17"/>
  <c r="H16" i="17"/>
  <c r="G16" i="17"/>
  <c r="F16" i="17"/>
  <c r="E16" i="17"/>
  <c r="D16" i="17"/>
  <c r="C16" i="17"/>
  <c r="B16" i="17"/>
  <c r="HB13" i="17"/>
  <c r="HA13" i="17"/>
  <c r="GZ13" i="17"/>
  <c r="GY13" i="17"/>
  <c r="GX13" i="17"/>
  <c r="GX12" i="17" s="1"/>
  <c r="GW13" i="17"/>
  <c r="GV13" i="17"/>
  <c r="GU13" i="17"/>
  <c r="GU12" i="17" s="1"/>
  <c r="GT13" i="17"/>
  <c r="GS13" i="17"/>
  <c r="GR13" i="17"/>
  <c r="GQ13" i="17"/>
  <c r="GP13" i="17"/>
  <c r="GO13" i="17"/>
  <c r="GN13" i="17"/>
  <c r="GM13" i="17"/>
  <c r="GL13" i="17"/>
  <c r="GL12" i="17" s="1"/>
  <c r="GK13" i="17"/>
  <c r="GJ13" i="17"/>
  <c r="GI13" i="17"/>
  <c r="GH13" i="17"/>
  <c r="GH12" i="17" s="1"/>
  <c r="GG13" i="17"/>
  <c r="GF13" i="17"/>
  <c r="GE13" i="17"/>
  <c r="GD13" i="17"/>
  <c r="GC13" i="17"/>
  <c r="GB13" i="17"/>
  <c r="GA13" i="17"/>
  <c r="FZ13" i="17"/>
  <c r="FY13" i="17"/>
  <c r="FX13" i="17"/>
  <c r="FW13" i="17"/>
  <c r="FV13" i="17"/>
  <c r="FV12" i="17" s="1"/>
  <c r="FU13" i="17"/>
  <c r="FT13" i="17"/>
  <c r="FT12" i="17" s="1"/>
  <c r="FS13" i="17"/>
  <c r="FR13" i="17"/>
  <c r="FR12" i="17" s="1"/>
  <c r="FQ13" i="17"/>
  <c r="FP13" i="17"/>
  <c r="FO13" i="17"/>
  <c r="FN13" i="17"/>
  <c r="FN12" i="17" s="1"/>
  <c r="FM13" i="17"/>
  <c r="FL13" i="17"/>
  <c r="FK13" i="17"/>
  <c r="FJ13" i="17"/>
  <c r="FI13" i="17"/>
  <c r="FH13" i="17"/>
  <c r="FG13" i="17"/>
  <c r="FF13" i="17"/>
  <c r="FE13" i="17"/>
  <c r="FD13" i="17"/>
  <c r="FC13" i="17"/>
  <c r="FB13" i="17"/>
  <c r="FB12" i="17" s="1"/>
  <c r="FA13" i="17"/>
  <c r="EZ13" i="17"/>
  <c r="EY13" i="17"/>
  <c r="EX13" i="17"/>
  <c r="EW13" i="17"/>
  <c r="EV13" i="17"/>
  <c r="EU13" i="17"/>
  <c r="ET13" i="17"/>
  <c r="ES13" i="17"/>
  <c r="ER13" i="17"/>
  <c r="EQ13" i="17"/>
  <c r="EP13" i="17"/>
  <c r="EO13" i="17"/>
  <c r="EN13" i="17"/>
  <c r="EM13" i="17"/>
  <c r="EL13" i="17"/>
  <c r="EK13" i="17"/>
  <c r="EJ13" i="17"/>
  <c r="EI13" i="17"/>
  <c r="EH13" i="17"/>
  <c r="EG13" i="17"/>
  <c r="EF13" i="17"/>
  <c r="EE13" i="17"/>
  <c r="ED13" i="17"/>
  <c r="EC13" i="17"/>
  <c r="EB13" i="17"/>
  <c r="EA13" i="17"/>
  <c r="DZ13" i="17"/>
  <c r="DZ12" i="17" s="1"/>
  <c r="DY13" i="17"/>
  <c r="DX13" i="17"/>
  <c r="DW13" i="17"/>
  <c r="DV13" i="17"/>
  <c r="DV12" i="17" s="1"/>
  <c r="DU13" i="17"/>
  <c r="DT13" i="17"/>
  <c r="DS13" i="17"/>
  <c r="DR13" i="17"/>
  <c r="DQ13" i="17"/>
  <c r="DP13" i="17"/>
  <c r="DO13" i="17"/>
  <c r="DN13" i="17"/>
  <c r="DM13" i="17"/>
  <c r="DL13" i="17"/>
  <c r="DK13" i="17"/>
  <c r="DJ13" i="17"/>
  <c r="DI13" i="17"/>
  <c r="DH13" i="17"/>
  <c r="DG13" i="17"/>
  <c r="DF13" i="17"/>
  <c r="DF12" i="17" s="1"/>
  <c r="DE13" i="17"/>
  <c r="DD13" i="17"/>
  <c r="DC13" i="17"/>
  <c r="DB13" i="17"/>
  <c r="DA13" i="17"/>
  <c r="CZ13" i="17"/>
  <c r="CY13" i="17"/>
  <c r="CX13" i="17"/>
  <c r="CW13" i="17"/>
  <c r="CV13" i="17"/>
  <c r="CU13" i="17"/>
  <c r="CT13" i="17"/>
  <c r="CS13" i="17"/>
  <c r="CR13" i="17"/>
  <c r="CQ13" i="17"/>
  <c r="CP13" i="17"/>
  <c r="CP12" i="17" s="1"/>
  <c r="CO13" i="17"/>
  <c r="CN13" i="17"/>
  <c r="CM13" i="17"/>
  <c r="CM12" i="17" s="1"/>
  <c r="CL13" i="17"/>
  <c r="CK13" i="17"/>
  <c r="CJ13" i="17"/>
  <c r="CI13" i="17"/>
  <c r="CH13" i="17"/>
  <c r="CG13" i="17"/>
  <c r="CF13" i="17"/>
  <c r="CE13" i="17"/>
  <c r="CD13" i="17"/>
  <c r="CC13" i="17"/>
  <c r="CB13" i="17"/>
  <c r="CA13" i="17"/>
  <c r="BZ13" i="17"/>
  <c r="BZ12" i="17" s="1"/>
  <c r="BY13" i="17"/>
  <c r="BX13" i="17"/>
  <c r="BW13" i="17"/>
  <c r="BW12" i="17" s="1"/>
  <c r="BV13" i="17"/>
  <c r="BV12" i="17" s="1"/>
  <c r="BU13" i="17"/>
  <c r="BT13" i="17"/>
  <c r="BS13" i="17"/>
  <c r="BR13" i="17"/>
  <c r="BQ13" i="17"/>
  <c r="BP13" i="17"/>
  <c r="BP12" i="17" s="1"/>
  <c r="BO13" i="17"/>
  <c r="BN13" i="17"/>
  <c r="BM13" i="17"/>
  <c r="BL13" i="17"/>
  <c r="BK13" i="17"/>
  <c r="BJ13" i="17"/>
  <c r="BJ12" i="17" s="1"/>
  <c r="BI13" i="17"/>
  <c r="BH13" i="17"/>
  <c r="BG13" i="17"/>
  <c r="BG12" i="17" s="1"/>
  <c r="BF13" i="17"/>
  <c r="BE13" i="17"/>
  <c r="BD13" i="17"/>
  <c r="BC13" i="17"/>
  <c r="BB13" i="17"/>
  <c r="BA13" i="17"/>
  <c r="AZ13" i="17"/>
  <c r="AY13" i="17"/>
  <c r="AX13" i="17"/>
  <c r="AW13" i="17"/>
  <c r="AW12" i="17" s="1"/>
  <c r="AV13" i="17"/>
  <c r="AU13" i="17"/>
  <c r="AT13" i="17"/>
  <c r="AT12" i="17" s="1"/>
  <c r="AS13" i="17"/>
  <c r="AR13" i="17"/>
  <c r="AQ13" i="17"/>
  <c r="AQ12" i="17" s="1"/>
  <c r="AP13" i="17"/>
  <c r="AO13" i="17"/>
  <c r="AN13" i="17"/>
  <c r="AM13" i="17"/>
  <c r="AL13" i="17"/>
  <c r="AK13" i="17"/>
  <c r="AJ13" i="17"/>
  <c r="AI13" i="17"/>
  <c r="AH13" i="17"/>
  <c r="AG13" i="17"/>
  <c r="AF13" i="17"/>
  <c r="AE13" i="17"/>
  <c r="AD13" i="17"/>
  <c r="AD12" i="17" s="1"/>
  <c r="AC13" i="17"/>
  <c r="AB13" i="17"/>
  <c r="AA13" i="17"/>
  <c r="Z13" i="17"/>
  <c r="Z12" i="17" s="1"/>
  <c r="Y13" i="17"/>
  <c r="X13" i="17"/>
  <c r="W13" i="17"/>
  <c r="V13" i="17"/>
  <c r="U13" i="17"/>
  <c r="T13" i="17"/>
  <c r="S13" i="17"/>
  <c r="R13" i="17"/>
  <c r="R12" i="17" s="1"/>
  <c r="Q13" i="17"/>
  <c r="P13" i="17"/>
  <c r="P12" i="17" s="1"/>
  <c r="O13" i="17"/>
  <c r="N13" i="17"/>
  <c r="M13" i="17"/>
  <c r="L13" i="17"/>
  <c r="K13" i="17"/>
  <c r="K12" i="17" s="1"/>
  <c r="J13" i="17"/>
  <c r="I13" i="17"/>
  <c r="H13" i="17"/>
  <c r="G13" i="17"/>
  <c r="F13" i="17"/>
  <c r="E13" i="17"/>
  <c r="D13" i="17"/>
  <c r="C13" i="17"/>
  <c r="B13" i="17"/>
  <c r="GY12" i="17"/>
  <c r="GN12" i="17"/>
  <c r="GK12" i="17"/>
  <c r="GG12" i="17"/>
  <c r="FK12" i="17"/>
  <c r="FC12" i="17"/>
  <c r="ER12" i="17"/>
  <c r="EA12" i="17"/>
  <c r="DK12" i="17"/>
  <c r="DH12" i="17"/>
  <c r="CS12" i="17"/>
  <c r="CQ12" i="17"/>
  <c r="CH12" i="17"/>
  <c r="CF12" i="17"/>
  <c r="CB12" i="17"/>
  <c r="CA12" i="17"/>
  <c r="BF12" i="17"/>
  <c r="AX12" i="17"/>
  <c r="AV12" i="17"/>
  <c r="N12" i="17"/>
  <c r="G12" i="17"/>
  <c r="C12" i="17"/>
  <c r="HB170" i="25"/>
  <c r="HA170" i="25"/>
  <c r="GZ170" i="25"/>
  <c r="GY170" i="25"/>
  <c r="GX170" i="25"/>
  <c r="GW170" i="25"/>
  <c r="GV170" i="25"/>
  <c r="GU170" i="25"/>
  <c r="GT170" i="25"/>
  <c r="GS170" i="25"/>
  <c r="GR170" i="25"/>
  <c r="GR167" i="25" s="1"/>
  <c r="GQ170" i="25"/>
  <c r="GP170" i="25"/>
  <c r="GO170" i="25"/>
  <c r="GN170" i="25"/>
  <c r="GM170" i="25"/>
  <c r="GM167" i="25" s="1"/>
  <c r="GL170" i="25"/>
  <c r="GK170" i="25"/>
  <c r="GK167" i="25" s="1"/>
  <c r="GJ170" i="25"/>
  <c r="GI170" i="25"/>
  <c r="GH170" i="25"/>
  <c r="GG170" i="25"/>
  <c r="GF170" i="25"/>
  <c r="GE170" i="25"/>
  <c r="GD170" i="25"/>
  <c r="GC170" i="25"/>
  <c r="GB170" i="25"/>
  <c r="GA170" i="25"/>
  <c r="FZ170" i="25"/>
  <c r="FY170" i="25"/>
  <c r="FX170" i="25"/>
  <c r="FW170" i="25"/>
  <c r="FV170" i="25"/>
  <c r="FU170" i="25"/>
  <c r="FT170" i="25"/>
  <c r="FS170" i="25"/>
  <c r="FR170" i="25"/>
  <c r="FQ170" i="25"/>
  <c r="FP170" i="25"/>
  <c r="FO170" i="25"/>
  <c r="FN170" i="25"/>
  <c r="FM170" i="25"/>
  <c r="FL170" i="25"/>
  <c r="FK170" i="25"/>
  <c r="FJ170" i="25"/>
  <c r="FI170" i="25"/>
  <c r="FH170" i="25"/>
  <c r="FH167" i="25" s="1"/>
  <c r="FG170" i="25"/>
  <c r="FG167" i="25" s="1"/>
  <c r="FF170" i="25"/>
  <c r="FE170" i="25"/>
  <c r="FD170" i="25"/>
  <c r="FC170" i="25"/>
  <c r="FB170" i="25"/>
  <c r="FA170" i="25"/>
  <c r="EZ170" i="25"/>
  <c r="EY170" i="25"/>
  <c r="EX170" i="25"/>
  <c r="EW170" i="25"/>
  <c r="EV170" i="25"/>
  <c r="EU170" i="25"/>
  <c r="ET170" i="25"/>
  <c r="ES170" i="25"/>
  <c r="ER170" i="25"/>
  <c r="EQ170" i="25"/>
  <c r="EP170" i="25"/>
  <c r="EO170" i="25"/>
  <c r="EN170" i="25"/>
  <c r="EM170" i="25"/>
  <c r="EL170" i="25"/>
  <c r="EK170" i="25"/>
  <c r="EJ170" i="25"/>
  <c r="EI170" i="25"/>
  <c r="EH170" i="25"/>
  <c r="EG170" i="25"/>
  <c r="EF170" i="25"/>
  <c r="EE170" i="25"/>
  <c r="ED170" i="25"/>
  <c r="EC170" i="25"/>
  <c r="EB170" i="25"/>
  <c r="EA170" i="25"/>
  <c r="DZ170" i="25"/>
  <c r="DY170" i="25"/>
  <c r="DX170" i="25"/>
  <c r="DW170" i="25"/>
  <c r="DV170" i="25"/>
  <c r="DU170" i="25"/>
  <c r="DT170" i="25"/>
  <c r="DS170" i="25"/>
  <c r="DR170" i="25"/>
  <c r="DQ170" i="25"/>
  <c r="DP170" i="25"/>
  <c r="DO170" i="25"/>
  <c r="DN170" i="25"/>
  <c r="DM170" i="25"/>
  <c r="DL170" i="25"/>
  <c r="DK170" i="25"/>
  <c r="DJ170" i="25"/>
  <c r="DI170" i="25"/>
  <c r="DH170" i="25"/>
  <c r="DG170" i="25"/>
  <c r="DF170" i="25"/>
  <c r="DE170" i="25"/>
  <c r="DD170" i="25"/>
  <c r="DC170" i="25"/>
  <c r="DB170" i="25"/>
  <c r="DA170" i="25"/>
  <c r="CZ170" i="25"/>
  <c r="CY170" i="25"/>
  <c r="CX170" i="25"/>
  <c r="CW170" i="25"/>
  <c r="CV170" i="25"/>
  <c r="CV167" i="25" s="1"/>
  <c r="CU170" i="25"/>
  <c r="CT170" i="25"/>
  <c r="CS170" i="25"/>
  <c r="CR170" i="25"/>
  <c r="CQ170" i="25"/>
  <c r="CP170" i="25"/>
  <c r="CO170" i="25"/>
  <c r="CN170" i="25"/>
  <c r="CM170" i="25"/>
  <c r="CL170" i="25"/>
  <c r="CK170" i="25"/>
  <c r="CJ170" i="25"/>
  <c r="CI170" i="25"/>
  <c r="CH170" i="25"/>
  <c r="CG170" i="25"/>
  <c r="CF170" i="25"/>
  <c r="CE170" i="25"/>
  <c r="CD170" i="25"/>
  <c r="CC170" i="25"/>
  <c r="CB170" i="25"/>
  <c r="CA170" i="25"/>
  <c r="BZ170" i="25"/>
  <c r="BZ167" i="25" s="1"/>
  <c r="BY170" i="25"/>
  <c r="BX170" i="25"/>
  <c r="BW170" i="25"/>
  <c r="BV170" i="25"/>
  <c r="BU170" i="25"/>
  <c r="BT170" i="25"/>
  <c r="BS170" i="25"/>
  <c r="BR170" i="25"/>
  <c r="BQ170" i="25"/>
  <c r="BP170" i="25"/>
  <c r="BO170" i="25"/>
  <c r="BN170" i="25"/>
  <c r="BM170" i="25"/>
  <c r="BL170" i="25"/>
  <c r="BK170" i="25"/>
  <c r="BJ170" i="25"/>
  <c r="BI170" i="25"/>
  <c r="BH170" i="25"/>
  <c r="BG170" i="25"/>
  <c r="BG167" i="25" s="1"/>
  <c r="BF170" i="25"/>
  <c r="BE170" i="25"/>
  <c r="BD170" i="25"/>
  <c r="BC170" i="25"/>
  <c r="BB170" i="25"/>
  <c r="BA170" i="25"/>
  <c r="AZ170" i="25"/>
  <c r="AY170" i="25"/>
  <c r="AX170" i="25"/>
  <c r="AW170" i="25"/>
  <c r="AV170" i="25"/>
  <c r="AU170" i="25"/>
  <c r="AT170" i="25"/>
  <c r="AS170" i="25"/>
  <c r="AR170" i="25"/>
  <c r="AQ170" i="25"/>
  <c r="AP170" i="25"/>
  <c r="AO170" i="25"/>
  <c r="AN170" i="25"/>
  <c r="AM170" i="25"/>
  <c r="AL170" i="25"/>
  <c r="AK170" i="25"/>
  <c r="AJ170" i="25"/>
  <c r="AJ167" i="25" s="1"/>
  <c r="AI170" i="25"/>
  <c r="AH170" i="25"/>
  <c r="AG170" i="25"/>
  <c r="AF170" i="25"/>
  <c r="AE170" i="25"/>
  <c r="AD170" i="25"/>
  <c r="AC170" i="25"/>
  <c r="AB170" i="25"/>
  <c r="AA170" i="25"/>
  <c r="Z170" i="25"/>
  <c r="Y170" i="25"/>
  <c r="X170" i="25"/>
  <c r="W170" i="25"/>
  <c r="V170" i="25"/>
  <c r="U170" i="25"/>
  <c r="T170" i="25"/>
  <c r="S170" i="25"/>
  <c r="R170" i="25"/>
  <c r="Q170" i="25"/>
  <c r="Q167" i="25" s="1"/>
  <c r="P170" i="25"/>
  <c r="O170" i="25"/>
  <c r="N170" i="25"/>
  <c r="M170" i="25"/>
  <c r="L170" i="25"/>
  <c r="K170" i="25"/>
  <c r="J170" i="25"/>
  <c r="I170" i="25"/>
  <c r="H170" i="25"/>
  <c r="G170" i="25"/>
  <c r="F170" i="25"/>
  <c r="E170" i="25"/>
  <c r="D170" i="25"/>
  <c r="C170" i="25"/>
  <c r="B170" i="25"/>
  <c r="HB169" i="25"/>
  <c r="HB167" i="25" s="1"/>
  <c r="HA169" i="25"/>
  <c r="GZ169" i="25"/>
  <c r="GY169" i="25"/>
  <c r="GX169" i="25"/>
  <c r="GW169" i="25"/>
  <c r="GV169" i="25"/>
  <c r="GU169" i="25"/>
  <c r="GT169" i="25"/>
  <c r="GS169" i="25"/>
  <c r="GR169" i="25"/>
  <c r="GQ169" i="25"/>
  <c r="GP169" i="25"/>
  <c r="GO169" i="25"/>
  <c r="GO167" i="25" s="1"/>
  <c r="GN169" i="25"/>
  <c r="GM169" i="25"/>
  <c r="GL169" i="25"/>
  <c r="GL167" i="25" s="1"/>
  <c r="GK169" i="25"/>
  <c r="GJ169" i="25"/>
  <c r="GI169" i="25"/>
  <c r="GI167" i="25" s="1"/>
  <c r="GH169" i="25"/>
  <c r="GG169" i="25"/>
  <c r="GG167" i="25" s="1"/>
  <c r="GF169" i="25"/>
  <c r="GE169" i="25"/>
  <c r="GD169" i="25"/>
  <c r="GC169" i="25"/>
  <c r="GB169" i="25"/>
  <c r="GA169" i="25"/>
  <c r="FZ169" i="25"/>
  <c r="FY169" i="25"/>
  <c r="FY167" i="25" s="1"/>
  <c r="FX169" i="25"/>
  <c r="FW169" i="25"/>
  <c r="FV169" i="25"/>
  <c r="FU169" i="25"/>
  <c r="FT169" i="25"/>
  <c r="FS169" i="25"/>
  <c r="FS167" i="25" s="1"/>
  <c r="FR169" i="25"/>
  <c r="FQ169" i="25"/>
  <c r="FP169" i="25"/>
  <c r="FO169" i="25"/>
  <c r="FN169" i="25"/>
  <c r="FM169" i="25"/>
  <c r="FM167" i="25" s="1"/>
  <c r="FL169" i="25"/>
  <c r="FK169" i="25"/>
  <c r="FJ169" i="25"/>
  <c r="FI169" i="25"/>
  <c r="FH169" i="25"/>
  <c r="FG169" i="25"/>
  <c r="FF169" i="25"/>
  <c r="FF167" i="25" s="1"/>
  <c r="FE169" i="25"/>
  <c r="FD169" i="25"/>
  <c r="FC169" i="25"/>
  <c r="FC167" i="25" s="1"/>
  <c r="FB169" i="25"/>
  <c r="FA169" i="25"/>
  <c r="EZ169" i="25"/>
  <c r="EY169" i="25"/>
  <c r="EX169" i="25"/>
  <c r="EW169" i="25"/>
  <c r="EV169" i="25"/>
  <c r="EU169" i="25"/>
  <c r="ET169" i="25"/>
  <c r="ES169" i="25"/>
  <c r="ER169" i="25"/>
  <c r="EQ169" i="25"/>
  <c r="EP169" i="25"/>
  <c r="EO169" i="25"/>
  <c r="EN169" i="25"/>
  <c r="EM169" i="25"/>
  <c r="EM167" i="25" s="1"/>
  <c r="EL169" i="25"/>
  <c r="EK169" i="25"/>
  <c r="EJ169" i="25"/>
  <c r="EI169" i="25"/>
  <c r="EI167" i="25" s="1"/>
  <c r="EH169" i="25"/>
  <c r="EG169" i="25"/>
  <c r="EF169" i="25"/>
  <c r="EE169" i="25"/>
  <c r="EE167" i="25" s="1"/>
  <c r="ED169" i="25"/>
  <c r="EC169" i="25"/>
  <c r="EC167" i="25" s="1"/>
  <c r="EB169" i="25"/>
  <c r="EB167" i="25" s="1"/>
  <c r="EA169" i="25"/>
  <c r="DZ169" i="25"/>
  <c r="DY169" i="25"/>
  <c r="DX169" i="25"/>
  <c r="DW169" i="25"/>
  <c r="DW167" i="25" s="1"/>
  <c r="DV169" i="25"/>
  <c r="DU169" i="25"/>
  <c r="DT169" i="25"/>
  <c r="DS169" i="25"/>
  <c r="DR169" i="25"/>
  <c r="DQ169" i="25"/>
  <c r="DQ167" i="25" s="1"/>
  <c r="DP169" i="25"/>
  <c r="DO169" i="25"/>
  <c r="DN169" i="25"/>
  <c r="DM169" i="25"/>
  <c r="DL169" i="25"/>
  <c r="DK169" i="25"/>
  <c r="DJ169" i="25"/>
  <c r="DI169" i="25"/>
  <c r="DH169" i="25"/>
  <c r="DG169" i="25"/>
  <c r="DG167" i="25" s="1"/>
  <c r="DF169" i="25"/>
  <c r="DE169" i="25"/>
  <c r="DD169" i="25"/>
  <c r="DC169" i="25"/>
  <c r="DB169" i="25"/>
  <c r="DA169" i="25"/>
  <c r="CZ169" i="25"/>
  <c r="CY169" i="25"/>
  <c r="CX169" i="25"/>
  <c r="CW169" i="25"/>
  <c r="CV169" i="25"/>
  <c r="CU169" i="25"/>
  <c r="CT169" i="25"/>
  <c r="CS169" i="25"/>
  <c r="CR169" i="25"/>
  <c r="CQ169" i="25"/>
  <c r="CQ167" i="25" s="1"/>
  <c r="CP169" i="25"/>
  <c r="CO169" i="25"/>
  <c r="CO167" i="25" s="1"/>
  <c r="CN169" i="25"/>
  <c r="CM169" i="25"/>
  <c r="CM167" i="25" s="1"/>
  <c r="CL169" i="25"/>
  <c r="CK169" i="25"/>
  <c r="CJ169" i="25"/>
  <c r="CI169" i="25"/>
  <c r="CH169" i="25"/>
  <c r="CG169" i="25"/>
  <c r="CF169" i="25"/>
  <c r="CE169" i="25"/>
  <c r="CD169" i="25"/>
  <c r="CC169" i="25"/>
  <c r="CB169" i="25"/>
  <c r="CA169" i="25"/>
  <c r="BZ169" i="25"/>
  <c r="BY169" i="25"/>
  <c r="BX169" i="25"/>
  <c r="BW169" i="25"/>
  <c r="BV169" i="25"/>
  <c r="BU169" i="25"/>
  <c r="BT169" i="25"/>
  <c r="BS169" i="25"/>
  <c r="BR169" i="25"/>
  <c r="BQ169" i="25"/>
  <c r="BP169" i="25"/>
  <c r="BO169" i="25"/>
  <c r="BN169" i="25"/>
  <c r="BM169" i="25"/>
  <c r="BL169" i="25"/>
  <c r="BK169" i="25"/>
  <c r="BK167" i="25" s="1"/>
  <c r="BJ169" i="25"/>
  <c r="BI169" i="25"/>
  <c r="BH169" i="25"/>
  <c r="BG169" i="25"/>
  <c r="BF169" i="25"/>
  <c r="BE169" i="25"/>
  <c r="BD169" i="25"/>
  <c r="BC169" i="25"/>
  <c r="BB169" i="25"/>
  <c r="BA169" i="25"/>
  <c r="BA167" i="25" s="1"/>
  <c r="AZ169" i="25"/>
  <c r="AY169" i="25"/>
  <c r="AX169" i="25"/>
  <c r="AW169" i="25"/>
  <c r="AV169" i="25"/>
  <c r="AU169" i="25"/>
  <c r="AU167" i="25" s="1"/>
  <c r="AT169" i="25"/>
  <c r="AS169" i="25"/>
  <c r="AR169" i="25"/>
  <c r="AQ169" i="25"/>
  <c r="AP169" i="25"/>
  <c r="AO169" i="25"/>
  <c r="AN169" i="25"/>
  <c r="AM169" i="25"/>
  <c r="AL169" i="25"/>
  <c r="AK169" i="25"/>
  <c r="AJ169" i="25"/>
  <c r="AI169" i="25"/>
  <c r="AH169" i="25"/>
  <c r="AH167" i="25" s="1"/>
  <c r="AG169" i="25"/>
  <c r="AF169" i="25"/>
  <c r="AE169" i="25"/>
  <c r="AE167" i="25" s="1"/>
  <c r="AD169" i="25"/>
  <c r="AC169" i="25"/>
  <c r="AB169" i="25"/>
  <c r="AA169" i="25"/>
  <c r="Z169" i="25"/>
  <c r="Y169" i="25"/>
  <c r="X169" i="25"/>
  <c r="W169" i="25"/>
  <c r="V169" i="25"/>
  <c r="U169" i="25"/>
  <c r="T169" i="25"/>
  <c r="S169" i="25"/>
  <c r="R169" i="25"/>
  <c r="Q169" i="25"/>
  <c r="P169" i="25"/>
  <c r="O169" i="25"/>
  <c r="O167" i="25" s="1"/>
  <c r="N169" i="25"/>
  <c r="M169" i="25"/>
  <c r="L169" i="25"/>
  <c r="K169" i="25"/>
  <c r="J169" i="25"/>
  <c r="I169" i="25"/>
  <c r="I167" i="25" s="1"/>
  <c r="H169" i="25"/>
  <c r="G169" i="25"/>
  <c r="F169" i="25"/>
  <c r="E169" i="25"/>
  <c r="D169" i="25"/>
  <c r="D167" i="25" s="1"/>
  <c r="C169" i="25"/>
  <c r="B169" i="25"/>
  <c r="HB168" i="25"/>
  <c r="HA168" i="25"/>
  <c r="GZ168" i="25"/>
  <c r="GZ167" i="25" s="1"/>
  <c r="GY168" i="25"/>
  <c r="GX168" i="25"/>
  <c r="GW168" i="25"/>
  <c r="GW167" i="25" s="1"/>
  <c r="GV168" i="25"/>
  <c r="GU168" i="25"/>
  <c r="GT168" i="25"/>
  <c r="GT167" i="25" s="1"/>
  <c r="GS168" i="25"/>
  <c r="GR168" i="25"/>
  <c r="GQ168" i="25"/>
  <c r="GP168" i="25"/>
  <c r="GO168" i="25"/>
  <c r="GN168" i="25"/>
  <c r="GM168" i="25"/>
  <c r="GL168" i="25"/>
  <c r="GK168" i="25"/>
  <c r="GJ168" i="25"/>
  <c r="GI168" i="25"/>
  <c r="GH168" i="25"/>
  <c r="GG168" i="25"/>
  <c r="GF168" i="25"/>
  <c r="GE168" i="25"/>
  <c r="GD168" i="25"/>
  <c r="GD167" i="25" s="1"/>
  <c r="GC168" i="25"/>
  <c r="GB168" i="25"/>
  <c r="GA168" i="25"/>
  <c r="GA167" i="25" s="1"/>
  <c r="FZ168" i="25"/>
  <c r="FZ167" i="25" s="1"/>
  <c r="FY168" i="25"/>
  <c r="FX168" i="25"/>
  <c r="FW168" i="25"/>
  <c r="FW167" i="25" s="1"/>
  <c r="FV168" i="25"/>
  <c r="FU168" i="25"/>
  <c r="FU167" i="25" s="1"/>
  <c r="FT168" i="25"/>
  <c r="FT167" i="25" s="1"/>
  <c r="FS168" i="25"/>
  <c r="FR168" i="25"/>
  <c r="FQ168" i="25"/>
  <c r="FP168" i="25"/>
  <c r="FO168" i="25"/>
  <c r="FN168" i="25"/>
  <c r="FN167" i="25" s="1"/>
  <c r="FM168" i="25"/>
  <c r="FL168" i="25"/>
  <c r="FK168" i="25"/>
  <c r="FJ168" i="25"/>
  <c r="FJ167" i="25" s="1"/>
  <c r="FI168" i="25"/>
  <c r="FH168" i="25"/>
  <c r="FG168" i="25"/>
  <c r="FF168" i="25"/>
  <c r="FE168" i="25"/>
  <c r="FD168" i="25"/>
  <c r="FD167" i="25" s="1"/>
  <c r="FC168" i="25"/>
  <c r="FB168" i="25"/>
  <c r="FA168" i="25"/>
  <c r="FA167" i="25" s="1"/>
  <c r="EZ168" i="25"/>
  <c r="EY168" i="25"/>
  <c r="EX168" i="25"/>
  <c r="EX167" i="25" s="1"/>
  <c r="EW168" i="25"/>
  <c r="EV168" i="25"/>
  <c r="EU168" i="25"/>
  <c r="ET168" i="25"/>
  <c r="ET167" i="25" s="1"/>
  <c r="ES168" i="25"/>
  <c r="ES167" i="25" s="1"/>
  <c r="ER168" i="25"/>
  <c r="EQ168" i="25"/>
  <c r="EP168" i="25"/>
  <c r="EO168" i="25"/>
  <c r="EO167" i="25" s="1"/>
  <c r="EN168" i="25"/>
  <c r="EN167" i="25" s="1"/>
  <c r="EM168" i="25"/>
  <c r="EL168" i="25"/>
  <c r="EK168" i="25"/>
  <c r="EJ168" i="25"/>
  <c r="EI168" i="25"/>
  <c r="EH168" i="25"/>
  <c r="EH167" i="25" s="1"/>
  <c r="EG168" i="25"/>
  <c r="EF168" i="25"/>
  <c r="EE168" i="25"/>
  <c r="ED168" i="25"/>
  <c r="EC168" i="25"/>
  <c r="EB168" i="25"/>
  <c r="EA168" i="25"/>
  <c r="DZ168" i="25"/>
  <c r="DY168" i="25"/>
  <c r="DX168" i="25"/>
  <c r="DX167" i="25" s="1"/>
  <c r="DW168" i="25"/>
  <c r="DV168" i="25"/>
  <c r="DU168" i="25"/>
  <c r="DU167" i="25" s="1"/>
  <c r="DT168" i="25"/>
  <c r="DS168" i="25"/>
  <c r="DR168" i="25"/>
  <c r="DR167" i="25" s="1"/>
  <c r="DQ168" i="25"/>
  <c r="DP168" i="25"/>
  <c r="DO168" i="25"/>
  <c r="DN168" i="25"/>
  <c r="DN167" i="25" s="1"/>
  <c r="DM168" i="25"/>
  <c r="DM167" i="25" s="1"/>
  <c r="DL168" i="25"/>
  <c r="DK168" i="25"/>
  <c r="DJ168" i="25"/>
  <c r="DI168" i="25"/>
  <c r="DH168" i="25"/>
  <c r="DG168" i="25"/>
  <c r="DF168" i="25"/>
  <c r="DE168" i="25"/>
  <c r="DE167" i="25" s="1"/>
  <c r="DD168" i="25"/>
  <c r="DC168" i="25"/>
  <c r="DB168" i="25"/>
  <c r="DB167" i="25" s="1"/>
  <c r="DA168" i="25"/>
  <c r="CZ168" i="25"/>
  <c r="CY168" i="25"/>
  <c r="CX168" i="25"/>
  <c r="CX167" i="25" s="1"/>
  <c r="CW168" i="25"/>
  <c r="CW167" i="25" s="1"/>
  <c r="CV168" i="25"/>
  <c r="CU168" i="25"/>
  <c r="CT168" i="25"/>
  <c r="CS168" i="25"/>
  <c r="CR168" i="25"/>
  <c r="CQ168" i="25"/>
  <c r="CP168" i="25"/>
  <c r="CO168" i="25"/>
  <c r="CN168" i="25"/>
  <c r="CM168" i="25"/>
  <c r="CL168" i="25"/>
  <c r="CL167" i="25" s="1"/>
  <c r="CK168" i="25"/>
  <c r="CJ168" i="25"/>
  <c r="CI168" i="25"/>
  <c r="CH168" i="25"/>
  <c r="CH167" i="25" s="1"/>
  <c r="CG168" i="25"/>
  <c r="CF168" i="25"/>
  <c r="CE168" i="25"/>
  <c r="CD168" i="25"/>
  <c r="CC168" i="25"/>
  <c r="CB168" i="25"/>
  <c r="CA168" i="25"/>
  <c r="BZ168" i="25"/>
  <c r="BY168" i="25"/>
  <c r="BY167" i="25" s="1"/>
  <c r="BX168" i="25"/>
  <c r="BW168" i="25"/>
  <c r="BV168" i="25"/>
  <c r="BV167" i="25" s="1"/>
  <c r="BU168" i="25"/>
  <c r="BT168" i="25"/>
  <c r="BS168" i="25"/>
  <c r="BR168" i="25"/>
  <c r="BR167" i="25" s="1"/>
  <c r="BQ168" i="25"/>
  <c r="BP168" i="25"/>
  <c r="BO168" i="25"/>
  <c r="BN168" i="25"/>
  <c r="BM168" i="25"/>
  <c r="BL168" i="25"/>
  <c r="BL167" i="25" s="1"/>
  <c r="BK168" i="25"/>
  <c r="BJ168" i="25"/>
  <c r="BI168" i="25"/>
  <c r="BH168" i="25"/>
  <c r="BG168" i="25"/>
  <c r="BF168" i="25"/>
  <c r="BF167" i="25" s="1"/>
  <c r="BE168" i="25"/>
  <c r="BD168" i="25"/>
  <c r="BC168" i="25"/>
  <c r="BB168" i="25"/>
  <c r="BB167" i="25" s="1"/>
  <c r="BA168" i="25"/>
  <c r="AZ168" i="25"/>
  <c r="AY168" i="25"/>
  <c r="AY167" i="25" s="1"/>
  <c r="AX168" i="25"/>
  <c r="AW168" i="25"/>
  <c r="AV168" i="25"/>
  <c r="AU168" i="25"/>
  <c r="AT168" i="25"/>
  <c r="AT167" i="25" s="1"/>
  <c r="AS168" i="25"/>
  <c r="AR168" i="25"/>
  <c r="AQ168" i="25"/>
  <c r="AP168" i="25"/>
  <c r="AP167" i="25" s="1"/>
  <c r="AO168" i="25"/>
  <c r="AN168" i="25"/>
  <c r="AM168" i="25"/>
  <c r="AL168" i="25"/>
  <c r="AL167" i="25" s="1"/>
  <c r="AK168" i="25"/>
  <c r="AJ168" i="25"/>
  <c r="AI168" i="25"/>
  <c r="AI167" i="25" s="1"/>
  <c r="AH168" i="25"/>
  <c r="AG168" i="25"/>
  <c r="AF168" i="25"/>
  <c r="AF167" i="25" s="1"/>
  <c r="AE168" i="25"/>
  <c r="AD168" i="25"/>
  <c r="AC168" i="25"/>
  <c r="AB168" i="25"/>
  <c r="AA168" i="25"/>
  <c r="Z168" i="25"/>
  <c r="Z167" i="25" s="1"/>
  <c r="Y168" i="25"/>
  <c r="X168" i="25"/>
  <c r="W168" i="25"/>
  <c r="V168" i="25"/>
  <c r="V167" i="25" s="1"/>
  <c r="U168" i="25"/>
  <c r="T168" i="25"/>
  <c r="S168" i="25"/>
  <c r="R168" i="25"/>
  <c r="Q168" i="25"/>
  <c r="P168" i="25"/>
  <c r="P167" i="25" s="1"/>
  <c r="O168" i="25"/>
  <c r="N168" i="25"/>
  <c r="M168" i="25"/>
  <c r="L168" i="25"/>
  <c r="K168" i="25"/>
  <c r="J168" i="25"/>
  <c r="J167" i="25" s="1"/>
  <c r="I168" i="25"/>
  <c r="H168" i="25"/>
  <c r="G168" i="25"/>
  <c r="F168" i="25"/>
  <c r="F167" i="25" s="1"/>
  <c r="E168" i="25"/>
  <c r="D168" i="25"/>
  <c r="C168" i="25"/>
  <c r="C167" i="25" s="1"/>
  <c r="B168" i="25"/>
  <c r="HA167" i="25"/>
  <c r="GY167" i="25"/>
  <c r="GU167" i="25"/>
  <c r="GQ167" i="25"/>
  <c r="GP167" i="25"/>
  <c r="GJ167" i="25"/>
  <c r="GH167" i="25"/>
  <c r="GE167" i="25"/>
  <c r="FX167" i="25"/>
  <c r="FV167" i="25"/>
  <c r="FQ167" i="25"/>
  <c r="FO167" i="25"/>
  <c r="FK167" i="25"/>
  <c r="FI167" i="25"/>
  <c r="FE167" i="25"/>
  <c r="FB167" i="25"/>
  <c r="EY167" i="25"/>
  <c r="EU167" i="25"/>
  <c r="ER167" i="25"/>
  <c r="EQ167" i="25"/>
  <c r="EP167" i="25"/>
  <c r="EK167" i="25"/>
  <c r="ED167" i="25"/>
  <c r="EA167" i="25"/>
  <c r="DZ167" i="25"/>
  <c r="DY167" i="25"/>
  <c r="DS167" i="25"/>
  <c r="DL167" i="25"/>
  <c r="DK167" i="25"/>
  <c r="DJ167" i="25"/>
  <c r="DI167" i="25"/>
  <c r="DH167" i="25"/>
  <c r="DC167" i="25"/>
  <c r="CU167" i="25"/>
  <c r="CT167" i="25"/>
  <c r="CS167" i="25"/>
  <c r="CR167" i="25"/>
  <c r="CI167" i="25"/>
  <c r="CF167" i="25"/>
  <c r="CE167" i="25"/>
  <c r="CD167" i="25"/>
  <c r="CC167" i="25"/>
  <c r="CB167" i="25"/>
  <c r="CA167" i="25"/>
  <c r="BW167" i="25"/>
  <c r="BO167" i="25"/>
  <c r="BN167" i="25"/>
  <c r="BM167" i="25"/>
  <c r="BJ167" i="25"/>
  <c r="BI167" i="25"/>
  <c r="BC167" i="25"/>
  <c r="AX167" i="25"/>
  <c r="AW167" i="25"/>
  <c r="AV167" i="25"/>
  <c r="AS167" i="25"/>
  <c r="AQ167" i="25"/>
  <c r="AG167" i="25"/>
  <c r="AD167" i="25"/>
  <c r="AC167" i="25"/>
  <c r="AA167" i="25"/>
  <c r="U167" i="25"/>
  <c r="S167" i="25"/>
  <c r="R167" i="25"/>
  <c r="N167" i="25"/>
  <c r="M167" i="25"/>
  <c r="K167" i="25"/>
  <c r="B167" i="25"/>
  <c r="HB166" i="25"/>
  <c r="HA166" i="25"/>
  <c r="GZ166" i="25"/>
  <c r="GY166" i="25"/>
  <c r="GX166" i="25"/>
  <c r="GW166" i="25"/>
  <c r="GV166" i="25"/>
  <c r="GU166" i="25"/>
  <c r="GT166" i="25"/>
  <c r="GS166" i="25"/>
  <c r="GR166" i="25"/>
  <c r="GQ166" i="25"/>
  <c r="GP166" i="25"/>
  <c r="GO166" i="25"/>
  <c r="GN166" i="25"/>
  <c r="GM166" i="25"/>
  <c r="GL166" i="25"/>
  <c r="GK166" i="25"/>
  <c r="GJ166" i="25"/>
  <c r="GI166" i="25"/>
  <c r="GH166" i="25"/>
  <c r="GG166" i="25"/>
  <c r="GF166" i="25"/>
  <c r="GE166" i="25"/>
  <c r="GD166" i="25"/>
  <c r="GC166" i="25"/>
  <c r="GB166" i="25"/>
  <c r="GA166" i="25"/>
  <c r="FZ166" i="25"/>
  <c r="FY166" i="25"/>
  <c r="FX166" i="25"/>
  <c r="FW166" i="25"/>
  <c r="FV166" i="25"/>
  <c r="FU166" i="25"/>
  <c r="FT166" i="25"/>
  <c r="FS166" i="25"/>
  <c r="FR166" i="25"/>
  <c r="FQ166" i="25"/>
  <c r="FP166" i="25"/>
  <c r="FO166" i="25"/>
  <c r="FN166" i="25"/>
  <c r="FM166" i="25"/>
  <c r="FL166" i="25"/>
  <c r="FK166" i="25"/>
  <c r="FJ166" i="25"/>
  <c r="FI166" i="25"/>
  <c r="FH166" i="25"/>
  <c r="FG166" i="25"/>
  <c r="FF166" i="25"/>
  <c r="FE166" i="25"/>
  <c r="FD166" i="25"/>
  <c r="FC166" i="25"/>
  <c r="FB166" i="25"/>
  <c r="FA166" i="25"/>
  <c r="EZ166" i="25"/>
  <c r="EY166" i="25"/>
  <c r="EX166" i="25"/>
  <c r="EW166" i="25"/>
  <c r="EV166" i="25"/>
  <c r="EU166" i="25"/>
  <c r="ET166" i="25"/>
  <c r="ES166" i="25"/>
  <c r="ER166" i="25"/>
  <c r="EQ166" i="25"/>
  <c r="EP166" i="25"/>
  <c r="EO166" i="25"/>
  <c r="EN166" i="25"/>
  <c r="EM166" i="25"/>
  <c r="EL166" i="25"/>
  <c r="EK166" i="25"/>
  <c r="EJ166" i="25"/>
  <c r="EI166" i="25"/>
  <c r="EH166" i="25"/>
  <c r="EG166" i="25"/>
  <c r="EF166" i="25"/>
  <c r="EE166" i="25"/>
  <c r="ED166" i="25"/>
  <c r="EC166" i="25"/>
  <c r="EB166" i="25"/>
  <c r="EA166" i="25"/>
  <c r="DZ166" i="25"/>
  <c r="DY166" i="25"/>
  <c r="DX166" i="25"/>
  <c r="DW166" i="25"/>
  <c r="DV166" i="25"/>
  <c r="DU166" i="25"/>
  <c r="DT166" i="25"/>
  <c r="DS166" i="25"/>
  <c r="DR166" i="25"/>
  <c r="DQ166" i="25"/>
  <c r="DP166" i="25"/>
  <c r="DO166" i="25"/>
  <c r="DN166" i="25"/>
  <c r="DM166" i="25"/>
  <c r="DL166" i="25"/>
  <c r="DK166" i="25"/>
  <c r="DJ166" i="25"/>
  <c r="DI166" i="25"/>
  <c r="DH166" i="25"/>
  <c r="DG166" i="25"/>
  <c r="DF166" i="25"/>
  <c r="DE166" i="25"/>
  <c r="DD166" i="25"/>
  <c r="DC166" i="25"/>
  <c r="DB166" i="25"/>
  <c r="DA166" i="25"/>
  <c r="CZ166" i="25"/>
  <c r="CY166" i="25"/>
  <c r="CX166" i="25"/>
  <c r="CW166" i="25"/>
  <c r="CV166" i="25"/>
  <c r="CU166" i="25"/>
  <c r="CT166" i="25"/>
  <c r="CS166" i="25"/>
  <c r="CR166" i="25"/>
  <c r="CQ166" i="25"/>
  <c r="CP166" i="25"/>
  <c r="CO166" i="25"/>
  <c r="CN166" i="25"/>
  <c r="CM166" i="25"/>
  <c r="CL166" i="25"/>
  <c r="CK166" i="25"/>
  <c r="CJ166" i="25"/>
  <c r="CI166" i="25"/>
  <c r="CH166" i="25"/>
  <c r="CG166" i="25"/>
  <c r="CF166" i="25"/>
  <c r="CE166" i="25"/>
  <c r="CD166" i="25"/>
  <c r="CC166" i="25"/>
  <c r="CB166" i="25"/>
  <c r="CA166" i="25"/>
  <c r="BZ166" i="25"/>
  <c r="BY166" i="25"/>
  <c r="BX166" i="25"/>
  <c r="BW166" i="25"/>
  <c r="BV166" i="25"/>
  <c r="BU166" i="25"/>
  <c r="BT166" i="25"/>
  <c r="BS166" i="25"/>
  <c r="BR166" i="25"/>
  <c r="BQ166" i="25"/>
  <c r="BP166" i="25"/>
  <c r="BO166" i="25"/>
  <c r="BN166" i="25"/>
  <c r="BM166" i="25"/>
  <c r="BL166" i="25"/>
  <c r="BK166" i="25"/>
  <c r="BJ166" i="25"/>
  <c r="BI166" i="25"/>
  <c r="BH166" i="25"/>
  <c r="BG166" i="25"/>
  <c r="BF166" i="25"/>
  <c r="BE166" i="25"/>
  <c r="BD166" i="25"/>
  <c r="BC166" i="25"/>
  <c r="BB166" i="25"/>
  <c r="BA166" i="25"/>
  <c r="AZ166" i="25"/>
  <c r="AY166" i="25"/>
  <c r="AX166" i="25"/>
  <c r="AW166" i="25"/>
  <c r="AV166" i="25"/>
  <c r="AU166" i="25"/>
  <c r="AT166" i="25"/>
  <c r="AS166" i="25"/>
  <c r="AR166" i="25"/>
  <c r="AQ166" i="25"/>
  <c r="AP166" i="25"/>
  <c r="AO166" i="25"/>
  <c r="AN166" i="25"/>
  <c r="AM166" i="25"/>
  <c r="AL166" i="25"/>
  <c r="AK166" i="25"/>
  <c r="AJ166" i="25"/>
  <c r="AI166" i="25"/>
  <c r="AH166" i="25"/>
  <c r="AG166" i="25"/>
  <c r="AF166" i="25"/>
  <c r="AE166" i="25"/>
  <c r="AD166" i="25"/>
  <c r="AC166" i="25"/>
  <c r="AB166" i="25"/>
  <c r="AA166" i="25"/>
  <c r="Z166" i="25"/>
  <c r="Y166" i="25"/>
  <c r="X166" i="25"/>
  <c r="W166" i="25"/>
  <c r="V166" i="25"/>
  <c r="U166" i="25"/>
  <c r="T166" i="25"/>
  <c r="S166" i="25"/>
  <c r="R166" i="25"/>
  <c r="Q166" i="25"/>
  <c r="P166" i="25"/>
  <c r="O166" i="25"/>
  <c r="N166" i="25"/>
  <c r="M166" i="25"/>
  <c r="L166" i="25"/>
  <c r="K166" i="25"/>
  <c r="J166" i="25"/>
  <c r="I166" i="25"/>
  <c r="H166" i="25"/>
  <c r="G166" i="25"/>
  <c r="F166" i="25"/>
  <c r="E166" i="25"/>
  <c r="D166" i="25"/>
  <c r="C166" i="25"/>
  <c r="B166" i="25"/>
  <c r="HB165" i="25"/>
  <c r="HA165" i="25"/>
  <c r="GZ165" i="25"/>
  <c r="GY165" i="25"/>
  <c r="GX165" i="25"/>
  <c r="GW165" i="25"/>
  <c r="GV165" i="25"/>
  <c r="GU165" i="25"/>
  <c r="GT165" i="25"/>
  <c r="GS165" i="25"/>
  <c r="GR165" i="25"/>
  <c r="GQ165" i="25"/>
  <c r="GP165" i="25"/>
  <c r="GO165" i="25"/>
  <c r="GN165" i="25"/>
  <c r="GM165" i="25"/>
  <c r="GL165" i="25"/>
  <c r="GK165" i="25"/>
  <c r="GJ165" i="25"/>
  <c r="GI165" i="25"/>
  <c r="GH165" i="25"/>
  <c r="GG165" i="25"/>
  <c r="GF165" i="25"/>
  <c r="GE165" i="25"/>
  <c r="GD165" i="25"/>
  <c r="GC165" i="25"/>
  <c r="GB165" i="25"/>
  <c r="GA165" i="25"/>
  <c r="FZ165" i="25"/>
  <c r="FY165" i="25"/>
  <c r="FX165" i="25"/>
  <c r="FW165" i="25"/>
  <c r="FV165" i="25"/>
  <c r="FU165" i="25"/>
  <c r="FT165" i="25"/>
  <c r="FS165" i="25"/>
  <c r="FR165" i="25"/>
  <c r="FQ165" i="25"/>
  <c r="FP165" i="25"/>
  <c r="FO165" i="25"/>
  <c r="FN165" i="25"/>
  <c r="FM165" i="25"/>
  <c r="FL165" i="25"/>
  <c r="FK165" i="25"/>
  <c r="FJ165" i="25"/>
  <c r="FI165" i="25"/>
  <c r="FH165" i="25"/>
  <c r="FG165" i="25"/>
  <c r="FF165" i="25"/>
  <c r="FE165" i="25"/>
  <c r="FD165" i="25"/>
  <c r="FC165" i="25"/>
  <c r="FB165" i="25"/>
  <c r="FA165" i="25"/>
  <c r="EZ165" i="25"/>
  <c r="EY165" i="25"/>
  <c r="EX165" i="25"/>
  <c r="EW165" i="25"/>
  <c r="EV165" i="25"/>
  <c r="EU165" i="25"/>
  <c r="ET165" i="25"/>
  <c r="ES165" i="25"/>
  <c r="ER165" i="25"/>
  <c r="EQ165" i="25"/>
  <c r="EP165" i="25"/>
  <c r="EO165" i="25"/>
  <c r="EN165" i="25"/>
  <c r="EM165" i="25"/>
  <c r="EL165" i="25"/>
  <c r="EK165" i="25"/>
  <c r="EJ165" i="25"/>
  <c r="EI165" i="25"/>
  <c r="EH165" i="25"/>
  <c r="EG165" i="25"/>
  <c r="EF165" i="25"/>
  <c r="EE165" i="25"/>
  <c r="ED165" i="25"/>
  <c r="EC165" i="25"/>
  <c r="EB165" i="25"/>
  <c r="EA165" i="25"/>
  <c r="DZ165" i="25"/>
  <c r="DY165" i="25"/>
  <c r="DX165" i="25"/>
  <c r="DW165" i="25"/>
  <c r="DV165" i="25"/>
  <c r="DU165" i="25"/>
  <c r="DT165" i="25"/>
  <c r="DS165" i="25"/>
  <c r="DR165" i="25"/>
  <c r="DQ165" i="25"/>
  <c r="DP165" i="25"/>
  <c r="DO165" i="25"/>
  <c r="DN165" i="25"/>
  <c r="DM165" i="25"/>
  <c r="DL165" i="25"/>
  <c r="DK165" i="25"/>
  <c r="DJ165" i="25"/>
  <c r="DI165" i="25"/>
  <c r="DH165" i="25"/>
  <c r="DG165" i="25"/>
  <c r="DF165" i="25"/>
  <c r="DE165" i="25"/>
  <c r="DD165" i="25"/>
  <c r="DC165" i="25"/>
  <c r="DB165" i="25"/>
  <c r="DA165" i="25"/>
  <c r="CZ165" i="25"/>
  <c r="CY165" i="25"/>
  <c r="CX165" i="25"/>
  <c r="CW165" i="25"/>
  <c r="CV165" i="25"/>
  <c r="CU165" i="25"/>
  <c r="CT165" i="25"/>
  <c r="CS165" i="25"/>
  <c r="CR165" i="25"/>
  <c r="CQ165" i="25"/>
  <c r="CP165" i="25"/>
  <c r="CO165" i="25"/>
  <c r="CN165" i="25"/>
  <c r="CM165" i="25"/>
  <c r="CL165" i="25"/>
  <c r="CK165" i="25"/>
  <c r="CJ165" i="25"/>
  <c r="CI165" i="25"/>
  <c r="CH165" i="25"/>
  <c r="CG165" i="25"/>
  <c r="CF165" i="25"/>
  <c r="CE165" i="25"/>
  <c r="CD165" i="25"/>
  <c r="CC165" i="25"/>
  <c r="CB165" i="25"/>
  <c r="CA165" i="25"/>
  <c r="BZ165" i="25"/>
  <c r="BY165" i="25"/>
  <c r="BX165" i="25"/>
  <c r="BW165" i="25"/>
  <c r="BV165" i="25"/>
  <c r="BU165" i="25"/>
  <c r="BT165" i="25"/>
  <c r="BS165" i="25"/>
  <c r="BR165" i="25"/>
  <c r="BQ165" i="25"/>
  <c r="BP165" i="25"/>
  <c r="BO165" i="25"/>
  <c r="BN165" i="25"/>
  <c r="BM165" i="25"/>
  <c r="BL165" i="25"/>
  <c r="BK165" i="25"/>
  <c r="BJ165" i="25"/>
  <c r="BI165" i="25"/>
  <c r="BH165" i="25"/>
  <c r="BG165" i="25"/>
  <c r="BF165" i="25"/>
  <c r="BE165" i="25"/>
  <c r="BD165" i="25"/>
  <c r="BC165" i="25"/>
  <c r="BB165" i="25"/>
  <c r="BA165" i="25"/>
  <c r="AZ165" i="25"/>
  <c r="AY165" i="25"/>
  <c r="AX165" i="25"/>
  <c r="AW165" i="25"/>
  <c r="AV165" i="25"/>
  <c r="AU165" i="25"/>
  <c r="AT165" i="25"/>
  <c r="AS165" i="25"/>
  <c r="AR165" i="25"/>
  <c r="AQ165" i="25"/>
  <c r="AP165" i="25"/>
  <c r="AO165" i="25"/>
  <c r="AN165" i="25"/>
  <c r="AM165" i="25"/>
  <c r="AL165" i="25"/>
  <c r="AK165" i="25"/>
  <c r="AJ165" i="25"/>
  <c r="AI165" i="25"/>
  <c r="AH165" i="25"/>
  <c r="AG165" i="25"/>
  <c r="AF165" i="25"/>
  <c r="AE165" i="25"/>
  <c r="AD165" i="25"/>
  <c r="AC165" i="25"/>
  <c r="AB165" i="25"/>
  <c r="AA165" i="25"/>
  <c r="Z165" i="25"/>
  <c r="Y165" i="25"/>
  <c r="X165" i="25"/>
  <c r="W165" i="25"/>
  <c r="V165" i="25"/>
  <c r="U165" i="25"/>
  <c r="T165" i="25"/>
  <c r="S165" i="25"/>
  <c r="R165" i="25"/>
  <c r="Q165" i="25"/>
  <c r="P165" i="25"/>
  <c r="O165" i="25"/>
  <c r="N165" i="25"/>
  <c r="M165" i="25"/>
  <c r="L165" i="25"/>
  <c r="K165" i="25"/>
  <c r="J165" i="25"/>
  <c r="I165" i="25"/>
  <c r="H165" i="25"/>
  <c r="G165" i="25"/>
  <c r="F165" i="25"/>
  <c r="E165" i="25"/>
  <c r="D165" i="25"/>
  <c r="C165" i="25"/>
  <c r="B165" i="25"/>
  <c r="HB164" i="25"/>
  <c r="HA164" i="25"/>
  <c r="GZ164" i="25"/>
  <c r="GY164" i="25"/>
  <c r="GX164" i="25"/>
  <c r="GW164" i="25"/>
  <c r="GV164" i="25"/>
  <c r="GU164" i="25"/>
  <c r="GT164" i="25"/>
  <c r="GS164" i="25"/>
  <c r="GR164" i="25"/>
  <c r="GQ164" i="25"/>
  <c r="GP164" i="25"/>
  <c r="GO164" i="25"/>
  <c r="GN164" i="25"/>
  <c r="GM164" i="25"/>
  <c r="GL164" i="25"/>
  <c r="GK164" i="25"/>
  <c r="GJ164" i="25"/>
  <c r="GI164" i="25"/>
  <c r="GH164" i="25"/>
  <c r="GG164" i="25"/>
  <c r="GF164" i="25"/>
  <c r="GE164" i="25"/>
  <c r="GD164" i="25"/>
  <c r="GC164" i="25"/>
  <c r="GB164" i="25"/>
  <c r="GA164" i="25"/>
  <c r="FZ164" i="25"/>
  <c r="FY164" i="25"/>
  <c r="FX164" i="25"/>
  <c r="FW164" i="25"/>
  <c r="FV164" i="25"/>
  <c r="FU164" i="25"/>
  <c r="FT164" i="25"/>
  <c r="FS164" i="25"/>
  <c r="FR164" i="25"/>
  <c r="FQ164" i="25"/>
  <c r="FP164" i="25"/>
  <c r="FO164" i="25"/>
  <c r="FN164" i="25"/>
  <c r="FM164" i="25"/>
  <c r="FL164" i="25"/>
  <c r="FK164" i="25"/>
  <c r="FJ164" i="25"/>
  <c r="FI164" i="25"/>
  <c r="FH164" i="25"/>
  <c r="FG164" i="25"/>
  <c r="FF164" i="25"/>
  <c r="FE164" i="25"/>
  <c r="FD164" i="25"/>
  <c r="FC164" i="25"/>
  <c r="FB164" i="25"/>
  <c r="FA164" i="25"/>
  <c r="EZ164" i="25"/>
  <c r="EY164" i="25"/>
  <c r="EX164" i="25"/>
  <c r="EW164" i="25"/>
  <c r="EV164" i="25"/>
  <c r="EU164" i="25"/>
  <c r="ET164" i="25"/>
  <c r="ES164" i="25"/>
  <c r="ER164" i="25"/>
  <c r="EQ164" i="25"/>
  <c r="EP164" i="25"/>
  <c r="EO164" i="25"/>
  <c r="EN164" i="25"/>
  <c r="EM164" i="25"/>
  <c r="EL164" i="25"/>
  <c r="EK164" i="25"/>
  <c r="EJ164" i="25"/>
  <c r="EI164" i="25"/>
  <c r="EH164" i="25"/>
  <c r="EG164" i="25"/>
  <c r="EF164" i="25"/>
  <c r="EE164" i="25"/>
  <c r="ED164" i="25"/>
  <c r="EC164" i="25"/>
  <c r="EB164" i="25"/>
  <c r="EA164" i="25"/>
  <c r="DZ164" i="25"/>
  <c r="DY164" i="25"/>
  <c r="DX164" i="25"/>
  <c r="DW164" i="25"/>
  <c r="DV164" i="25"/>
  <c r="DU164" i="25"/>
  <c r="DT164" i="25"/>
  <c r="DS164" i="25"/>
  <c r="DR164" i="25"/>
  <c r="DQ164" i="25"/>
  <c r="DP164" i="25"/>
  <c r="DO164" i="25"/>
  <c r="DN164" i="25"/>
  <c r="DM164" i="25"/>
  <c r="DL164" i="25"/>
  <c r="DK164" i="25"/>
  <c r="DJ164" i="25"/>
  <c r="DI164" i="25"/>
  <c r="DH164" i="25"/>
  <c r="DG164" i="25"/>
  <c r="DF164" i="25"/>
  <c r="DE164" i="25"/>
  <c r="DD164" i="25"/>
  <c r="DC164" i="25"/>
  <c r="DB164" i="25"/>
  <c r="DA164" i="25"/>
  <c r="CZ164" i="25"/>
  <c r="CY164" i="25"/>
  <c r="CX164" i="25"/>
  <c r="CW164" i="25"/>
  <c r="CV164" i="25"/>
  <c r="CU164" i="25"/>
  <c r="CT164" i="25"/>
  <c r="CS164" i="25"/>
  <c r="CR164" i="25"/>
  <c r="CQ164" i="25"/>
  <c r="CP164" i="25"/>
  <c r="CO164" i="25"/>
  <c r="CN164" i="25"/>
  <c r="CM164" i="25"/>
  <c r="CL164" i="25"/>
  <c r="CK164" i="25"/>
  <c r="CJ164" i="25"/>
  <c r="CI164" i="25"/>
  <c r="CH164" i="25"/>
  <c r="CG164" i="25"/>
  <c r="CF164" i="25"/>
  <c r="CE164" i="25"/>
  <c r="CD164" i="25"/>
  <c r="CC164" i="25"/>
  <c r="CB164" i="25"/>
  <c r="CA164" i="25"/>
  <c r="BZ164" i="25"/>
  <c r="BY164" i="25"/>
  <c r="BX164" i="25"/>
  <c r="BW164" i="25"/>
  <c r="BV164" i="25"/>
  <c r="BU164" i="25"/>
  <c r="BT164" i="25"/>
  <c r="BS164" i="25"/>
  <c r="BR164" i="25"/>
  <c r="BQ164" i="25"/>
  <c r="BP164" i="25"/>
  <c r="BO164" i="25"/>
  <c r="BN164" i="25"/>
  <c r="BM164" i="25"/>
  <c r="BL164" i="25"/>
  <c r="BK164" i="25"/>
  <c r="BJ164" i="25"/>
  <c r="BI164" i="25"/>
  <c r="BH164" i="25"/>
  <c r="BG164" i="25"/>
  <c r="BF164" i="25"/>
  <c r="BE164" i="25"/>
  <c r="BD164" i="25"/>
  <c r="BC164" i="25"/>
  <c r="BB164" i="25"/>
  <c r="BA164" i="25"/>
  <c r="AZ164" i="25"/>
  <c r="AY164" i="25"/>
  <c r="AX164" i="25"/>
  <c r="AW164" i="25"/>
  <c r="AV164" i="25"/>
  <c r="AU164" i="25"/>
  <c r="AT164" i="25"/>
  <c r="AS164" i="25"/>
  <c r="AR164" i="25"/>
  <c r="AQ164" i="25"/>
  <c r="AP164" i="25"/>
  <c r="AO164" i="25"/>
  <c r="AN164" i="25"/>
  <c r="AM164" i="25"/>
  <c r="AL164" i="25"/>
  <c r="AK164" i="25"/>
  <c r="AJ164" i="25"/>
  <c r="AI164" i="25"/>
  <c r="AH164" i="25"/>
  <c r="AG164" i="25"/>
  <c r="AF164" i="25"/>
  <c r="AE164" i="25"/>
  <c r="AD164" i="25"/>
  <c r="AC164" i="25"/>
  <c r="AB164" i="25"/>
  <c r="AA164" i="25"/>
  <c r="Z164" i="25"/>
  <c r="Y164" i="25"/>
  <c r="X164" i="25"/>
  <c r="W164" i="25"/>
  <c r="V164" i="25"/>
  <c r="U164" i="25"/>
  <c r="T164" i="25"/>
  <c r="S164" i="25"/>
  <c r="R164" i="25"/>
  <c r="Q164" i="25"/>
  <c r="P164" i="25"/>
  <c r="O164" i="25"/>
  <c r="N164" i="25"/>
  <c r="M164" i="25"/>
  <c r="L164" i="25"/>
  <c r="K164" i="25"/>
  <c r="J164" i="25"/>
  <c r="I164" i="25"/>
  <c r="H164" i="25"/>
  <c r="G164" i="25"/>
  <c r="F164" i="25"/>
  <c r="E164" i="25"/>
  <c r="D164" i="25"/>
  <c r="C164" i="25"/>
  <c r="B164" i="25"/>
  <c r="HB163" i="25"/>
  <c r="HA163" i="25"/>
  <c r="GZ163" i="25"/>
  <c r="GY163" i="25"/>
  <c r="GX163" i="25"/>
  <c r="GW163" i="25"/>
  <c r="GV163" i="25"/>
  <c r="GU163" i="25"/>
  <c r="GT163" i="25"/>
  <c r="GS163" i="25"/>
  <c r="GR163" i="25"/>
  <c r="GQ163" i="25"/>
  <c r="GP163" i="25"/>
  <c r="GO163" i="25"/>
  <c r="GN163" i="25"/>
  <c r="GM163" i="25"/>
  <c r="GL163" i="25"/>
  <c r="GK163" i="25"/>
  <c r="GJ163" i="25"/>
  <c r="GI163" i="25"/>
  <c r="GH163" i="25"/>
  <c r="GG163" i="25"/>
  <c r="GF163" i="25"/>
  <c r="GE163" i="25"/>
  <c r="GD163" i="25"/>
  <c r="GC163" i="25"/>
  <c r="GB163" i="25"/>
  <c r="GA163" i="25"/>
  <c r="FZ163" i="25"/>
  <c r="FY163" i="25"/>
  <c r="FX163" i="25"/>
  <c r="FW163" i="25"/>
  <c r="FV163" i="25"/>
  <c r="FU163" i="25"/>
  <c r="FT163" i="25"/>
  <c r="FS163" i="25"/>
  <c r="FR163" i="25"/>
  <c r="FQ163" i="25"/>
  <c r="FP163" i="25"/>
  <c r="FO163" i="25"/>
  <c r="FN163" i="25"/>
  <c r="FM163" i="25"/>
  <c r="FL163" i="25"/>
  <c r="FK163" i="25"/>
  <c r="FJ163" i="25"/>
  <c r="FI163" i="25"/>
  <c r="FH163" i="25"/>
  <c r="FG163" i="25"/>
  <c r="FF163" i="25"/>
  <c r="FE163" i="25"/>
  <c r="FD163" i="25"/>
  <c r="FC163" i="25"/>
  <c r="FB163" i="25"/>
  <c r="FA163" i="25"/>
  <c r="EZ163" i="25"/>
  <c r="EY163" i="25"/>
  <c r="EX163" i="25"/>
  <c r="EW163" i="25"/>
  <c r="EV163" i="25"/>
  <c r="EU163" i="25"/>
  <c r="ET163" i="25"/>
  <c r="ES163" i="25"/>
  <c r="ER163" i="25"/>
  <c r="EQ163" i="25"/>
  <c r="EP163" i="25"/>
  <c r="EO163" i="25"/>
  <c r="EN163" i="25"/>
  <c r="EM163" i="25"/>
  <c r="EL163" i="25"/>
  <c r="EK163" i="25"/>
  <c r="EJ163" i="25"/>
  <c r="EI163" i="25"/>
  <c r="EH163" i="25"/>
  <c r="EG163" i="25"/>
  <c r="EF163" i="25"/>
  <c r="EE163" i="25"/>
  <c r="ED163" i="25"/>
  <c r="EC163" i="25"/>
  <c r="EB163" i="25"/>
  <c r="EA163" i="25"/>
  <c r="DZ163" i="25"/>
  <c r="DY163" i="25"/>
  <c r="DX163" i="25"/>
  <c r="DW163" i="25"/>
  <c r="DV163" i="25"/>
  <c r="DU163" i="25"/>
  <c r="DT163" i="25"/>
  <c r="DS163" i="25"/>
  <c r="DR163" i="25"/>
  <c r="DQ163" i="25"/>
  <c r="DP163" i="25"/>
  <c r="DO163" i="25"/>
  <c r="DN163" i="25"/>
  <c r="DM163" i="25"/>
  <c r="DL163" i="25"/>
  <c r="DK163" i="25"/>
  <c r="DJ163" i="25"/>
  <c r="DI163" i="25"/>
  <c r="DH163" i="25"/>
  <c r="DG163" i="25"/>
  <c r="DF163" i="25"/>
  <c r="DE163" i="25"/>
  <c r="DD163" i="25"/>
  <c r="DC163" i="25"/>
  <c r="DB163" i="25"/>
  <c r="DA163" i="25"/>
  <c r="CZ163" i="25"/>
  <c r="CY163" i="25"/>
  <c r="CX163" i="25"/>
  <c r="CW163" i="25"/>
  <c r="CV163" i="25"/>
  <c r="CU163" i="25"/>
  <c r="CT163" i="25"/>
  <c r="CS163" i="25"/>
  <c r="CR163" i="25"/>
  <c r="CQ163" i="25"/>
  <c r="CP163" i="25"/>
  <c r="CO163" i="25"/>
  <c r="CN163" i="25"/>
  <c r="CM163" i="25"/>
  <c r="CL163" i="25"/>
  <c r="CK163" i="25"/>
  <c r="CJ163" i="25"/>
  <c r="CI163" i="25"/>
  <c r="CH163" i="25"/>
  <c r="CG163" i="25"/>
  <c r="CF163" i="25"/>
  <c r="CE163" i="25"/>
  <c r="CD163" i="25"/>
  <c r="CC163" i="25"/>
  <c r="CB163" i="25"/>
  <c r="CA163" i="25"/>
  <c r="BZ163" i="25"/>
  <c r="BY163" i="25"/>
  <c r="BX163" i="25"/>
  <c r="BW163" i="25"/>
  <c r="BV163" i="25"/>
  <c r="BU163" i="25"/>
  <c r="BT163" i="25"/>
  <c r="BS163" i="25"/>
  <c r="BR163" i="25"/>
  <c r="BQ163" i="25"/>
  <c r="BP163" i="25"/>
  <c r="BO163" i="25"/>
  <c r="BN163" i="25"/>
  <c r="BM163" i="25"/>
  <c r="BL163" i="25"/>
  <c r="BK163" i="25"/>
  <c r="BJ163" i="25"/>
  <c r="BI163" i="25"/>
  <c r="BH163" i="25"/>
  <c r="BG163" i="25"/>
  <c r="BF163" i="25"/>
  <c r="BE163" i="25"/>
  <c r="BD163" i="25"/>
  <c r="BC163" i="25"/>
  <c r="BB163" i="25"/>
  <c r="BA163" i="25"/>
  <c r="AZ163" i="25"/>
  <c r="AY163" i="25"/>
  <c r="AX163" i="25"/>
  <c r="AW163" i="25"/>
  <c r="AV163" i="25"/>
  <c r="AU163" i="25"/>
  <c r="AT163" i="25"/>
  <c r="AS163" i="25"/>
  <c r="AR163" i="25"/>
  <c r="AQ163" i="25"/>
  <c r="AP163" i="25"/>
  <c r="AO163" i="25"/>
  <c r="AN163" i="25"/>
  <c r="AM163" i="25"/>
  <c r="AL163" i="25"/>
  <c r="AK163" i="25"/>
  <c r="AJ163" i="25"/>
  <c r="AI163" i="25"/>
  <c r="AH163" i="25"/>
  <c r="AG163" i="25"/>
  <c r="AF163" i="25"/>
  <c r="AE163" i="25"/>
  <c r="AD163" i="25"/>
  <c r="AC163" i="25"/>
  <c r="AB163" i="25"/>
  <c r="AA163" i="25"/>
  <c r="Z163" i="25"/>
  <c r="Y163" i="25"/>
  <c r="X163" i="25"/>
  <c r="W163" i="25"/>
  <c r="V163" i="25"/>
  <c r="U163" i="25"/>
  <c r="T163" i="25"/>
  <c r="S163" i="25"/>
  <c r="R163" i="25"/>
  <c r="Q163" i="25"/>
  <c r="P163" i="25"/>
  <c r="O163" i="25"/>
  <c r="N163" i="25"/>
  <c r="M163" i="25"/>
  <c r="L163" i="25"/>
  <c r="K163" i="25"/>
  <c r="J163" i="25"/>
  <c r="I163" i="25"/>
  <c r="H163" i="25"/>
  <c r="G163" i="25"/>
  <c r="F163" i="25"/>
  <c r="E163" i="25"/>
  <c r="D163" i="25"/>
  <c r="C163" i="25"/>
  <c r="B163" i="25"/>
  <c r="HB162" i="25"/>
  <c r="HA162" i="25"/>
  <c r="GZ162" i="25"/>
  <c r="GY162" i="25"/>
  <c r="GX162" i="25"/>
  <c r="GW162" i="25"/>
  <c r="GV162" i="25"/>
  <c r="GU162" i="25"/>
  <c r="GT162" i="25"/>
  <c r="GS162" i="25"/>
  <c r="GR162" i="25"/>
  <c r="GQ162" i="25"/>
  <c r="GP162" i="25"/>
  <c r="GO162" i="25"/>
  <c r="GN162" i="25"/>
  <c r="GM162" i="25"/>
  <c r="GL162" i="25"/>
  <c r="GK162" i="25"/>
  <c r="GJ162" i="25"/>
  <c r="GI162" i="25"/>
  <c r="GH162" i="25"/>
  <c r="GG162" i="25"/>
  <c r="GF162" i="25"/>
  <c r="GE162" i="25"/>
  <c r="GD162" i="25"/>
  <c r="GC162" i="25"/>
  <c r="GB162" i="25"/>
  <c r="GA162" i="25"/>
  <c r="FZ162" i="25"/>
  <c r="FY162" i="25"/>
  <c r="FX162" i="25"/>
  <c r="FW162" i="25"/>
  <c r="FV162" i="25"/>
  <c r="FU162" i="25"/>
  <c r="FT162" i="25"/>
  <c r="FS162" i="25"/>
  <c r="FR162" i="25"/>
  <c r="FQ162" i="25"/>
  <c r="FP162" i="25"/>
  <c r="FO162" i="25"/>
  <c r="FN162" i="25"/>
  <c r="FM162" i="25"/>
  <c r="FL162" i="25"/>
  <c r="FK162" i="25"/>
  <c r="FJ162" i="25"/>
  <c r="FI162" i="25"/>
  <c r="FH162" i="25"/>
  <c r="FG162" i="25"/>
  <c r="FF162" i="25"/>
  <c r="FE162" i="25"/>
  <c r="FD162" i="25"/>
  <c r="FC162" i="25"/>
  <c r="FB162" i="25"/>
  <c r="FA162" i="25"/>
  <c r="EZ162" i="25"/>
  <c r="EY162" i="25"/>
  <c r="EX162" i="25"/>
  <c r="EW162" i="25"/>
  <c r="EV162" i="25"/>
  <c r="EU162" i="25"/>
  <c r="ET162" i="25"/>
  <c r="ES162" i="25"/>
  <c r="ER162" i="25"/>
  <c r="EQ162" i="25"/>
  <c r="EP162" i="25"/>
  <c r="EO162" i="25"/>
  <c r="EN162" i="25"/>
  <c r="EM162" i="25"/>
  <c r="EL162" i="25"/>
  <c r="EK162" i="25"/>
  <c r="EJ162" i="25"/>
  <c r="EI162" i="25"/>
  <c r="EH162" i="25"/>
  <c r="EG162" i="25"/>
  <c r="EF162" i="25"/>
  <c r="EE162" i="25"/>
  <c r="ED162" i="25"/>
  <c r="EC162" i="25"/>
  <c r="EB162" i="25"/>
  <c r="EA162" i="25"/>
  <c r="DZ162" i="25"/>
  <c r="DY162" i="25"/>
  <c r="DX162" i="25"/>
  <c r="DW162" i="25"/>
  <c r="DV162" i="25"/>
  <c r="DU162" i="25"/>
  <c r="DT162" i="25"/>
  <c r="DS162" i="25"/>
  <c r="DR162" i="25"/>
  <c r="DQ162" i="25"/>
  <c r="DP162" i="25"/>
  <c r="DO162" i="25"/>
  <c r="DN162" i="25"/>
  <c r="DM162" i="25"/>
  <c r="DL162" i="25"/>
  <c r="DK162" i="25"/>
  <c r="DJ162" i="25"/>
  <c r="DI162" i="25"/>
  <c r="DH162" i="25"/>
  <c r="DG162" i="25"/>
  <c r="DF162" i="25"/>
  <c r="DE162" i="25"/>
  <c r="DD162" i="25"/>
  <c r="DC162" i="25"/>
  <c r="DB162" i="25"/>
  <c r="DA162" i="25"/>
  <c r="CZ162" i="25"/>
  <c r="CY162" i="25"/>
  <c r="CX162" i="25"/>
  <c r="CW162" i="25"/>
  <c r="CV162" i="25"/>
  <c r="CU162" i="25"/>
  <c r="CT162" i="25"/>
  <c r="CS162" i="25"/>
  <c r="CR162" i="25"/>
  <c r="CQ162" i="25"/>
  <c r="CP162" i="25"/>
  <c r="CO162" i="25"/>
  <c r="CN162" i="25"/>
  <c r="CM162" i="25"/>
  <c r="CL162" i="25"/>
  <c r="CK162" i="25"/>
  <c r="CJ162" i="25"/>
  <c r="CI162" i="25"/>
  <c r="CH162" i="25"/>
  <c r="CG162" i="25"/>
  <c r="CF162" i="25"/>
  <c r="CE162" i="25"/>
  <c r="CD162" i="25"/>
  <c r="CC162" i="25"/>
  <c r="CB162" i="25"/>
  <c r="CA162" i="25"/>
  <c r="BZ162" i="25"/>
  <c r="BY162" i="25"/>
  <c r="BX162" i="25"/>
  <c r="BW162" i="25"/>
  <c r="BV162" i="25"/>
  <c r="BU162" i="25"/>
  <c r="BT162" i="25"/>
  <c r="BS162" i="25"/>
  <c r="BR162" i="25"/>
  <c r="BQ162" i="25"/>
  <c r="BP162" i="25"/>
  <c r="BO162" i="25"/>
  <c r="BN162" i="25"/>
  <c r="BM162" i="25"/>
  <c r="BL162" i="25"/>
  <c r="BK162" i="25"/>
  <c r="BJ162" i="25"/>
  <c r="BI162" i="25"/>
  <c r="BH162" i="25"/>
  <c r="BG162" i="25"/>
  <c r="BF162" i="25"/>
  <c r="BE162" i="25"/>
  <c r="BD162" i="25"/>
  <c r="BC162" i="25"/>
  <c r="BB162" i="25"/>
  <c r="BA162" i="25"/>
  <c r="AZ162" i="25"/>
  <c r="AY162" i="25"/>
  <c r="AX162" i="25"/>
  <c r="AW162" i="25"/>
  <c r="AV162" i="25"/>
  <c r="AU162" i="25"/>
  <c r="AT162" i="25"/>
  <c r="AS162" i="25"/>
  <c r="AR162" i="25"/>
  <c r="AQ162" i="25"/>
  <c r="AP162" i="25"/>
  <c r="AO162" i="25"/>
  <c r="AN162" i="25"/>
  <c r="AM162" i="25"/>
  <c r="AL162" i="25"/>
  <c r="AK162" i="25"/>
  <c r="AJ162" i="25"/>
  <c r="AI162" i="25"/>
  <c r="AH162" i="25"/>
  <c r="AG162" i="25"/>
  <c r="AF162" i="25"/>
  <c r="AE162" i="25"/>
  <c r="AD162" i="25"/>
  <c r="AC162" i="25"/>
  <c r="AB162" i="25"/>
  <c r="AA162" i="25"/>
  <c r="Z162" i="25"/>
  <c r="Y162" i="25"/>
  <c r="X162" i="25"/>
  <c r="W162" i="25"/>
  <c r="V162" i="25"/>
  <c r="U162" i="25"/>
  <c r="T162" i="25"/>
  <c r="S162" i="25"/>
  <c r="R162" i="25"/>
  <c r="Q162" i="25"/>
  <c r="P162" i="25"/>
  <c r="O162" i="25"/>
  <c r="N162" i="25"/>
  <c r="M162" i="25"/>
  <c r="L162" i="25"/>
  <c r="K162" i="25"/>
  <c r="J162" i="25"/>
  <c r="I162" i="25"/>
  <c r="H162" i="25"/>
  <c r="G162" i="25"/>
  <c r="F162" i="25"/>
  <c r="E162" i="25"/>
  <c r="D162" i="25"/>
  <c r="C162" i="25"/>
  <c r="B162" i="25"/>
  <c r="GM161" i="25"/>
  <c r="EB161" i="25"/>
  <c r="CR161" i="25"/>
  <c r="BP161" i="25"/>
  <c r="BO161" i="25"/>
  <c r="AZ161" i="25"/>
  <c r="AJ161" i="25"/>
  <c r="S161" i="25"/>
  <c r="O161" i="25"/>
  <c r="CG160" i="25"/>
  <c r="E160" i="25"/>
  <c r="HB155" i="25"/>
  <c r="HB154" i="25" s="1"/>
  <c r="HB145" i="25" s="1"/>
  <c r="HA155" i="25"/>
  <c r="HA154" i="25" s="1"/>
  <c r="GZ155" i="25"/>
  <c r="GY155" i="25"/>
  <c r="GY154" i="25" s="1"/>
  <c r="GY145" i="25" s="1"/>
  <c r="GX155" i="25"/>
  <c r="GW155" i="25"/>
  <c r="GV155" i="25"/>
  <c r="GV154" i="25" s="1"/>
  <c r="GU155" i="25"/>
  <c r="GT155" i="25"/>
  <c r="GT154" i="25" s="1"/>
  <c r="GS155" i="25"/>
  <c r="GS154" i="25" s="1"/>
  <c r="GR155" i="25"/>
  <c r="GQ155" i="25"/>
  <c r="GP155" i="25"/>
  <c r="GP154" i="25" s="1"/>
  <c r="GO155" i="25"/>
  <c r="GN155" i="25"/>
  <c r="GM155" i="25"/>
  <c r="GM154" i="25" s="1"/>
  <c r="GL155" i="25"/>
  <c r="GK155" i="25"/>
  <c r="GK154" i="25" s="1"/>
  <c r="GJ155" i="25"/>
  <c r="GI155" i="25"/>
  <c r="GI154" i="25" s="1"/>
  <c r="GH155" i="25"/>
  <c r="GG155" i="25"/>
  <c r="GF155" i="25"/>
  <c r="GF154" i="25" s="1"/>
  <c r="GE155" i="25"/>
  <c r="GD155" i="25"/>
  <c r="GD154" i="25" s="1"/>
  <c r="GC155" i="25"/>
  <c r="GC154" i="25" s="1"/>
  <c r="GB155" i="25"/>
  <c r="GA155" i="25"/>
  <c r="FZ155" i="25"/>
  <c r="FZ154" i="25" s="1"/>
  <c r="FY155" i="25"/>
  <c r="FX155" i="25"/>
  <c r="FW155" i="25"/>
  <c r="FW154" i="25" s="1"/>
  <c r="FV155" i="25"/>
  <c r="FV154" i="25" s="1"/>
  <c r="FU155" i="25"/>
  <c r="FU154" i="25" s="1"/>
  <c r="FT155" i="25"/>
  <c r="FS155" i="25"/>
  <c r="FS154" i="25" s="1"/>
  <c r="FR155" i="25"/>
  <c r="FQ155" i="25"/>
  <c r="FP155" i="25"/>
  <c r="FP154" i="25" s="1"/>
  <c r="FO155" i="25"/>
  <c r="FN155" i="25"/>
  <c r="FN154" i="25" s="1"/>
  <c r="FM155" i="25"/>
  <c r="FM154" i="25" s="1"/>
  <c r="FL155" i="25"/>
  <c r="FK155" i="25"/>
  <c r="FK154" i="25" s="1"/>
  <c r="FJ155" i="25"/>
  <c r="FJ154" i="25" s="1"/>
  <c r="FI155" i="25"/>
  <c r="FH155" i="25"/>
  <c r="FG155" i="25"/>
  <c r="FF155" i="25"/>
  <c r="FE155" i="25"/>
  <c r="FE154" i="25" s="1"/>
  <c r="FD155" i="25"/>
  <c r="FC155" i="25"/>
  <c r="FC154" i="25" s="1"/>
  <c r="FB155" i="25"/>
  <c r="FA155" i="25"/>
  <c r="EZ155" i="25"/>
  <c r="EZ154" i="25" s="1"/>
  <c r="EY155" i="25"/>
  <c r="EX155" i="25"/>
  <c r="EX154" i="25" s="1"/>
  <c r="EW155" i="25"/>
  <c r="EW154" i="25" s="1"/>
  <c r="EV155" i="25"/>
  <c r="EU155" i="25"/>
  <c r="ET155" i="25"/>
  <c r="ET154" i="25" s="1"/>
  <c r="ES155" i="25"/>
  <c r="ER155" i="25"/>
  <c r="ER154" i="25" s="1"/>
  <c r="EQ155" i="25"/>
  <c r="EQ154" i="25" s="1"/>
  <c r="EP155" i="25"/>
  <c r="EP154" i="25" s="1"/>
  <c r="EO155" i="25"/>
  <c r="EO154" i="25" s="1"/>
  <c r="EN155" i="25"/>
  <c r="EM155" i="25"/>
  <c r="EM154" i="25" s="1"/>
  <c r="EM145" i="25" s="1"/>
  <c r="EL155" i="25"/>
  <c r="EK155" i="25"/>
  <c r="EJ155" i="25"/>
  <c r="EJ154" i="25" s="1"/>
  <c r="EI155" i="25"/>
  <c r="EH155" i="25"/>
  <c r="EH154" i="25" s="1"/>
  <c r="EG155" i="25"/>
  <c r="EG154" i="25" s="1"/>
  <c r="EF155" i="25"/>
  <c r="EE155" i="25"/>
  <c r="ED155" i="25"/>
  <c r="EC155" i="25"/>
  <c r="EB155" i="25"/>
  <c r="EA155" i="25"/>
  <c r="EA154" i="25" s="1"/>
  <c r="DZ155" i="25"/>
  <c r="DZ154" i="25" s="1"/>
  <c r="DZ145" i="25" s="1"/>
  <c r="DZ160" i="25" s="1"/>
  <c r="DY155" i="25"/>
  <c r="DY154" i="25" s="1"/>
  <c r="DX155" i="25"/>
  <c r="DW155" i="25"/>
  <c r="DW154" i="25" s="1"/>
  <c r="DV155" i="25"/>
  <c r="DU155" i="25"/>
  <c r="DT155" i="25"/>
  <c r="DT154" i="25" s="1"/>
  <c r="DS155" i="25"/>
  <c r="DR155" i="25"/>
  <c r="DR154" i="25" s="1"/>
  <c r="DQ155" i="25"/>
  <c r="DQ154" i="25" s="1"/>
  <c r="DP155" i="25"/>
  <c r="DO155" i="25"/>
  <c r="DN155" i="25"/>
  <c r="DN154" i="25" s="1"/>
  <c r="DM155" i="25"/>
  <c r="DL155" i="25"/>
  <c r="DK155" i="25"/>
  <c r="DJ155" i="25"/>
  <c r="DJ154" i="25" s="1"/>
  <c r="DJ145" i="25" s="1"/>
  <c r="DJ160" i="25" s="1"/>
  <c r="DI155" i="25"/>
  <c r="DI154" i="25" s="1"/>
  <c r="DH155" i="25"/>
  <c r="DG155" i="25"/>
  <c r="DG154" i="25" s="1"/>
  <c r="DG145" i="25" s="1"/>
  <c r="DF155" i="25"/>
  <c r="DE155" i="25"/>
  <c r="DD155" i="25"/>
  <c r="DD154" i="25" s="1"/>
  <c r="DC155" i="25"/>
  <c r="DB155" i="25"/>
  <c r="DB154" i="25" s="1"/>
  <c r="DA155" i="25"/>
  <c r="DA154" i="25" s="1"/>
  <c r="CZ155" i="25"/>
  <c r="CY155" i="25"/>
  <c r="CX155" i="25"/>
  <c r="CX154" i="25" s="1"/>
  <c r="CW155" i="25"/>
  <c r="CV155" i="25"/>
  <c r="CU155" i="25"/>
  <c r="CU154" i="25" s="1"/>
  <c r="CT155" i="25"/>
  <c r="CT154" i="25" s="1"/>
  <c r="CT145" i="25" s="1"/>
  <c r="CT160" i="25" s="1"/>
  <c r="CS155" i="25"/>
  <c r="CS154" i="25" s="1"/>
  <c r="CR155" i="25"/>
  <c r="CQ155" i="25"/>
  <c r="CQ154" i="25" s="1"/>
  <c r="CQ145" i="25" s="1"/>
  <c r="CP155" i="25"/>
  <c r="CO155" i="25"/>
  <c r="CN155" i="25"/>
  <c r="CN154" i="25" s="1"/>
  <c r="CM155" i="25"/>
  <c r="CL155" i="25"/>
  <c r="CL154" i="25" s="1"/>
  <c r="CK155" i="25"/>
  <c r="CK154" i="25" s="1"/>
  <c r="CJ155" i="25"/>
  <c r="CI155" i="25"/>
  <c r="CH155" i="25"/>
  <c r="CH154" i="25" s="1"/>
  <c r="CG155" i="25"/>
  <c r="CF155" i="25"/>
  <c r="CF154" i="25" s="1"/>
  <c r="CE155" i="25"/>
  <c r="CE154" i="25" s="1"/>
  <c r="CD155" i="25"/>
  <c r="CD154" i="25" s="1"/>
  <c r="CD145" i="25" s="1"/>
  <c r="CD160" i="25" s="1"/>
  <c r="CC155" i="25"/>
  <c r="CC154" i="25" s="1"/>
  <c r="CB155" i="25"/>
  <c r="CA155" i="25"/>
  <c r="CA154" i="25" s="1"/>
  <c r="CA145" i="25" s="1"/>
  <c r="BZ155" i="25"/>
  <c r="BY155" i="25"/>
  <c r="BX155" i="25"/>
  <c r="BX154" i="25" s="1"/>
  <c r="BW155" i="25"/>
  <c r="BV155" i="25"/>
  <c r="BV154" i="25" s="1"/>
  <c r="BU155" i="25"/>
  <c r="BU154" i="25" s="1"/>
  <c r="BT155" i="25"/>
  <c r="BS155" i="25"/>
  <c r="BR155" i="25"/>
  <c r="BR154" i="25" s="1"/>
  <c r="BQ155" i="25"/>
  <c r="BP155" i="25"/>
  <c r="BO155" i="25"/>
  <c r="BO154" i="25" s="1"/>
  <c r="BN155" i="25"/>
  <c r="BN154" i="25" s="1"/>
  <c r="BN145" i="25" s="1"/>
  <c r="BN160" i="25" s="1"/>
  <c r="BM155" i="25"/>
  <c r="BM154" i="25" s="1"/>
  <c r="BL155" i="25"/>
  <c r="BK155" i="25"/>
  <c r="BK154" i="25" s="1"/>
  <c r="BJ155" i="25"/>
  <c r="BI155" i="25"/>
  <c r="BH155" i="25"/>
  <c r="BH154" i="25" s="1"/>
  <c r="BG155" i="25"/>
  <c r="BF155" i="25"/>
  <c r="BF154" i="25" s="1"/>
  <c r="BE155" i="25"/>
  <c r="BE154" i="25" s="1"/>
  <c r="BD155" i="25"/>
  <c r="BC155" i="25"/>
  <c r="BB155" i="25"/>
  <c r="BB154" i="25" s="1"/>
  <c r="BA155" i="25"/>
  <c r="AZ155" i="25"/>
  <c r="AZ154" i="25" s="1"/>
  <c r="AY155" i="25"/>
  <c r="AY154" i="25" s="1"/>
  <c r="AX155" i="25"/>
  <c r="AX154" i="25" s="1"/>
  <c r="AX145" i="25" s="1"/>
  <c r="AX160" i="25" s="1"/>
  <c r="AW155" i="25"/>
  <c r="AW154" i="25" s="1"/>
  <c r="AV155" i="25"/>
  <c r="AU155" i="25"/>
  <c r="AU154" i="25" s="1"/>
  <c r="AT155" i="25"/>
  <c r="AS155" i="25"/>
  <c r="AR155" i="25"/>
  <c r="AR154" i="25" s="1"/>
  <c r="AQ155" i="25"/>
  <c r="AP155" i="25"/>
  <c r="AP154" i="25" s="1"/>
  <c r="AO155" i="25"/>
  <c r="AO154" i="25" s="1"/>
  <c r="AN155" i="25"/>
  <c r="AM155" i="25"/>
  <c r="AL155" i="25"/>
  <c r="AL154" i="25" s="1"/>
  <c r="AK155" i="25"/>
  <c r="AJ155" i="25"/>
  <c r="AJ154" i="25" s="1"/>
  <c r="AI155" i="25"/>
  <c r="AI154" i="25" s="1"/>
  <c r="AH155" i="25"/>
  <c r="AH154" i="25" s="1"/>
  <c r="AH145" i="25" s="1"/>
  <c r="AH160" i="25" s="1"/>
  <c r="AG155" i="25"/>
  <c r="AG154" i="25" s="1"/>
  <c r="AF155" i="25"/>
  <c r="AE155" i="25"/>
  <c r="AE154" i="25" s="1"/>
  <c r="AE145" i="25" s="1"/>
  <c r="AD155" i="25"/>
  <c r="AC155" i="25"/>
  <c r="AB155" i="25"/>
  <c r="AB154" i="25" s="1"/>
  <c r="AA155" i="25"/>
  <c r="Z155" i="25"/>
  <c r="Z154" i="25" s="1"/>
  <c r="Y155" i="25"/>
  <c r="Y154" i="25" s="1"/>
  <c r="X155" i="25"/>
  <c r="W155" i="25"/>
  <c r="V155" i="25"/>
  <c r="V154" i="25" s="1"/>
  <c r="U155" i="25"/>
  <c r="T155" i="25"/>
  <c r="S155" i="25"/>
  <c r="S154" i="25" s="1"/>
  <c r="R155" i="25"/>
  <c r="R154" i="25" s="1"/>
  <c r="R145" i="25" s="1"/>
  <c r="R160" i="25" s="1"/>
  <c r="Q155" i="25"/>
  <c r="Q154" i="25" s="1"/>
  <c r="P155" i="25"/>
  <c r="O155" i="25"/>
  <c r="O154" i="25" s="1"/>
  <c r="O145" i="25" s="1"/>
  <c r="N155" i="25"/>
  <c r="M155" i="25"/>
  <c r="L155" i="25"/>
  <c r="L154" i="25" s="1"/>
  <c r="K155" i="25"/>
  <c r="J155" i="25"/>
  <c r="J154" i="25" s="1"/>
  <c r="I155" i="25"/>
  <c r="I154" i="25" s="1"/>
  <c r="H155" i="25"/>
  <c r="G155" i="25"/>
  <c r="F155" i="25"/>
  <c r="F154" i="25" s="1"/>
  <c r="E155" i="25"/>
  <c r="D155" i="25"/>
  <c r="C155" i="25"/>
  <c r="C154" i="25" s="1"/>
  <c r="B155" i="25"/>
  <c r="B154" i="25" s="1"/>
  <c r="B145" i="25" s="1"/>
  <c r="B160" i="25" s="1"/>
  <c r="GZ154" i="25"/>
  <c r="GX154" i="25"/>
  <c r="GW154" i="25"/>
  <c r="GW145" i="25" s="1"/>
  <c r="GU154" i="25"/>
  <c r="GU145" i="25" s="1"/>
  <c r="GR154" i="25"/>
  <c r="GQ154" i="25"/>
  <c r="GO154" i="25"/>
  <c r="GN154" i="25"/>
  <c r="GL154" i="25"/>
  <c r="GL145" i="25" s="1"/>
  <c r="GJ154" i="25"/>
  <c r="GH154" i="25"/>
  <c r="GG154" i="25"/>
  <c r="GG145" i="25" s="1"/>
  <c r="GE154" i="25"/>
  <c r="GB154" i="25"/>
  <c r="GB145" i="25" s="1"/>
  <c r="GB160" i="25" s="1"/>
  <c r="GA154" i="25"/>
  <c r="FY154" i="25"/>
  <c r="FX154" i="25"/>
  <c r="FT154" i="25"/>
  <c r="FR154" i="25"/>
  <c r="FQ154" i="25"/>
  <c r="FO154" i="25"/>
  <c r="FL154" i="25"/>
  <c r="FL145" i="25" s="1"/>
  <c r="FI154" i="25"/>
  <c r="FI145" i="25" s="1"/>
  <c r="FI160" i="25" s="1"/>
  <c r="FH154" i="25"/>
  <c r="FG154" i="25"/>
  <c r="FF154" i="25"/>
  <c r="FF145" i="25" s="1"/>
  <c r="FD154" i="25"/>
  <c r="FB154" i="25"/>
  <c r="FA154" i="25"/>
  <c r="FA145" i="25" s="1"/>
  <c r="EY154" i="25"/>
  <c r="EV154" i="25"/>
  <c r="EU154" i="25"/>
  <c r="ES154" i="25"/>
  <c r="EN154" i="25"/>
  <c r="EL154" i="25"/>
  <c r="EK154" i="25"/>
  <c r="EI154" i="25"/>
  <c r="EF154" i="25"/>
  <c r="EF145" i="25" s="1"/>
  <c r="EF160" i="25" s="1"/>
  <c r="EE154" i="25"/>
  <c r="ED154" i="25"/>
  <c r="EC154" i="25"/>
  <c r="EB154" i="25"/>
  <c r="DX154" i="25"/>
  <c r="DV154" i="25"/>
  <c r="DU154" i="25"/>
  <c r="DS154" i="25"/>
  <c r="DP154" i="25"/>
  <c r="DO154" i="25"/>
  <c r="DM154" i="25"/>
  <c r="DL154" i="25"/>
  <c r="DK154" i="25"/>
  <c r="DH154" i="25"/>
  <c r="DF154" i="25"/>
  <c r="DE154" i="25"/>
  <c r="DC154" i="25"/>
  <c r="CZ154" i="25"/>
  <c r="CY154" i="25"/>
  <c r="CW154" i="25"/>
  <c r="CV154" i="25"/>
  <c r="CR154" i="25"/>
  <c r="CP154" i="25"/>
  <c r="CO154" i="25"/>
  <c r="CO145" i="25" s="1"/>
  <c r="CM154" i="25"/>
  <c r="CM145" i="25" s="1"/>
  <c r="CJ154" i="25"/>
  <c r="CI154" i="25"/>
  <c r="CG154" i="25"/>
  <c r="CB154" i="25"/>
  <c r="BZ154" i="25"/>
  <c r="BY154" i="25"/>
  <c r="BY145" i="25" s="1"/>
  <c r="BW154" i="25"/>
  <c r="BT154" i="25"/>
  <c r="BS154" i="25"/>
  <c r="BQ154" i="25"/>
  <c r="BQ145" i="25" s="1"/>
  <c r="BQ160" i="25" s="1"/>
  <c r="BP154" i="25"/>
  <c r="BL154" i="25"/>
  <c r="BJ154" i="25"/>
  <c r="BI154" i="25"/>
  <c r="BG154" i="25"/>
  <c r="BD154" i="25"/>
  <c r="BC154" i="25"/>
  <c r="BA154" i="25"/>
  <c r="AV154" i="25"/>
  <c r="AT154" i="25"/>
  <c r="AS154" i="25"/>
  <c r="AS145" i="25" s="1"/>
  <c r="AQ154" i="25"/>
  <c r="AN154" i="25"/>
  <c r="AN145" i="25" s="1"/>
  <c r="AN160" i="25" s="1"/>
  <c r="AM154" i="25"/>
  <c r="AK154" i="25"/>
  <c r="AF154" i="25"/>
  <c r="AD154" i="25"/>
  <c r="AC154" i="25"/>
  <c r="AA154" i="25"/>
  <c r="X154" i="25"/>
  <c r="X145" i="25" s="1"/>
  <c r="X160" i="25" s="1"/>
  <c r="W154" i="25"/>
  <c r="U154" i="25"/>
  <c r="T154" i="25"/>
  <c r="P154" i="25"/>
  <c r="N154" i="25"/>
  <c r="M154" i="25"/>
  <c r="K154" i="25"/>
  <c r="H154" i="25"/>
  <c r="G154" i="25"/>
  <c r="E154" i="25"/>
  <c r="D154" i="25"/>
  <c r="HB152" i="25"/>
  <c r="HA152" i="25"/>
  <c r="GZ152" i="25"/>
  <c r="GY152" i="25"/>
  <c r="GX152" i="25"/>
  <c r="GX145" i="25" s="1"/>
  <c r="GW152" i="25"/>
  <c r="GV152" i="25"/>
  <c r="GU152" i="25"/>
  <c r="GT152" i="25"/>
  <c r="GS152" i="25"/>
  <c r="GR152" i="25"/>
  <c r="GR145" i="25" s="1"/>
  <c r="GQ152" i="25"/>
  <c r="GQ145" i="25" s="1"/>
  <c r="GQ160" i="25" s="1"/>
  <c r="GP152" i="25"/>
  <c r="GO152" i="25"/>
  <c r="GN152" i="25"/>
  <c r="GM152" i="25"/>
  <c r="GL152" i="25"/>
  <c r="GK152" i="25"/>
  <c r="GJ152" i="25"/>
  <c r="GI152" i="25"/>
  <c r="GH152" i="25"/>
  <c r="GH145" i="25" s="1"/>
  <c r="GH160" i="25" s="1"/>
  <c r="GG152" i="25"/>
  <c r="GF152" i="25"/>
  <c r="GE152" i="25"/>
  <c r="GD152" i="25"/>
  <c r="GC152" i="25"/>
  <c r="GB152" i="25"/>
  <c r="GA152" i="25"/>
  <c r="FZ152" i="25"/>
  <c r="FY152" i="25"/>
  <c r="FX152" i="25"/>
  <c r="FW152" i="25"/>
  <c r="FV152" i="25"/>
  <c r="FU152" i="25"/>
  <c r="FT152" i="25"/>
  <c r="FS152" i="25"/>
  <c r="FR152" i="25"/>
  <c r="FQ152" i="25"/>
  <c r="FP152" i="25"/>
  <c r="FO152" i="25"/>
  <c r="FN152" i="25"/>
  <c r="FM152" i="25"/>
  <c r="FL152" i="25"/>
  <c r="FK152" i="25"/>
  <c r="FJ152" i="25"/>
  <c r="FI152" i="25"/>
  <c r="FH152" i="25"/>
  <c r="FG152" i="25"/>
  <c r="FF152" i="25"/>
  <c r="FE152" i="25"/>
  <c r="FD152" i="25"/>
  <c r="FC152" i="25"/>
  <c r="FB152" i="25"/>
  <c r="FB145" i="25" s="1"/>
  <c r="FA152" i="25"/>
  <c r="EZ152" i="25"/>
  <c r="EY152" i="25"/>
  <c r="EX152" i="25"/>
  <c r="EW152" i="25"/>
  <c r="EV152" i="25"/>
  <c r="EU152" i="25"/>
  <c r="ET152" i="25"/>
  <c r="ES152" i="25"/>
  <c r="ER152" i="25"/>
  <c r="EQ152" i="25"/>
  <c r="EP152" i="25"/>
  <c r="EO152" i="25"/>
  <c r="EN152" i="25"/>
  <c r="EM152" i="25"/>
  <c r="EL152" i="25"/>
  <c r="EK152" i="25"/>
  <c r="EJ152" i="25"/>
  <c r="EI152" i="25"/>
  <c r="EH152" i="25"/>
  <c r="EG152" i="25"/>
  <c r="EF152" i="25"/>
  <c r="EE152" i="25"/>
  <c r="ED152" i="25"/>
  <c r="EC152" i="25"/>
  <c r="EB152" i="25"/>
  <c r="EA152" i="25"/>
  <c r="DZ152" i="25"/>
  <c r="DY152" i="25"/>
  <c r="DX152" i="25"/>
  <c r="DW152" i="25"/>
  <c r="DV152" i="25"/>
  <c r="DU152" i="25"/>
  <c r="DT152" i="25"/>
  <c r="DS152" i="25"/>
  <c r="DR152" i="25"/>
  <c r="DQ152" i="25"/>
  <c r="DP152" i="25"/>
  <c r="DO152" i="25"/>
  <c r="DN152" i="25"/>
  <c r="DM152" i="25"/>
  <c r="DL152" i="25"/>
  <c r="DK152" i="25"/>
  <c r="DJ152" i="25"/>
  <c r="DI152" i="25"/>
  <c r="DH152" i="25"/>
  <c r="DG152" i="25"/>
  <c r="DF152" i="25"/>
  <c r="DF145" i="25" s="1"/>
  <c r="DE152" i="25"/>
  <c r="DD152" i="25"/>
  <c r="DC152" i="25"/>
  <c r="DB152" i="25"/>
  <c r="DA152" i="25"/>
  <c r="CZ152" i="25"/>
  <c r="CY152" i="25"/>
  <c r="CY145" i="25" s="1"/>
  <c r="CY160" i="25" s="1"/>
  <c r="CX152" i="25"/>
  <c r="CW152" i="25"/>
  <c r="CV152" i="25"/>
  <c r="CU152" i="25"/>
  <c r="CT152" i="25"/>
  <c r="CS152" i="25"/>
  <c r="CR152" i="25"/>
  <c r="CQ152" i="25"/>
  <c r="CP152" i="25"/>
  <c r="CP145" i="25" s="1"/>
  <c r="CO152" i="25"/>
  <c r="CN152" i="25"/>
  <c r="CM152" i="25"/>
  <c r="CL152" i="25"/>
  <c r="CK152" i="25"/>
  <c r="CJ152" i="25"/>
  <c r="CI152" i="25"/>
  <c r="CI145" i="25" s="1"/>
  <c r="CH152" i="25"/>
  <c r="CG152" i="25"/>
  <c r="CF152" i="25"/>
  <c r="CE152" i="25"/>
  <c r="CD152" i="25"/>
  <c r="CC152" i="25"/>
  <c r="CB152" i="25"/>
  <c r="CA152" i="25"/>
  <c r="BZ152" i="25"/>
  <c r="BZ145" i="25" s="1"/>
  <c r="BY152" i="25"/>
  <c r="BX152" i="25"/>
  <c r="BW152" i="25"/>
  <c r="BV152" i="25"/>
  <c r="BU152" i="25"/>
  <c r="BT152" i="25"/>
  <c r="BT145" i="25" s="1"/>
  <c r="BS152" i="25"/>
  <c r="BR152" i="25"/>
  <c r="BQ152" i="25"/>
  <c r="BP152" i="25"/>
  <c r="BP145" i="25" s="1"/>
  <c r="BP160" i="25" s="1"/>
  <c r="BO152" i="25"/>
  <c r="BN152" i="25"/>
  <c r="BM152" i="25"/>
  <c r="BL152" i="25"/>
  <c r="BK152" i="25"/>
  <c r="BJ152" i="25"/>
  <c r="BJ145" i="25" s="1"/>
  <c r="BI152" i="25"/>
  <c r="BH152" i="25"/>
  <c r="BG152" i="25"/>
  <c r="BF152" i="25"/>
  <c r="BE152" i="25"/>
  <c r="BD152" i="25"/>
  <c r="BC152" i="25"/>
  <c r="BB152" i="25"/>
  <c r="BA152" i="25"/>
  <c r="AZ152" i="25"/>
  <c r="AY152" i="25"/>
  <c r="AX152" i="25"/>
  <c r="AW152" i="25"/>
  <c r="AV152" i="25"/>
  <c r="AU152" i="25"/>
  <c r="AT152" i="25"/>
  <c r="AT145" i="25" s="1"/>
  <c r="AS152" i="25"/>
  <c r="AR152" i="25"/>
  <c r="AQ152" i="25"/>
  <c r="AP152" i="25"/>
  <c r="AO152" i="25"/>
  <c r="AN152" i="25"/>
  <c r="AM152" i="25"/>
  <c r="AM145" i="25" s="1"/>
  <c r="AM160" i="25" s="1"/>
  <c r="AL152" i="25"/>
  <c r="AK152" i="25"/>
  <c r="AJ152" i="25"/>
  <c r="AI152" i="25"/>
  <c r="AH152" i="25"/>
  <c r="AG152" i="25"/>
  <c r="AF152" i="25"/>
  <c r="AE152" i="25"/>
  <c r="AD152" i="25"/>
  <c r="AC152" i="25"/>
  <c r="AB152" i="25"/>
  <c r="AA152" i="25"/>
  <c r="Z152" i="25"/>
  <c r="Y152" i="25"/>
  <c r="X152" i="25"/>
  <c r="W152" i="25"/>
  <c r="V152" i="25"/>
  <c r="U152" i="25"/>
  <c r="T152" i="25"/>
  <c r="S152" i="25"/>
  <c r="R152" i="25"/>
  <c r="Q152" i="25"/>
  <c r="P152" i="25"/>
  <c r="O152" i="25"/>
  <c r="N152" i="25"/>
  <c r="M152" i="25"/>
  <c r="L152" i="25"/>
  <c r="K152" i="25"/>
  <c r="J152" i="25"/>
  <c r="I152" i="25"/>
  <c r="H152" i="25"/>
  <c r="G152" i="25"/>
  <c r="F152" i="25"/>
  <c r="E152" i="25"/>
  <c r="D152" i="25"/>
  <c r="C152" i="25"/>
  <c r="B152" i="25"/>
  <c r="HB147" i="25"/>
  <c r="HB161" i="25" s="1"/>
  <c r="HA147" i="25"/>
  <c r="GZ147" i="25"/>
  <c r="GY147" i="25"/>
  <c r="GX147" i="25"/>
  <c r="GW147" i="25"/>
  <c r="GV147" i="25"/>
  <c r="GU147" i="25"/>
  <c r="GT147" i="25"/>
  <c r="GS147" i="25"/>
  <c r="GR147" i="25"/>
  <c r="GQ147" i="25"/>
  <c r="GP147" i="25"/>
  <c r="GO147" i="25"/>
  <c r="GO161" i="25" s="1"/>
  <c r="GN147" i="25"/>
  <c r="GM147" i="25"/>
  <c r="GL147" i="25"/>
  <c r="GL161" i="25" s="1"/>
  <c r="GK147" i="25"/>
  <c r="GJ147" i="25"/>
  <c r="GI147" i="25"/>
  <c r="GH147" i="25"/>
  <c r="GG147" i="25"/>
  <c r="GF147" i="25"/>
  <c r="GE147" i="25"/>
  <c r="GD147" i="25"/>
  <c r="GC147" i="25"/>
  <c r="GB147" i="25"/>
  <c r="GA147" i="25"/>
  <c r="FZ147" i="25"/>
  <c r="FY147" i="25"/>
  <c r="FY161" i="25" s="1"/>
  <c r="FX147" i="25"/>
  <c r="FW147" i="25"/>
  <c r="FV147" i="25"/>
  <c r="FV161" i="25" s="1"/>
  <c r="FU147" i="25"/>
  <c r="FT147" i="25"/>
  <c r="FS147" i="25"/>
  <c r="FR147" i="25"/>
  <c r="FQ147" i="25"/>
  <c r="FP147" i="25"/>
  <c r="FO147" i="25"/>
  <c r="FN147" i="25"/>
  <c r="FM147" i="25"/>
  <c r="FL147" i="25"/>
  <c r="FK147" i="25"/>
  <c r="FJ147" i="25"/>
  <c r="FI147" i="25"/>
  <c r="FI161" i="25" s="1"/>
  <c r="FH147" i="25"/>
  <c r="FG147" i="25"/>
  <c r="FF147" i="25"/>
  <c r="FF161" i="25" s="1"/>
  <c r="FE147" i="25"/>
  <c r="FD147" i="25"/>
  <c r="FC147" i="25"/>
  <c r="FB147" i="25"/>
  <c r="FA147" i="25"/>
  <c r="EZ147" i="25"/>
  <c r="EY147" i="25"/>
  <c r="EX147" i="25"/>
  <c r="EW147" i="25"/>
  <c r="EV147" i="25"/>
  <c r="EU147" i="25"/>
  <c r="ET147" i="25"/>
  <c r="ES147" i="25"/>
  <c r="ES161" i="25" s="1"/>
  <c r="ER147" i="25"/>
  <c r="EQ147" i="25"/>
  <c r="EP147" i="25"/>
  <c r="EP161" i="25" s="1"/>
  <c r="EO147" i="25"/>
  <c r="EN147" i="25"/>
  <c r="EM147" i="25"/>
  <c r="EL147" i="25"/>
  <c r="EK147" i="25"/>
  <c r="EJ147" i="25"/>
  <c r="EI147" i="25"/>
  <c r="EH147" i="25"/>
  <c r="EG147" i="25"/>
  <c r="EF147" i="25"/>
  <c r="EE147" i="25"/>
  <c r="ED147" i="25"/>
  <c r="EC147" i="25"/>
  <c r="EC161" i="25" s="1"/>
  <c r="EB147" i="25"/>
  <c r="EA147" i="25"/>
  <c r="DZ147" i="25"/>
  <c r="DZ161" i="25" s="1"/>
  <c r="DY147" i="25"/>
  <c r="DX147" i="25"/>
  <c r="DW147" i="25"/>
  <c r="DV147" i="25"/>
  <c r="DU147" i="25"/>
  <c r="DT147" i="25"/>
  <c r="DS147" i="25"/>
  <c r="DR147" i="25"/>
  <c r="DQ147" i="25"/>
  <c r="DP147" i="25"/>
  <c r="DO147" i="25"/>
  <c r="DN147" i="25"/>
  <c r="DM147" i="25"/>
  <c r="DM161" i="25" s="1"/>
  <c r="DL147" i="25"/>
  <c r="DK147" i="25"/>
  <c r="DJ147" i="25"/>
  <c r="DJ161" i="25" s="1"/>
  <c r="DI147" i="25"/>
  <c r="DH147" i="25"/>
  <c r="DG147" i="25"/>
  <c r="DF147" i="25"/>
  <c r="DE147" i="25"/>
  <c r="DD147" i="25"/>
  <c r="DC147" i="25"/>
  <c r="DB147" i="25"/>
  <c r="DA147" i="25"/>
  <c r="CZ147" i="25"/>
  <c r="CY147" i="25"/>
  <c r="CX147" i="25"/>
  <c r="CW147" i="25"/>
  <c r="CW161" i="25" s="1"/>
  <c r="CV147" i="25"/>
  <c r="CU147" i="25"/>
  <c r="CT147" i="25"/>
  <c r="CT161" i="25" s="1"/>
  <c r="CS147" i="25"/>
  <c r="CR147" i="25"/>
  <c r="CQ147" i="25"/>
  <c r="CP147" i="25"/>
  <c r="CO147" i="25"/>
  <c r="CN147" i="25"/>
  <c r="CM147" i="25"/>
  <c r="CL147" i="25"/>
  <c r="CK147" i="25"/>
  <c r="CJ147" i="25"/>
  <c r="CI147" i="25"/>
  <c r="CH147" i="25"/>
  <c r="CG147" i="25"/>
  <c r="CG161" i="25" s="1"/>
  <c r="CF147" i="25"/>
  <c r="CE147" i="25"/>
  <c r="CD147" i="25"/>
  <c r="CD161" i="25" s="1"/>
  <c r="CC147" i="25"/>
  <c r="CB147" i="25"/>
  <c r="CA147" i="25"/>
  <c r="BZ147" i="25"/>
  <c r="BY147" i="25"/>
  <c r="BX147" i="25"/>
  <c r="BW147" i="25"/>
  <c r="BV147" i="25"/>
  <c r="BU147" i="25"/>
  <c r="BT147" i="25"/>
  <c r="BS147" i="25"/>
  <c r="BR147" i="25"/>
  <c r="BQ147" i="25"/>
  <c r="BQ161" i="25" s="1"/>
  <c r="BP147" i="25"/>
  <c r="BO147" i="25"/>
  <c r="BN147" i="25"/>
  <c r="BN161" i="25" s="1"/>
  <c r="BM147" i="25"/>
  <c r="BL147" i="25"/>
  <c r="BK147" i="25"/>
  <c r="BJ147" i="25"/>
  <c r="BI147" i="25"/>
  <c r="BH147" i="25"/>
  <c r="BG147" i="25"/>
  <c r="BF147" i="25"/>
  <c r="BE147" i="25"/>
  <c r="BD147" i="25"/>
  <c r="BC147" i="25"/>
  <c r="BB147" i="25"/>
  <c r="BA147" i="25"/>
  <c r="BA161" i="25" s="1"/>
  <c r="AZ147" i="25"/>
  <c r="AY147" i="25"/>
  <c r="AX147" i="25"/>
  <c r="AX161" i="25" s="1"/>
  <c r="AW147" i="25"/>
  <c r="AV147" i="25"/>
  <c r="AU147" i="25"/>
  <c r="AT147" i="25"/>
  <c r="AS147" i="25"/>
  <c r="AR147" i="25"/>
  <c r="AQ147" i="25"/>
  <c r="AP147" i="25"/>
  <c r="AO147" i="25"/>
  <c r="AN147" i="25"/>
  <c r="AM147" i="25"/>
  <c r="AL147" i="25"/>
  <c r="AK147" i="25"/>
  <c r="AK161" i="25" s="1"/>
  <c r="AJ147" i="25"/>
  <c r="AI147" i="25"/>
  <c r="AH147" i="25"/>
  <c r="AH161" i="25" s="1"/>
  <c r="AG147" i="25"/>
  <c r="AF147" i="25"/>
  <c r="AE147" i="25"/>
  <c r="AD147" i="25"/>
  <c r="AC147" i="25"/>
  <c r="AB147" i="25"/>
  <c r="AA147" i="25"/>
  <c r="Z147" i="25"/>
  <c r="Y147" i="25"/>
  <c r="X147" i="25"/>
  <c r="W147" i="25"/>
  <c r="V147" i="25"/>
  <c r="U147" i="25"/>
  <c r="U161" i="25" s="1"/>
  <c r="T147" i="25"/>
  <c r="S147" i="25"/>
  <c r="R147" i="25"/>
  <c r="R161" i="25" s="1"/>
  <c r="Q147" i="25"/>
  <c r="P147" i="25"/>
  <c r="O147" i="25"/>
  <c r="N147" i="25"/>
  <c r="M147" i="25"/>
  <c r="L147" i="25"/>
  <c r="K147" i="25"/>
  <c r="J147" i="25"/>
  <c r="I147" i="25"/>
  <c r="H147" i="25"/>
  <c r="G147" i="25"/>
  <c r="F147" i="25"/>
  <c r="E147" i="25"/>
  <c r="E161" i="25" s="1"/>
  <c r="D147" i="25"/>
  <c r="C147" i="25"/>
  <c r="B147" i="25"/>
  <c r="B161" i="25" s="1"/>
  <c r="HB146" i="25"/>
  <c r="HA146" i="25"/>
  <c r="GZ146" i="25"/>
  <c r="GZ145" i="25" s="1"/>
  <c r="GY146" i="25"/>
  <c r="GX146" i="25"/>
  <c r="GW146" i="25"/>
  <c r="GV146" i="25"/>
  <c r="GU146" i="25"/>
  <c r="GT146" i="25"/>
  <c r="GS146" i="25"/>
  <c r="GR146" i="25"/>
  <c r="GQ146" i="25"/>
  <c r="GP146" i="25"/>
  <c r="GP145" i="25" s="1"/>
  <c r="GP160" i="25" s="1"/>
  <c r="GO146" i="25"/>
  <c r="GN146" i="25"/>
  <c r="GN145" i="25" s="1"/>
  <c r="GN160" i="25" s="1"/>
  <c r="GM146" i="25"/>
  <c r="GM145" i="25" s="1"/>
  <c r="GM160" i="25" s="1"/>
  <c r="GL146" i="25"/>
  <c r="GK146" i="25"/>
  <c r="GK145" i="25" s="1"/>
  <c r="GJ146" i="25"/>
  <c r="GJ145" i="25" s="1"/>
  <c r="GI146" i="25"/>
  <c r="GH146" i="25"/>
  <c r="GG146" i="25"/>
  <c r="GF146" i="25"/>
  <c r="GE146" i="25"/>
  <c r="GD146" i="25"/>
  <c r="GC146" i="25"/>
  <c r="GC145" i="25" s="1"/>
  <c r="GB146" i="25"/>
  <c r="GA146" i="25"/>
  <c r="FZ146" i="25"/>
  <c r="FZ145" i="25" s="1"/>
  <c r="FZ160" i="25" s="1"/>
  <c r="FY146" i="25"/>
  <c r="FX146" i="25"/>
  <c r="FW146" i="25"/>
  <c r="FW145" i="25" s="1"/>
  <c r="FW160" i="25" s="1"/>
  <c r="FV146" i="25"/>
  <c r="FU146" i="25"/>
  <c r="FT146" i="25"/>
  <c r="FT145" i="25" s="1"/>
  <c r="FS146" i="25"/>
  <c r="FR146" i="25"/>
  <c r="FQ146" i="25"/>
  <c r="FP146" i="25"/>
  <c r="FO146" i="25"/>
  <c r="FO145" i="25" s="1"/>
  <c r="FN146" i="25"/>
  <c r="FM146" i="25"/>
  <c r="FM145" i="25" s="1"/>
  <c r="FL146" i="25"/>
  <c r="FK146" i="25"/>
  <c r="FJ146" i="25"/>
  <c r="FJ145" i="25" s="1"/>
  <c r="FI146" i="25"/>
  <c r="FH146" i="25"/>
  <c r="FG146" i="25"/>
  <c r="FG145" i="25" s="1"/>
  <c r="FG160" i="25" s="1"/>
  <c r="FF146" i="25"/>
  <c r="FE146" i="25"/>
  <c r="FE145" i="25" s="1"/>
  <c r="FD146" i="25"/>
  <c r="FD145" i="25" s="1"/>
  <c r="FC146" i="25"/>
  <c r="FB146" i="25"/>
  <c r="FA146" i="25"/>
  <c r="EZ146" i="25"/>
  <c r="EY146" i="25"/>
  <c r="EX146" i="25"/>
  <c r="EW146" i="25"/>
  <c r="EW145" i="25" s="1"/>
  <c r="EV146" i="25"/>
  <c r="EU146" i="25"/>
  <c r="ET146" i="25"/>
  <c r="ET145" i="25" s="1"/>
  <c r="ET160" i="25" s="1"/>
  <c r="ES146" i="25"/>
  <c r="ES145" i="25" s="1"/>
  <c r="ER146" i="25"/>
  <c r="EQ146" i="25"/>
  <c r="EQ145" i="25" s="1"/>
  <c r="EQ160" i="25" s="1"/>
  <c r="EP146" i="25"/>
  <c r="EO146" i="25"/>
  <c r="EO145" i="25" s="1"/>
  <c r="EN146" i="25"/>
  <c r="EN145" i="25" s="1"/>
  <c r="EM146" i="25"/>
  <c r="EL146" i="25"/>
  <c r="EK146" i="25"/>
  <c r="EJ146" i="25"/>
  <c r="EI146" i="25"/>
  <c r="EH146" i="25"/>
  <c r="EG146" i="25"/>
  <c r="EG145" i="25" s="1"/>
  <c r="EF146" i="25"/>
  <c r="EE146" i="25"/>
  <c r="ED146" i="25"/>
  <c r="EC146" i="25"/>
  <c r="EB146" i="25"/>
  <c r="EA146" i="25"/>
  <c r="EA145" i="25" s="1"/>
  <c r="EA160" i="25" s="1"/>
  <c r="DZ146" i="25"/>
  <c r="DY146" i="25"/>
  <c r="DY145" i="25" s="1"/>
  <c r="DX146" i="25"/>
  <c r="DX145" i="25" s="1"/>
  <c r="DW146" i="25"/>
  <c r="DV146" i="25"/>
  <c r="DU146" i="25"/>
  <c r="DT146" i="25"/>
  <c r="DS146" i="25"/>
  <c r="DR146" i="25"/>
  <c r="DQ146" i="25"/>
  <c r="DQ145" i="25" s="1"/>
  <c r="DP146" i="25"/>
  <c r="DO146" i="25"/>
  <c r="DN146" i="25"/>
  <c r="DM146" i="25"/>
  <c r="DL146" i="25"/>
  <c r="DK146" i="25"/>
  <c r="DK145" i="25" s="1"/>
  <c r="DK160" i="25" s="1"/>
  <c r="DJ146" i="25"/>
  <c r="DI146" i="25"/>
  <c r="DI145" i="25" s="1"/>
  <c r="DH146" i="25"/>
  <c r="DH145" i="25" s="1"/>
  <c r="DG146" i="25"/>
  <c r="DF146" i="25"/>
  <c r="DE146" i="25"/>
  <c r="DD146" i="25"/>
  <c r="DD145" i="25" s="1"/>
  <c r="DC146" i="25"/>
  <c r="DC145" i="25" s="1"/>
  <c r="DB146" i="25"/>
  <c r="DA146" i="25"/>
  <c r="CZ146" i="25"/>
  <c r="CY146" i="25"/>
  <c r="CX146" i="25"/>
  <c r="CX145" i="25" s="1"/>
  <c r="CX160" i="25" s="1"/>
  <c r="CW146" i="25"/>
  <c r="CV146" i="25"/>
  <c r="CU146" i="25"/>
  <c r="CU145" i="25" s="1"/>
  <c r="CU160" i="25" s="1"/>
  <c r="CT146" i="25"/>
  <c r="CS146" i="25"/>
  <c r="CS145" i="25" s="1"/>
  <c r="CR146" i="25"/>
  <c r="CR145" i="25" s="1"/>
  <c r="CQ146" i="25"/>
  <c r="CP146" i="25"/>
  <c r="CO146" i="25"/>
  <c r="CN146" i="25"/>
  <c r="CM146" i="25"/>
  <c r="CL146" i="25"/>
  <c r="CL145" i="25" s="1"/>
  <c r="CK146" i="25"/>
  <c r="CK145" i="25" s="1"/>
  <c r="CJ146" i="25"/>
  <c r="CI146" i="25"/>
  <c r="CH146" i="25"/>
  <c r="CG146" i="25"/>
  <c r="CF146" i="25"/>
  <c r="CE146" i="25"/>
  <c r="CE145" i="25" s="1"/>
  <c r="CE160" i="25" s="1"/>
  <c r="CD146" i="25"/>
  <c r="CC146" i="25"/>
  <c r="CC145" i="25" s="1"/>
  <c r="CB146" i="25"/>
  <c r="CB145" i="25" s="1"/>
  <c r="CA146" i="25"/>
  <c r="BZ146" i="25"/>
  <c r="BY146" i="25"/>
  <c r="BX146" i="25"/>
  <c r="BW146" i="25"/>
  <c r="BV146" i="25"/>
  <c r="BU146" i="25"/>
  <c r="BU145" i="25" s="1"/>
  <c r="BT146" i="25"/>
  <c r="BS146" i="25"/>
  <c r="BR146" i="25"/>
  <c r="BQ146" i="25"/>
  <c r="BP146" i="25"/>
  <c r="BO146" i="25"/>
  <c r="BO145" i="25" s="1"/>
  <c r="BO160" i="25" s="1"/>
  <c r="BN146" i="25"/>
  <c r="BM146" i="25"/>
  <c r="BM145" i="25" s="1"/>
  <c r="BL146" i="25"/>
  <c r="BL145" i="25" s="1"/>
  <c r="BK146" i="25"/>
  <c r="BJ146" i="25"/>
  <c r="BI146" i="25"/>
  <c r="BH146" i="25"/>
  <c r="BH145" i="25" s="1"/>
  <c r="BG146" i="25"/>
  <c r="BG145" i="25" s="1"/>
  <c r="BF146" i="25"/>
  <c r="BE146" i="25"/>
  <c r="BE145" i="25" s="1"/>
  <c r="BD146" i="25"/>
  <c r="BC146" i="25"/>
  <c r="BB146" i="25"/>
  <c r="BB145" i="25" s="1"/>
  <c r="BA146" i="25"/>
  <c r="AZ146" i="25"/>
  <c r="AY146" i="25"/>
  <c r="AY145" i="25" s="1"/>
  <c r="AY160" i="25" s="1"/>
  <c r="AX146" i="25"/>
  <c r="AW146" i="25"/>
  <c r="AV146" i="25"/>
  <c r="AV145" i="25" s="1"/>
  <c r="AU146" i="25"/>
  <c r="AT146" i="25"/>
  <c r="AS146" i="25"/>
  <c r="AR146" i="25"/>
  <c r="AQ146" i="25"/>
  <c r="AP146" i="25"/>
  <c r="AP145" i="25" s="1"/>
  <c r="AO146" i="25"/>
  <c r="AO145" i="25" s="1"/>
  <c r="AN146" i="25"/>
  <c r="AM146" i="25"/>
  <c r="AL146" i="25"/>
  <c r="AL145" i="25" s="1"/>
  <c r="AK146" i="25"/>
  <c r="AJ146" i="25"/>
  <c r="AI146" i="25"/>
  <c r="AI145" i="25" s="1"/>
  <c r="AI160" i="25" s="1"/>
  <c r="AH146" i="25"/>
  <c r="AG146" i="25"/>
  <c r="AG145" i="25" s="1"/>
  <c r="AF146" i="25"/>
  <c r="AF145" i="25" s="1"/>
  <c r="AE146" i="25"/>
  <c r="AD146" i="25"/>
  <c r="AC146" i="25"/>
  <c r="AB146" i="25"/>
  <c r="AA146" i="25"/>
  <c r="Z146" i="25"/>
  <c r="Y146" i="25"/>
  <c r="Y145" i="25" s="1"/>
  <c r="X146" i="25"/>
  <c r="W146" i="25"/>
  <c r="V146" i="25"/>
  <c r="V145" i="25" s="1"/>
  <c r="V160" i="25" s="1"/>
  <c r="U146" i="25"/>
  <c r="T146" i="25"/>
  <c r="S146" i="25"/>
  <c r="R146" i="25"/>
  <c r="Q146" i="25"/>
  <c r="Q145" i="25" s="1"/>
  <c r="P146" i="25"/>
  <c r="P145" i="25" s="1"/>
  <c r="O146" i="25"/>
  <c r="N146" i="25"/>
  <c r="M146" i="25"/>
  <c r="L146" i="25"/>
  <c r="K146" i="25"/>
  <c r="J146" i="25"/>
  <c r="I146" i="25"/>
  <c r="I145" i="25" s="1"/>
  <c r="H146" i="25"/>
  <c r="G146" i="25"/>
  <c r="F146" i="25"/>
  <c r="F145" i="25" s="1"/>
  <c r="F160" i="25" s="1"/>
  <c r="E146" i="25"/>
  <c r="E145" i="25" s="1"/>
  <c r="D146" i="25"/>
  <c r="C146" i="25"/>
  <c r="B146" i="25"/>
  <c r="HA145" i="25"/>
  <c r="GV145" i="25"/>
  <c r="GT145" i="25"/>
  <c r="GS145" i="25"/>
  <c r="GO145" i="25"/>
  <c r="GI145" i="25"/>
  <c r="GF145" i="25"/>
  <c r="GD145" i="25"/>
  <c r="GA145" i="25"/>
  <c r="GA160" i="25" s="1"/>
  <c r="FX145" i="25"/>
  <c r="FX160" i="25" s="1"/>
  <c r="FV145" i="25"/>
  <c r="FV160" i="25" s="1"/>
  <c r="FU145" i="25"/>
  <c r="FS145" i="25"/>
  <c r="FR145" i="25"/>
  <c r="FR160" i="25" s="1"/>
  <c r="FQ145" i="25"/>
  <c r="FP145" i="25"/>
  <c r="FN145" i="25"/>
  <c r="FC145" i="25"/>
  <c r="EZ145" i="25"/>
  <c r="EY145" i="25"/>
  <c r="EX145" i="25"/>
  <c r="EV145" i="25"/>
  <c r="EP145" i="25"/>
  <c r="EP160" i="25" s="1"/>
  <c r="EL145" i="25"/>
  <c r="EL160" i="25" s="1"/>
  <c r="EK145" i="25"/>
  <c r="EJ145" i="25"/>
  <c r="EJ160" i="25" s="1"/>
  <c r="EI145" i="25"/>
  <c r="EI160" i="25" s="1"/>
  <c r="EH145" i="25"/>
  <c r="DW145" i="25"/>
  <c r="DU145" i="25"/>
  <c r="DT145" i="25"/>
  <c r="DS145" i="25"/>
  <c r="DR145" i="25"/>
  <c r="DP145" i="25"/>
  <c r="DP160" i="25" s="1"/>
  <c r="DO145" i="25"/>
  <c r="DN145" i="25"/>
  <c r="DN160" i="25" s="1"/>
  <c r="DE145" i="25"/>
  <c r="DB145" i="25"/>
  <c r="DA145" i="25"/>
  <c r="CZ145" i="25"/>
  <c r="CZ160" i="25" s="1"/>
  <c r="CW145" i="25"/>
  <c r="CN145" i="25"/>
  <c r="CJ145" i="25"/>
  <c r="CG145" i="25"/>
  <c r="CF145" i="25"/>
  <c r="CF160" i="25" s="1"/>
  <c r="BX145" i="25"/>
  <c r="BW145" i="25"/>
  <c r="BV145" i="25"/>
  <c r="BK145" i="25"/>
  <c r="BI145" i="25"/>
  <c r="BF145" i="25"/>
  <c r="BD145" i="25"/>
  <c r="BC145" i="25"/>
  <c r="AZ145" i="25"/>
  <c r="AZ160" i="25" s="1"/>
  <c r="AW145" i="25"/>
  <c r="AU145" i="25"/>
  <c r="AR145" i="25"/>
  <c r="AK145" i="25"/>
  <c r="AK160" i="25" s="1"/>
  <c r="AD145" i="25"/>
  <c r="AD160" i="25" s="1"/>
  <c r="AC145" i="25"/>
  <c r="AB145" i="25"/>
  <c r="AA145" i="25"/>
  <c r="Z145" i="25"/>
  <c r="Z160" i="25" s="1"/>
  <c r="N145" i="25"/>
  <c r="N160" i="25" s="1"/>
  <c r="M145" i="25"/>
  <c r="L145" i="25"/>
  <c r="K145" i="25"/>
  <c r="J145" i="25"/>
  <c r="H145" i="25"/>
  <c r="HB138" i="25"/>
  <c r="HA138" i="25"/>
  <c r="GZ138" i="25"/>
  <c r="GY138" i="25"/>
  <c r="GX138" i="25"/>
  <c r="GW138" i="25"/>
  <c r="GV138" i="25"/>
  <c r="GU138" i="25"/>
  <c r="GT138" i="25"/>
  <c r="GS138" i="25"/>
  <c r="GR138" i="25"/>
  <c r="GQ138" i="25"/>
  <c r="GP138" i="25"/>
  <c r="GO138" i="25"/>
  <c r="GN138" i="25"/>
  <c r="GM138" i="25"/>
  <c r="GL138" i="25"/>
  <c r="GK138" i="25"/>
  <c r="GJ138" i="25"/>
  <c r="GI138" i="25"/>
  <c r="GH138" i="25"/>
  <c r="GG138" i="25"/>
  <c r="GF138" i="25"/>
  <c r="GE138" i="25"/>
  <c r="GD138" i="25"/>
  <c r="GC138" i="25"/>
  <c r="GB138" i="25"/>
  <c r="GB161" i="25" s="1"/>
  <c r="GA138" i="25"/>
  <c r="FZ138" i="25"/>
  <c r="FY138" i="25"/>
  <c r="FX138" i="25"/>
  <c r="FW138" i="25"/>
  <c r="FV138" i="25"/>
  <c r="FU138" i="25"/>
  <c r="FT138" i="25"/>
  <c r="FS138" i="25"/>
  <c r="FR138" i="25"/>
  <c r="FQ138" i="25"/>
  <c r="FP138" i="25"/>
  <c r="FO138" i="25"/>
  <c r="FN138" i="25"/>
  <c r="FM138" i="25"/>
  <c r="FL138" i="25"/>
  <c r="FK138" i="25"/>
  <c r="FJ138" i="25"/>
  <c r="FI138" i="25"/>
  <c r="FH138" i="25"/>
  <c r="FG138" i="25"/>
  <c r="FF138" i="25"/>
  <c r="FE138" i="25"/>
  <c r="FD138" i="25"/>
  <c r="FC138" i="25"/>
  <c r="FB138" i="25"/>
  <c r="FA138" i="25"/>
  <c r="EZ138" i="25"/>
  <c r="EY138" i="25"/>
  <c r="EX138" i="25"/>
  <c r="EX161" i="25" s="1"/>
  <c r="EW138" i="25"/>
  <c r="EV138" i="25"/>
  <c r="EU138" i="25"/>
  <c r="ET138" i="25"/>
  <c r="ES138" i="25"/>
  <c r="ER138" i="25"/>
  <c r="EQ138" i="25"/>
  <c r="EP138" i="25"/>
  <c r="EO138" i="25"/>
  <c r="EN138" i="25"/>
  <c r="EM138" i="25"/>
  <c r="EL138" i="25"/>
  <c r="EK138" i="25"/>
  <c r="EJ138" i="25"/>
  <c r="EI138" i="25"/>
  <c r="EH138" i="25"/>
  <c r="EH161" i="25" s="1"/>
  <c r="EG138" i="25"/>
  <c r="EF138" i="25"/>
  <c r="EE138" i="25"/>
  <c r="ED138" i="25"/>
  <c r="EC138" i="25"/>
  <c r="EB138" i="25"/>
  <c r="EA138" i="25"/>
  <c r="DZ138" i="25"/>
  <c r="DY138" i="25"/>
  <c r="DX138" i="25"/>
  <c r="DW138" i="25"/>
  <c r="DV138" i="25"/>
  <c r="DU138" i="25"/>
  <c r="DT138" i="25"/>
  <c r="DS138" i="25"/>
  <c r="DR138" i="25"/>
  <c r="DQ138" i="25"/>
  <c r="DP138" i="25"/>
  <c r="DO138" i="25"/>
  <c r="DN138" i="25"/>
  <c r="DM138" i="25"/>
  <c r="DL138" i="25"/>
  <c r="DK138" i="25"/>
  <c r="DJ138" i="25"/>
  <c r="DI138" i="25"/>
  <c r="DH138" i="25"/>
  <c r="DG138" i="25"/>
  <c r="DF138" i="25"/>
  <c r="DE138" i="25"/>
  <c r="DD138" i="25"/>
  <c r="DC138" i="25"/>
  <c r="DB138" i="25"/>
  <c r="DA138" i="25"/>
  <c r="CZ138" i="25"/>
  <c r="CY138" i="25"/>
  <c r="CX138" i="25"/>
  <c r="CW138" i="25"/>
  <c r="CV138" i="25"/>
  <c r="CU138" i="25"/>
  <c r="CT138" i="25"/>
  <c r="CS138" i="25"/>
  <c r="CR138" i="25"/>
  <c r="CQ138" i="25"/>
  <c r="CP138" i="25"/>
  <c r="CO138" i="25"/>
  <c r="CN138" i="25"/>
  <c r="CM138" i="25"/>
  <c r="CL138" i="25"/>
  <c r="CK138" i="25"/>
  <c r="CJ138" i="25"/>
  <c r="CI138" i="25"/>
  <c r="CH138" i="25"/>
  <c r="CG138" i="25"/>
  <c r="CF138" i="25"/>
  <c r="CE138" i="25"/>
  <c r="CD138" i="25"/>
  <c r="CC138" i="25"/>
  <c r="CB138" i="25"/>
  <c r="CA138" i="25"/>
  <c r="BZ138" i="25"/>
  <c r="BY138" i="25"/>
  <c r="BX138" i="25"/>
  <c r="BW138" i="25"/>
  <c r="BV138" i="25"/>
  <c r="BU138" i="25"/>
  <c r="BT138" i="25"/>
  <c r="BT161" i="25" s="1"/>
  <c r="BS138" i="25"/>
  <c r="BR138" i="25"/>
  <c r="BQ138" i="25"/>
  <c r="BP138" i="25"/>
  <c r="BO138" i="25"/>
  <c r="BN138" i="25"/>
  <c r="BM138" i="25"/>
  <c r="BL138" i="25"/>
  <c r="BK138" i="25"/>
  <c r="BJ138" i="25"/>
  <c r="BI138" i="25"/>
  <c r="BH138" i="25"/>
  <c r="BG138" i="25"/>
  <c r="BF138" i="25"/>
  <c r="BE138" i="25"/>
  <c r="BD138" i="25"/>
  <c r="BC138" i="25"/>
  <c r="BB138" i="25"/>
  <c r="BA138" i="25"/>
  <c r="AZ138" i="25"/>
  <c r="AY138" i="25"/>
  <c r="AX138" i="25"/>
  <c r="AW138" i="25"/>
  <c r="AV138" i="25"/>
  <c r="AU138" i="25"/>
  <c r="AT138" i="25"/>
  <c r="AS138" i="25"/>
  <c r="AR138" i="25"/>
  <c r="AQ138" i="25"/>
  <c r="AP138" i="25"/>
  <c r="AO138" i="25"/>
  <c r="AN138" i="25"/>
  <c r="AM138" i="25"/>
  <c r="AL138" i="25"/>
  <c r="AK138" i="25"/>
  <c r="AJ138" i="25"/>
  <c r="AI138" i="25"/>
  <c r="AH138" i="25"/>
  <c r="AG138" i="25"/>
  <c r="AF138" i="25"/>
  <c r="AE138" i="25"/>
  <c r="AD138" i="25"/>
  <c r="AC138" i="25"/>
  <c r="AB138" i="25"/>
  <c r="AA138" i="25"/>
  <c r="Z138" i="25"/>
  <c r="Y138" i="25"/>
  <c r="X138" i="25"/>
  <c r="W138" i="25"/>
  <c r="V138" i="25"/>
  <c r="U138" i="25"/>
  <c r="T138" i="25"/>
  <c r="S138" i="25"/>
  <c r="R138" i="25"/>
  <c r="Q138" i="25"/>
  <c r="P138" i="25"/>
  <c r="O138" i="25"/>
  <c r="N138" i="25"/>
  <c r="M138" i="25"/>
  <c r="L138" i="25"/>
  <c r="K138" i="25"/>
  <c r="J138" i="25"/>
  <c r="I138" i="25"/>
  <c r="H138" i="25"/>
  <c r="H161" i="25" s="1"/>
  <c r="G138" i="25"/>
  <c r="F138" i="25"/>
  <c r="E138" i="25"/>
  <c r="D138" i="25"/>
  <c r="C138" i="25"/>
  <c r="B138" i="25"/>
  <c r="HB137" i="25"/>
  <c r="HA137" i="25"/>
  <c r="GZ137" i="25"/>
  <c r="GY137" i="25"/>
  <c r="GX137" i="25"/>
  <c r="GW137" i="25"/>
  <c r="GV137" i="25"/>
  <c r="GU137" i="25"/>
  <c r="GT137" i="25"/>
  <c r="GT112" i="25" s="1"/>
  <c r="GS137" i="25"/>
  <c r="GR137" i="25"/>
  <c r="GQ137" i="25"/>
  <c r="GP137" i="25"/>
  <c r="GO137" i="25"/>
  <c r="GN137" i="25"/>
  <c r="GM137" i="25"/>
  <c r="GL137" i="25"/>
  <c r="GK137" i="25"/>
  <c r="GJ137" i="25"/>
  <c r="GI137" i="25"/>
  <c r="GH137" i="25"/>
  <c r="GG137" i="25"/>
  <c r="GF137" i="25"/>
  <c r="GE137" i="25"/>
  <c r="GD137" i="25"/>
  <c r="GD112" i="25" s="1"/>
  <c r="GC137" i="25"/>
  <c r="GB137" i="25"/>
  <c r="GA137" i="25"/>
  <c r="FZ137" i="25"/>
  <c r="FY137" i="25"/>
  <c r="FX137" i="25"/>
  <c r="FW137" i="25"/>
  <c r="FV137" i="25"/>
  <c r="FU137" i="25"/>
  <c r="FT137" i="25"/>
  <c r="FS137" i="25"/>
  <c r="FR137" i="25"/>
  <c r="FQ137" i="25"/>
  <c r="FP137" i="25"/>
  <c r="FO137" i="25"/>
  <c r="FN137" i="25"/>
  <c r="FM137" i="25"/>
  <c r="FL137" i="25"/>
  <c r="FK137" i="25"/>
  <c r="FJ137" i="25"/>
  <c r="FI137" i="25"/>
  <c r="FH137" i="25"/>
  <c r="FG137" i="25"/>
  <c r="FF137" i="25"/>
  <c r="FE137" i="25"/>
  <c r="FD137" i="25"/>
  <c r="FC137" i="25"/>
  <c r="FB137" i="25"/>
  <c r="FA137" i="25"/>
  <c r="EZ137" i="25"/>
  <c r="EY137" i="25"/>
  <c r="EX137" i="25"/>
  <c r="EW137" i="25"/>
  <c r="EV137" i="25"/>
  <c r="EU137" i="25"/>
  <c r="ET137" i="25"/>
  <c r="ES137" i="25"/>
  <c r="ER137" i="25"/>
  <c r="EQ137" i="25"/>
  <c r="EP137" i="25"/>
  <c r="EO137" i="25"/>
  <c r="EN137" i="25"/>
  <c r="EM137" i="25"/>
  <c r="EL137" i="25"/>
  <c r="EK137" i="25"/>
  <c r="EJ137" i="25"/>
  <c r="EI137" i="25"/>
  <c r="EH137" i="25"/>
  <c r="EG137" i="25"/>
  <c r="EF137" i="25"/>
  <c r="EE137" i="25"/>
  <c r="ED137" i="25"/>
  <c r="EC137" i="25"/>
  <c r="EB137" i="25"/>
  <c r="EA137" i="25"/>
  <c r="DZ137" i="25"/>
  <c r="DY137" i="25"/>
  <c r="DX137" i="25"/>
  <c r="DW137" i="25"/>
  <c r="DV137" i="25"/>
  <c r="DU137" i="25"/>
  <c r="DT137" i="25"/>
  <c r="DS137" i="25"/>
  <c r="DR137" i="25"/>
  <c r="DQ137" i="25"/>
  <c r="DP137" i="25"/>
  <c r="DO137" i="25"/>
  <c r="DN137" i="25"/>
  <c r="DM137" i="25"/>
  <c r="DL137" i="25"/>
  <c r="DK137" i="25"/>
  <c r="DJ137" i="25"/>
  <c r="DI137" i="25"/>
  <c r="DH137" i="25"/>
  <c r="DG137" i="25"/>
  <c r="DF137" i="25"/>
  <c r="DE137" i="25"/>
  <c r="DD137" i="25"/>
  <c r="DC137" i="25"/>
  <c r="DB137" i="25"/>
  <c r="DA137" i="25"/>
  <c r="CZ137" i="25"/>
  <c r="CY137" i="25"/>
  <c r="CX137" i="25"/>
  <c r="CW137" i="25"/>
  <c r="CV137" i="25"/>
  <c r="CU137" i="25"/>
  <c r="CT137" i="25"/>
  <c r="CS137" i="25"/>
  <c r="CR137" i="25"/>
  <c r="CQ137" i="25"/>
  <c r="CP137" i="25"/>
  <c r="CO137" i="25"/>
  <c r="CN137" i="25"/>
  <c r="CM137" i="25"/>
  <c r="CL137" i="25"/>
  <c r="CL112" i="25" s="1"/>
  <c r="CK137" i="25"/>
  <c r="CJ137" i="25"/>
  <c r="CI137" i="25"/>
  <c r="CH137" i="25"/>
  <c r="CG137" i="25"/>
  <c r="CF137" i="25"/>
  <c r="CE137" i="25"/>
  <c r="CD137" i="25"/>
  <c r="CC137" i="25"/>
  <c r="CB137" i="25"/>
  <c r="CA137" i="25"/>
  <c r="BZ137" i="25"/>
  <c r="BY137" i="25"/>
  <c r="BX137" i="25"/>
  <c r="BW137" i="25"/>
  <c r="BV137" i="25"/>
  <c r="BU137" i="25"/>
  <c r="BT137" i="25"/>
  <c r="BS137" i="25"/>
  <c r="BR137" i="25"/>
  <c r="BQ137" i="25"/>
  <c r="BP137" i="25"/>
  <c r="BO137" i="25"/>
  <c r="BN137" i="25"/>
  <c r="BM137" i="25"/>
  <c r="BL137" i="25"/>
  <c r="BK137" i="25"/>
  <c r="BJ137" i="25"/>
  <c r="BI137" i="25"/>
  <c r="BH137" i="25"/>
  <c r="BG137" i="25"/>
  <c r="BF137" i="25"/>
  <c r="BE137" i="25"/>
  <c r="BD137" i="25"/>
  <c r="BC137" i="25"/>
  <c r="BB137" i="25"/>
  <c r="BA137" i="25"/>
  <c r="AZ137" i="25"/>
  <c r="AY137" i="25"/>
  <c r="AX137" i="25"/>
  <c r="AW137" i="25"/>
  <c r="AV137" i="25"/>
  <c r="AU137" i="25"/>
  <c r="AT137" i="25"/>
  <c r="AS137" i="25"/>
  <c r="AR137" i="25"/>
  <c r="AQ137" i="25"/>
  <c r="AP137" i="25"/>
  <c r="AO137" i="25"/>
  <c r="AN137" i="25"/>
  <c r="AM137" i="25"/>
  <c r="AL137" i="25"/>
  <c r="AK137" i="25"/>
  <c r="AJ137" i="25"/>
  <c r="AI137" i="25"/>
  <c r="AH137" i="25"/>
  <c r="AG137" i="25"/>
  <c r="AF137" i="25"/>
  <c r="AE137" i="25"/>
  <c r="AD137" i="25"/>
  <c r="AC137" i="25"/>
  <c r="AB137" i="25"/>
  <c r="AA137" i="25"/>
  <c r="Z137" i="25"/>
  <c r="Y137" i="25"/>
  <c r="X137" i="25"/>
  <c r="W137" i="25"/>
  <c r="V137" i="25"/>
  <c r="U137" i="25"/>
  <c r="T137" i="25"/>
  <c r="S137" i="25"/>
  <c r="R137" i="25"/>
  <c r="Q137" i="25"/>
  <c r="P137" i="25"/>
  <c r="O137" i="25"/>
  <c r="N137" i="25"/>
  <c r="M137" i="25"/>
  <c r="L137" i="25"/>
  <c r="K137" i="25"/>
  <c r="J137" i="25"/>
  <c r="J112" i="25" s="1"/>
  <c r="I137" i="25"/>
  <c r="H137" i="25"/>
  <c r="G137" i="25"/>
  <c r="F137" i="25"/>
  <c r="E137" i="25"/>
  <c r="D137" i="25"/>
  <c r="C137" i="25"/>
  <c r="B137" i="25"/>
  <c r="HB130" i="25"/>
  <c r="HA130" i="25"/>
  <c r="GZ130" i="25"/>
  <c r="GY130" i="25"/>
  <c r="GX130" i="25"/>
  <c r="GW130" i="25"/>
  <c r="GV130" i="25"/>
  <c r="GU130" i="25"/>
  <c r="GT130" i="25"/>
  <c r="GS130" i="25"/>
  <c r="GR130" i="25"/>
  <c r="GQ130" i="25"/>
  <c r="GP130" i="25"/>
  <c r="GO130" i="25"/>
  <c r="GN130" i="25"/>
  <c r="GM130" i="25"/>
  <c r="GL130" i="25"/>
  <c r="GK130" i="25"/>
  <c r="GK161" i="25" s="1"/>
  <c r="GJ130" i="25"/>
  <c r="GI130" i="25"/>
  <c r="GH130" i="25"/>
  <c r="GG130" i="25"/>
  <c r="GF130" i="25"/>
  <c r="GE130" i="25"/>
  <c r="GD130" i="25"/>
  <c r="GC130" i="25"/>
  <c r="GB130" i="25"/>
  <c r="GA130" i="25"/>
  <c r="FZ130" i="25"/>
  <c r="FY130" i="25"/>
  <c r="FX130" i="25"/>
  <c r="FW130" i="25"/>
  <c r="FV130" i="25"/>
  <c r="FU130" i="25"/>
  <c r="FU161" i="25" s="1"/>
  <c r="FT130" i="25"/>
  <c r="FS130" i="25"/>
  <c r="FR130" i="25"/>
  <c r="FQ130" i="25"/>
  <c r="FP130" i="25"/>
  <c r="FO130" i="25"/>
  <c r="FN130" i="25"/>
  <c r="FM130" i="25"/>
  <c r="FL130" i="25"/>
  <c r="FK130" i="25"/>
  <c r="FJ130" i="25"/>
  <c r="FI130" i="25"/>
  <c r="FH130" i="25"/>
  <c r="FG130" i="25"/>
  <c r="FF130" i="25"/>
  <c r="FE130" i="25"/>
  <c r="FD130" i="25"/>
  <c r="FC130" i="25"/>
  <c r="FB130" i="25"/>
  <c r="FA130" i="25"/>
  <c r="EZ130" i="25"/>
  <c r="EY130" i="25"/>
  <c r="EX130" i="25"/>
  <c r="EW130" i="25"/>
  <c r="EV130" i="25"/>
  <c r="EU130" i="25"/>
  <c r="ET130" i="25"/>
  <c r="ES130" i="25"/>
  <c r="ER130" i="25"/>
  <c r="EQ130" i="25"/>
  <c r="EP130" i="25"/>
  <c r="EO130" i="25"/>
  <c r="EO161" i="25" s="1"/>
  <c r="EN130" i="25"/>
  <c r="EM130" i="25"/>
  <c r="EL130" i="25"/>
  <c r="EK130" i="25"/>
  <c r="EJ130" i="25"/>
  <c r="EI130" i="25"/>
  <c r="EH130" i="25"/>
  <c r="EG130" i="25"/>
  <c r="EF130" i="25"/>
  <c r="EE130" i="25"/>
  <c r="ED130" i="25"/>
  <c r="EC130" i="25"/>
  <c r="EB130" i="25"/>
  <c r="EA130" i="25"/>
  <c r="DZ130" i="25"/>
  <c r="DY130" i="25"/>
  <c r="DX130" i="25"/>
  <c r="DW130" i="25"/>
  <c r="DV130" i="25"/>
  <c r="DU130" i="25"/>
  <c r="DT130" i="25"/>
  <c r="DS130" i="25"/>
  <c r="DR130" i="25"/>
  <c r="DQ130" i="25"/>
  <c r="DP130" i="25"/>
  <c r="DO130" i="25"/>
  <c r="DN130" i="25"/>
  <c r="DM130" i="25"/>
  <c r="DL130" i="25"/>
  <c r="DK130" i="25"/>
  <c r="DJ130" i="25"/>
  <c r="DI130" i="25"/>
  <c r="DI161" i="25" s="1"/>
  <c r="DH130" i="25"/>
  <c r="DG130" i="25"/>
  <c r="DF130" i="25"/>
  <c r="DE130" i="25"/>
  <c r="DD130" i="25"/>
  <c r="DC130" i="25"/>
  <c r="DB130" i="25"/>
  <c r="DA130" i="25"/>
  <c r="CZ130" i="25"/>
  <c r="CY130" i="25"/>
  <c r="CX130" i="25"/>
  <c r="CW130" i="25"/>
  <c r="CV130" i="25"/>
  <c r="CU130" i="25"/>
  <c r="CT130" i="25"/>
  <c r="CS130" i="25"/>
  <c r="CR130" i="25"/>
  <c r="CQ130" i="25"/>
  <c r="CP130" i="25"/>
  <c r="CO130" i="25"/>
  <c r="CN130" i="25"/>
  <c r="CM130" i="25"/>
  <c r="CL130" i="25"/>
  <c r="CK130" i="25"/>
  <c r="CJ130" i="25"/>
  <c r="CI130" i="25"/>
  <c r="CH130" i="25"/>
  <c r="CG130" i="25"/>
  <c r="CF130" i="25"/>
  <c r="CE130" i="25"/>
  <c r="CD130" i="25"/>
  <c r="CC130" i="25"/>
  <c r="CC161" i="25" s="1"/>
  <c r="CB130" i="25"/>
  <c r="CA130" i="25"/>
  <c r="BZ130" i="25"/>
  <c r="BY130" i="25"/>
  <c r="BX130" i="25"/>
  <c r="BW130" i="25"/>
  <c r="BV130" i="25"/>
  <c r="BU130" i="25"/>
  <c r="BT130" i="25"/>
  <c r="BS130" i="25"/>
  <c r="BR130" i="25"/>
  <c r="BQ130" i="25"/>
  <c r="BP130" i="25"/>
  <c r="BO130" i="25"/>
  <c r="BN130" i="25"/>
  <c r="BM130" i="25"/>
  <c r="BM161" i="25" s="1"/>
  <c r="BL130" i="25"/>
  <c r="BK130" i="25"/>
  <c r="BJ130" i="25"/>
  <c r="BI130" i="25"/>
  <c r="BH130" i="25"/>
  <c r="BG130" i="25"/>
  <c r="BF130" i="25"/>
  <c r="BE130" i="25"/>
  <c r="BD130" i="25"/>
  <c r="BC130" i="25"/>
  <c r="BB130" i="25"/>
  <c r="BA130" i="25"/>
  <c r="AZ130" i="25"/>
  <c r="AY130" i="25"/>
  <c r="AX130" i="25"/>
  <c r="AW130" i="25"/>
  <c r="AV130" i="25"/>
  <c r="AU130" i="25"/>
  <c r="AT130" i="25"/>
  <c r="AS130" i="25"/>
  <c r="AR130" i="25"/>
  <c r="AQ130" i="25"/>
  <c r="AP130" i="25"/>
  <c r="AO130" i="25"/>
  <c r="AN130" i="25"/>
  <c r="AM130" i="25"/>
  <c r="AL130" i="25"/>
  <c r="AK130" i="25"/>
  <c r="AJ130" i="25"/>
  <c r="AI130" i="25"/>
  <c r="AH130" i="25"/>
  <c r="AG130" i="25"/>
  <c r="AG161" i="25" s="1"/>
  <c r="AF130" i="25"/>
  <c r="AE130" i="25"/>
  <c r="AD130" i="25"/>
  <c r="AC130" i="25"/>
  <c r="AB130" i="25"/>
  <c r="AA130" i="25"/>
  <c r="Z130" i="25"/>
  <c r="Y130" i="25"/>
  <c r="X130" i="25"/>
  <c r="W130" i="25"/>
  <c r="V130" i="25"/>
  <c r="U130" i="25"/>
  <c r="T130" i="25"/>
  <c r="S130" i="25"/>
  <c r="R130" i="25"/>
  <c r="Q130" i="25"/>
  <c r="P130" i="25"/>
  <c r="O130" i="25"/>
  <c r="N130" i="25"/>
  <c r="M130" i="25"/>
  <c r="L130" i="25"/>
  <c r="K130" i="25"/>
  <c r="J130" i="25"/>
  <c r="J161" i="25" s="1"/>
  <c r="I130" i="25"/>
  <c r="H130" i="25"/>
  <c r="G130" i="25"/>
  <c r="F130" i="25"/>
  <c r="E130" i="25"/>
  <c r="D130" i="25"/>
  <c r="C130" i="25"/>
  <c r="B130" i="25"/>
  <c r="HB129" i="25"/>
  <c r="HA129" i="25"/>
  <c r="GZ129" i="25"/>
  <c r="GY129" i="25"/>
  <c r="GX129" i="25"/>
  <c r="GW129" i="25"/>
  <c r="GV129" i="25"/>
  <c r="GU129" i="25"/>
  <c r="GU112" i="25" s="1"/>
  <c r="GT129" i="25"/>
  <c r="GS129" i="25"/>
  <c r="GR129" i="25"/>
  <c r="GQ129" i="25"/>
  <c r="GP129" i="25"/>
  <c r="GO129" i="25"/>
  <c r="GN129" i="25"/>
  <c r="GM129" i="25"/>
  <c r="GL129" i="25"/>
  <c r="GK129" i="25"/>
  <c r="GJ129" i="25"/>
  <c r="GI129" i="25"/>
  <c r="GH129" i="25"/>
  <c r="GG129" i="25"/>
  <c r="GF129" i="25"/>
  <c r="GF112" i="25" s="1"/>
  <c r="GE129" i="25"/>
  <c r="GD129" i="25"/>
  <c r="GC129" i="25"/>
  <c r="GB129" i="25"/>
  <c r="GA129" i="25"/>
  <c r="FZ129" i="25"/>
  <c r="FY129" i="25"/>
  <c r="FX129" i="25"/>
  <c r="FW129" i="25"/>
  <c r="FV129" i="25"/>
  <c r="FU129" i="25"/>
  <c r="FT129" i="25"/>
  <c r="FS129" i="25"/>
  <c r="FR129" i="25"/>
  <c r="FQ129" i="25"/>
  <c r="FP129" i="25"/>
  <c r="FO129" i="25"/>
  <c r="FO112" i="25" s="1"/>
  <c r="FN129" i="25"/>
  <c r="FM129" i="25"/>
  <c r="FL129" i="25"/>
  <c r="FK129" i="25"/>
  <c r="FJ129" i="25"/>
  <c r="FI129" i="25"/>
  <c r="FH129" i="25"/>
  <c r="FG129" i="25"/>
  <c r="FF129" i="25"/>
  <c r="FE129" i="25"/>
  <c r="FD129" i="25"/>
  <c r="FC129" i="25"/>
  <c r="FB129" i="25"/>
  <c r="FA129" i="25"/>
  <c r="EZ129" i="25"/>
  <c r="EZ112" i="25" s="1"/>
  <c r="EY129" i="25"/>
  <c r="EY112" i="25" s="1"/>
  <c r="EX129" i="25"/>
  <c r="EW129" i="25"/>
  <c r="EV129" i="25"/>
  <c r="EU129" i="25"/>
  <c r="ET129" i="25"/>
  <c r="ES129" i="25"/>
  <c r="ER129" i="25"/>
  <c r="EQ129" i="25"/>
  <c r="EP129" i="25"/>
  <c r="EO129" i="25"/>
  <c r="EN129" i="25"/>
  <c r="EM129" i="25"/>
  <c r="EL129" i="25"/>
  <c r="EK129" i="25"/>
  <c r="EJ129" i="25"/>
  <c r="EI129" i="25"/>
  <c r="EI112" i="25" s="1"/>
  <c r="EH129" i="25"/>
  <c r="EG129" i="25"/>
  <c r="EF129" i="25"/>
  <c r="EE129" i="25"/>
  <c r="ED129" i="25"/>
  <c r="EC129" i="25"/>
  <c r="EB129" i="25"/>
  <c r="EA129" i="25"/>
  <c r="DZ129" i="25"/>
  <c r="DY129" i="25"/>
  <c r="DX129" i="25"/>
  <c r="DW129" i="25"/>
  <c r="DV129" i="25"/>
  <c r="DU129" i="25"/>
  <c r="DT129" i="25"/>
  <c r="DS129" i="25"/>
  <c r="DS112" i="25" s="1"/>
  <c r="DR129" i="25"/>
  <c r="DQ129" i="25"/>
  <c r="DP129" i="25"/>
  <c r="DO129" i="25"/>
  <c r="DN129" i="25"/>
  <c r="DM129" i="25"/>
  <c r="DL129" i="25"/>
  <c r="DK129" i="25"/>
  <c r="DJ129" i="25"/>
  <c r="DI129" i="25"/>
  <c r="DH129" i="25"/>
  <c r="DG129" i="25"/>
  <c r="DF129" i="25"/>
  <c r="DE129" i="25"/>
  <c r="DD129" i="25"/>
  <c r="DD112" i="25" s="1"/>
  <c r="DC129" i="25"/>
  <c r="DC112" i="25" s="1"/>
  <c r="DB129" i="25"/>
  <c r="DA129" i="25"/>
  <c r="CZ129" i="25"/>
  <c r="CY129" i="25"/>
  <c r="CX129" i="25"/>
  <c r="CW129" i="25"/>
  <c r="CV129" i="25"/>
  <c r="CU129" i="25"/>
  <c r="CT129" i="25"/>
  <c r="CS129" i="25"/>
  <c r="CR129" i="25"/>
  <c r="CQ129" i="25"/>
  <c r="CP129" i="25"/>
  <c r="CO129" i="25"/>
  <c r="CN129" i="25"/>
  <c r="CN112" i="25" s="1"/>
  <c r="CM129" i="25"/>
  <c r="CM112" i="25" s="1"/>
  <c r="CL129" i="25"/>
  <c r="CK129" i="25"/>
  <c r="CJ129" i="25"/>
  <c r="CI129" i="25"/>
  <c r="CH129" i="25"/>
  <c r="CG129" i="25"/>
  <c r="CF129" i="25"/>
  <c r="CE129" i="25"/>
  <c r="CD129" i="25"/>
  <c r="CC129" i="25"/>
  <c r="CB129" i="25"/>
  <c r="CA129" i="25"/>
  <c r="BZ129" i="25"/>
  <c r="BY129" i="25"/>
  <c r="BX129" i="25"/>
  <c r="BW129" i="25"/>
  <c r="BW112" i="25" s="1"/>
  <c r="BV129" i="25"/>
  <c r="BU129" i="25"/>
  <c r="BT129" i="25"/>
  <c r="BS129" i="25"/>
  <c r="BR129" i="25"/>
  <c r="BQ129" i="25"/>
  <c r="BP129" i="25"/>
  <c r="BO129" i="25"/>
  <c r="BN129" i="25"/>
  <c r="BM129" i="25"/>
  <c r="BL129" i="25"/>
  <c r="BK129" i="25"/>
  <c r="BJ129" i="25"/>
  <c r="BI129" i="25"/>
  <c r="BH129" i="25"/>
  <c r="BH112" i="25" s="1"/>
  <c r="BG129" i="25"/>
  <c r="BG112" i="25" s="1"/>
  <c r="BF129" i="25"/>
  <c r="BE129" i="25"/>
  <c r="BD129" i="25"/>
  <c r="BC129" i="25"/>
  <c r="BB129" i="25"/>
  <c r="BA129" i="25"/>
  <c r="AZ129" i="25"/>
  <c r="AY129" i="25"/>
  <c r="AX129" i="25"/>
  <c r="AW129" i="25"/>
  <c r="AV129" i="25"/>
  <c r="AU129" i="25"/>
  <c r="AT129" i="25"/>
  <c r="AS129" i="25"/>
  <c r="AR129" i="25"/>
  <c r="AR112" i="25" s="1"/>
  <c r="AQ129" i="25"/>
  <c r="AP129" i="25"/>
  <c r="AO129" i="25"/>
  <c r="AN129" i="25"/>
  <c r="AM129" i="25"/>
  <c r="AL129" i="25"/>
  <c r="AK129" i="25"/>
  <c r="AJ129" i="25"/>
  <c r="AI129" i="25"/>
  <c r="AH129" i="25"/>
  <c r="AG129" i="25"/>
  <c r="AF129" i="25"/>
  <c r="AE129" i="25"/>
  <c r="AD129" i="25"/>
  <c r="AC129" i="25"/>
  <c r="AB129" i="25"/>
  <c r="AB112" i="25" s="1"/>
  <c r="AA129" i="25"/>
  <c r="AA112" i="25" s="1"/>
  <c r="Z129" i="25"/>
  <c r="Y129" i="25"/>
  <c r="X129" i="25"/>
  <c r="W129" i="25"/>
  <c r="V129" i="25"/>
  <c r="U129" i="25"/>
  <c r="T129" i="25"/>
  <c r="S129" i="25"/>
  <c r="R129" i="25"/>
  <c r="Q129" i="25"/>
  <c r="P129" i="25"/>
  <c r="O129" i="25"/>
  <c r="N129" i="25"/>
  <c r="M129" i="25"/>
  <c r="L129" i="25"/>
  <c r="K129" i="25"/>
  <c r="K112" i="25" s="1"/>
  <c r="J129" i="25"/>
  <c r="I129" i="25"/>
  <c r="H129" i="25"/>
  <c r="G129" i="25"/>
  <c r="F129" i="25"/>
  <c r="E129" i="25"/>
  <c r="D129" i="25"/>
  <c r="C129" i="25"/>
  <c r="B129" i="25"/>
  <c r="HB122" i="25"/>
  <c r="HA122" i="25"/>
  <c r="GZ122" i="25"/>
  <c r="GY122" i="25"/>
  <c r="GX122" i="25"/>
  <c r="GW122" i="25"/>
  <c r="GV122" i="25"/>
  <c r="GU122" i="25"/>
  <c r="GT122" i="25"/>
  <c r="GS122" i="25"/>
  <c r="GR122" i="25"/>
  <c r="GQ122" i="25"/>
  <c r="GP122" i="25"/>
  <c r="GO122" i="25"/>
  <c r="GN122" i="25"/>
  <c r="GM122" i="25"/>
  <c r="GL122" i="25"/>
  <c r="GK122" i="25"/>
  <c r="GJ122" i="25"/>
  <c r="GI122" i="25"/>
  <c r="GH122" i="25"/>
  <c r="GG122" i="25"/>
  <c r="GF122" i="25"/>
  <c r="GE122" i="25"/>
  <c r="GD122" i="25"/>
  <c r="GC122" i="25"/>
  <c r="GB122" i="25"/>
  <c r="GA122" i="25"/>
  <c r="FZ122" i="25"/>
  <c r="FY122" i="25"/>
  <c r="FX122" i="25"/>
  <c r="FW122" i="25"/>
  <c r="FV122" i="25"/>
  <c r="FU122" i="25"/>
  <c r="FT122" i="25"/>
  <c r="FS122" i="25"/>
  <c r="FR122" i="25"/>
  <c r="FQ122" i="25"/>
  <c r="FP122" i="25"/>
  <c r="FO122" i="25"/>
  <c r="FN122" i="25"/>
  <c r="FM122" i="25"/>
  <c r="FL122" i="25"/>
  <c r="FK122" i="25"/>
  <c r="FJ122" i="25"/>
  <c r="FI122" i="25"/>
  <c r="FH122" i="25"/>
  <c r="FG122" i="25"/>
  <c r="FF122" i="25"/>
  <c r="FE122" i="25"/>
  <c r="FD122" i="25"/>
  <c r="FC122" i="25"/>
  <c r="FB122" i="25"/>
  <c r="FA122" i="25"/>
  <c r="EZ122" i="25"/>
  <c r="EY122" i="25"/>
  <c r="EX122" i="25"/>
  <c r="EW122" i="25"/>
  <c r="EV122" i="25"/>
  <c r="EU122" i="25"/>
  <c r="ET122" i="25"/>
  <c r="ES122" i="25"/>
  <c r="ER122" i="25"/>
  <c r="EQ122" i="25"/>
  <c r="EP122" i="25"/>
  <c r="EO122" i="25"/>
  <c r="EN122" i="25"/>
  <c r="EM122" i="25"/>
  <c r="EL122" i="25"/>
  <c r="EK122" i="25"/>
  <c r="EJ122" i="25"/>
  <c r="EI122" i="25"/>
  <c r="EH122" i="25"/>
  <c r="EG122" i="25"/>
  <c r="EF122" i="25"/>
  <c r="EE122" i="25"/>
  <c r="ED122" i="25"/>
  <c r="EC122" i="25"/>
  <c r="EB122" i="25"/>
  <c r="EA122" i="25"/>
  <c r="DZ122" i="25"/>
  <c r="DY122" i="25"/>
  <c r="DX122" i="25"/>
  <c r="DW122" i="25"/>
  <c r="DV122" i="25"/>
  <c r="DU122" i="25"/>
  <c r="DT122" i="25"/>
  <c r="DS122" i="25"/>
  <c r="DR122" i="25"/>
  <c r="DQ122" i="25"/>
  <c r="DP122" i="25"/>
  <c r="DO122" i="25"/>
  <c r="DN122" i="25"/>
  <c r="DM122" i="25"/>
  <c r="DL122" i="25"/>
  <c r="DK122" i="25"/>
  <c r="DJ122" i="25"/>
  <c r="DI122" i="25"/>
  <c r="DH122" i="25"/>
  <c r="DG122" i="25"/>
  <c r="DF122" i="25"/>
  <c r="DE122" i="25"/>
  <c r="DD122" i="25"/>
  <c r="DC122" i="25"/>
  <c r="DB122" i="25"/>
  <c r="DA122" i="25"/>
  <c r="CZ122" i="25"/>
  <c r="CY122" i="25"/>
  <c r="CX122" i="25"/>
  <c r="CW122" i="25"/>
  <c r="CV122" i="25"/>
  <c r="CU122" i="25"/>
  <c r="CT122" i="25"/>
  <c r="CS122" i="25"/>
  <c r="CS161" i="25" s="1"/>
  <c r="CR122" i="25"/>
  <c r="CQ122" i="25"/>
  <c r="CP122" i="25"/>
  <c r="CO122" i="25"/>
  <c r="CN122" i="25"/>
  <c r="CM122" i="25"/>
  <c r="CL122" i="25"/>
  <c r="CK122" i="25"/>
  <c r="CJ122" i="25"/>
  <c r="CI122" i="25"/>
  <c r="CH122" i="25"/>
  <c r="CG122" i="25"/>
  <c r="CF122" i="25"/>
  <c r="CE122" i="25"/>
  <c r="CD122" i="25"/>
  <c r="CC122" i="25"/>
  <c r="CB122" i="25"/>
  <c r="CA122" i="25"/>
  <c r="BZ122" i="25"/>
  <c r="BY122" i="25"/>
  <c r="BX122" i="25"/>
  <c r="BW122" i="25"/>
  <c r="BV122" i="25"/>
  <c r="BU122" i="25"/>
  <c r="BT122" i="25"/>
  <c r="BS122" i="25"/>
  <c r="BR122" i="25"/>
  <c r="BQ122" i="25"/>
  <c r="BP122" i="25"/>
  <c r="BO122" i="25"/>
  <c r="BN122" i="25"/>
  <c r="BM122" i="25"/>
  <c r="BL122" i="25"/>
  <c r="BK122" i="25"/>
  <c r="BJ122" i="25"/>
  <c r="BI122" i="25"/>
  <c r="BH122" i="25"/>
  <c r="BG122" i="25"/>
  <c r="BF122" i="25"/>
  <c r="BE122" i="25"/>
  <c r="BD122" i="25"/>
  <c r="BC122" i="25"/>
  <c r="BB122" i="25"/>
  <c r="BA122" i="25"/>
  <c r="AZ122" i="25"/>
  <c r="AY122" i="25"/>
  <c r="AX122" i="25"/>
  <c r="AW122" i="25"/>
  <c r="AV122" i="25"/>
  <c r="AU122" i="25"/>
  <c r="AT122" i="25"/>
  <c r="AS122" i="25"/>
  <c r="AR122" i="25"/>
  <c r="AQ122" i="25"/>
  <c r="AP122" i="25"/>
  <c r="AO122" i="25"/>
  <c r="AN122" i="25"/>
  <c r="AM122" i="25"/>
  <c r="AL122" i="25"/>
  <c r="AK122" i="25"/>
  <c r="AJ122" i="25"/>
  <c r="AI122" i="25"/>
  <c r="AH122" i="25"/>
  <c r="AG122" i="25"/>
  <c r="AF122" i="25"/>
  <c r="AE122" i="25"/>
  <c r="AD122" i="25"/>
  <c r="AC122" i="25"/>
  <c r="AB122" i="25"/>
  <c r="AA122" i="25"/>
  <c r="Z122" i="25"/>
  <c r="Y122" i="25"/>
  <c r="X122" i="25"/>
  <c r="W122" i="25"/>
  <c r="V122" i="25"/>
  <c r="U122" i="25"/>
  <c r="T122" i="25"/>
  <c r="S122" i="25"/>
  <c r="R122" i="25"/>
  <c r="Q122" i="25"/>
  <c r="Q161" i="25" s="1"/>
  <c r="P122" i="25"/>
  <c r="O122" i="25"/>
  <c r="N122" i="25"/>
  <c r="M122" i="25"/>
  <c r="L122" i="25"/>
  <c r="K122" i="25"/>
  <c r="J122" i="25"/>
  <c r="I122" i="25"/>
  <c r="H122" i="25"/>
  <c r="G122" i="25"/>
  <c r="F122" i="25"/>
  <c r="E122" i="25"/>
  <c r="D122" i="25"/>
  <c r="C122" i="25"/>
  <c r="B122" i="25"/>
  <c r="HB121" i="25"/>
  <c r="HA121" i="25"/>
  <c r="GZ121" i="25"/>
  <c r="GY121" i="25"/>
  <c r="GX121" i="25"/>
  <c r="GW121" i="25"/>
  <c r="GW112" i="25" s="1"/>
  <c r="GV121" i="25"/>
  <c r="GU121" i="25"/>
  <c r="GT121" i="25"/>
  <c r="GS121" i="25"/>
  <c r="GR121" i="25"/>
  <c r="GR112" i="25" s="1"/>
  <c r="GQ121" i="25"/>
  <c r="GQ112" i="25" s="1"/>
  <c r="GP121" i="25"/>
  <c r="GO121" i="25"/>
  <c r="GN121" i="25"/>
  <c r="GM121" i="25"/>
  <c r="GL121" i="25"/>
  <c r="GK121" i="25"/>
  <c r="GJ121" i="25"/>
  <c r="GI121" i="25"/>
  <c r="GH121" i="25"/>
  <c r="GG121" i="25"/>
  <c r="GG112" i="25" s="1"/>
  <c r="GF121" i="25"/>
  <c r="GE121" i="25"/>
  <c r="GD121" i="25"/>
  <c r="GC121" i="25"/>
  <c r="GB121" i="25"/>
  <c r="GA121" i="25"/>
  <c r="FZ121" i="25"/>
  <c r="FY121" i="25"/>
  <c r="FX121" i="25"/>
  <c r="FW121" i="25"/>
  <c r="FV121" i="25"/>
  <c r="FU121" i="25"/>
  <c r="FT121" i="25"/>
  <c r="FS121" i="25"/>
  <c r="FR121" i="25"/>
  <c r="FQ121" i="25"/>
  <c r="FQ112" i="25" s="1"/>
  <c r="FP121" i="25"/>
  <c r="FO121" i="25"/>
  <c r="FN121" i="25"/>
  <c r="FM121" i="25"/>
  <c r="FL121" i="25"/>
  <c r="FK121" i="25"/>
  <c r="FJ121" i="25"/>
  <c r="FI121" i="25"/>
  <c r="FH121" i="25"/>
  <c r="FG121" i="25"/>
  <c r="FF121" i="25"/>
  <c r="FE121" i="25"/>
  <c r="FD121" i="25"/>
  <c r="FC121" i="25"/>
  <c r="FB121" i="25"/>
  <c r="FA121" i="25"/>
  <c r="FA112" i="25" s="1"/>
  <c r="EZ121" i="25"/>
  <c r="EY121" i="25"/>
  <c r="EX121" i="25"/>
  <c r="EW121" i="25"/>
  <c r="EV121" i="25"/>
  <c r="EV112" i="25" s="1"/>
  <c r="EU121" i="25"/>
  <c r="ET121" i="25"/>
  <c r="ES121" i="25"/>
  <c r="ER121" i="25"/>
  <c r="EQ121" i="25"/>
  <c r="EP121" i="25"/>
  <c r="EO121" i="25"/>
  <c r="EN121" i="25"/>
  <c r="EM121" i="25"/>
  <c r="EL121" i="25"/>
  <c r="EK121" i="25"/>
  <c r="EK112" i="25" s="1"/>
  <c r="EJ121" i="25"/>
  <c r="EI121" i="25"/>
  <c r="EH121" i="25"/>
  <c r="EG121" i="25"/>
  <c r="EF121" i="25"/>
  <c r="EE121" i="25"/>
  <c r="ED121" i="25"/>
  <c r="EC121" i="25"/>
  <c r="EB121" i="25"/>
  <c r="EA121" i="25"/>
  <c r="DZ121" i="25"/>
  <c r="DY121" i="25"/>
  <c r="DX121" i="25"/>
  <c r="DW121" i="25"/>
  <c r="DV121" i="25"/>
  <c r="DU121" i="25"/>
  <c r="DU112" i="25" s="1"/>
  <c r="DT121" i="25"/>
  <c r="DS121" i="25"/>
  <c r="DR121" i="25"/>
  <c r="DQ121" i="25"/>
  <c r="DP121" i="25"/>
  <c r="DO121" i="25"/>
  <c r="DN121" i="25"/>
  <c r="DM121" i="25"/>
  <c r="DL121" i="25"/>
  <c r="DK121" i="25"/>
  <c r="DJ121" i="25"/>
  <c r="DI121" i="25"/>
  <c r="DH121" i="25"/>
  <c r="DG121" i="25"/>
  <c r="DF121" i="25"/>
  <c r="DF112" i="25" s="1"/>
  <c r="DE121" i="25"/>
  <c r="DE112" i="25" s="1"/>
  <c r="DD121" i="25"/>
  <c r="DC121" i="25"/>
  <c r="DB121" i="25"/>
  <c r="DA121" i="25"/>
  <c r="CZ121" i="25"/>
  <c r="CY121" i="25"/>
  <c r="CX121" i="25"/>
  <c r="CW121" i="25"/>
  <c r="CV121" i="25"/>
  <c r="CU121" i="25"/>
  <c r="CT121" i="25"/>
  <c r="CS121" i="25"/>
  <c r="CR121" i="25"/>
  <c r="CQ121" i="25"/>
  <c r="CP121" i="25"/>
  <c r="CP112" i="25" s="1"/>
  <c r="CO121" i="25"/>
  <c r="CO112" i="25" s="1"/>
  <c r="CN121" i="25"/>
  <c r="CM121" i="25"/>
  <c r="CL121" i="25"/>
  <c r="CK121" i="25"/>
  <c r="CJ121" i="25"/>
  <c r="CI121" i="25"/>
  <c r="CH121" i="25"/>
  <c r="CG121" i="25"/>
  <c r="CF121" i="25"/>
  <c r="CE121" i="25"/>
  <c r="CD121" i="25"/>
  <c r="CC121" i="25"/>
  <c r="CB121" i="25"/>
  <c r="CA121" i="25"/>
  <c r="BZ121" i="25"/>
  <c r="BZ112" i="25" s="1"/>
  <c r="BY121" i="25"/>
  <c r="BY112" i="25" s="1"/>
  <c r="BX121" i="25"/>
  <c r="BW121" i="25"/>
  <c r="BV121" i="25"/>
  <c r="BU121" i="25"/>
  <c r="BT121" i="25"/>
  <c r="BS121" i="25"/>
  <c r="BR121" i="25"/>
  <c r="BQ121" i="25"/>
  <c r="BP121" i="25"/>
  <c r="BO121" i="25"/>
  <c r="BN121" i="25"/>
  <c r="BM121" i="25"/>
  <c r="BL121" i="25"/>
  <c r="BK121" i="25"/>
  <c r="BJ121" i="25"/>
  <c r="BJ112" i="25" s="1"/>
  <c r="BI121" i="25"/>
  <c r="BI112" i="25" s="1"/>
  <c r="BH121" i="25"/>
  <c r="BG121" i="25"/>
  <c r="BF121" i="25"/>
  <c r="BE121" i="25"/>
  <c r="BD121" i="25"/>
  <c r="BC121" i="25"/>
  <c r="BB121" i="25"/>
  <c r="BA121" i="25"/>
  <c r="AZ121" i="25"/>
  <c r="AY121" i="25"/>
  <c r="AX121" i="25"/>
  <c r="AW121" i="25"/>
  <c r="AV121" i="25"/>
  <c r="AU121" i="25"/>
  <c r="AT121" i="25"/>
  <c r="AS121" i="25"/>
  <c r="AR121" i="25"/>
  <c r="AQ121" i="25"/>
  <c r="AP121" i="25"/>
  <c r="AO121" i="25"/>
  <c r="AN121" i="25"/>
  <c r="AN112" i="25" s="1"/>
  <c r="AM121" i="25"/>
  <c r="AL121" i="25"/>
  <c r="AK121" i="25"/>
  <c r="AJ121" i="25"/>
  <c r="AI121" i="25"/>
  <c r="AH121" i="25"/>
  <c r="AG121" i="25"/>
  <c r="AF121" i="25"/>
  <c r="AE121" i="25"/>
  <c r="AD121" i="25"/>
  <c r="AC121" i="25"/>
  <c r="AB121" i="25"/>
  <c r="AA121" i="25"/>
  <c r="Z121" i="25"/>
  <c r="Y121" i="25"/>
  <c r="X121" i="25"/>
  <c r="W121" i="25"/>
  <c r="V121" i="25"/>
  <c r="U121" i="25"/>
  <c r="T121" i="25"/>
  <c r="S121" i="25"/>
  <c r="R121" i="25"/>
  <c r="Q121" i="25"/>
  <c r="P121" i="25"/>
  <c r="O121" i="25"/>
  <c r="N121" i="25"/>
  <c r="M121" i="25"/>
  <c r="M112" i="25" s="1"/>
  <c r="L121" i="25"/>
  <c r="K121" i="25"/>
  <c r="J121" i="25"/>
  <c r="I121" i="25"/>
  <c r="H121" i="25"/>
  <c r="G121" i="25"/>
  <c r="F121" i="25"/>
  <c r="E121" i="25"/>
  <c r="D121" i="25"/>
  <c r="C121" i="25"/>
  <c r="B121" i="25"/>
  <c r="HB114" i="25"/>
  <c r="HA114" i="25"/>
  <c r="HA161" i="25" s="1"/>
  <c r="GZ114" i="25"/>
  <c r="GY114" i="25"/>
  <c r="GX114" i="25"/>
  <c r="GW114" i="25"/>
  <c r="GV114" i="25"/>
  <c r="GU114" i="25"/>
  <c r="GT114" i="25"/>
  <c r="GS114" i="25"/>
  <c r="GR114" i="25"/>
  <c r="GQ114" i="25"/>
  <c r="GP114" i="25"/>
  <c r="GO114" i="25"/>
  <c r="GN114" i="25"/>
  <c r="GM114" i="25"/>
  <c r="GL114" i="25"/>
  <c r="GK114" i="25"/>
  <c r="GJ114" i="25"/>
  <c r="GI114" i="25"/>
  <c r="GH114" i="25"/>
  <c r="GG114" i="25"/>
  <c r="GF114" i="25"/>
  <c r="GE114" i="25"/>
  <c r="GD114" i="25"/>
  <c r="GC114" i="25"/>
  <c r="GB114" i="25"/>
  <c r="GA114" i="25"/>
  <c r="FZ114" i="25"/>
  <c r="FY114" i="25"/>
  <c r="FX114" i="25"/>
  <c r="FW114" i="25"/>
  <c r="FW161" i="25" s="1"/>
  <c r="FV114" i="25"/>
  <c r="FU114" i="25"/>
  <c r="FT114" i="25"/>
  <c r="FS114" i="25"/>
  <c r="FR114" i="25"/>
  <c r="FQ114" i="25"/>
  <c r="FP114" i="25"/>
  <c r="FO114" i="25"/>
  <c r="FN114" i="25"/>
  <c r="FM114" i="25"/>
  <c r="FL114" i="25"/>
  <c r="FK114" i="25"/>
  <c r="FJ114" i="25"/>
  <c r="FI114" i="25"/>
  <c r="FH114" i="25"/>
  <c r="FG114" i="25"/>
  <c r="FF114" i="25"/>
  <c r="FE114" i="25"/>
  <c r="FD114" i="25"/>
  <c r="FC114" i="25"/>
  <c r="FB114" i="25"/>
  <c r="FA114" i="25"/>
  <c r="EZ114" i="25"/>
  <c r="EY114" i="25"/>
  <c r="EX114" i="25"/>
  <c r="EW114" i="25"/>
  <c r="EV114" i="25"/>
  <c r="EU114" i="25"/>
  <c r="ET114" i="25"/>
  <c r="ES114" i="25"/>
  <c r="ER114" i="25"/>
  <c r="EQ114" i="25"/>
  <c r="EP114" i="25"/>
  <c r="EO114" i="25"/>
  <c r="EN114" i="25"/>
  <c r="EM114" i="25"/>
  <c r="EL114" i="25"/>
  <c r="EK114" i="25"/>
  <c r="EJ114" i="25"/>
  <c r="EI114" i="25"/>
  <c r="EH114" i="25"/>
  <c r="EG114" i="25"/>
  <c r="EF114" i="25"/>
  <c r="EE114" i="25"/>
  <c r="ED114" i="25"/>
  <c r="EC114" i="25"/>
  <c r="EB114" i="25"/>
  <c r="EA114" i="25"/>
  <c r="EA161" i="25" s="1"/>
  <c r="DZ114" i="25"/>
  <c r="DY114" i="25"/>
  <c r="DY161" i="25" s="1"/>
  <c r="DX114" i="25"/>
  <c r="DW114" i="25"/>
  <c r="DV114" i="25"/>
  <c r="DU114" i="25"/>
  <c r="DT114" i="25"/>
  <c r="DS114" i="25"/>
  <c r="DR114" i="25"/>
  <c r="DQ114" i="25"/>
  <c r="DP114" i="25"/>
  <c r="DO114" i="25"/>
  <c r="DN114" i="25"/>
  <c r="DM114" i="25"/>
  <c r="DL114" i="25"/>
  <c r="DK114" i="25"/>
  <c r="DJ114" i="25"/>
  <c r="DI114" i="25"/>
  <c r="DH114" i="25"/>
  <c r="DG114" i="25"/>
  <c r="DF114" i="25"/>
  <c r="DE114" i="25"/>
  <c r="DD114" i="25"/>
  <c r="DC114" i="25"/>
  <c r="DB114" i="25"/>
  <c r="DA114" i="25"/>
  <c r="CZ114" i="25"/>
  <c r="CY114" i="25"/>
  <c r="CX114" i="25"/>
  <c r="CW114" i="25"/>
  <c r="CV114" i="25"/>
  <c r="CV161" i="25" s="1"/>
  <c r="CU114" i="25"/>
  <c r="CU161" i="25" s="1"/>
  <c r="CT114" i="25"/>
  <c r="CS114" i="25"/>
  <c r="CR114" i="25"/>
  <c r="CQ114" i="25"/>
  <c r="CP114" i="25"/>
  <c r="CO114" i="25"/>
  <c r="CN114" i="25"/>
  <c r="CM114" i="25"/>
  <c r="CL114" i="25"/>
  <c r="CK114" i="25"/>
  <c r="CJ114" i="25"/>
  <c r="CI114" i="25"/>
  <c r="CH114" i="25"/>
  <c r="CG114" i="25"/>
  <c r="CF114" i="25"/>
  <c r="CE114" i="25"/>
  <c r="CD114" i="25"/>
  <c r="CC114" i="25"/>
  <c r="CB114" i="25"/>
  <c r="CA114" i="25"/>
  <c r="BZ114" i="25"/>
  <c r="BY114" i="25"/>
  <c r="BX114" i="25"/>
  <c r="BW114" i="25"/>
  <c r="BV114" i="25"/>
  <c r="BU114" i="25"/>
  <c r="BT114" i="25"/>
  <c r="BS114" i="25"/>
  <c r="BR114" i="25"/>
  <c r="BQ114" i="25"/>
  <c r="BP114" i="25"/>
  <c r="BO114" i="25"/>
  <c r="BN114" i="25"/>
  <c r="BM114" i="25"/>
  <c r="BL114" i="25"/>
  <c r="BK114" i="25"/>
  <c r="BJ114" i="25"/>
  <c r="BI114" i="25"/>
  <c r="BH114" i="25"/>
  <c r="BG114" i="25"/>
  <c r="BF114" i="25"/>
  <c r="BE114" i="25"/>
  <c r="BD114" i="25"/>
  <c r="BC114" i="25"/>
  <c r="BB114" i="25"/>
  <c r="BA114" i="25"/>
  <c r="AZ114" i="25"/>
  <c r="AY114" i="25"/>
  <c r="AX114" i="25"/>
  <c r="AW114" i="25"/>
  <c r="AW161" i="25" s="1"/>
  <c r="AV114" i="25"/>
  <c r="AU114" i="25"/>
  <c r="AT114" i="25"/>
  <c r="AS114" i="25"/>
  <c r="AR114" i="25"/>
  <c r="AQ114" i="25"/>
  <c r="AP114" i="25"/>
  <c r="AO114" i="25"/>
  <c r="AN114" i="25"/>
  <c r="AM114" i="25"/>
  <c r="AL114" i="25"/>
  <c r="AK114" i="25"/>
  <c r="AJ114" i="25"/>
  <c r="AI114" i="25"/>
  <c r="AH114" i="25"/>
  <c r="AG114" i="25"/>
  <c r="AF114" i="25"/>
  <c r="AE114" i="25"/>
  <c r="AD114" i="25"/>
  <c r="AC114" i="25"/>
  <c r="AB114" i="25"/>
  <c r="AA114" i="25"/>
  <c r="Z114" i="25"/>
  <c r="Y114" i="25"/>
  <c r="X114" i="25"/>
  <c r="W114" i="25"/>
  <c r="V114" i="25"/>
  <c r="U114" i="25"/>
  <c r="T114" i="25"/>
  <c r="S114" i="25"/>
  <c r="R114" i="25"/>
  <c r="Q114" i="25"/>
  <c r="P114" i="25"/>
  <c r="O114" i="25"/>
  <c r="N114" i="25"/>
  <c r="M114" i="25"/>
  <c r="L114" i="25"/>
  <c r="K114" i="25"/>
  <c r="J114" i="25"/>
  <c r="I114" i="25"/>
  <c r="H114" i="25"/>
  <c r="G114" i="25"/>
  <c r="F114" i="25"/>
  <c r="E114" i="25"/>
  <c r="D114" i="25"/>
  <c r="C114" i="25"/>
  <c r="B114" i="25"/>
  <c r="HB113" i="25"/>
  <c r="HA113" i="25"/>
  <c r="HA112" i="25" s="1"/>
  <c r="GZ113" i="25"/>
  <c r="GZ160" i="25" s="1"/>
  <c r="GY113" i="25"/>
  <c r="GY112" i="25" s="1"/>
  <c r="GX113" i="25"/>
  <c r="GW113" i="25"/>
  <c r="GV113" i="25"/>
  <c r="GU113" i="25"/>
  <c r="GT113" i="25"/>
  <c r="GS113" i="25"/>
  <c r="GR113" i="25"/>
  <c r="GQ113" i="25"/>
  <c r="GP113" i="25"/>
  <c r="GO113" i="25"/>
  <c r="GO112" i="25" s="1"/>
  <c r="GN113" i="25"/>
  <c r="GM113" i="25"/>
  <c r="GL113" i="25"/>
  <c r="GL112" i="25" s="1"/>
  <c r="GK113" i="25"/>
  <c r="GK112" i="25" s="1"/>
  <c r="GJ113" i="25"/>
  <c r="GI113" i="25"/>
  <c r="GI112" i="25" s="1"/>
  <c r="GH113" i="25"/>
  <c r="GG113" i="25"/>
  <c r="GF113" i="25"/>
  <c r="GE113" i="25"/>
  <c r="GD113" i="25"/>
  <c r="GC113" i="25"/>
  <c r="GB113" i="25"/>
  <c r="GA113" i="25"/>
  <c r="FZ113" i="25"/>
  <c r="FY113" i="25"/>
  <c r="FX113" i="25"/>
  <c r="FW113" i="25"/>
  <c r="FV113" i="25"/>
  <c r="FU113" i="25"/>
  <c r="FT113" i="25"/>
  <c r="FS113" i="25"/>
  <c r="FS112" i="25" s="1"/>
  <c r="FR113" i="25"/>
  <c r="FQ113" i="25"/>
  <c r="FP113" i="25"/>
  <c r="FO113" i="25"/>
  <c r="FN113" i="25"/>
  <c r="FM113" i="25"/>
  <c r="FL113" i="25"/>
  <c r="FK113" i="25"/>
  <c r="FJ113" i="25"/>
  <c r="FI113" i="25"/>
  <c r="FH113" i="25"/>
  <c r="FG113" i="25"/>
  <c r="FF113" i="25"/>
  <c r="FF160" i="25" s="1"/>
  <c r="FE113" i="25"/>
  <c r="FE112" i="25" s="1"/>
  <c r="FD113" i="25"/>
  <c r="FD112" i="25" s="1"/>
  <c r="FC113" i="25"/>
  <c r="FC112" i="25" s="1"/>
  <c r="FB113" i="25"/>
  <c r="FA113" i="25"/>
  <c r="EZ113" i="25"/>
  <c r="EY113" i="25"/>
  <c r="EX113" i="25"/>
  <c r="EW113" i="25"/>
  <c r="EV113" i="25"/>
  <c r="EU113" i="25"/>
  <c r="ET113" i="25"/>
  <c r="ES113" i="25"/>
  <c r="ER113" i="25"/>
  <c r="EQ113" i="25"/>
  <c r="EP113" i="25"/>
  <c r="EO113" i="25"/>
  <c r="EO112" i="25" s="1"/>
  <c r="EN113" i="25"/>
  <c r="EN112" i="25" s="1"/>
  <c r="EM113" i="25"/>
  <c r="EM112" i="25" s="1"/>
  <c r="EL113" i="25"/>
  <c r="EK113" i="25"/>
  <c r="EJ113" i="25"/>
  <c r="EI113" i="25"/>
  <c r="EH113" i="25"/>
  <c r="EG113" i="25"/>
  <c r="EF113" i="25"/>
  <c r="EE113" i="25"/>
  <c r="ED113" i="25"/>
  <c r="EC113" i="25"/>
  <c r="EB113" i="25"/>
  <c r="EA113" i="25"/>
  <c r="DZ113" i="25"/>
  <c r="DY113" i="25"/>
  <c r="DX113" i="25"/>
  <c r="DW113" i="25"/>
  <c r="DW112" i="25" s="1"/>
  <c r="DV113" i="25"/>
  <c r="DU113" i="25"/>
  <c r="DT113" i="25"/>
  <c r="DS113" i="25"/>
  <c r="DR113" i="25"/>
  <c r="DQ113" i="25"/>
  <c r="DP113" i="25"/>
  <c r="DO113" i="25"/>
  <c r="DN113" i="25"/>
  <c r="DM113" i="25"/>
  <c r="DL113" i="25"/>
  <c r="DK113" i="25"/>
  <c r="DJ113" i="25"/>
  <c r="DI113" i="25"/>
  <c r="DI112" i="25" s="1"/>
  <c r="DH113" i="25"/>
  <c r="DH112" i="25" s="1"/>
  <c r="DG113" i="25"/>
  <c r="DG112" i="25" s="1"/>
  <c r="DF113" i="25"/>
  <c r="DE113" i="25"/>
  <c r="DD113" i="25"/>
  <c r="DC113" i="25"/>
  <c r="DB113" i="25"/>
  <c r="DA113" i="25"/>
  <c r="CZ113" i="25"/>
  <c r="CY113" i="25"/>
  <c r="CX113" i="25"/>
  <c r="CW113" i="25"/>
  <c r="CW112" i="25" s="1"/>
  <c r="CV113" i="25"/>
  <c r="CU113" i="25"/>
  <c r="CT113" i="25"/>
  <c r="CS113" i="25"/>
  <c r="CS112" i="25" s="1"/>
  <c r="CR113" i="25"/>
  <c r="CR112" i="25" s="1"/>
  <c r="CQ113" i="25"/>
  <c r="CQ112" i="25" s="1"/>
  <c r="CP113" i="25"/>
  <c r="CO113" i="25"/>
  <c r="CN113" i="25"/>
  <c r="CM113" i="25"/>
  <c r="CL113" i="25"/>
  <c r="CK113" i="25"/>
  <c r="CJ113" i="25"/>
  <c r="CI113" i="25"/>
  <c r="CH113" i="25"/>
  <c r="CG113" i="25"/>
  <c r="CF113" i="25"/>
  <c r="CE113" i="25"/>
  <c r="CD113" i="25"/>
  <c r="CC113" i="25"/>
  <c r="CB113" i="25"/>
  <c r="CB112" i="25" s="1"/>
  <c r="CA113" i="25"/>
  <c r="CA112" i="25" s="1"/>
  <c r="BZ113" i="25"/>
  <c r="BY113" i="25"/>
  <c r="BX113" i="25"/>
  <c r="BW113" i="25"/>
  <c r="BV113" i="25"/>
  <c r="BU113" i="25"/>
  <c r="BT113" i="25"/>
  <c r="BS113" i="25"/>
  <c r="BR113" i="25"/>
  <c r="BQ113" i="25"/>
  <c r="BP113" i="25"/>
  <c r="BO113" i="25"/>
  <c r="BN113" i="25"/>
  <c r="BM113" i="25"/>
  <c r="BM112" i="25" s="1"/>
  <c r="BL113" i="25"/>
  <c r="BL112" i="25" s="1"/>
  <c r="BK113" i="25"/>
  <c r="BK112" i="25" s="1"/>
  <c r="BJ113" i="25"/>
  <c r="BI113" i="25"/>
  <c r="BH113" i="25"/>
  <c r="BG113" i="25"/>
  <c r="BF113" i="25"/>
  <c r="BF112" i="25" s="1"/>
  <c r="BE113" i="25"/>
  <c r="BD113" i="25"/>
  <c r="BC113" i="25"/>
  <c r="BB113" i="25"/>
  <c r="BA113" i="25"/>
  <c r="AZ113" i="25"/>
  <c r="AY113" i="25"/>
  <c r="AX113" i="25"/>
  <c r="AW113" i="25"/>
  <c r="AW112" i="25" s="1"/>
  <c r="AV113" i="25"/>
  <c r="AU113" i="25"/>
  <c r="AU112" i="25" s="1"/>
  <c r="AT113" i="25"/>
  <c r="AS113" i="25"/>
  <c r="AR113" i="25"/>
  <c r="AQ113" i="25"/>
  <c r="AP113" i="25"/>
  <c r="AO113" i="25"/>
  <c r="AN113" i="25"/>
  <c r="AM113" i="25"/>
  <c r="AL113" i="25"/>
  <c r="AK113" i="25"/>
  <c r="AJ113" i="25"/>
  <c r="AI113" i="25"/>
  <c r="AH113" i="25"/>
  <c r="AG113" i="25"/>
  <c r="AG112" i="25" s="1"/>
  <c r="AF113" i="25"/>
  <c r="AF112" i="25" s="1"/>
  <c r="AE113" i="25"/>
  <c r="AE112" i="25" s="1"/>
  <c r="AD113" i="25"/>
  <c r="AC113" i="25"/>
  <c r="AB113" i="25"/>
  <c r="AA113" i="25"/>
  <c r="Z113" i="25"/>
  <c r="Y113" i="25"/>
  <c r="X113" i="25"/>
  <c r="W113" i="25"/>
  <c r="V113" i="25"/>
  <c r="U113" i="25"/>
  <c r="T113" i="25"/>
  <c r="S113" i="25"/>
  <c r="R113" i="25"/>
  <c r="Q113" i="25"/>
  <c r="Q112" i="25" s="1"/>
  <c r="P113" i="25"/>
  <c r="P112" i="25" s="1"/>
  <c r="O113" i="25"/>
  <c r="O112" i="25" s="1"/>
  <c r="N113" i="25"/>
  <c r="M113" i="25"/>
  <c r="L113" i="25"/>
  <c r="K113" i="25"/>
  <c r="J113" i="25"/>
  <c r="I113" i="25"/>
  <c r="H113" i="25"/>
  <c r="G113" i="25"/>
  <c r="F113" i="25"/>
  <c r="E113" i="25"/>
  <c r="D113" i="25"/>
  <c r="C113" i="25"/>
  <c r="B113" i="25"/>
  <c r="GZ112" i="25"/>
  <c r="GJ112" i="25"/>
  <c r="GB112" i="25"/>
  <c r="GA112" i="25"/>
  <c r="FV112" i="25"/>
  <c r="FU112" i="25"/>
  <c r="FT112" i="25"/>
  <c r="FL112" i="25"/>
  <c r="FF112" i="25"/>
  <c r="FB112" i="25"/>
  <c r="ES112" i="25"/>
  <c r="EP112" i="25"/>
  <c r="DY112" i="25"/>
  <c r="DX112" i="25"/>
  <c r="DT112" i="25"/>
  <c r="DB112" i="25"/>
  <c r="CT112" i="25"/>
  <c r="BX112" i="25"/>
  <c r="BV112" i="25"/>
  <c r="BT112" i="25"/>
  <c r="BD112" i="25"/>
  <c r="AV112" i="25"/>
  <c r="AS112" i="25"/>
  <c r="AP112" i="25"/>
  <c r="AK112" i="25"/>
  <c r="AD112" i="25"/>
  <c r="Z112" i="25"/>
  <c r="X112" i="25"/>
  <c r="H112" i="25"/>
  <c r="F112" i="25"/>
  <c r="E112" i="25"/>
  <c r="HB105" i="25"/>
  <c r="HA105" i="25"/>
  <c r="GZ105" i="25"/>
  <c r="GY105" i="25"/>
  <c r="GX105" i="25"/>
  <c r="GW105" i="25"/>
  <c r="GV105" i="25"/>
  <c r="GU105" i="25"/>
  <c r="GT105" i="25"/>
  <c r="GS105" i="25"/>
  <c r="GR105" i="25"/>
  <c r="GQ105" i="25"/>
  <c r="GP105" i="25"/>
  <c r="GO105" i="25"/>
  <c r="GN105" i="25"/>
  <c r="GM105" i="25"/>
  <c r="GL105" i="25"/>
  <c r="GK105" i="25"/>
  <c r="GJ105" i="25"/>
  <c r="GI105" i="25"/>
  <c r="GH105" i="25"/>
  <c r="GG105" i="25"/>
  <c r="GF105" i="25"/>
  <c r="GE105" i="25"/>
  <c r="GD105" i="25"/>
  <c r="GC105" i="25"/>
  <c r="GB105" i="25"/>
  <c r="GA105" i="25"/>
  <c r="FZ105" i="25"/>
  <c r="FY105" i="25"/>
  <c r="FX105" i="25"/>
  <c r="FW105" i="25"/>
  <c r="FV105" i="25"/>
  <c r="FU105" i="25"/>
  <c r="FT105" i="25"/>
  <c r="FS105" i="25"/>
  <c r="FR105" i="25"/>
  <c r="FQ105" i="25"/>
  <c r="FP105" i="25"/>
  <c r="FO105" i="25"/>
  <c r="FN105" i="25"/>
  <c r="FM105" i="25"/>
  <c r="FL105" i="25"/>
  <c r="FK105" i="25"/>
  <c r="FJ105" i="25"/>
  <c r="FI105" i="25"/>
  <c r="FH105" i="25"/>
  <c r="FG105" i="25"/>
  <c r="FF105" i="25"/>
  <c r="FE105" i="25"/>
  <c r="FD105" i="25"/>
  <c r="FC105" i="25"/>
  <c r="FB105" i="25"/>
  <c r="FA105" i="25"/>
  <c r="EZ105" i="25"/>
  <c r="EY105" i="25"/>
  <c r="EX105" i="25"/>
  <c r="EW105" i="25"/>
  <c r="EV105" i="25"/>
  <c r="EU105" i="25"/>
  <c r="ET105" i="25"/>
  <c r="ES105" i="25"/>
  <c r="ER105" i="25"/>
  <c r="EQ105" i="25"/>
  <c r="EP105" i="25"/>
  <c r="EO105" i="25"/>
  <c r="EN105" i="25"/>
  <c r="EM105" i="25"/>
  <c r="EL105" i="25"/>
  <c r="EK105" i="25"/>
  <c r="EJ105" i="25"/>
  <c r="EI105" i="25"/>
  <c r="EH105" i="25"/>
  <c r="EG105" i="25"/>
  <c r="EF105" i="25"/>
  <c r="EE105" i="25"/>
  <c r="ED105" i="25"/>
  <c r="EC105" i="25"/>
  <c r="EB105" i="25"/>
  <c r="EA105" i="25"/>
  <c r="DZ105" i="25"/>
  <c r="DY105" i="25"/>
  <c r="DX105" i="25"/>
  <c r="DW105" i="25"/>
  <c r="DV105" i="25"/>
  <c r="DU105" i="25"/>
  <c r="DT105" i="25"/>
  <c r="DS105" i="25"/>
  <c r="DR105" i="25"/>
  <c r="DQ105" i="25"/>
  <c r="DP105" i="25"/>
  <c r="DO105" i="25"/>
  <c r="DN105" i="25"/>
  <c r="DM105" i="25"/>
  <c r="DL105" i="25"/>
  <c r="DK105" i="25"/>
  <c r="DJ105" i="25"/>
  <c r="DI105" i="25"/>
  <c r="DH105" i="25"/>
  <c r="DG105" i="25"/>
  <c r="DF105" i="25"/>
  <c r="DE105" i="25"/>
  <c r="DD105" i="25"/>
  <c r="DC105" i="25"/>
  <c r="DB105" i="25"/>
  <c r="DA105" i="25"/>
  <c r="CZ105" i="25"/>
  <c r="CY105" i="25"/>
  <c r="CX105" i="25"/>
  <c r="CW105" i="25"/>
  <c r="CV105" i="25"/>
  <c r="CU105" i="25"/>
  <c r="CT105" i="25"/>
  <c r="CS105" i="25"/>
  <c r="CR105" i="25"/>
  <c r="CQ105" i="25"/>
  <c r="CP105" i="25"/>
  <c r="CO105" i="25"/>
  <c r="CN105" i="25"/>
  <c r="CM105" i="25"/>
  <c r="CL105" i="25"/>
  <c r="CK105" i="25"/>
  <c r="CJ105" i="25"/>
  <c r="CI105" i="25"/>
  <c r="CH105" i="25"/>
  <c r="CG105" i="25"/>
  <c r="CF105" i="25"/>
  <c r="CE105" i="25"/>
  <c r="CD105" i="25"/>
  <c r="CC105" i="25"/>
  <c r="CB105" i="25"/>
  <c r="CA105" i="25"/>
  <c r="BZ105" i="25"/>
  <c r="BY105" i="25"/>
  <c r="BX105" i="25"/>
  <c r="BW105" i="25"/>
  <c r="BV105" i="25"/>
  <c r="BU105" i="25"/>
  <c r="BT105" i="25"/>
  <c r="BS105" i="25"/>
  <c r="BR105" i="25"/>
  <c r="BQ105" i="25"/>
  <c r="BP105" i="25"/>
  <c r="BO105" i="25"/>
  <c r="BN105" i="25"/>
  <c r="BM105" i="25"/>
  <c r="BL105" i="25"/>
  <c r="BK105" i="25"/>
  <c r="BJ105" i="25"/>
  <c r="BI105" i="25"/>
  <c r="BH105" i="25"/>
  <c r="BG105" i="25"/>
  <c r="BF105" i="25"/>
  <c r="BE105" i="25"/>
  <c r="BD105" i="25"/>
  <c r="BC105" i="25"/>
  <c r="BB105" i="25"/>
  <c r="BA105" i="25"/>
  <c r="AZ105" i="25"/>
  <c r="AY105" i="25"/>
  <c r="AX105" i="25"/>
  <c r="AW105" i="25"/>
  <c r="AV105" i="25"/>
  <c r="AU105" i="25"/>
  <c r="AT105" i="25"/>
  <c r="AS105" i="25"/>
  <c r="AR105" i="25"/>
  <c r="AQ105" i="25"/>
  <c r="AP105" i="25"/>
  <c r="AO105" i="25"/>
  <c r="AN105" i="25"/>
  <c r="AM105" i="25"/>
  <c r="AL105" i="25"/>
  <c r="AK105" i="25"/>
  <c r="AJ105" i="25"/>
  <c r="AI105" i="25"/>
  <c r="AH105" i="25"/>
  <c r="AG105" i="25"/>
  <c r="AF105" i="25"/>
  <c r="AE105" i="25"/>
  <c r="AD105" i="25"/>
  <c r="AC105" i="25"/>
  <c r="AB105" i="25"/>
  <c r="AA105" i="25"/>
  <c r="Z105" i="25"/>
  <c r="Y105" i="25"/>
  <c r="X105" i="25"/>
  <c r="W105" i="25"/>
  <c r="V105" i="25"/>
  <c r="U105" i="25"/>
  <c r="T105" i="25"/>
  <c r="S105" i="25"/>
  <c r="R105" i="25"/>
  <c r="Q105" i="25"/>
  <c r="P105" i="25"/>
  <c r="O105" i="25"/>
  <c r="N105" i="25"/>
  <c r="M105" i="25"/>
  <c r="L105" i="25"/>
  <c r="K105" i="25"/>
  <c r="J105" i="25"/>
  <c r="I105" i="25"/>
  <c r="H105" i="25"/>
  <c r="G105" i="25"/>
  <c r="F105" i="25"/>
  <c r="E105" i="25"/>
  <c r="D105" i="25"/>
  <c r="C105" i="25"/>
  <c r="B105" i="25"/>
  <c r="GL100" i="25"/>
  <c r="GK100" i="25"/>
  <c r="GJ100" i="25"/>
  <c r="GI100" i="25"/>
  <c r="GH100" i="25"/>
  <c r="GH94" i="25" s="1"/>
  <c r="GG100" i="25"/>
  <c r="GF100" i="25"/>
  <c r="GE100" i="25"/>
  <c r="GD100" i="25"/>
  <c r="GC100" i="25"/>
  <c r="GB100" i="25"/>
  <c r="GA100" i="25"/>
  <c r="FZ100" i="25"/>
  <c r="FY100" i="25"/>
  <c r="FX100" i="25"/>
  <c r="FX94" i="25" s="1"/>
  <c r="FW100" i="25"/>
  <c r="FV100" i="25"/>
  <c r="FV94" i="25" s="1"/>
  <c r="FU100" i="25"/>
  <c r="FT100" i="25"/>
  <c r="FS100" i="25"/>
  <c r="FR100" i="25"/>
  <c r="FR94" i="25" s="1"/>
  <c r="FQ100" i="25"/>
  <c r="FP100" i="25"/>
  <c r="FO100" i="25"/>
  <c r="FN100" i="25"/>
  <c r="FM100" i="25"/>
  <c r="FL100" i="25"/>
  <c r="FK100" i="25"/>
  <c r="FJ100" i="25"/>
  <c r="FI100" i="25"/>
  <c r="FH100" i="25"/>
  <c r="FG100" i="25"/>
  <c r="FF100" i="25"/>
  <c r="FE100" i="25"/>
  <c r="FD100" i="25"/>
  <c r="FC100" i="25"/>
  <c r="FB100" i="25"/>
  <c r="FA100" i="25"/>
  <c r="EZ100" i="25"/>
  <c r="EZ94" i="25" s="1"/>
  <c r="EY100" i="25"/>
  <c r="EX100" i="25"/>
  <c r="EW100" i="25"/>
  <c r="EV100" i="25"/>
  <c r="EU100" i="25"/>
  <c r="ET100" i="25"/>
  <c r="ES100" i="25"/>
  <c r="ES94" i="25" s="1"/>
  <c r="ER100" i="25"/>
  <c r="EQ100" i="25"/>
  <c r="EP100" i="25"/>
  <c r="EP94" i="25" s="1"/>
  <c r="EO100" i="25"/>
  <c r="EN100" i="25"/>
  <c r="EM100" i="25"/>
  <c r="EL100" i="25"/>
  <c r="EL94" i="25" s="1"/>
  <c r="EK100" i="25"/>
  <c r="EJ100" i="25"/>
  <c r="EI100" i="25"/>
  <c r="EH100" i="25"/>
  <c r="EG100" i="25"/>
  <c r="EF100" i="25"/>
  <c r="EE100" i="25"/>
  <c r="ED100" i="25"/>
  <c r="EC100" i="25"/>
  <c r="EB100" i="25"/>
  <c r="EA100" i="25"/>
  <c r="DZ100" i="25"/>
  <c r="DY100" i="25"/>
  <c r="DX100" i="25"/>
  <c r="DW100" i="25"/>
  <c r="DV100" i="25"/>
  <c r="DV94" i="25" s="1"/>
  <c r="DU100" i="25"/>
  <c r="DT100" i="25"/>
  <c r="DS100" i="25"/>
  <c r="DR100" i="25"/>
  <c r="DQ100" i="25"/>
  <c r="DP100" i="25"/>
  <c r="DO100" i="25"/>
  <c r="DN100" i="25"/>
  <c r="DM100" i="25"/>
  <c r="DL100" i="25"/>
  <c r="DK100" i="25"/>
  <c r="DJ100" i="25"/>
  <c r="DI100" i="25"/>
  <c r="DH100" i="25"/>
  <c r="DG100" i="25"/>
  <c r="DG94" i="25" s="1"/>
  <c r="DG93" i="25" s="1"/>
  <c r="DF100" i="25"/>
  <c r="DF94" i="25" s="1"/>
  <c r="DE100" i="25"/>
  <c r="DD100" i="25"/>
  <c r="DC100" i="25"/>
  <c r="DB100" i="25"/>
  <c r="DA100" i="25"/>
  <c r="CZ100" i="25"/>
  <c r="CY100" i="25"/>
  <c r="CX100" i="25"/>
  <c r="CW100" i="25"/>
  <c r="CV100" i="25"/>
  <c r="CU100" i="25"/>
  <c r="CT100" i="25"/>
  <c r="CT94" i="25" s="1"/>
  <c r="CS100" i="25"/>
  <c r="CR100" i="25"/>
  <c r="CQ100" i="25"/>
  <c r="CP100" i="25"/>
  <c r="CP94" i="25" s="1"/>
  <c r="CO100" i="25"/>
  <c r="CN100" i="25"/>
  <c r="CN94" i="25" s="1"/>
  <c r="CM100" i="25"/>
  <c r="CL100" i="25"/>
  <c r="CK100" i="25"/>
  <c r="CJ100" i="25"/>
  <c r="CI100" i="25"/>
  <c r="CI94" i="25" s="1"/>
  <c r="CI93" i="25" s="1"/>
  <c r="CH100" i="25"/>
  <c r="CG100" i="25"/>
  <c r="CF100" i="25"/>
  <c r="CE100" i="25"/>
  <c r="CD100" i="25"/>
  <c r="CC100" i="25"/>
  <c r="CB100" i="25"/>
  <c r="CA100" i="25"/>
  <c r="CA94" i="25" s="1"/>
  <c r="CA93" i="25" s="1"/>
  <c r="BZ100" i="25"/>
  <c r="BZ94" i="25" s="1"/>
  <c r="BY100" i="25"/>
  <c r="BX100" i="25"/>
  <c r="BW100" i="25"/>
  <c r="BV100" i="25"/>
  <c r="BU100" i="25"/>
  <c r="BT100" i="25"/>
  <c r="BS100" i="25"/>
  <c r="BR100" i="25"/>
  <c r="BQ100" i="25"/>
  <c r="BP100" i="25"/>
  <c r="BO100" i="25"/>
  <c r="BN100" i="25"/>
  <c r="BM100" i="25"/>
  <c r="BL100" i="25"/>
  <c r="BK100" i="25"/>
  <c r="BJ100" i="25"/>
  <c r="BI100" i="25"/>
  <c r="BH100" i="25"/>
  <c r="BH94" i="25" s="1"/>
  <c r="BG100" i="25"/>
  <c r="BF100" i="25"/>
  <c r="BE100" i="25"/>
  <c r="BE94" i="25" s="1"/>
  <c r="BD100" i="25"/>
  <c r="BC100" i="25"/>
  <c r="BC94" i="25" s="1"/>
  <c r="BB100" i="25"/>
  <c r="BA100" i="25"/>
  <c r="AZ100" i="25"/>
  <c r="AY100" i="25"/>
  <c r="AX100" i="25"/>
  <c r="AW100" i="25"/>
  <c r="AV100" i="25"/>
  <c r="AU100" i="25"/>
  <c r="AT100" i="25"/>
  <c r="AT94" i="25" s="1"/>
  <c r="AS100" i="25"/>
  <c r="AR100" i="25"/>
  <c r="AR94" i="25" s="1"/>
  <c r="AR93" i="25" s="1"/>
  <c r="AQ100" i="25"/>
  <c r="AP100" i="25"/>
  <c r="AO100" i="25"/>
  <c r="AN100" i="25"/>
  <c r="AM100" i="25"/>
  <c r="AL100" i="25"/>
  <c r="AK100" i="25"/>
  <c r="AJ100" i="25"/>
  <c r="AI100" i="25"/>
  <c r="AH100" i="25"/>
  <c r="AH94" i="25" s="1"/>
  <c r="AG100" i="25"/>
  <c r="AF100" i="25"/>
  <c r="AE100" i="25"/>
  <c r="AD100" i="25"/>
  <c r="AD94" i="25" s="1"/>
  <c r="AC100" i="25"/>
  <c r="AB100" i="25"/>
  <c r="AA100" i="25"/>
  <c r="Z100" i="25"/>
  <c r="Y100" i="25"/>
  <c r="X100" i="25"/>
  <c r="W100" i="25"/>
  <c r="V100" i="25"/>
  <c r="U100" i="25"/>
  <c r="T100" i="25"/>
  <c r="S100" i="25"/>
  <c r="R100" i="25"/>
  <c r="Q100" i="25"/>
  <c r="P100" i="25"/>
  <c r="O100" i="25"/>
  <c r="N100" i="25"/>
  <c r="N94" i="25" s="1"/>
  <c r="M100" i="25"/>
  <c r="L100" i="25"/>
  <c r="K100" i="25"/>
  <c r="J100" i="25"/>
  <c r="I100" i="25"/>
  <c r="H100" i="25"/>
  <c r="G100" i="25"/>
  <c r="F100" i="25"/>
  <c r="E100" i="25"/>
  <c r="D100" i="25"/>
  <c r="C100" i="25"/>
  <c r="B100" i="25"/>
  <c r="B94" i="25" s="1"/>
  <c r="B93" i="25" s="1"/>
  <c r="GL95" i="25"/>
  <c r="GK95" i="25"/>
  <c r="GJ95" i="25"/>
  <c r="GJ94" i="25" s="1"/>
  <c r="GI95" i="25"/>
  <c r="GH95" i="25"/>
  <c r="GG95" i="25"/>
  <c r="GG94" i="25" s="1"/>
  <c r="GF95" i="25"/>
  <c r="GE95" i="25"/>
  <c r="GE94" i="25" s="1"/>
  <c r="GD95" i="25"/>
  <c r="GC95" i="25"/>
  <c r="GB95" i="25"/>
  <c r="GB94" i="25" s="1"/>
  <c r="GA95" i="25"/>
  <c r="FZ95" i="25"/>
  <c r="FZ94" i="25" s="1"/>
  <c r="FY95" i="25"/>
  <c r="FX95" i="25"/>
  <c r="FW95" i="25"/>
  <c r="FV95" i="25"/>
  <c r="FU95" i="25"/>
  <c r="FU94" i="25" s="1"/>
  <c r="FU93" i="25" s="1"/>
  <c r="FT95" i="25"/>
  <c r="FT94" i="25" s="1"/>
  <c r="FS95" i="25"/>
  <c r="FS94" i="25" s="1"/>
  <c r="FS93" i="25" s="1"/>
  <c r="FR95" i="25"/>
  <c r="FQ95" i="25"/>
  <c r="FQ94" i="25" s="1"/>
  <c r="FQ93" i="25" s="1"/>
  <c r="FP95" i="25"/>
  <c r="FO95" i="25"/>
  <c r="FN95" i="25"/>
  <c r="FN94" i="25" s="1"/>
  <c r="FN93" i="25" s="1"/>
  <c r="FM95" i="25"/>
  <c r="FM94" i="25" s="1"/>
  <c r="FL95" i="25"/>
  <c r="FL94" i="25" s="1"/>
  <c r="FK95" i="25"/>
  <c r="FK94" i="25" s="1"/>
  <c r="FJ95" i="25"/>
  <c r="FI95" i="25"/>
  <c r="FH95" i="25"/>
  <c r="FG95" i="25"/>
  <c r="FG94" i="25" s="1"/>
  <c r="FF95" i="25"/>
  <c r="FE95" i="25"/>
  <c r="FE94" i="25" s="1"/>
  <c r="FD95" i="25"/>
  <c r="FD94" i="25" s="1"/>
  <c r="FC95" i="25"/>
  <c r="FC94" i="25" s="1"/>
  <c r="FC93" i="25" s="1"/>
  <c r="FB95" i="25"/>
  <c r="FA95" i="25"/>
  <c r="FA94" i="25" s="1"/>
  <c r="EZ95" i="25"/>
  <c r="EY95" i="25"/>
  <c r="EX95" i="25"/>
  <c r="EW95" i="25"/>
  <c r="EV95" i="25"/>
  <c r="EU95" i="25"/>
  <c r="ET95" i="25"/>
  <c r="ES95" i="25"/>
  <c r="ER95" i="25"/>
  <c r="EQ95" i="25"/>
  <c r="EQ94" i="25" s="1"/>
  <c r="EP95" i="25"/>
  <c r="EO95" i="25"/>
  <c r="EN95" i="25"/>
  <c r="EN94" i="25" s="1"/>
  <c r="EM95" i="25"/>
  <c r="EM94" i="25" s="1"/>
  <c r="EM93" i="25" s="1"/>
  <c r="EL95" i="25"/>
  <c r="EK95" i="25"/>
  <c r="EK94" i="25" s="1"/>
  <c r="EJ95" i="25"/>
  <c r="EI95" i="25"/>
  <c r="EI94" i="25" s="1"/>
  <c r="EI93" i="25" s="1"/>
  <c r="EH95" i="25"/>
  <c r="EH94" i="25" s="1"/>
  <c r="EG95" i="25"/>
  <c r="EF95" i="25"/>
  <c r="EE95" i="25"/>
  <c r="ED95" i="25"/>
  <c r="EC95" i="25"/>
  <c r="EB95" i="25"/>
  <c r="EA95" i="25"/>
  <c r="DZ95" i="25"/>
  <c r="DY95" i="25"/>
  <c r="DY94" i="25" s="1"/>
  <c r="DX95" i="25"/>
  <c r="DX94" i="25" s="1"/>
  <c r="DW95" i="25"/>
  <c r="DV95" i="25"/>
  <c r="DU95" i="25"/>
  <c r="DU94" i="25" s="1"/>
  <c r="DT95" i="25"/>
  <c r="DS95" i="25"/>
  <c r="DR95" i="25"/>
  <c r="DR94" i="25" s="1"/>
  <c r="DR93" i="25" s="1"/>
  <c r="DQ95" i="25"/>
  <c r="DP95" i="25"/>
  <c r="DP94" i="25" s="1"/>
  <c r="DO95" i="25"/>
  <c r="DN95" i="25"/>
  <c r="DN94" i="25" s="1"/>
  <c r="DM95" i="25"/>
  <c r="DL95" i="25"/>
  <c r="DK95" i="25"/>
  <c r="DK94" i="25" s="1"/>
  <c r="DJ95" i="25"/>
  <c r="DI95" i="25"/>
  <c r="DI94" i="25" s="1"/>
  <c r="DH95" i="25"/>
  <c r="DH94" i="25" s="1"/>
  <c r="DG95" i="25"/>
  <c r="DF95" i="25"/>
  <c r="DE95" i="25"/>
  <c r="DE94" i="25" s="1"/>
  <c r="DE93" i="25" s="1"/>
  <c r="DD95" i="25"/>
  <c r="DC95" i="25"/>
  <c r="DB95" i="25"/>
  <c r="DB94" i="25" s="1"/>
  <c r="DA95" i="25"/>
  <c r="CZ95" i="25"/>
  <c r="CZ94" i="25" s="1"/>
  <c r="CY95" i="25"/>
  <c r="CY94" i="25" s="1"/>
  <c r="CX95" i="25"/>
  <c r="CW95" i="25"/>
  <c r="CW94" i="25" s="1"/>
  <c r="CW93" i="25" s="1"/>
  <c r="CV95" i="25"/>
  <c r="CU95" i="25"/>
  <c r="CT95" i="25"/>
  <c r="CS95" i="25"/>
  <c r="CS94" i="25" s="1"/>
  <c r="CS93" i="25" s="1"/>
  <c r="CR95" i="25"/>
  <c r="CR94" i="25" s="1"/>
  <c r="CR93" i="25" s="1"/>
  <c r="CQ95" i="25"/>
  <c r="CP95" i="25"/>
  <c r="CO95" i="25"/>
  <c r="CO94" i="25" s="1"/>
  <c r="CN95" i="25"/>
  <c r="CM95" i="25"/>
  <c r="CL95" i="25"/>
  <c r="CK95" i="25"/>
  <c r="CJ95" i="25"/>
  <c r="CJ94" i="25" s="1"/>
  <c r="CI95" i="25"/>
  <c r="CH95" i="25"/>
  <c r="CG95" i="25"/>
  <c r="CG94" i="25" s="1"/>
  <c r="CF95" i="25"/>
  <c r="CE95" i="25"/>
  <c r="CE94" i="25" s="1"/>
  <c r="CD95" i="25"/>
  <c r="CC95" i="25"/>
  <c r="CB95" i="25"/>
  <c r="CB94" i="25" s="1"/>
  <c r="CA95" i="25"/>
  <c r="BZ95" i="25"/>
  <c r="BY95" i="25"/>
  <c r="BY94" i="25" s="1"/>
  <c r="BX95" i="25"/>
  <c r="BW95" i="25"/>
  <c r="BW94" i="25" s="1"/>
  <c r="BV95" i="25"/>
  <c r="BU95" i="25"/>
  <c r="BT95" i="25"/>
  <c r="BS95" i="25"/>
  <c r="BR95" i="25"/>
  <c r="BQ95" i="25"/>
  <c r="BQ94" i="25" s="1"/>
  <c r="BP95" i="25"/>
  <c r="BO95" i="25"/>
  <c r="BN95" i="25"/>
  <c r="BM95" i="25"/>
  <c r="BM94" i="25" s="1"/>
  <c r="BL95" i="25"/>
  <c r="BL94" i="25" s="1"/>
  <c r="BK95" i="25"/>
  <c r="BJ95" i="25"/>
  <c r="BI95" i="25"/>
  <c r="BI94" i="25" s="1"/>
  <c r="BH95" i="25"/>
  <c r="BG95" i="25"/>
  <c r="BG94" i="25" s="1"/>
  <c r="BF95" i="25"/>
  <c r="BF94" i="25" s="1"/>
  <c r="BE95" i="25"/>
  <c r="BD95" i="25"/>
  <c r="BD94" i="25" s="1"/>
  <c r="BC95" i="25"/>
  <c r="BB95" i="25"/>
  <c r="BB94" i="25" s="1"/>
  <c r="BA95" i="25"/>
  <c r="BA94" i="25" s="1"/>
  <c r="BA93" i="25" s="1"/>
  <c r="AZ95" i="25"/>
  <c r="AY95" i="25"/>
  <c r="AX95" i="25"/>
  <c r="AW95" i="25"/>
  <c r="AW94" i="25" s="1"/>
  <c r="AV95" i="25"/>
  <c r="AV94" i="25" s="1"/>
  <c r="AV93" i="25" s="1"/>
  <c r="AU95" i="25"/>
  <c r="AU94" i="25" s="1"/>
  <c r="AU93" i="25" s="1"/>
  <c r="AT95" i="25"/>
  <c r="AS95" i="25"/>
  <c r="AS94" i="25" s="1"/>
  <c r="AS93" i="25" s="1"/>
  <c r="AR95" i="25"/>
  <c r="AQ95" i="25"/>
  <c r="AQ94" i="25" s="1"/>
  <c r="AQ93" i="25" s="1"/>
  <c r="AP95" i="25"/>
  <c r="AP94" i="25" s="1"/>
  <c r="AO95" i="25"/>
  <c r="AN95" i="25"/>
  <c r="AN94" i="25" s="1"/>
  <c r="AM95" i="25"/>
  <c r="AL95" i="25"/>
  <c r="AK95" i="25"/>
  <c r="AK94" i="25" s="1"/>
  <c r="AK93" i="25" s="1"/>
  <c r="AJ95" i="25"/>
  <c r="AI95" i="25"/>
  <c r="AH95" i="25"/>
  <c r="AG95" i="25"/>
  <c r="AG94" i="25" s="1"/>
  <c r="AF95" i="25"/>
  <c r="AE95" i="25"/>
  <c r="AE94" i="25" s="1"/>
  <c r="AE93" i="25" s="1"/>
  <c r="AD95" i="25"/>
  <c r="AC95" i="25"/>
  <c r="AC94" i="25" s="1"/>
  <c r="AB95" i="25"/>
  <c r="AA95" i="25"/>
  <c r="Z95" i="25"/>
  <c r="Z94" i="25" s="1"/>
  <c r="Y95" i="25"/>
  <c r="X95" i="25"/>
  <c r="X94" i="25" s="1"/>
  <c r="W95" i="25"/>
  <c r="V95" i="25"/>
  <c r="V94" i="25" s="1"/>
  <c r="U95" i="25"/>
  <c r="U94" i="25" s="1"/>
  <c r="U93" i="25" s="1"/>
  <c r="T95" i="25"/>
  <c r="T94" i="25" s="1"/>
  <c r="S95" i="25"/>
  <c r="S94" i="25" s="1"/>
  <c r="R95" i="25"/>
  <c r="Q95" i="25"/>
  <c r="P95" i="25"/>
  <c r="P94" i="25" s="1"/>
  <c r="P93" i="25" s="1"/>
  <c r="O95" i="25"/>
  <c r="O94" i="25" s="1"/>
  <c r="O93" i="25" s="1"/>
  <c r="N95" i="25"/>
  <c r="M95" i="25"/>
  <c r="M94" i="25" s="1"/>
  <c r="M93" i="25" s="1"/>
  <c r="L95" i="25"/>
  <c r="K95" i="25"/>
  <c r="K94" i="25" s="1"/>
  <c r="J95" i="25"/>
  <c r="I95" i="25"/>
  <c r="H95" i="25"/>
  <c r="G95" i="25"/>
  <c r="F95" i="25"/>
  <c r="E95" i="25"/>
  <c r="E94" i="25" s="1"/>
  <c r="E93" i="25" s="1"/>
  <c r="D95" i="25"/>
  <c r="C95" i="25"/>
  <c r="C94" i="25" s="1"/>
  <c r="B95" i="25"/>
  <c r="GL94" i="25"/>
  <c r="GK94" i="25"/>
  <c r="GF94" i="25"/>
  <c r="GF93" i="25" s="1"/>
  <c r="GD94" i="25"/>
  <c r="GD93" i="25" s="1"/>
  <c r="GC94" i="25"/>
  <c r="GC93" i="25" s="1"/>
  <c r="GA94" i="25"/>
  <c r="FY94" i="25"/>
  <c r="FW94" i="25"/>
  <c r="FP94" i="25"/>
  <c r="FP93" i="25" s="1"/>
  <c r="FO94" i="25"/>
  <c r="FO93" i="25" s="1"/>
  <c r="FJ94" i="25"/>
  <c r="FI94" i="25"/>
  <c r="FI93" i="25" s="1"/>
  <c r="FH94" i="25"/>
  <c r="FF94" i="25"/>
  <c r="FB94" i="25"/>
  <c r="EY94" i="25"/>
  <c r="EX94" i="25"/>
  <c r="EW94" i="25"/>
  <c r="EW93" i="25" s="1"/>
  <c r="EV94" i="25"/>
  <c r="EU94" i="25"/>
  <c r="ET94" i="25"/>
  <c r="ER94" i="25"/>
  <c r="EO94" i="25"/>
  <c r="EJ94" i="25"/>
  <c r="EG94" i="25"/>
  <c r="EG93" i="25" s="1"/>
  <c r="EF94" i="25"/>
  <c r="EE94" i="25"/>
  <c r="EE93" i="25" s="1"/>
  <c r="ED94" i="25"/>
  <c r="EC94" i="25"/>
  <c r="EC93" i="25" s="1"/>
  <c r="EB94" i="25"/>
  <c r="EA94" i="25"/>
  <c r="DZ94" i="25"/>
  <c r="DT94" i="25"/>
  <c r="DT93" i="25" s="1"/>
  <c r="DS94" i="25"/>
  <c r="DQ94" i="25"/>
  <c r="DO94" i="25"/>
  <c r="DM94" i="25"/>
  <c r="DL94" i="25"/>
  <c r="DJ94" i="25"/>
  <c r="DD94" i="25"/>
  <c r="DD93" i="25" s="1"/>
  <c r="DC94" i="25"/>
  <c r="DC93" i="25" s="1"/>
  <c r="CX94" i="25"/>
  <c r="CV94" i="25"/>
  <c r="CU94" i="25"/>
  <c r="CM94" i="25"/>
  <c r="CL94" i="25"/>
  <c r="CK94" i="25"/>
  <c r="CK93" i="25" s="1"/>
  <c r="CH94" i="25"/>
  <c r="CF94" i="25"/>
  <c r="CD94" i="25"/>
  <c r="CC94" i="25"/>
  <c r="BX94" i="25"/>
  <c r="BV94" i="25"/>
  <c r="BV93" i="25" s="1"/>
  <c r="BU94" i="25"/>
  <c r="BU93" i="25" s="1"/>
  <c r="BT94" i="25"/>
  <c r="BR94" i="25"/>
  <c r="BP94" i="25"/>
  <c r="BO94" i="25"/>
  <c r="BN94" i="25"/>
  <c r="BJ94" i="25"/>
  <c r="AZ94" i="25"/>
  <c r="AY94" i="25"/>
  <c r="AX94" i="25"/>
  <c r="AM94" i="25"/>
  <c r="AL94" i="25"/>
  <c r="AJ94" i="25"/>
  <c r="AI94" i="25"/>
  <c r="AF94" i="25"/>
  <c r="AB94" i="25"/>
  <c r="AB93" i="25" s="1"/>
  <c r="AA94" i="25"/>
  <c r="AA93" i="25" s="1"/>
  <c r="Y94" i="25"/>
  <c r="W94" i="25"/>
  <c r="W93" i="25" s="1"/>
  <c r="R94" i="25"/>
  <c r="Q94" i="25"/>
  <c r="L94" i="25"/>
  <c r="J94" i="25"/>
  <c r="H94" i="25"/>
  <c r="F94" i="25"/>
  <c r="D94" i="25"/>
  <c r="GG93" i="25"/>
  <c r="GE93" i="25"/>
  <c r="GB93" i="25"/>
  <c r="FY93" i="25"/>
  <c r="FV93" i="25"/>
  <c r="FM93" i="25"/>
  <c r="FG93" i="25"/>
  <c r="FA93" i="25"/>
  <c r="EZ93" i="25"/>
  <c r="EY93" i="25"/>
  <c r="EX93" i="25"/>
  <c r="EK93" i="25"/>
  <c r="EJ93" i="25"/>
  <c r="EH93" i="25"/>
  <c r="EF93" i="25"/>
  <c r="DU93" i="25"/>
  <c r="DS93" i="25"/>
  <c r="DQ93" i="25"/>
  <c r="DO93" i="25"/>
  <c r="DB93" i="25"/>
  <c r="CY93" i="25"/>
  <c r="CN93" i="25"/>
  <c r="CM93" i="25"/>
  <c r="BY93" i="25"/>
  <c r="BW93" i="25"/>
  <c r="BO93" i="25"/>
  <c r="BM93" i="25"/>
  <c r="BI93" i="25"/>
  <c r="BH93" i="25"/>
  <c r="BF93" i="25"/>
  <c r="BE93" i="25"/>
  <c r="BC93" i="25"/>
  <c r="AM93" i="25"/>
  <c r="AL93" i="25"/>
  <c r="AI93" i="25"/>
  <c r="AH93" i="25"/>
  <c r="S93" i="25"/>
  <c r="C93" i="25"/>
  <c r="GL89" i="25"/>
  <c r="GK89" i="25"/>
  <c r="GJ89" i="25"/>
  <c r="GI89" i="25"/>
  <c r="GH89" i="25"/>
  <c r="GH93" i="25" s="1"/>
  <c r="GG89" i="25"/>
  <c r="GF89" i="25"/>
  <c r="GE89" i="25"/>
  <c r="GD89" i="25"/>
  <c r="GC89" i="25"/>
  <c r="GB89" i="25"/>
  <c r="GA89" i="25"/>
  <c r="FZ89" i="25"/>
  <c r="FZ93" i="25" s="1"/>
  <c r="FY89" i="25"/>
  <c r="FX89" i="25"/>
  <c r="FW89" i="25"/>
  <c r="FW93" i="25" s="1"/>
  <c r="FV89" i="25"/>
  <c r="FU89" i="25"/>
  <c r="FT89" i="25"/>
  <c r="FS89" i="25"/>
  <c r="FR89" i="25"/>
  <c r="FR93" i="25" s="1"/>
  <c r="FQ89" i="25"/>
  <c r="FP89" i="25"/>
  <c r="FO89" i="25"/>
  <c r="FN89" i="25"/>
  <c r="FM89" i="25"/>
  <c r="FL89" i="25"/>
  <c r="FL93" i="25" s="1"/>
  <c r="FK89" i="25"/>
  <c r="FK93" i="25" s="1"/>
  <c r="FJ89" i="25"/>
  <c r="FJ93" i="25" s="1"/>
  <c r="FI89" i="25"/>
  <c r="FH89" i="25"/>
  <c r="FH93" i="25" s="1"/>
  <c r="FG89" i="25"/>
  <c r="FF89" i="25"/>
  <c r="FE89" i="25"/>
  <c r="FE93" i="25" s="1"/>
  <c r="FD89" i="25"/>
  <c r="FD93" i="25" s="1"/>
  <c r="FC89" i="25"/>
  <c r="FB89" i="25"/>
  <c r="FA89" i="25"/>
  <c r="EZ89" i="25"/>
  <c r="EY89" i="25"/>
  <c r="EX89" i="25"/>
  <c r="EW89" i="25"/>
  <c r="EV89" i="25"/>
  <c r="EV93" i="25" s="1"/>
  <c r="EU89" i="25"/>
  <c r="ET89" i="25"/>
  <c r="ET93" i="25" s="1"/>
  <c r="ES89" i="25"/>
  <c r="ER89" i="25"/>
  <c r="ER93" i="25" s="1"/>
  <c r="EQ89" i="25"/>
  <c r="EQ93" i="25" s="1"/>
  <c r="EP89" i="25"/>
  <c r="EP93" i="25" s="1"/>
  <c r="EO89" i="25"/>
  <c r="EN89" i="25"/>
  <c r="EN93" i="25" s="1"/>
  <c r="EM89" i="25"/>
  <c r="EL89" i="25"/>
  <c r="EL93" i="25" s="1"/>
  <c r="EK89" i="25"/>
  <c r="EJ89" i="25"/>
  <c r="EI89" i="25"/>
  <c r="EH89" i="25"/>
  <c r="EG89" i="25"/>
  <c r="EF89" i="25"/>
  <c r="EE89" i="25"/>
  <c r="ED89" i="25"/>
  <c r="ED93" i="25" s="1"/>
  <c r="EC89" i="25"/>
  <c r="EB89" i="25"/>
  <c r="EB93" i="25" s="1"/>
  <c r="EA89" i="25"/>
  <c r="EA93" i="25" s="1"/>
  <c r="DZ89" i="25"/>
  <c r="DZ93" i="25" s="1"/>
  <c r="DY89" i="25"/>
  <c r="DX89" i="25"/>
  <c r="DW89" i="25"/>
  <c r="DV89" i="25"/>
  <c r="DV93" i="25" s="1"/>
  <c r="DU89" i="25"/>
  <c r="DT89" i="25"/>
  <c r="DS89" i="25"/>
  <c r="DR89" i="25"/>
  <c r="DQ89" i="25"/>
  <c r="DP89" i="25"/>
  <c r="DP93" i="25" s="1"/>
  <c r="DO89" i="25"/>
  <c r="DN89" i="25"/>
  <c r="DN93" i="25" s="1"/>
  <c r="DM89" i="25"/>
  <c r="DL89" i="25"/>
  <c r="DL93" i="25" s="1"/>
  <c r="DK89" i="25"/>
  <c r="DJ89" i="25"/>
  <c r="DJ93" i="25" s="1"/>
  <c r="DI89" i="25"/>
  <c r="DI93" i="25" s="1"/>
  <c r="DH89" i="25"/>
  <c r="DH93" i="25" s="1"/>
  <c r="DG89" i="25"/>
  <c r="DF89" i="25"/>
  <c r="DF93" i="25" s="1"/>
  <c r="DE89" i="25"/>
  <c r="DD89" i="25"/>
  <c r="DC89" i="25"/>
  <c r="DB89" i="25"/>
  <c r="DA89" i="25"/>
  <c r="CZ89" i="25"/>
  <c r="CZ93" i="25" s="1"/>
  <c r="CY89" i="25"/>
  <c r="CX89" i="25"/>
  <c r="CX93" i="25" s="1"/>
  <c r="CW89" i="25"/>
  <c r="CV89" i="25"/>
  <c r="CV93" i="25" s="1"/>
  <c r="CU89" i="25"/>
  <c r="CU93" i="25" s="1"/>
  <c r="CT89" i="25"/>
  <c r="CT93" i="25" s="1"/>
  <c r="CS89" i="25"/>
  <c r="CR89" i="25"/>
  <c r="CQ89" i="25"/>
  <c r="CP89" i="25"/>
  <c r="CO89" i="25"/>
  <c r="CO93" i="25" s="1"/>
  <c r="CN89" i="25"/>
  <c r="CM89" i="25"/>
  <c r="CL89" i="25"/>
  <c r="CK89" i="25"/>
  <c r="CJ89" i="25"/>
  <c r="CJ93" i="25" s="1"/>
  <c r="CI89" i="25"/>
  <c r="CH89" i="25"/>
  <c r="CH93" i="25" s="1"/>
  <c r="CG89" i="25"/>
  <c r="CF89" i="25"/>
  <c r="CF93" i="25" s="1"/>
  <c r="CE89" i="25"/>
  <c r="CE93" i="25" s="1"/>
  <c r="CD89" i="25"/>
  <c r="CD93" i="25" s="1"/>
  <c r="CC89" i="25"/>
  <c r="CB89" i="25"/>
  <c r="CB93" i="25" s="1"/>
  <c r="CA89" i="25"/>
  <c r="BZ89" i="25"/>
  <c r="BZ93" i="25" s="1"/>
  <c r="BY89" i="25"/>
  <c r="BX89" i="25"/>
  <c r="BW89" i="25"/>
  <c r="BV89" i="25"/>
  <c r="BU89" i="25"/>
  <c r="BT89" i="25"/>
  <c r="BT93" i="25" s="1"/>
  <c r="BS89" i="25"/>
  <c r="BR89" i="25"/>
  <c r="BR93" i="25" s="1"/>
  <c r="BQ89" i="25"/>
  <c r="BP89" i="25"/>
  <c r="BP93" i="25" s="1"/>
  <c r="BO89" i="25"/>
  <c r="BN89" i="25"/>
  <c r="BN93" i="25" s="1"/>
  <c r="BM89" i="25"/>
  <c r="BL89" i="25"/>
  <c r="BK89" i="25"/>
  <c r="BJ89" i="25"/>
  <c r="BI89" i="25"/>
  <c r="BH89" i="25"/>
  <c r="BG89" i="25"/>
  <c r="BF89" i="25"/>
  <c r="BE89" i="25"/>
  <c r="BD89" i="25"/>
  <c r="BD93" i="25" s="1"/>
  <c r="BC89" i="25"/>
  <c r="BB89" i="25"/>
  <c r="BB93" i="25" s="1"/>
  <c r="BA89" i="25"/>
  <c r="AZ89" i="25"/>
  <c r="AZ93" i="25" s="1"/>
  <c r="AY89" i="25"/>
  <c r="AX89" i="25"/>
  <c r="AW89" i="25"/>
  <c r="AW93" i="25" s="1"/>
  <c r="AV89" i="25"/>
  <c r="AU89" i="25"/>
  <c r="AT89" i="25"/>
  <c r="AS89" i="25"/>
  <c r="AR89" i="25"/>
  <c r="AQ89" i="25"/>
  <c r="AP89" i="25"/>
  <c r="AO89" i="25"/>
  <c r="AN89" i="25"/>
  <c r="AN93" i="25" s="1"/>
  <c r="AM89" i="25"/>
  <c r="AL89" i="25"/>
  <c r="AK89" i="25"/>
  <c r="AJ89" i="25"/>
  <c r="AJ93" i="25" s="1"/>
  <c r="AI89" i="25"/>
  <c r="AH89" i="25"/>
  <c r="AG89" i="25"/>
  <c r="AF89" i="25"/>
  <c r="AE89" i="25"/>
  <c r="AD89" i="25"/>
  <c r="AC89" i="25"/>
  <c r="AC93" i="25" s="1"/>
  <c r="AB89" i="25"/>
  <c r="AA89" i="25"/>
  <c r="Z89" i="25"/>
  <c r="Y89" i="25"/>
  <c r="X89" i="25"/>
  <c r="X93" i="25" s="1"/>
  <c r="W89" i="25"/>
  <c r="V89" i="25"/>
  <c r="V93" i="25" s="1"/>
  <c r="U89" i="25"/>
  <c r="T89" i="25"/>
  <c r="T93" i="25" s="1"/>
  <c r="S89" i="25"/>
  <c r="R89" i="25"/>
  <c r="R93" i="25" s="1"/>
  <c r="Q89" i="25"/>
  <c r="Q93" i="25" s="1"/>
  <c r="P89" i="25"/>
  <c r="O89" i="25"/>
  <c r="N89" i="25"/>
  <c r="N93" i="25" s="1"/>
  <c r="M89" i="25"/>
  <c r="L89" i="25"/>
  <c r="K89" i="25"/>
  <c r="J89" i="25"/>
  <c r="I89" i="25"/>
  <c r="H89" i="25"/>
  <c r="H93" i="25" s="1"/>
  <c r="G89" i="25"/>
  <c r="F89" i="25"/>
  <c r="F93" i="25" s="1"/>
  <c r="E89" i="25"/>
  <c r="D89" i="25"/>
  <c r="C89" i="25"/>
  <c r="B89" i="25"/>
  <c r="HB82" i="25"/>
  <c r="HA82" i="25"/>
  <c r="HA76" i="25" s="1"/>
  <c r="GZ82" i="25"/>
  <c r="GY82" i="25"/>
  <c r="GY76" i="25" s="1"/>
  <c r="GX82" i="25"/>
  <c r="GW82" i="25"/>
  <c r="GV82" i="25"/>
  <c r="GU82" i="25"/>
  <c r="GU76" i="25" s="1"/>
  <c r="GT82" i="25"/>
  <c r="GS82" i="25"/>
  <c r="GR82" i="25"/>
  <c r="GQ82" i="25"/>
  <c r="GP82" i="25"/>
  <c r="GO82" i="25"/>
  <c r="GN82" i="25"/>
  <c r="GN76" i="25" s="1"/>
  <c r="GM82" i="25"/>
  <c r="GL82" i="25"/>
  <c r="GK82" i="25"/>
  <c r="GJ82" i="25"/>
  <c r="GI82" i="25"/>
  <c r="GI76" i="25" s="1"/>
  <c r="GH82" i="25"/>
  <c r="GG82" i="25"/>
  <c r="GF82" i="25"/>
  <c r="GE82" i="25"/>
  <c r="GD82" i="25"/>
  <c r="GC82" i="25"/>
  <c r="GB82" i="25"/>
  <c r="GA82" i="25"/>
  <c r="FZ82" i="25"/>
  <c r="FY82" i="25"/>
  <c r="FX82" i="25"/>
  <c r="FW82" i="25"/>
  <c r="FV82" i="25"/>
  <c r="FU82" i="25"/>
  <c r="FU76" i="25" s="1"/>
  <c r="FT82" i="25"/>
  <c r="FS82" i="25"/>
  <c r="FS76" i="25" s="1"/>
  <c r="FR82" i="25"/>
  <c r="FQ82" i="25"/>
  <c r="FP82" i="25"/>
  <c r="FO82" i="25"/>
  <c r="FN82" i="25"/>
  <c r="FM82" i="25"/>
  <c r="FL82" i="25"/>
  <c r="FK82" i="25"/>
  <c r="FJ82" i="25"/>
  <c r="FI82" i="25"/>
  <c r="FH82" i="25"/>
  <c r="FG82" i="25"/>
  <c r="FF82" i="25"/>
  <c r="FE82" i="25"/>
  <c r="FD82" i="25"/>
  <c r="FC82" i="25"/>
  <c r="FB82" i="25"/>
  <c r="FA82" i="25"/>
  <c r="EZ82" i="25"/>
  <c r="EY82" i="25"/>
  <c r="EX82" i="25"/>
  <c r="EW82" i="25"/>
  <c r="EW76" i="25" s="1"/>
  <c r="EV82" i="25"/>
  <c r="EU82" i="25"/>
  <c r="ET82" i="25"/>
  <c r="ES82" i="25"/>
  <c r="ER82" i="25"/>
  <c r="EQ82" i="25"/>
  <c r="EP82" i="25"/>
  <c r="EO82" i="25"/>
  <c r="EO76" i="25" s="1"/>
  <c r="EN82" i="25"/>
  <c r="EM82" i="25"/>
  <c r="EM76" i="25" s="1"/>
  <c r="EL82" i="25"/>
  <c r="EK82" i="25"/>
  <c r="EJ82" i="25"/>
  <c r="EI82" i="25"/>
  <c r="EI76" i="25" s="1"/>
  <c r="EH82" i="25"/>
  <c r="EG82" i="25"/>
  <c r="EF82" i="25"/>
  <c r="EE82" i="25"/>
  <c r="ED82" i="25"/>
  <c r="EC82" i="25"/>
  <c r="EB82" i="25"/>
  <c r="EA82" i="25"/>
  <c r="DZ82" i="25"/>
  <c r="DY82" i="25"/>
  <c r="DX82" i="25"/>
  <c r="DW82" i="25"/>
  <c r="DW76" i="25" s="1"/>
  <c r="DV82" i="25"/>
  <c r="DU82" i="25"/>
  <c r="DT82" i="25"/>
  <c r="DS82" i="25"/>
  <c r="DR82" i="25"/>
  <c r="DQ82" i="25"/>
  <c r="DQ76" i="25" s="1"/>
  <c r="DP82" i="25"/>
  <c r="DO82" i="25"/>
  <c r="DO76" i="25" s="1"/>
  <c r="DN82" i="25"/>
  <c r="DM82" i="25"/>
  <c r="DL82" i="25"/>
  <c r="DL76" i="25" s="1"/>
  <c r="DK82" i="25"/>
  <c r="DJ82" i="25"/>
  <c r="DI82" i="25"/>
  <c r="DH82" i="25"/>
  <c r="DG82" i="25"/>
  <c r="DG76" i="25" s="1"/>
  <c r="DF82" i="25"/>
  <c r="DE82" i="25"/>
  <c r="DD82" i="25"/>
  <c r="DC82" i="25"/>
  <c r="DC76" i="25" s="1"/>
  <c r="DB82" i="25"/>
  <c r="DA82" i="25"/>
  <c r="CZ82" i="25"/>
  <c r="CY82" i="25"/>
  <c r="CY76" i="25" s="1"/>
  <c r="CX82" i="25"/>
  <c r="CW82" i="25"/>
  <c r="CV82" i="25"/>
  <c r="CV76" i="25" s="1"/>
  <c r="CU82" i="25"/>
  <c r="CT82" i="25"/>
  <c r="CS82" i="25"/>
  <c r="CS76" i="25" s="1"/>
  <c r="CR82" i="25"/>
  <c r="CQ82" i="25"/>
  <c r="CQ76" i="25" s="1"/>
  <c r="CP82" i="25"/>
  <c r="CO82" i="25"/>
  <c r="CN82" i="25"/>
  <c r="CM82" i="25"/>
  <c r="CL82" i="25"/>
  <c r="CK82" i="25"/>
  <c r="CJ82" i="25"/>
  <c r="CI82" i="25"/>
  <c r="CH82" i="25"/>
  <c r="CG82" i="25"/>
  <c r="CF82" i="25"/>
  <c r="CE82" i="25"/>
  <c r="CD82" i="25"/>
  <c r="CC82" i="25"/>
  <c r="CC76" i="25" s="1"/>
  <c r="CB82" i="25"/>
  <c r="CA82" i="25"/>
  <c r="CA76" i="25" s="1"/>
  <c r="BZ82" i="25"/>
  <c r="BY82" i="25"/>
  <c r="BX82" i="25"/>
  <c r="BW82" i="25"/>
  <c r="BV82" i="25"/>
  <c r="BU82" i="25"/>
  <c r="BU76" i="25" s="1"/>
  <c r="BT82" i="25"/>
  <c r="BS82" i="25"/>
  <c r="BR82" i="25"/>
  <c r="BQ82" i="25"/>
  <c r="BP82" i="25"/>
  <c r="BO82" i="25"/>
  <c r="BN82" i="25"/>
  <c r="BM82" i="25"/>
  <c r="BM76" i="25" s="1"/>
  <c r="BL82" i="25"/>
  <c r="BK82" i="25"/>
  <c r="BK76" i="25" s="1"/>
  <c r="BJ82" i="25"/>
  <c r="BI82" i="25"/>
  <c r="BH82" i="25"/>
  <c r="BG82" i="25"/>
  <c r="BF82" i="25"/>
  <c r="BE82" i="25"/>
  <c r="BE76" i="25" s="1"/>
  <c r="BD82" i="25"/>
  <c r="BC82" i="25"/>
  <c r="BC76" i="25" s="1"/>
  <c r="BB82" i="25"/>
  <c r="BA82" i="25"/>
  <c r="AZ82" i="25"/>
  <c r="AY82" i="25"/>
  <c r="AX82" i="25"/>
  <c r="AW82" i="25"/>
  <c r="AW76" i="25" s="1"/>
  <c r="AV82" i="25"/>
  <c r="AU82" i="25"/>
  <c r="AU76" i="25" s="1"/>
  <c r="AT82" i="25"/>
  <c r="AS82" i="25"/>
  <c r="AR82" i="25"/>
  <c r="AQ82" i="25"/>
  <c r="AQ76" i="25" s="1"/>
  <c r="AP82" i="25"/>
  <c r="AO82" i="25"/>
  <c r="AO76" i="25" s="1"/>
  <c r="AN82" i="25"/>
  <c r="AM82" i="25"/>
  <c r="AM76" i="25" s="1"/>
  <c r="AL82" i="25"/>
  <c r="AK82" i="25"/>
  <c r="AJ82" i="25"/>
  <c r="AI82" i="25"/>
  <c r="AH82" i="25"/>
  <c r="AG82" i="25"/>
  <c r="AF82" i="25"/>
  <c r="AE82" i="25"/>
  <c r="AE76" i="25" s="1"/>
  <c r="AD82" i="25"/>
  <c r="AC82" i="25"/>
  <c r="AB82" i="25"/>
  <c r="AA82" i="25"/>
  <c r="Z82" i="25"/>
  <c r="Y82" i="25"/>
  <c r="Y76" i="25" s="1"/>
  <c r="X82" i="25"/>
  <c r="W82" i="25"/>
  <c r="W76" i="25" s="1"/>
  <c r="V82" i="25"/>
  <c r="U82" i="25"/>
  <c r="T82" i="25"/>
  <c r="S82" i="25"/>
  <c r="R82" i="25"/>
  <c r="Q82" i="25"/>
  <c r="Q76" i="25" s="1"/>
  <c r="P82" i="25"/>
  <c r="O82" i="25"/>
  <c r="N82" i="25"/>
  <c r="M82" i="25"/>
  <c r="L82" i="25"/>
  <c r="K82" i="25"/>
  <c r="J82" i="25"/>
  <c r="I82" i="25"/>
  <c r="I76" i="25" s="1"/>
  <c r="H82" i="25"/>
  <c r="G82" i="25"/>
  <c r="F82" i="25"/>
  <c r="E82" i="25"/>
  <c r="D82" i="25"/>
  <c r="D76" i="25" s="1"/>
  <c r="C82" i="25"/>
  <c r="B82" i="25"/>
  <c r="HB77" i="25"/>
  <c r="HB76" i="25" s="1"/>
  <c r="HA77" i="25"/>
  <c r="GZ77" i="25"/>
  <c r="GY77" i="25"/>
  <c r="GX77" i="25"/>
  <c r="GW77" i="25"/>
  <c r="GW76" i="25" s="1"/>
  <c r="GV77" i="25"/>
  <c r="GV76" i="25" s="1"/>
  <c r="GU77" i="25"/>
  <c r="GT77" i="25"/>
  <c r="GT76" i="25" s="1"/>
  <c r="GS77" i="25"/>
  <c r="GR77" i="25"/>
  <c r="GR76" i="25" s="1"/>
  <c r="GQ77" i="25"/>
  <c r="GP77" i="25"/>
  <c r="GP76" i="25" s="1"/>
  <c r="GO77" i="25"/>
  <c r="GN77" i="25"/>
  <c r="GM77" i="25"/>
  <c r="GL77" i="25"/>
  <c r="GL76" i="25" s="1"/>
  <c r="GK77" i="25"/>
  <c r="GJ77" i="25"/>
  <c r="GI77" i="25"/>
  <c r="GH77" i="25"/>
  <c r="GH76" i="25" s="1"/>
  <c r="GG77" i="25"/>
  <c r="GF77" i="25"/>
  <c r="GE77" i="25"/>
  <c r="GD77" i="25"/>
  <c r="GD76" i="25" s="1"/>
  <c r="GC77" i="25"/>
  <c r="GC76" i="25" s="1"/>
  <c r="GB77" i="25"/>
  <c r="GB76" i="25" s="1"/>
  <c r="GA77" i="25"/>
  <c r="FZ77" i="25"/>
  <c r="FZ76" i="25" s="1"/>
  <c r="FY77" i="25"/>
  <c r="FY76" i="25" s="1"/>
  <c r="FX77" i="25"/>
  <c r="FW77" i="25"/>
  <c r="FW76" i="25" s="1"/>
  <c r="FV77" i="25"/>
  <c r="FV76" i="25" s="1"/>
  <c r="FU77" i="25"/>
  <c r="FT77" i="25"/>
  <c r="FS77" i="25"/>
  <c r="FR77" i="25"/>
  <c r="FQ77" i="25"/>
  <c r="FQ76" i="25" s="1"/>
  <c r="FP77" i="25"/>
  <c r="FO77" i="25"/>
  <c r="FN77" i="25"/>
  <c r="FN76" i="25" s="1"/>
  <c r="FM77" i="25"/>
  <c r="FL77" i="25"/>
  <c r="FK77" i="25"/>
  <c r="FJ77" i="25"/>
  <c r="FJ76" i="25" s="1"/>
  <c r="FI77" i="25"/>
  <c r="FH77" i="25"/>
  <c r="FG77" i="25"/>
  <c r="FF77" i="25"/>
  <c r="FF76" i="25" s="1"/>
  <c r="FE77" i="25"/>
  <c r="FD77" i="25"/>
  <c r="FD76" i="25" s="1"/>
  <c r="FC77" i="25"/>
  <c r="FB77" i="25"/>
  <c r="FA77" i="25"/>
  <c r="EZ77" i="25"/>
  <c r="EZ76" i="25" s="1"/>
  <c r="EY77" i="25"/>
  <c r="EX77" i="25"/>
  <c r="EX76" i="25" s="1"/>
  <c r="EW77" i="25"/>
  <c r="EV77" i="25"/>
  <c r="EV76" i="25" s="1"/>
  <c r="EU77" i="25"/>
  <c r="ET77" i="25"/>
  <c r="ET76" i="25" s="1"/>
  <c r="ES77" i="25"/>
  <c r="ER77" i="25"/>
  <c r="ER76" i="25" s="1"/>
  <c r="EQ77" i="25"/>
  <c r="EP77" i="25"/>
  <c r="EP76" i="25" s="1"/>
  <c r="EO77" i="25"/>
  <c r="EN77" i="25"/>
  <c r="EN76" i="25" s="1"/>
  <c r="EM77" i="25"/>
  <c r="EL77" i="25"/>
  <c r="EK77" i="25"/>
  <c r="EK76" i="25" s="1"/>
  <c r="EJ77" i="25"/>
  <c r="EI77" i="25"/>
  <c r="EH77" i="25"/>
  <c r="EH76" i="25" s="1"/>
  <c r="EG77" i="25"/>
  <c r="EF77" i="25"/>
  <c r="EE77" i="25"/>
  <c r="ED77" i="25"/>
  <c r="ED76" i="25" s="1"/>
  <c r="EC77" i="25"/>
  <c r="EB77" i="25"/>
  <c r="EA77" i="25"/>
  <c r="DZ77" i="25"/>
  <c r="DZ76" i="25" s="1"/>
  <c r="DY77" i="25"/>
  <c r="DX77" i="25"/>
  <c r="DX76" i="25" s="1"/>
  <c r="DW77" i="25"/>
  <c r="DV77" i="25"/>
  <c r="DU77" i="25"/>
  <c r="DT77" i="25"/>
  <c r="DS77" i="25"/>
  <c r="DR77" i="25"/>
  <c r="DR76" i="25" s="1"/>
  <c r="DQ77" i="25"/>
  <c r="DP77" i="25"/>
  <c r="DP76" i="25" s="1"/>
  <c r="DO77" i="25"/>
  <c r="DN77" i="25"/>
  <c r="DN76" i="25" s="1"/>
  <c r="DM77" i="25"/>
  <c r="DM76" i="25" s="1"/>
  <c r="DL77" i="25"/>
  <c r="DK77" i="25"/>
  <c r="DJ77" i="25"/>
  <c r="DJ76" i="25" s="1"/>
  <c r="DI77" i="25"/>
  <c r="DH77" i="25"/>
  <c r="DG77" i="25"/>
  <c r="DF77" i="25"/>
  <c r="DE77" i="25"/>
  <c r="DD77" i="25"/>
  <c r="DD76" i="25" s="1"/>
  <c r="DC77" i="25"/>
  <c r="DB77" i="25"/>
  <c r="DB76" i="25" s="1"/>
  <c r="DA77" i="25"/>
  <c r="CZ77" i="25"/>
  <c r="CZ76" i="25" s="1"/>
  <c r="CY77" i="25"/>
  <c r="CX77" i="25"/>
  <c r="CX76" i="25" s="1"/>
  <c r="CW77" i="25"/>
  <c r="CV77" i="25"/>
  <c r="CU77" i="25"/>
  <c r="CT77" i="25"/>
  <c r="CT76" i="25" s="1"/>
  <c r="CS77" i="25"/>
  <c r="CR77" i="25"/>
  <c r="CQ77" i="25"/>
  <c r="CP77" i="25"/>
  <c r="CO77" i="25"/>
  <c r="CN77" i="25"/>
  <c r="CM77" i="25"/>
  <c r="CL77" i="25"/>
  <c r="CK77" i="25"/>
  <c r="CK76" i="25" s="1"/>
  <c r="CJ77" i="25"/>
  <c r="CJ76" i="25" s="1"/>
  <c r="CI77" i="25"/>
  <c r="CH77" i="25"/>
  <c r="CH76" i="25" s="1"/>
  <c r="CG77" i="25"/>
  <c r="CF77" i="25"/>
  <c r="CE77" i="25"/>
  <c r="CD77" i="25"/>
  <c r="CD76" i="25" s="1"/>
  <c r="CC77" i="25"/>
  <c r="CB77" i="25"/>
  <c r="CB76" i="25" s="1"/>
  <c r="CA77" i="25"/>
  <c r="BZ77" i="25"/>
  <c r="BY77" i="25"/>
  <c r="BX77" i="25"/>
  <c r="BW77" i="25"/>
  <c r="BV77" i="25"/>
  <c r="BV76" i="25" s="1"/>
  <c r="BU77" i="25"/>
  <c r="BT77" i="25"/>
  <c r="BS77" i="25"/>
  <c r="BR77" i="25"/>
  <c r="BR76" i="25" s="1"/>
  <c r="BQ77" i="25"/>
  <c r="BP77" i="25"/>
  <c r="BO77" i="25"/>
  <c r="BN77" i="25"/>
  <c r="BN76" i="25" s="1"/>
  <c r="BM77" i="25"/>
  <c r="BL77" i="25"/>
  <c r="BK77" i="25"/>
  <c r="BJ77" i="25"/>
  <c r="BI77" i="25"/>
  <c r="BH77" i="25"/>
  <c r="BG77" i="25"/>
  <c r="BF77" i="25"/>
  <c r="BE77" i="25"/>
  <c r="BD77" i="25"/>
  <c r="BC77" i="25"/>
  <c r="BB77" i="25"/>
  <c r="BB76" i="25" s="1"/>
  <c r="BA77" i="25"/>
  <c r="BA76" i="25" s="1"/>
  <c r="AZ77" i="25"/>
  <c r="AZ76" i="25" s="1"/>
  <c r="AY77" i="25"/>
  <c r="AX77" i="25"/>
  <c r="AX76" i="25" s="1"/>
  <c r="AW77" i="25"/>
  <c r="AV77" i="25"/>
  <c r="AV76" i="25" s="1"/>
  <c r="AU77" i="25"/>
  <c r="AT77" i="25"/>
  <c r="AS77" i="25"/>
  <c r="AR77" i="25"/>
  <c r="AQ77" i="25"/>
  <c r="AP77" i="25"/>
  <c r="AP76" i="25" s="1"/>
  <c r="AO77" i="25"/>
  <c r="AN77" i="25"/>
  <c r="AN76" i="25" s="1"/>
  <c r="AM77" i="25"/>
  <c r="AL77" i="25"/>
  <c r="AL76" i="25" s="1"/>
  <c r="AK77" i="25"/>
  <c r="AJ77" i="25"/>
  <c r="AI77" i="25"/>
  <c r="AH77" i="25"/>
  <c r="AH76" i="25" s="1"/>
  <c r="AG77" i="25"/>
  <c r="AF77" i="25"/>
  <c r="AF76" i="25" s="1"/>
  <c r="AE77" i="25"/>
  <c r="AD77" i="25"/>
  <c r="AC77" i="25"/>
  <c r="AC76" i="25" s="1"/>
  <c r="AB77" i="25"/>
  <c r="AB76" i="25" s="1"/>
  <c r="AA77" i="25"/>
  <c r="Z77" i="25"/>
  <c r="Z76" i="25" s="1"/>
  <c r="Y77" i="25"/>
  <c r="X77" i="25"/>
  <c r="X76" i="25" s="1"/>
  <c r="W77" i="25"/>
  <c r="V77" i="25"/>
  <c r="V76" i="25" s="1"/>
  <c r="U77" i="25"/>
  <c r="U76" i="25" s="1"/>
  <c r="T77" i="25"/>
  <c r="S77" i="25"/>
  <c r="R77" i="25"/>
  <c r="R76" i="25" s="1"/>
  <c r="Q77" i="25"/>
  <c r="P77" i="25"/>
  <c r="O77" i="25"/>
  <c r="N77" i="25"/>
  <c r="M77" i="25"/>
  <c r="L77" i="25"/>
  <c r="K77" i="25"/>
  <c r="J77" i="25"/>
  <c r="J76" i="25" s="1"/>
  <c r="I77" i="25"/>
  <c r="H77" i="25"/>
  <c r="H76" i="25" s="1"/>
  <c r="G77" i="25"/>
  <c r="F77" i="25"/>
  <c r="E77" i="25"/>
  <c r="D77" i="25"/>
  <c r="C77" i="25"/>
  <c r="B77" i="25"/>
  <c r="B76" i="25" s="1"/>
  <c r="GZ76" i="25"/>
  <c r="GX76" i="25"/>
  <c r="GS76" i="25"/>
  <c r="GM76" i="25"/>
  <c r="GK76" i="25"/>
  <c r="GJ76" i="25"/>
  <c r="GG76" i="25"/>
  <c r="GF76" i="25"/>
  <c r="GE76" i="25"/>
  <c r="FT76" i="25"/>
  <c r="FR76" i="25"/>
  <c r="FP76" i="25"/>
  <c r="FO76" i="25"/>
  <c r="FL76" i="25"/>
  <c r="FK76" i="25"/>
  <c r="FG76" i="25"/>
  <c r="FE76" i="25"/>
  <c r="FC76" i="25"/>
  <c r="FB76" i="25"/>
  <c r="FA76" i="25"/>
  <c r="EY76" i="25"/>
  <c r="EU76" i="25"/>
  <c r="ES76" i="25"/>
  <c r="EL76" i="25"/>
  <c r="EJ76" i="25"/>
  <c r="EG76" i="25"/>
  <c r="EF76" i="25"/>
  <c r="EC76" i="25"/>
  <c r="EB76" i="25"/>
  <c r="EA76" i="25"/>
  <c r="DY76" i="25"/>
  <c r="DV76" i="25"/>
  <c r="DU76" i="25"/>
  <c r="DT76" i="25"/>
  <c r="DS76" i="25"/>
  <c r="DK76" i="25"/>
  <c r="DI76" i="25"/>
  <c r="DH76" i="25"/>
  <c r="DF76" i="25"/>
  <c r="DE76" i="25"/>
  <c r="CR76" i="25"/>
  <c r="CP76" i="25"/>
  <c r="CO76" i="25"/>
  <c r="CN76" i="25"/>
  <c r="CM76" i="25"/>
  <c r="CL76" i="25"/>
  <c r="CG76" i="25"/>
  <c r="CE76" i="25"/>
  <c r="BZ76" i="25"/>
  <c r="BY76" i="25"/>
  <c r="BX76" i="25"/>
  <c r="BW76" i="25"/>
  <c r="BT76" i="25"/>
  <c r="BL76" i="25"/>
  <c r="BJ76" i="25"/>
  <c r="BI76" i="25"/>
  <c r="BH76" i="25"/>
  <c r="BG76" i="25"/>
  <c r="BF76" i="25"/>
  <c r="BD76" i="25"/>
  <c r="AY76" i="25"/>
  <c r="AT76" i="25"/>
  <c r="AS76" i="25"/>
  <c r="AR76" i="25"/>
  <c r="AJ76" i="25"/>
  <c r="AI76" i="25"/>
  <c r="AG76" i="25"/>
  <c r="AD76" i="25"/>
  <c r="AA76" i="25"/>
  <c r="S76" i="25"/>
  <c r="P76" i="25"/>
  <c r="N76" i="25"/>
  <c r="M76" i="25"/>
  <c r="L76" i="25"/>
  <c r="K76" i="25"/>
  <c r="G76" i="25"/>
  <c r="F76" i="25"/>
  <c r="HB71" i="25"/>
  <c r="HA71" i="25"/>
  <c r="GZ71" i="25"/>
  <c r="GZ62" i="25" s="1"/>
  <c r="GY71" i="25"/>
  <c r="GX71" i="25"/>
  <c r="GX62" i="25" s="1"/>
  <c r="GW71" i="25"/>
  <c r="GV71" i="25"/>
  <c r="GV62" i="25" s="1"/>
  <c r="GU71" i="25"/>
  <c r="GT71" i="25"/>
  <c r="GT62" i="25" s="1"/>
  <c r="GS71" i="25"/>
  <c r="GR71" i="25"/>
  <c r="GQ71" i="25"/>
  <c r="GP71" i="25"/>
  <c r="GP62" i="25" s="1"/>
  <c r="GO71" i="25"/>
  <c r="GN71" i="25"/>
  <c r="GN62" i="25" s="1"/>
  <c r="GM71" i="25"/>
  <c r="GL71" i="25"/>
  <c r="GK71" i="25"/>
  <c r="GJ71" i="25"/>
  <c r="GJ62" i="25" s="1"/>
  <c r="GI71" i="25"/>
  <c r="GH71" i="25"/>
  <c r="GG71" i="25"/>
  <c r="GF71" i="25"/>
  <c r="GF62" i="25" s="1"/>
  <c r="GE71" i="25"/>
  <c r="GD71" i="25"/>
  <c r="GD62" i="25" s="1"/>
  <c r="GC71" i="25"/>
  <c r="GB71" i="25"/>
  <c r="GA71" i="25"/>
  <c r="FZ71" i="25"/>
  <c r="FY71" i="25"/>
  <c r="FX71" i="25"/>
  <c r="FW71" i="25"/>
  <c r="FV71" i="25"/>
  <c r="FV62" i="25" s="1"/>
  <c r="FU71" i="25"/>
  <c r="FT71" i="25"/>
  <c r="FT62" i="25" s="1"/>
  <c r="FS71" i="25"/>
  <c r="FR71" i="25"/>
  <c r="FQ71" i="25"/>
  <c r="FP71" i="25"/>
  <c r="FP62" i="25" s="1"/>
  <c r="FO71" i="25"/>
  <c r="FN71" i="25"/>
  <c r="FM71" i="25"/>
  <c r="FL71" i="25"/>
  <c r="FK71" i="25"/>
  <c r="FJ71" i="25"/>
  <c r="FI71" i="25"/>
  <c r="FH71" i="25"/>
  <c r="FG71" i="25"/>
  <c r="FF71" i="25"/>
  <c r="FE71" i="25"/>
  <c r="FD71" i="25"/>
  <c r="FC71" i="25"/>
  <c r="FB71" i="25"/>
  <c r="FA71" i="25"/>
  <c r="EZ71" i="25"/>
  <c r="EY71" i="25"/>
  <c r="EX71" i="25"/>
  <c r="EW71" i="25"/>
  <c r="EV71" i="25"/>
  <c r="EU71" i="25"/>
  <c r="ET71" i="25"/>
  <c r="ET62" i="25" s="1"/>
  <c r="ES71" i="25"/>
  <c r="ER71" i="25"/>
  <c r="EQ71" i="25"/>
  <c r="EP71" i="25"/>
  <c r="EO71" i="25"/>
  <c r="EN71" i="25"/>
  <c r="EM71" i="25"/>
  <c r="EL71" i="25"/>
  <c r="EK71" i="25"/>
  <c r="EJ71" i="25"/>
  <c r="EJ62" i="25" s="1"/>
  <c r="EI71" i="25"/>
  <c r="EH71" i="25"/>
  <c r="EH62" i="25" s="1"/>
  <c r="EG71" i="25"/>
  <c r="EF71" i="25"/>
  <c r="EE71" i="25"/>
  <c r="ED71" i="25"/>
  <c r="ED62" i="25" s="1"/>
  <c r="EC71" i="25"/>
  <c r="EB71" i="25"/>
  <c r="EA71" i="25"/>
  <c r="DZ71" i="25"/>
  <c r="DY71" i="25"/>
  <c r="DX71" i="25"/>
  <c r="DX62" i="25" s="1"/>
  <c r="DW71" i="25"/>
  <c r="DV71" i="25"/>
  <c r="DU71" i="25"/>
  <c r="DT71" i="25"/>
  <c r="DS71" i="25"/>
  <c r="DR71" i="25"/>
  <c r="DR62" i="25" s="1"/>
  <c r="DQ71" i="25"/>
  <c r="DP71" i="25"/>
  <c r="DO71" i="25"/>
  <c r="DN71" i="25"/>
  <c r="DM71" i="25"/>
  <c r="DL71" i="25"/>
  <c r="DK71" i="25"/>
  <c r="DJ71" i="25"/>
  <c r="DI71" i="25"/>
  <c r="DI62" i="25" s="1"/>
  <c r="DH71" i="25"/>
  <c r="DH62" i="25" s="1"/>
  <c r="DG71" i="25"/>
  <c r="DF71" i="25"/>
  <c r="DE71" i="25"/>
  <c r="DD71" i="25"/>
  <c r="DC71" i="25"/>
  <c r="DB71" i="25"/>
  <c r="DB62" i="25" s="1"/>
  <c r="DA71" i="25"/>
  <c r="CZ71" i="25"/>
  <c r="CY71" i="25"/>
  <c r="CX71" i="25"/>
  <c r="CW71" i="25"/>
  <c r="CV71" i="25"/>
  <c r="CU71" i="25"/>
  <c r="CT71" i="25"/>
  <c r="CS71" i="25"/>
  <c r="CR71" i="25"/>
  <c r="CQ71" i="25"/>
  <c r="CP71" i="25"/>
  <c r="CO71" i="25"/>
  <c r="CN71" i="25"/>
  <c r="CN62" i="25" s="1"/>
  <c r="CM71" i="25"/>
  <c r="CL71" i="25"/>
  <c r="CK71" i="25"/>
  <c r="CJ71" i="25"/>
  <c r="CI71" i="25"/>
  <c r="CH71" i="25"/>
  <c r="CG71" i="25"/>
  <c r="CF71" i="25"/>
  <c r="CF62" i="25" s="1"/>
  <c r="CE71" i="25"/>
  <c r="CD71" i="25"/>
  <c r="CC71" i="25"/>
  <c r="CB71" i="25"/>
  <c r="CB62" i="25" s="1"/>
  <c r="CA71" i="25"/>
  <c r="BZ71" i="25"/>
  <c r="BY71" i="25"/>
  <c r="BX71" i="25"/>
  <c r="BW71" i="25"/>
  <c r="BV71" i="25"/>
  <c r="BU71" i="25"/>
  <c r="BT71" i="25"/>
  <c r="BS71" i="25"/>
  <c r="BR71" i="25"/>
  <c r="BQ71" i="25"/>
  <c r="BQ62" i="25" s="1"/>
  <c r="BP71" i="25"/>
  <c r="BO71" i="25"/>
  <c r="BN71" i="25"/>
  <c r="BM71" i="25"/>
  <c r="BL71" i="25"/>
  <c r="BL62" i="25" s="1"/>
  <c r="BK71" i="25"/>
  <c r="BJ71" i="25"/>
  <c r="BJ62" i="25" s="1"/>
  <c r="BI71" i="25"/>
  <c r="BH71" i="25"/>
  <c r="BG71" i="25"/>
  <c r="BF71" i="25"/>
  <c r="BF62" i="25" s="1"/>
  <c r="BE71" i="25"/>
  <c r="BD71" i="25"/>
  <c r="BC71" i="25"/>
  <c r="BB71" i="25"/>
  <c r="BA71" i="25"/>
  <c r="AZ71" i="25"/>
  <c r="AY71" i="25"/>
  <c r="AX71" i="25"/>
  <c r="AW71" i="25"/>
  <c r="AV71" i="25"/>
  <c r="AV62" i="25" s="1"/>
  <c r="AU71" i="25"/>
  <c r="AT71" i="25"/>
  <c r="AS71" i="25"/>
  <c r="AR71" i="25"/>
  <c r="AR62" i="25" s="1"/>
  <c r="AQ71" i="25"/>
  <c r="AP71" i="25"/>
  <c r="AP62" i="25" s="1"/>
  <c r="AO71" i="25"/>
  <c r="AN71" i="25"/>
  <c r="AM71" i="25"/>
  <c r="AL71" i="25"/>
  <c r="AK71" i="25"/>
  <c r="AJ71" i="25"/>
  <c r="AI71" i="25"/>
  <c r="AH71" i="25"/>
  <c r="AG71" i="25"/>
  <c r="AF71" i="25"/>
  <c r="AE71" i="25"/>
  <c r="AD71" i="25"/>
  <c r="AC71" i="25"/>
  <c r="AB71" i="25"/>
  <c r="AA71" i="25"/>
  <c r="Z71" i="25"/>
  <c r="Y71" i="25"/>
  <c r="X71" i="25"/>
  <c r="W71" i="25"/>
  <c r="V71" i="25"/>
  <c r="U71" i="25"/>
  <c r="U62" i="25" s="1"/>
  <c r="T71" i="25"/>
  <c r="S71" i="25"/>
  <c r="R71" i="25"/>
  <c r="Q71" i="25"/>
  <c r="P71" i="25"/>
  <c r="O71" i="25"/>
  <c r="N71" i="25"/>
  <c r="M71" i="25"/>
  <c r="L71" i="25"/>
  <c r="L62" i="25" s="1"/>
  <c r="K71" i="25"/>
  <c r="J71" i="25"/>
  <c r="J62" i="25" s="1"/>
  <c r="I71" i="25"/>
  <c r="H71" i="25"/>
  <c r="G71" i="25"/>
  <c r="F71" i="25"/>
  <c r="E71" i="25"/>
  <c r="E62" i="25" s="1"/>
  <c r="D71" i="25"/>
  <c r="C71" i="25"/>
  <c r="B71" i="25"/>
  <c r="B62" i="25" s="1"/>
  <c r="HB65" i="25"/>
  <c r="HB62" i="25" s="1"/>
  <c r="HA65" i="25"/>
  <c r="GZ65" i="25"/>
  <c r="GY65" i="25"/>
  <c r="GX65" i="25"/>
  <c r="GW65" i="25"/>
  <c r="GW62" i="25" s="1"/>
  <c r="GV65" i="25"/>
  <c r="GU65" i="25"/>
  <c r="GT65" i="25"/>
  <c r="GS65" i="25"/>
  <c r="GR65" i="25"/>
  <c r="GQ65" i="25"/>
  <c r="GQ62" i="25" s="1"/>
  <c r="GP65" i="25"/>
  <c r="GO65" i="25"/>
  <c r="GN65" i="25"/>
  <c r="GM65" i="25"/>
  <c r="GM62" i="25" s="1"/>
  <c r="GL65" i="25"/>
  <c r="GK65" i="25"/>
  <c r="GJ65" i="25"/>
  <c r="GI65" i="25"/>
  <c r="GH65" i="25"/>
  <c r="GG65" i="25"/>
  <c r="GG62" i="25" s="1"/>
  <c r="GF65" i="25"/>
  <c r="GE65" i="25"/>
  <c r="GE62" i="25" s="1"/>
  <c r="GD65" i="25"/>
  <c r="GC65" i="25"/>
  <c r="GB65" i="25"/>
  <c r="GA65" i="25"/>
  <c r="GA62" i="25" s="1"/>
  <c r="FZ65" i="25"/>
  <c r="FY65" i="25"/>
  <c r="FX65" i="25"/>
  <c r="FW65" i="25"/>
  <c r="FW62" i="25" s="1"/>
  <c r="FV65" i="25"/>
  <c r="FU65" i="25"/>
  <c r="FU62" i="25" s="1"/>
  <c r="FT65" i="25"/>
  <c r="FS65" i="25"/>
  <c r="FS62" i="25" s="1"/>
  <c r="FR65" i="25"/>
  <c r="FR62" i="25" s="1"/>
  <c r="FQ65" i="25"/>
  <c r="FQ62" i="25" s="1"/>
  <c r="FP65" i="25"/>
  <c r="FO65" i="25"/>
  <c r="FN65" i="25"/>
  <c r="FM65" i="25"/>
  <c r="FL65" i="25"/>
  <c r="FK65" i="25"/>
  <c r="FK62" i="25" s="1"/>
  <c r="FJ65" i="25"/>
  <c r="FI65" i="25"/>
  <c r="FH65" i="25"/>
  <c r="FG65" i="25"/>
  <c r="FG62" i="25" s="1"/>
  <c r="FF65" i="25"/>
  <c r="FE65" i="25"/>
  <c r="FD65" i="25"/>
  <c r="FC65" i="25"/>
  <c r="FC62" i="25" s="1"/>
  <c r="FB65" i="25"/>
  <c r="FA65" i="25"/>
  <c r="EZ65" i="25"/>
  <c r="EY65" i="25"/>
  <c r="EY62" i="25" s="1"/>
  <c r="EX65" i="25"/>
  <c r="EW65" i="25"/>
  <c r="EV65" i="25"/>
  <c r="EU65" i="25"/>
  <c r="EU62" i="25" s="1"/>
  <c r="ET65" i="25"/>
  <c r="ES65" i="25"/>
  <c r="ER65" i="25"/>
  <c r="EQ65" i="25"/>
  <c r="EP65" i="25"/>
  <c r="EP62" i="25" s="1"/>
  <c r="EO65" i="25"/>
  <c r="EN65" i="25"/>
  <c r="EM65" i="25"/>
  <c r="EM62" i="25" s="1"/>
  <c r="EL65" i="25"/>
  <c r="EK65" i="25"/>
  <c r="EK62" i="25" s="1"/>
  <c r="EJ65" i="25"/>
  <c r="EI65" i="25"/>
  <c r="EI62" i="25" s="1"/>
  <c r="EH65" i="25"/>
  <c r="EG65" i="25"/>
  <c r="EG62" i="25" s="1"/>
  <c r="EF65" i="25"/>
  <c r="EE65" i="25"/>
  <c r="EE62" i="25" s="1"/>
  <c r="ED65" i="25"/>
  <c r="EC65" i="25"/>
  <c r="EB65" i="25"/>
  <c r="EA65" i="25"/>
  <c r="DZ65" i="25"/>
  <c r="DZ62" i="25" s="1"/>
  <c r="DY65" i="25"/>
  <c r="DY62" i="25" s="1"/>
  <c r="DX65" i="25"/>
  <c r="DW65" i="25"/>
  <c r="DV65" i="25"/>
  <c r="DU65" i="25"/>
  <c r="DT65" i="25"/>
  <c r="DS65" i="25"/>
  <c r="DS62" i="25" s="1"/>
  <c r="DR65" i="25"/>
  <c r="DQ65" i="25"/>
  <c r="DP65" i="25"/>
  <c r="DO65" i="25"/>
  <c r="DO62" i="25" s="1"/>
  <c r="DN65" i="25"/>
  <c r="DM65" i="25"/>
  <c r="DL65" i="25"/>
  <c r="DK65" i="25"/>
  <c r="DK62" i="25" s="1"/>
  <c r="DJ65" i="25"/>
  <c r="DJ62" i="25" s="1"/>
  <c r="DI65" i="25"/>
  <c r="DH65" i="25"/>
  <c r="DG65" i="25"/>
  <c r="DG62" i="25" s="1"/>
  <c r="DF65" i="25"/>
  <c r="DE65" i="25"/>
  <c r="DE62" i="25" s="1"/>
  <c r="DD65" i="25"/>
  <c r="DC65" i="25"/>
  <c r="DC62" i="25" s="1"/>
  <c r="DB65" i="25"/>
  <c r="DA65" i="25"/>
  <c r="CZ65" i="25"/>
  <c r="CZ62" i="25" s="1"/>
  <c r="CY65" i="25"/>
  <c r="CY62" i="25" s="1"/>
  <c r="CX65" i="25"/>
  <c r="CW65" i="25"/>
  <c r="CV65" i="25"/>
  <c r="CU65" i="25"/>
  <c r="CT65" i="25"/>
  <c r="CS65" i="25"/>
  <c r="CR65" i="25"/>
  <c r="CQ65" i="25"/>
  <c r="CP65" i="25"/>
  <c r="CO65" i="25"/>
  <c r="CO62" i="25" s="1"/>
  <c r="CN65" i="25"/>
  <c r="CM65" i="25"/>
  <c r="CM62" i="25" s="1"/>
  <c r="CL65" i="25"/>
  <c r="CK65" i="25"/>
  <c r="CJ65" i="25"/>
  <c r="CI65" i="25"/>
  <c r="CH65" i="25"/>
  <c r="CG65" i="25"/>
  <c r="CF65" i="25"/>
  <c r="CE65" i="25"/>
  <c r="CE62" i="25" s="1"/>
  <c r="CD65" i="25"/>
  <c r="CC65" i="25"/>
  <c r="CC62" i="25" s="1"/>
  <c r="CB65" i="25"/>
  <c r="CA65" i="25"/>
  <c r="CA62" i="25" s="1"/>
  <c r="BZ65" i="25"/>
  <c r="BY65" i="25"/>
  <c r="BY62" i="25" s="1"/>
  <c r="BX65" i="25"/>
  <c r="BW65" i="25"/>
  <c r="BV65" i="25"/>
  <c r="BU65" i="25"/>
  <c r="BU62" i="25" s="1"/>
  <c r="BT65" i="25"/>
  <c r="BS65" i="25"/>
  <c r="BS62" i="25" s="1"/>
  <c r="BR65" i="25"/>
  <c r="BQ65" i="25"/>
  <c r="BP65" i="25"/>
  <c r="BO65" i="25"/>
  <c r="BO62" i="25" s="1"/>
  <c r="BN65" i="25"/>
  <c r="BM65" i="25"/>
  <c r="BL65" i="25"/>
  <c r="BK65" i="25"/>
  <c r="BJ65" i="25"/>
  <c r="BI65" i="25"/>
  <c r="BI62" i="25" s="1"/>
  <c r="BH65" i="25"/>
  <c r="BG65" i="25"/>
  <c r="BF65" i="25"/>
  <c r="BE65" i="25"/>
  <c r="BE62" i="25" s="1"/>
  <c r="BD65" i="25"/>
  <c r="BC65" i="25"/>
  <c r="BC62" i="25" s="1"/>
  <c r="BB65" i="25"/>
  <c r="BB62" i="25" s="1"/>
  <c r="BA65" i="25"/>
  <c r="AZ65" i="25"/>
  <c r="AY65" i="25"/>
  <c r="AY62" i="25" s="1"/>
  <c r="AX65" i="25"/>
  <c r="AW65" i="25"/>
  <c r="AV65" i="25"/>
  <c r="AU65" i="25"/>
  <c r="AU62" i="25" s="1"/>
  <c r="AT65" i="25"/>
  <c r="AS65" i="25"/>
  <c r="AS62" i="25" s="1"/>
  <c r="AR65" i="25"/>
  <c r="AQ65" i="25"/>
  <c r="AQ62" i="25" s="1"/>
  <c r="AP65" i="25"/>
  <c r="AO65" i="25"/>
  <c r="AO62" i="25" s="1"/>
  <c r="AN65" i="25"/>
  <c r="AM65" i="25"/>
  <c r="AM62" i="25" s="1"/>
  <c r="AL65" i="25"/>
  <c r="AK65" i="25"/>
  <c r="AJ65" i="25"/>
  <c r="AI65" i="25"/>
  <c r="AI62" i="25" s="1"/>
  <c r="AH65" i="25"/>
  <c r="AH62" i="25" s="1"/>
  <c r="AG65" i="25"/>
  <c r="AF65" i="25"/>
  <c r="AE65" i="25"/>
  <c r="AD65" i="25"/>
  <c r="AC65" i="25"/>
  <c r="AC62" i="25" s="1"/>
  <c r="AB65" i="25"/>
  <c r="AA65" i="25"/>
  <c r="AA62" i="25" s="1"/>
  <c r="Z65" i="25"/>
  <c r="Y65" i="25"/>
  <c r="Y62" i="25" s="1"/>
  <c r="X65" i="25"/>
  <c r="W65" i="25"/>
  <c r="W62" i="25" s="1"/>
  <c r="V65" i="25"/>
  <c r="U65" i="25"/>
  <c r="T65" i="25"/>
  <c r="S65" i="25"/>
  <c r="S62" i="25" s="1"/>
  <c r="R65" i="25"/>
  <c r="Q65" i="25"/>
  <c r="Q62" i="25" s="1"/>
  <c r="P65" i="25"/>
  <c r="O65" i="25"/>
  <c r="O62" i="25" s="1"/>
  <c r="N65" i="25"/>
  <c r="N62" i="25" s="1"/>
  <c r="M65" i="25"/>
  <c r="M62" i="25" s="1"/>
  <c r="L65" i="25"/>
  <c r="K65" i="25"/>
  <c r="K62" i="25" s="1"/>
  <c r="J65" i="25"/>
  <c r="I65" i="25"/>
  <c r="I62" i="25" s="1"/>
  <c r="H65" i="25"/>
  <c r="G65" i="25"/>
  <c r="G62" i="25" s="1"/>
  <c r="F65" i="25"/>
  <c r="E65" i="25"/>
  <c r="D65" i="25"/>
  <c r="C65" i="25"/>
  <c r="B65" i="25"/>
  <c r="GY62" i="25"/>
  <c r="GU62" i="25"/>
  <c r="GS62" i="25"/>
  <c r="GR62" i="25"/>
  <c r="GL62" i="25"/>
  <c r="GK62" i="25"/>
  <c r="GI62" i="25"/>
  <c r="GH62" i="25"/>
  <c r="GC62" i="25"/>
  <c r="GB62" i="25"/>
  <c r="FX62" i="25"/>
  <c r="FO62" i="25"/>
  <c r="FN62" i="25"/>
  <c r="FM62" i="25"/>
  <c r="FL62" i="25"/>
  <c r="FH62" i="25"/>
  <c r="FD62" i="25"/>
  <c r="FA62" i="25"/>
  <c r="EX62" i="25"/>
  <c r="EW62" i="25"/>
  <c r="EV62" i="25"/>
  <c r="ER62" i="25"/>
  <c r="EQ62" i="25"/>
  <c r="EN62" i="25"/>
  <c r="EF62" i="25"/>
  <c r="EB62" i="25"/>
  <c r="EA62" i="25"/>
  <c r="DW62" i="25"/>
  <c r="DV62" i="25"/>
  <c r="DU62" i="25"/>
  <c r="DQ62" i="25"/>
  <c r="DP62" i="25"/>
  <c r="DL62" i="25"/>
  <c r="DF62" i="25"/>
  <c r="DD62" i="25"/>
  <c r="DA62" i="25"/>
  <c r="CV62" i="25"/>
  <c r="CU62" i="25"/>
  <c r="CS62" i="25"/>
  <c r="CR62" i="25"/>
  <c r="CQ62" i="25"/>
  <c r="CK62" i="25"/>
  <c r="CJ62" i="25"/>
  <c r="CI62" i="25"/>
  <c r="CD62" i="25"/>
  <c r="BZ62" i="25"/>
  <c r="BX62" i="25"/>
  <c r="BW62" i="25"/>
  <c r="BV62" i="25"/>
  <c r="BT62" i="25"/>
  <c r="BP62" i="25"/>
  <c r="BK62" i="25"/>
  <c r="BG62" i="25"/>
  <c r="BD62" i="25"/>
  <c r="BA62" i="25"/>
  <c r="AZ62" i="25"/>
  <c r="AX62" i="25"/>
  <c r="AW62" i="25"/>
  <c r="AT62" i="25"/>
  <c r="AN62" i="25"/>
  <c r="AK62" i="25"/>
  <c r="AJ62" i="25"/>
  <c r="AG62" i="25"/>
  <c r="AF62" i="25"/>
  <c r="AE62" i="25"/>
  <c r="Z62" i="25"/>
  <c r="X62" i="25"/>
  <c r="T62" i="25"/>
  <c r="R62" i="25"/>
  <c r="P62" i="25"/>
  <c r="H62" i="25"/>
  <c r="F62" i="25"/>
  <c r="D62" i="25"/>
  <c r="C62" i="25"/>
  <c r="HB57" i="25"/>
  <c r="HA57" i="25"/>
  <c r="GZ57" i="25"/>
  <c r="GY57" i="25"/>
  <c r="GX57" i="25"/>
  <c r="GW57" i="25"/>
  <c r="GV57" i="25"/>
  <c r="GU57" i="25"/>
  <c r="GT57" i="25"/>
  <c r="GS57" i="25"/>
  <c r="GR57" i="25"/>
  <c r="GQ57" i="25"/>
  <c r="GP57" i="25"/>
  <c r="GO57" i="25"/>
  <c r="GN57" i="25"/>
  <c r="GN47" i="25" s="1"/>
  <c r="GM57" i="25"/>
  <c r="GM47" i="25" s="1"/>
  <c r="GL57" i="25"/>
  <c r="GK57" i="25"/>
  <c r="GJ57" i="25"/>
  <c r="GI57" i="25"/>
  <c r="GH57" i="25"/>
  <c r="GG57" i="25"/>
  <c r="GF57" i="25"/>
  <c r="GE57" i="25"/>
  <c r="GD57" i="25"/>
  <c r="GC57" i="25"/>
  <c r="GB57" i="25"/>
  <c r="GA57" i="25"/>
  <c r="GA47" i="25" s="1"/>
  <c r="FZ57" i="25"/>
  <c r="FY57" i="25"/>
  <c r="FX57" i="25"/>
  <c r="FW57" i="25"/>
  <c r="FV57" i="25"/>
  <c r="FU57" i="25"/>
  <c r="FT57" i="25"/>
  <c r="FS57" i="25"/>
  <c r="FR57" i="25"/>
  <c r="FQ57" i="25"/>
  <c r="FP57" i="25"/>
  <c r="FO57" i="25"/>
  <c r="FN57" i="25"/>
  <c r="FM57" i="25"/>
  <c r="FL57" i="25"/>
  <c r="FK57" i="25"/>
  <c r="FJ57" i="25"/>
  <c r="FI57" i="25"/>
  <c r="FH57" i="25"/>
  <c r="FG57" i="25"/>
  <c r="FF57" i="25"/>
  <c r="FE57" i="25"/>
  <c r="FD57" i="25"/>
  <c r="FC57" i="25"/>
  <c r="FB57" i="25"/>
  <c r="FA57" i="25"/>
  <c r="EZ57" i="25"/>
  <c r="EY57" i="25"/>
  <c r="EX57" i="25"/>
  <c r="EW57" i="25"/>
  <c r="EV57" i="25"/>
  <c r="EU57" i="25"/>
  <c r="EU47" i="25" s="1"/>
  <c r="ET57" i="25"/>
  <c r="ES57" i="25"/>
  <c r="ER57" i="25"/>
  <c r="EQ57" i="25"/>
  <c r="EP57" i="25"/>
  <c r="EO57" i="25"/>
  <c r="EN57" i="25"/>
  <c r="EM57" i="25"/>
  <c r="EM47" i="25" s="1"/>
  <c r="EL57" i="25"/>
  <c r="EK57" i="25"/>
  <c r="EJ57" i="25"/>
  <c r="EI57" i="25"/>
  <c r="EH57" i="25"/>
  <c r="EG57" i="25"/>
  <c r="EF57" i="25"/>
  <c r="EE57" i="25"/>
  <c r="EE47" i="25" s="1"/>
  <c r="ED57" i="25"/>
  <c r="EC57" i="25"/>
  <c r="EB57" i="25"/>
  <c r="EA57" i="25"/>
  <c r="DZ57" i="25"/>
  <c r="DY57" i="25"/>
  <c r="DX57" i="25"/>
  <c r="DW57" i="25"/>
  <c r="DV57" i="25"/>
  <c r="DU57" i="25"/>
  <c r="DT57" i="25"/>
  <c r="DS57" i="25"/>
  <c r="DR57" i="25"/>
  <c r="DQ57" i="25"/>
  <c r="DP57" i="25"/>
  <c r="DO57" i="25"/>
  <c r="DO47" i="25" s="1"/>
  <c r="DN57" i="25"/>
  <c r="DM57" i="25"/>
  <c r="DL57" i="25"/>
  <c r="DK57" i="25"/>
  <c r="DJ57" i="25"/>
  <c r="DI57" i="25"/>
  <c r="DH57" i="25"/>
  <c r="DG57" i="25"/>
  <c r="DG47" i="25" s="1"/>
  <c r="DF57" i="25"/>
  <c r="DE57" i="25"/>
  <c r="DD57" i="25"/>
  <c r="DC57" i="25"/>
  <c r="DB57" i="25"/>
  <c r="DA57" i="25"/>
  <c r="CZ57" i="25"/>
  <c r="CY57" i="25"/>
  <c r="CX57" i="25"/>
  <c r="CW57" i="25"/>
  <c r="CV57" i="25"/>
  <c r="CU57" i="25"/>
  <c r="CU47" i="25" s="1"/>
  <c r="CT57" i="25"/>
  <c r="CS57" i="25"/>
  <c r="CR57" i="25"/>
  <c r="CQ57" i="25"/>
  <c r="CP57" i="25"/>
  <c r="CO57" i="25"/>
  <c r="CN57" i="25"/>
  <c r="CM57" i="25"/>
  <c r="CL57" i="25"/>
  <c r="CK57" i="25"/>
  <c r="CJ57" i="25"/>
  <c r="CI57" i="25"/>
  <c r="CI47" i="25" s="1"/>
  <c r="CH57" i="25"/>
  <c r="CG57" i="25"/>
  <c r="CF57" i="25"/>
  <c r="CF47" i="25" s="1"/>
  <c r="CE57" i="25"/>
  <c r="CE47" i="25" s="1"/>
  <c r="CD57" i="25"/>
  <c r="CC57" i="25"/>
  <c r="CB57" i="25"/>
  <c r="CA57" i="25"/>
  <c r="BZ57" i="25"/>
  <c r="BY57" i="25"/>
  <c r="BX57" i="25"/>
  <c r="BW57" i="25"/>
  <c r="BV57" i="25"/>
  <c r="BU57" i="25"/>
  <c r="BT57" i="25"/>
  <c r="BS57" i="25"/>
  <c r="BR57" i="25"/>
  <c r="BQ57" i="25"/>
  <c r="BP57" i="25"/>
  <c r="BO57" i="25"/>
  <c r="BO47" i="25" s="1"/>
  <c r="BN57" i="25"/>
  <c r="BM57" i="25"/>
  <c r="BL57" i="25"/>
  <c r="BK57" i="25"/>
  <c r="BJ57" i="25"/>
  <c r="BI57" i="25"/>
  <c r="BH57" i="25"/>
  <c r="BG57" i="25"/>
  <c r="BF57" i="25"/>
  <c r="BE57" i="25"/>
  <c r="BD57" i="25"/>
  <c r="BC57" i="25"/>
  <c r="BC47" i="25" s="1"/>
  <c r="BB57" i="25"/>
  <c r="BA57" i="25"/>
  <c r="AZ57" i="25"/>
  <c r="AY57" i="25"/>
  <c r="AX57" i="25"/>
  <c r="AW57" i="25"/>
  <c r="AV57" i="25"/>
  <c r="AU57" i="25"/>
  <c r="AU47" i="25" s="1"/>
  <c r="AT57" i="25"/>
  <c r="AS57" i="25"/>
  <c r="AR57" i="25"/>
  <c r="AQ57" i="25"/>
  <c r="AP57" i="25"/>
  <c r="AO57" i="25"/>
  <c r="AN57" i="25"/>
  <c r="AM57" i="25"/>
  <c r="AL57" i="25"/>
  <c r="AK57" i="25"/>
  <c r="AJ57" i="25"/>
  <c r="AI57" i="25"/>
  <c r="AI47" i="25" s="1"/>
  <c r="AH57" i="25"/>
  <c r="AG57" i="25"/>
  <c r="AF57" i="25"/>
  <c r="AE57" i="25"/>
  <c r="AD57" i="25"/>
  <c r="AC57" i="25"/>
  <c r="AB57" i="25"/>
  <c r="AA57" i="25"/>
  <c r="Z57" i="25"/>
  <c r="Y57" i="25"/>
  <c r="X57" i="25"/>
  <c r="W57" i="25"/>
  <c r="W47" i="25" s="1"/>
  <c r="V57" i="25"/>
  <c r="U57" i="25"/>
  <c r="T57" i="25"/>
  <c r="S57" i="25"/>
  <c r="R57" i="25"/>
  <c r="Q57" i="25"/>
  <c r="P57" i="25"/>
  <c r="O57" i="25"/>
  <c r="O47" i="25" s="1"/>
  <c r="N57" i="25"/>
  <c r="M57" i="25"/>
  <c r="L57" i="25"/>
  <c r="K57" i="25"/>
  <c r="J57" i="25"/>
  <c r="I57" i="25"/>
  <c r="H57" i="25"/>
  <c r="G57" i="25"/>
  <c r="G47" i="25" s="1"/>
  <c r="F57" i="25"/>
  <c r="E57" i="25"/>
  <c r="D57" i="25"/>
  <c r="C57" i="25"/>
  <c r="B57" i="25"/>
  <c r="HB51" i="25"/>
  <c r="HA51" i="25"/>
  <c r="HA47" i="25" s="1"/>
  <c r="GZ51" i="25"/>
  <c r="GY51" i="25"/>
  <c r="GX51" i="25"/>
  <c r="GW51" i="25"/>
  <c r="GV51" i="25"/>
  <c r="GU51" i="25"/>
  <c r="GT51" i="25"/>
  <c r="GT47" i="25" s="1"/>
  <c r="GS51" i="25"/>
  <c r="GS47" i="25" s="1"/>
  <c r="GR51" i="25"/>
  <c r="GR47" i="25" s="1"/>
  <c r="GQ51" i="25"/>
  <c r="GP51" i="25"/>
  <c r="GP47" i="25" s="1"/>
  <c r="GO51" i="25"/>
  <c r="GO47" i="25" s="1"/>
  <c r="GN51" i="25"/>
  <c r="GM51" i="25"/>
  <c r="GL51" i="25"/>
  <c r="GK51" i="25"/>
  <c r="GJ51" i="25"/>
  <c r="GI51" i="25"/>
  <c r="GH51" i="25"/>
  <c r="GG51" i="25"/>
  <c r="GG47" i="25" s="1"/>
  <c r="GF51" i="25"/>
  <c r="GE51" i="25"/>
  <c r="GD51" i="25"/>
  <c r="GC51" i="25"/>
  <c r="GC47" i="25" s="1"/>
  <c r="GB51" i="25"/>
  <c r="GB47" i="25" s="1"/>
  <c r="GA51" i="25"/>
  <c r="FZ51" i="25"/>
  <c r="FY51" i="25"/>
  <c r="FY47" i="25" s="1"/>
  <c r="FX51" i="25"/>
  <c r="FW51" i="25"/>
  <c r="FW47" i="25" s="1"/>
  <c r="FV51" i="25"/>
  <c r="FU51" i="25"/>
  <c r="FT51" i="25"/>
  <c r="FS51" i="25"/>
  <c r="FR51" i="25"/>
  <c r="FQ51" i="25"/>
  <c r="FQ47" i="25" s="1"/>
  <c r="FP51" i="25"/>
  <c r="FO51" i="25"/>
  <c r="FN51" i="25"/>
  <c r="FM51" i="25"/>
  <c r="FM47" i="25" s="1"/>
  <c r="FL51" i="25"/>
  <c r="FL47" i="25" s="1"/>
  <c r="FK51" i="25"/>
  <c r="FJ51" i="25"/>
  <c r="FJ47" i="25" s="1"/>
  <c r="FI51" i="25"/>
  <c r="FI47" i="25" s="1"/>
  <c r="FH51" i="25"/>
  <c r="FG51" i="25"/>
  <c r="FF51" i="25"/>
  <c r="FE51" i="25"/>
  <c r="FE47" i="25" s="1"/>
  <c r="FD51" i="25"/>
  <c r="FC51" i="25"/>
  <c r="FB51" i="25"/>
  <c r="FB47" i="25" s="1"/>
  <c r="FA51" i="25"/>
  <c r="FA47" i="25" s="1"/>
  <c r="EZ51" i="25"/>
  <c r="EY51" i="25"/>
  <c r="EX51" i="25"/>
  <c r="EW51" i="25"/>
  <c r="EV51" i="25"/>
  <c r="EV47" i="25" s="1"/>
  <c r="EU51" i="25"/>
  <c r="ET51" i="25"/>
  <c r="ES51" i="25"/>
  <c r="ES47" i="25" s="1"/>
  <c r="ER51" i="25"/>
  <c r="EQ51" i="25"/>
  <c r="EP51" i="25"/>
  <c r="EO51" i="25"/>
  <c r="EO47" i="25" s="1"/>
  <c r="EN51" i="25"/>
  <c r="EM51" i="25"/>
  <c r="EL51" i="25"/>
  <c r="EK51" i="25"/>
  <c r="EK47" i="25" s="1"/>
  <c r="EJ51" i="25"/>
  <c r="EI51" i="25"/>
  <c r="EH51" i="25"/>
  <c r="EH47" i="25" s="1"/>
  <c r="EG51" i="25"/>
  <c r="EF51" i="25"/>
  <c r="EF47" i="25" s="1"/>
  <c r="EE51" i="25"/>
  <c r="ED51" i="25"/>
  <c r="EC51" i="25"/>
  <c r="EC47" i="25" s="1"/>
  <c r="EB51" i="25"/>
  <c r="EA51" i="25"/>
  <c r="DZ51" i="25"/>
  <c r="DY51" i="25"/>
  <c r="DX51" i="25"/>
  <c r="DW51" i="25"/>
  <c r="DV51" i="25"/>
  <c r="DU51" i="25"/>
  <c r="DU47" i="25" s="1"/>
  <c r="DT51" i="25"/>
  <c r="DS51" i="25"/>
  <c r="DR51" i="25"/>
  <c r="DR47" i="25" s="1"/>
  <c r="DQ51" i="25"/>
  <c r="DQ47" i="25" s="1"/>
  <c r="DP51" i="25"/>
  <c r="DP47" i="25" s="1"/>
  <c r="DO51" i="25"/>
  <c r="DN51" i="25"/>
  <c r="DM51" i="25"/>
  <c r="DM47" i="25" s="1"/>
  <c r="DL51" i="25"/>
  <c r="DK51" i="25"/>
  <c r="DK47" i="25" s="1"/>
  <c r="DJ51" i="25"/>
  <c r="DJ47" i="25" s="1"/>
  <c r="DI51" i="25"/>
  <c r="DI47" i="25" s="1"/>
  <c r="DH51" i="25"/>
  <c r="DG51" i="25"/>
  <c r="DF51" i="25"/>
  <c r="DE51" i="25"/>
  <c r="DD51" i="25"/>
  <c r="DC51" i="25"/>
  <c r="DB51" i="25"/>
  <c r="DB47" i="25" s="1"/>
  <c r="DA51" i="25"/>
  <c r="CZ51" i="25"/>
  <c r="CZ47" i="25" s="1"/>
  <c r="CY51" i="25"/>
  <c r="CX51" i="25"/>
  <c r="CW51" i="25"/>
  <c r="CW47" i="25" s="1"/>
  <c r="CV51" i="25"/>
  <c r="CU51" i="25"/>
  <c r="CT51" i="25"/>
  <c r="CT47" i="25" s="1"/>
  <c r="CS51" i="25"/>
  <c r="CR51" i="25"/>
  <c r="CQ51" i="25"/>
  <c r="CP51" i="25"/>
  <c r="CP47" i="25" s="1"/>
  <c r="CO51" i="25"/>
  <c r="CO47" i="25" s="1"/>
  <c r="CN51" i="25"/>
  <c r="CM51" i="25"/>
  <c r="CL51" i="25"/>
  <c r="CL47" i="25" s="1"/>
  <c r="CK51" i="25"/>
  <c r="CK47" i="25" s="1"/>
  <c r="CJ51" i="25"/>
  <c r="CJ47" i="25" s="1"/>
  <c r="CI51" i="25"/>
  <c r="CH51" i="25"/>
  <c r="CG51" i="25"/>
  <c r="CG47" i="25" s="1"/>
  <c r="CF51" i="25"/>
  <c r="CE51" i="25"/>
  <c r="CD51" i="25"/>
  <c r="CC51" i="25"/>
  <c r="CB51" i="25"/>
  <c r="CA51" i="25"/>
  <c r="BZ51" i="25"/>
  <c r="BY51" i="25"/>
  <c r="BY47" i="25" s="1"/>
  <c r="BX51" i="25"/>
  <c r="BW51" i="25"/>
  <c r="BV51" i="25"/>
  <c r="BV47" i="25" s="1"/>
  <c r="BU51" i="25"/>
  <c r="BT51" i="25"/>
  <c r="BT47" i="25" s="1"/>
  <c r="BS51" i="25"/>
  <c r="BR51" i="25"/>
  <c r="BR47" i="25" s="1"/>
  <c r="BQ51" i="25"/>
  <c r="BQ47" i="25" s="1"/>
  <c r="BP51" i="25"/>
  <c r="BO51" i="25"/>
  <c r="BN51" i="25"/>
  <c r="BM51" i="25"/>
  <c r="BL51" i="25"/>
  <c r="BK51" i="25"/>
  <c r="BJ51" i="25"/>
  <c r="BI51" i="25"/>
  <c r="BH51" i="25"/>
  <c r="BG51" i="25"/>
  <c r="BF51" i="25"/>
  <c r="BF47" i="25" s="1"/>
  <c r="BE51" i="25"/>
  <c r="BE47" i="25" s="1"/>
  <c r="BD51" i="25"/>
  <c r="BD47" i="25" s="1"/>
  <c r="BC51" i="25"/>
  <c r="BB51" i="25"/>
  <c r="BB47" i="25" s="1"/>
  <c r="BB12" i="25" s="1"/>
  <c r="BA51" i="25"/>
  <c r="BA47" i="25" s="1"/>
  <c r="AZ51" i="25"/>
  <c r="AY51" i="25"/>
  <c r="AX51" i="25"/>
  <c r="AX47" i="25" s="1"/>
  <c r="AW51" i="25"/>
  <c r="AV51" i="25"/>
  <c r="AU51" i="25"/>
  <c r="AT51" i="25"/>
  <c r="AT47" i="25" s="1"/>
  <c r="AS51" i="25"/>
  <c r="AS47" i="25" s="1"/>
  <c r="AR51" i="25"/>
  <c r="AQ51" i="25"/>
  <c r="AP51" i="25"/>
  <c r="AO51" i="25"/>
  <c r="AO47" i="25" s="1"/>
  <c r="AN51" i="25"/>
  <c r="AN47" i="25" s="1"/>
  <c r="AM51" i="25"/>
  <c r="AL51" i="25"/>
  <c r="AL47" i="25" s="1"/>
  <c r="AK51" i="25"/>
  <c r="AK47" i="25" s="1"/>
  <c r="AJ51" i="25"/>
  <c r="AI51" i="25"/>
  <c r="AH51" i="25"/>
  <c r="AG51" i="25"/>
  <c r="AG47" i="25" s="1"/>
  <c r="AF51" i="25"/>
  <c r="AE51" i="25"/>
  <c r="AD51" i="25"/>
  <c r="AC51" i="25"/>
  <c r="AB51" i="25"/>
  <c r="AA51" i="25"/>
  <c r="Z51" i="25"/>
  <c r="Y51" i="25"/>
  <c r="Y47" i="25" s="1"/>
  <c r="X51" i="25"/>
  <c r="X47" i="25" s="1"/>
  <c r="W51" i="25"/>
  <c r="V51" i="25"/>
  <c r="U51" i="25"/>
  <c r="U47" i="25" s="1"/>
  <c r="T51" i="25"/>
  <c r="S51" i="25"/>
  <c r="R51" i="25"/>
  <c r="Q51" i="25"/>
  <c r="P51" i="25"/>
  <c r="O51" i="25"/>
  <c r="N51" i="25"/>
  <c r="M51" i="25"/>
  <c r="L51" i="25"/>
  <c r="K51" i="25"/>
  <c r="J51" i="25"/>
  <c r="J47" i="25" s="1"/>
  <c r="I51" i="25"/>
  <c r="I47" i="25" s="1"/>
  <c r="H51" i="25"/>
  <c r="H47" i="25" s="1"/>
  <c r="G51" i="25"/>
  <c r="F51" i="25"/>
  <c r="F47" i="25" s="1"/>
  <c r="F12" i="25" s="1"/>
  <c r="E51" i="25"/>
  <c r="E47" i="25" s="1"/>
  <c r="D51" i="25"/>
  <c r="C51" i="25"/>
  <c r="B51" i="25"/>
  <c r="HB47" i="25"/>
  <c r="GY47" i="25"/>
  <c r="GX47" i="25"/>
  <c r="GW47" i="25"/>
  <c r="GU47" i="25"/>
  <c r="GQ47" i="25"/>
  <c r="GL47" i="25"/>
  <c r="GK47" i="25"/>
  <c r="GI47" i="25"/>
  <c r="GH47" i="25"/>
  <c r="GE47" i="25"/>
  <c r="GD47" i="25"/>
  <c r="FZ47" i="25"/>
  <c r="FV47" i="25"/>
  <c r="FU47" i="25"/>
  <c r="FS47" i="25"/>
  <c r="FR47" i="25"/>
  <c r="FO47" i="25"/>
  <c r="FN47" i="25"/>
  <c r="FG47" i="25"/>
  <c r="FC47" i="25"/>
  <c r="EY47" i="25"/>
  <c r="EX47" i="25"/>
  <c r="EW47" i="25"/>
  <c r="ET47" i="25"/>
  <c r="EQ47" i="25"/>
  <c r="EP47" i="25"/>
  <c r="EL47" i="25"/>
  <c r="EI47" i="25"/>
  <c r="EG47" i="25"/>
  <c r="ED47" i="25"/>
  <c r="EB47" i="25"/>
  <c r="DY47" i="25"/>
  <c r="DW47" i="25"/>
  <c r="DV47" i="25"/>
  <c r="DS47" i="25"/>
  <c r="DN47" i="25"/>
  <c r="DL47" i="25"/>
  <c r="DF47" i="25"/>
  <c r="DE47" i="25"/>
  <c r="DC47" i="25"/>
  <c r="DA47" i="25"/>
  <c r="CY47" i="25"/>
  <c r="CX47" i="25"/>
  <c r="CS47" i="25"/>
  <c r="CQ47" i="25"/>
  <c r="CM47" i="25"/>
  <c r="CH47" i="25"/>
  <c r="CD47" i="25"/>
  <c r="CC47" i="25"/>
  <c r="CA47" i="25"/>
  <c r="BZ47" i="25"/>
  <c r="BW47" i="25"/>
  <c r="BU47" i="25"/>
  <c r="BS47" i="25"/>
  <c r="BN47" i="25"/>
  <c r="BM47" i="25"/>
  <c r="BK47" i="25"/>
  <c r="BJ47" i="25"/>
  <c r="BI47" i="25"/>
  <c r="BG47" i="25"/>
  <c r="AY47" i="25"/>
  <c r="AW47" i="25"/>
  <c r="AQ47" i="25"/>
  <c r="AP47" i="25"/>
  <c r="AJ47" i="25"/>
  <c r="AE47" i="25"/>
  <c r="AD47" i="25"/>
  <c r="AC47" i="25"/>
  <c r="AA47" i="25"/>
  <c r="Z47" i="25"/>
  <c r="V47" i="25"/>
  <c r="S47" i="25"/>
  <c r="R47" i="25"/>
  <c r="Q47" i="25"/>
  <c r="N47" i="25"/>
  <c r="M47" i="25"/>
  <c r="K47" i="25"/>
  <c r="HB44" i="25"/>
  <c r="HB42" i="25" s="1"/>
  <c r="HA44" i="25"/>
  <c r="GZ44" i="25"/>
  <c r="GY44" i="25"/>
  <c r="GX44" i="25"/>
  <c r="GX42" i="25" s="1"/>
  <c r="GX32" i="25" s="1"/>
  <c r="GW44" i="25"/>
  <c r="GV44" i="25"/>
  <c r="GV42" i="25" s="1"/>
  <c r="GU44" i="25"/>
  <c r="GT44" i="25"/>
  <c r="GS44" i="25"/>
  <c r="GR44" i="25"/>
  <c r="GR42" i="25" s="1"/>
  <c r="GR32" i="25" s="1"/>
  <c r="GQ44" i="25"/>
  <c r="GP44" i="25"/>
  <c r="GP42" i="25" s="1"/>
  <c r="GP32" i="25" s="1"/>
  <c r="GO44" i="25"/>
  <c r="GN44" i="25"/>
  <c r="GM44" i="25"/>
  <c r="GM42" i="25" s="1"/>
  <c r="GL44" i="25"/>
  <c r="GL42" i="25" s="1"/>
  <c r="GK44" i="25"/>
  <c r="GJ44" i="25"/>
  <c r="GJ42" i="25" s="1"/>
  <c r="GI44" i="25"/>
  <c r="GH44" i="25"/>
  <c r="GH42" i="25" s="1"/>
  <c r="GH32" i="25" s="1"/>
  <c r="GG44" i="25"/>
  <c r="GF44" i="25"/>
  <c r="GF42" i="25" s="1"/>
  <c r="GE44" i="25"/>
  <c r="GE42" i="25" s="1"/>
  <c r="GE32" i="25" s="1"/>
  <c r="GD44" i="25"/>
  <c r="GC44" i="25"/>
  <c r="GB44" i="25"/>
  <c r="GA44" i="25"/>
  <c r="FZ44" i="25"/>
  <c r="FY44" i="25"/>
  <c r="FX44" i="25"/>
  <c r="FW44" i="25"/>
  <c r="FV44" i="25"/>
  <c r="FV42" i="25" s="1"/>
  <c r="FU44" i="25"/>
  <c r="FT44" i="25"/>
  <c r="FT42" i="25" s="1"/>
  <c r="FS44" i="25"/>
  <c r="FR44" i="25"/>
  <c r="FR42" i="25" s="1"/>
  <c r="FR32" i="25" s="1"/>
  <c r="FQ44" i="25"/>
  <c r="FP44" i="25"/>
  <c r="FO44" i="25"/>
  <c r="FO42" i="25" s="1"/>
  <c r="FN44" i="25"/>
  <c r="FN42" i="25" s="1"/>
  <c r="FM44" i="25"/>
  <c r="FM42" i="25" s="1"/>
  <c r="FL44" i="25"/>
  <c r="FK44" i="25"/>
  <c r="FJ44" i="25"/>
  <c r="FI44" i="25"/>
  <c r="FH44" i="25"/>
  <c r="FG44" i="25"/>
  <c r="FF44" i="25"/>
  <c r="FF42" i="25" s="1"/>
  <c r="FE44" i="25"/>
  <c r="FD44" i="25"/>
  <c r="FD42" i="25" s="1"/>
  <c r="FC44" i="25"/>
  <c r="FB44" i="25"/>
  <c r="FB42" i="25" s="1"/>
  <c r="FA44" i="25"/>
  <c r="EZ44" i="25"/>
  <c r="EZ42" i="25" s="1"/>
  <c r="EY44" i="25"/>
  <c r="EY42" i="25" s="1"/>
  <c r="EX44" i="25"/>
  <c r="EW44" i="25"/>
  <c r="EW42" i="25" s="1"/>
  <c r="EW32" i="25" s="1"/>
  <c r="EV44" i="25"/>
  <c r="EV42" i="25" s="1"/>
  <c r="EU44" i="25"/>
  <c r="ET44" i="25"/>
  <c r="ET42" i="25" s="1"/>
  <c r="ES44" i="25"/>
  <c r="ES42" i="25" s="1"/>
  <c r="ER44" i="25"/>
  <c r="EQ44" i="25"/>
  <c r="EP44" i="25"/>
  <c r="EP42" i="25" s="1"/>
  <c r="EO44" i="25"/>
  <c r="EN44" i="25"/>
  <c r="EM44" i="25"/>
  <c r="EL44" i="25"/>
  <c r="EL42" i="25" s="1"/>
  <c r="EK44" i="25"/>
  <c r="EJ44" i="25"/>
  <c r="EJ42" i="25" s="1"/>
  <c r="EI44" i="25"/>
  <c r="EI42" i="25" s="1"/>
  <c r="EI32" i="25" s="1"/>
  <c r="EH44" i="25"/>
  <c r="EH42" i="25" s="1"/>
  <c r="EG44" i="25"/>
  <c r="EF44" i="25"/>
  <c r="EF42" i="25" s="1"/>
  <c r="EF32" i="25" s="1"/>
  <c r="EE44" i="25"/>
  <c r="ED44" i="25"/>
  <c r="ED42" i="25" s="1"/>
  <c r="ED32" i="25" s="1"/>
  <c r="EC44" i="25"/>
  <c r="EB44" i="25"/>
  <c r="EA44" i="25"/>
  <c r="DZ44" i="25"/>
  <c r="DZ42" i="25" s="1"/>
  <c r="DY44" i="25"/>
  <c r="DX44" i="25"/>
  <c r="DX42" i="25" s="1"/>
  <c r="DW44" i="25"/>
  <c r="DV44" i="25"/>
  <c r="DV42" i="25" s="1"/>
  <c r="DU44" i="25"/>
  <c r="DT44" i="25"/>
  <c r="DT42" i="25" s="1"/>
  <c r="DS44" i="25"/>
  <c r="DR44" i="25"/>
  <c r="DQ44" i="25"/>
  <c r="DQ42" i="25" s="1"/>
  <c r="DP44" i="25"/>
  <c r="DP42" i="25" s="1"/>
  <c r="DO44" i="25"/>
  <c r="DN44" i="25"/>
  <c r="DM44" i="25"/>
  <c r="DL44" i="25"/>
  <c r="DK44" i="25"/>
  <c r="DJ44" i="25"/>
  <c r="DJ42" i="25" s="1"/>
  <c r="DI44" i="25"/>
  <c r="DH44" i="25"/>
  <c r="DH42" i="25" s="1"/>
  <c r="DG44" i="25"/>
  <c r="DF44" i="25"/>
  <c r="DF42" i="25" s="1"/>
  <c r="DE44" i="25"/>
  <c r="DD44" i="25"/>
  <c r="DD42" i="25" s="1"/>
  <c r="DC44" i="25"/>
  <c r="DC42" i="25" s="1"/>
  <c r="DB44" i="25"/>
  <c r="DB42" i="25" s="1"/>
  <c r="DA44" i="25"/>
  <c r="CZ44" i="25"/>
  <c r="CY44" i="25"/>
  <c r="CY42" i="25" s="1"/>
  <c r="CX44" i="25"/>
  <c r="CX42" i="25" s="1"/>
  <c r="CX32" i="25" s="1"/>
  <c r="CW44" i="25"/>
  <c r="CV44" i="25"/>
  <c r="CU44" i="25"/>
  <c r="CT44" i="25"/>
  <c r="CT42" i="25" s="1"/>
  <c r="CS44" i="25"/>
  <c r="CR44" i="25"/>
  <c r="CQ44" i="25"/>
  <c r="CP44" i="25"/>
  <c r="CP42" i="25" s="1"/>
  <c r="CP32" i="25" s="1"/>
  <c r="CO44" i="25"/>
  <c r="CN44" i="25"/>
  <c r="CN42" i="25" s="1"/>
  <c r="CM44" i="25"/>
  <c r="CM42" i="25" s="1"/>
  <c r="CM32" i="25" s="1"/>
  <c r="CL44" i="25"/>
  <c r="CK44" i="25"/>
  <c r="CK42" i="25" s="1"/>
  <c r="CJ44" i="25"/>
  <c r="CI44" i="25"/>
  <c r="CI42" i="25" s="1"/>
  <c r="CI32" i="25" s="1"/>
  <c r="CH44" i="25"/>
  <c r="CH42" i="25" s="1"/>
  <c r="CG44" i="25"/>
  <c r="CG42" i="25" s="1"/>
  <c r="CF44" i="25"/>
  <c r="CE44" i="25"/>
  <c r="CD44" i="25"/>
  <c r="CD42" i="25" s="1"/>
  <c r="CC44" i="25"/>
  <c r="CB44" i="25"/>
  <c r="CA44" i="25"/>
  <c r="BZ44" i="25"/>
  <c r="BZ42" i="25" s="1"/>
  <c r="BZ32" i="25" s="1"/>
  <c r="BY44" i="25"/>
  <c r="BX44" i="25"/>
  <c r="BX42" i="25" s="1"/>
  <c r="BW44" i="25"/>
  <c r="BW42" i="25" s="1"/>
  <c r="BW32" i="25" s="1"/>
  <c r="BV44" i="25"/>
  <c r="BV42" i="25" s="1"/>
  <c r="BV32" i="25" s="1"/>
  <c r="BU44" i="25"/>
  <c r="BT44" i="25"/>
  <c r="BT42" i="25" s="1"/>
  <c r="BT32" i="25" s="1"/>
  <c r="BS44" i="25"/>
  <c r="BR44" i="25"/>
  <c r="BR42" i="25" s="1"/>
  <c r="BR32" i="25" s="1"/>
  <c r="BQ44" i="25"/>
  <c r="BP44" i="25"/>
  <c r="BO44" i="25"/>
  <c r="BO42" i="25" s="1"/>
  <c r="BN44" i="25"/>
  <c r="BN42" i="25" s="1"/>
  <c r="BM44" i="25"/>
  <c r="BL44" i="25"/>
  <c r="BL42" i="25" s="1"/>
  <c r="BK44" i="25"/>
  <c r="BJ44" i="25"/>
  <c r="BJ42" i="25" s="1"/>
  <c r="BJ32" i="25" s="1"/>
  <c r="BI44" i="25"/>
  <c r="BH44" i="25"/>
  <c r="BH42" i="25" s="1"/>
  <c r="BG44" i="25"/>
  <c r="BF44" i="25"/>
  <c r="BE44" i="25"/>
  <c r="BD44" i="25"/>
  <c r="BC44" i="25"/>
  <c r="BB44" i="25"/>
  <c r="BB42" i="25" s="1"/>
  <c r="BB32" i="25" s="1"/>
  <c r="BA44" i="25"/>
  <c r="AZ44" i="25"/>
  <c r="AY44" i="25"/>
  <c r="AX44" i="25"/>
  <c r="AX42" i="25" s="1"/>
  <c r="AW44" i="25"/>
  <c r="AV44" i="25"/>
  <c r="AV42" i="25" s="1"/>
  <c r="AU44" i="25"/>
  <c r="AT44" i="25"/>
  <c r="AT42" i="25" s="1"/>
  <c r="AT32" i="25" s="1"/>
  <c r="AS44" i="25"/>
  <c r="AR44" i="25"/>
  <c r="AR42" i="25" s="1"/>
  <c r="AQ44" i="25"/>
  <c r="AQ42" i="25" s="1"/>
  <c r="AP44" i="25"/>
  <c r="AP42" i="25" s="1"/>
  <c r="AO44" i="25"/>
  <c r="AN44" i="25"/>
  <c r="AM44" i="25"/>
  <c r="AL44" i="25"/>
  <c r="AL42" i="25" s="1"/>
  <c r="AL32" i="25" s="1"/>
  <c r="AK44" i="25"/>
  <c r="AJ44" i="25"/>
  <c r="AI44" i="25"/>
  <c r="AH44" i="25"/>
  <c r="AH42" i="25" s="1"/>
  <c r="AG44" i="25"/>
  <c r="AF44" i="25"/>
  <c r="AF42" i="25" s="1"/>
  <c r="AE44" i="25"/>
  <c r="AD44" i="25"/>
  <c r="AD42" i="25" s="1"/>
  <c r="AC44" i="25"/>
  <c r="AB44" i="25"/>
  <c r="AB42" i="25" s="1"/>
  <c r="AA44" i="25"/>
  <c r="AA42" i="25" s="1"/>
  <c r="Z44" i="25"/>
  <c r="Y44" i="25"/>
  <c r="Y42" i="25" s="1"/>
  <c r="Y32" i="25" s="1"/>
  <c r="X44" i="25"/>
  <c r="X42" i="25" s="1"/>
  <c r="W44" i="25"/>
  <c r="W42" i="25" s="1"/>
  <c r="V44" i="25"/>
  <c r="V42" i="25" s="1"/>
  <c r="U44" i="25"/>
  <c r="T44" i="25"/>
  <c r="S44" i="25"/>
  <c r="R44" i="25"/>
  <c r="R42" i="25" s="1"/>
  <c r="Q44" i="25"/>
  <c r="P44" i="25"/>
  <c r="O44" i="25"/>
  <c r="N44" i="25"/>
  <c r="N42" i="25" s="1"/>
  <c r="N32" i="25" s="1"/>
  <c r="M44" i="25"/>
  <c r="L44" i="25"/>
  <c r="L42" i="25" s="1"/>
  <c r="K44" i="25"/>
  <c r="K42" i="25" s="1"/>
  <c r="K32" i="25" s="1"/>
  <c r="J44" i="25"/>
  <c r="I44" i="25"/>
  <c r="I42" i="25" s="1"/>
  <c r="I32" i="25" s="1"/>
  <c r="H44" i="25"/>
  <c r="G44" i="25"/>
  <c r="F44" i="25"/>
  <c r="F42" i="25" s="1"/>
  <c r="E44" i="25"/>
  <c r="D44" i="25"/>
  <c r="C44" i="25"/>
  <c r="B44" i="25"/>
  <c r="B42" i="25" s="1"/>
  <c r="HA42" i="25"/>
  <c r="GZ42" i="25"/>
  <c r="GY42" i="25"/>
  <c r="GW42" i="25"/>
  <c r="GU42" i="25"/>
  <c r="GU32" i="25" s="1"/>
  <c r="GT42" i="25"/>
  <c r="GT32" i="25" s="1"/>
  <c r="GS42" i="25"/>
  <c r="GQ42" i="25"/>
  <c r="GO42" i="25"/>
  <c r="GN42" i="25"/>
  <c r="GK42" i="25"/>
  <c r="GI42" i="25"/>
  <c r="GG42" i="25"/>
  <c r="GD42" i="25"/>
  <c r="GC42" i="25"/>
  <c r="GB42" i="25"/>
  <c r="GB32" i="25" s="1"/>
  <c r="GA42" i="25"/>
  <c r="FZ42" i="25"/>
  <c r="FZ32" i="25" s="1"/>
  <c r="FY42" i="25"/>
  <c r="FX42" i="25"/>
  <c r="FW42" i="25"/>
  <c r="FW32" i="25" s="1"/>
  <c r="FU42" i="25"/>
  <c r="FS42" i="25"/>
  <c r="FQ42" i="25"/>
  <c r="FP42" i="25"/>
  <c r="FP32" i="25" s="1"/>
  <c r="FL42" i="25"/>
  <c r="FK42" i="25"/>
  <c r="FK32" i="25" s="1"/>
  <c r="FJ42" i="25"/>
  <c r="FJ32" i="25" s="1"/>
  <c r="FI42" i="25"/>
  <c r="FH42" i="25"/>
  <c r="FH32" i="25" s="1"/>
  <c r="FG42" i="25"/>
  <c r="FG32" i="25" s="1"/>
  <c r="FE42" i="25"/>
  <c r="FC42" i="25"/>
  <c r="FA42" i="25"/>
  <c r="EX42" i="25"/>
  <c r="EX32" i="25" s="1"/>
  <c r="EU42" i="25"/>
  <c r="ER42" i="25"/>
  <c r="ER32" i="25" s="1"/>
  <c r="EQ42" i="25"/>
  <c r="EQ32" i="25" s="1"/>
  <c r="EO42" i="25"/>
  <c r="EN42" i="25"/>
  <c r="EM42" i="25"/>
  <c r="EK42" i="25"/>
  <c r="EG42" i="25"/>
  <c r="EE42" i="25"/>
  <c r="EC42" i="25"/>
  <c r="EB42" i="25"/>
  <c r="EA42" i="25"/>
  <c r="DY42" i="25"/>
  <c r="DW42" i="25"/>
  <c r="DU42" i="25"/>
  <c r="DS42" i="25"/>
  <c r="DR42" i="25"/>
  <c r="DO42" i="25"/>
  <c r="DN42" i="25"/>
  <c r="DM42" i="25"/>
  <c r="DL42" i="25"/>
  <c r="DK42" i="25"/>
  <c r="DI42" i="25"/>
  <c r="DG42" i="25"/>
  <c r="DG32" i="25" s="1"/>
  <c r="DE42" i="25"/>
  <c r="DA42" i="25"/>
  <c r="CZ42" i="25"/>
  <c r="CW42" i="25"/>
  <c r="CV42" i="25"/>
  <c r="CV32" i="25" s="1"/>
  <c r="CU42" i="25"/>
  <c r="CS42" i="25"/>
  <c r="CR42" i="25"/>
  <c r="CQ42" i="25"/>
  <c r="CO42" i="25"/>
  <c r="CL42" i="25"/>
  <c r="CJ42" i="25"/>
  <c r="CJ32" i="25" s="1"/>
  <c r="CF42" i="25"/>
  <c r="CE42" i="25"/>
  <c r="CE32" i="25" s="1"/>
  <c r="CC42" i="25"/>
  <c r="CB42" i="25"/>
  <c r="CA42" i="25"/>
  <c r="BY42" i="25"/>
  <c r="BU42" i="25"/>
  <c r="BS42" i="25"/>
  <c r="BQ42" i="25"/>
  <c r="BP42" i="25"/>
  <c r="BM42" i="25"/>
  <c r="BK42" i="25"/>
  <c r="BK32" i="25" s="1"/>
  <c r="BI42" i="25"/>
  <c r="BG42" i="25"/>
  <c r="BF42" i="25"/>
  <c r="BE42" i="25"/>
  <c r="BE32" i="25" s="1"/>
  <c r="BD42" i="25"/>
  <c r="BD32" i="25" s="1"/>
  <c r="BC42" i="25"/>
  <c r="BA42" i="25"/>
  <c r="AZ42" i="25"/>
  <c r="AY42" i="25"/>
  <c r="AY32" i="25" s="1"/>
  <c r="AW42" i="25"/>
  <c r="AU42" i="25"/>
  <c r="AS42" i="25"/>
  <c r="AO42" i="25"/>
  <c r="AN42" i="25"/>
  <c r="AN32" i="25" s="1"/>
  <c r="AM42" i="25"/>
  <c r="AK42" i="25"/>
  <c r="AJ42" i="25"/>
  <c r="AJ32" i="25" s="1"/>
  <c r="AI42" i="25"/>
  <c r="AG42" i="25"/>
  <c r="AE42" i="25"/>
  <c r="AC42" i="25"/>
  <c r="Z42" i="25"/>
  <c r="U42" i="25"/>
  <c r="T42" i="25"/>
  <c r="T32" i="25" s="1"/>
  <c r="S42" i="25"/>
  <c r="S32" i="25" s="1"/>
  <c r="Q42" i="25"/>
  <c r="P42" i="25"/>
  <c r="O42" i="25"/>
  <c r="O32" i="25" s="1"/>
  <c r="M42" i="25"/>
  <c r="J42" i="25"/>
  <c r="H42" i="25"/>
  <c r="G42" i="25"/>
  <c r="E42" i="25"/>
  <c r="D42" i="25"/>
  <c r="C42" i="25"/>
  <c r="HB36" i="25"/>
  <c r="HA36" i="25"/>
  <c r="HA32" i="25" s="1"/>
  <c r="GZ36" i="25"/>
  <c r="GY36" i="25"/>
  <c r="GX36" i="25"/>
  <c r="GW36" i="25"/>
  <c r="GW32" i="25" s="1"/>
  <c r="GV36" i="25"/>
  <c r="GU36" i="25"/>
  <c r="GT36" i="25"/>
  <c r="GS36" i="25"/>
  <c r="GS32" i="25" s="1"/>
  <c r="GR36" i="25"/>
  <c r="GQ36" i="25"/>
  <c r="GQ32" i="25" s="1"/>
  <c r="GP36" i="25"/>
  <c r="GO36" i="25"/>
  <c r="GO32" i="25" s="1"/>
  <c r="GN36" i="25"/>
  <c r="GM36" i="25"/>
  <c r="GL36" i="25"/>
  <c r="GL32" i="25" s="1"/>
  <c r="GK36" i="25"/>
  <c r="GK32" i="25" s="1"/>
  <c r="GJ36" i="25"/>
  <c r="GI36" i="25"/>
  <c r="GH36" i="25"/>
  <c r="GG36" i="25"/>
  <c r="GG32" i="25" s="1"/>
  <c r="GF36" i="25"/>
  <c r="GE36" i="25"/>
  <c r="GD36" i="25"/>
  <c r="GC36" i="25"/>
  <c r="GB36" i="25"/>
  <c r="GA36" i="25"/>
  <c r="GA32" i="25" s="1"/>
  <c r="FZ36" i="25"/>
  <c r="FY36" i="25"/>
  <c r="FY32" i="25" s="1"/>
  <c r="FX36" i="25"/>
  <c r="FW36" i="25"/>
  <c r="FV36" i="25"/>
  <c r="FU36" i="25"/>
  <c r="FU32" i="25" s="1"/>
  <c r="FT36" i="25"/>
  <c r="FS36" i="25"/>
  <c r="FR36" i="25"/>
  <c r="FQ36" i="25"/>
  <c r="FQ32" i="25" s="1"/>
  <c r="FP36" i="25"/>
  <c r="FO36" i="25"/>
  <c r="FN36" i="25"/>
  <c r="FM36" i="25"/>
  <c r="FL36" i="25"/>
  <c r="FK36" i="25"/>
  <c r="FJ36" i="25"/>
  <c r="FI36" i="25"/>
  <c r="FI32" i="25" s="1"/>
  <c r="FH36" i="25"/>
  <c r="FG36" i="25"/>
  <c r="FF36" i="25"/>
  <c r="FE36" i="25"/>
  <c r="FD36" i="25"/>
  <c r="FC36" i="25"/>
  <c r="FB36" i="25"/>
  <c r="FA36" i="25"/>
  <c r="FA32" i="25" s="1"/>
  <c r="EZ36" i="25"/>
  <c r="EY36" i="25"/>
  <c r="EX36" i="25"/>
  <c r="EW36" i="25"/>
  <c r="EV36" i="25"/>
  <c r="EU36" i="25"/>
  <c r="ET36" i="25"/>
  <c r="ES36" i="25"/>
  <c r="ER36" i="25"/>
  <c r="EQ36" i="25"/>
  <c r="EP36" i="25"/>
  <c r="EP32" i="25" s="1"/>
  <c r="EO36" i="25"/>
  <c r="EO32" i="25" s="1"/>
  <c r="EN36" i="25"/>
  <c r="EM36" i="25"/>
  <c r="EL36" i="25"/>
  <c r="EK36" i="25"/>
  <c r="EJ36" i="25"/>
  <c r="EI36" i="25"/>
  <c r="EH36" i="25"/>
  <c r="EG36" i="25"/>
  <c r="EF36" i="25"/>
  <c r="EE36" i="25"/>
  <c r="EE32" i="25" s="1"/>
  <c r="ED36" i="25"/>
  <c r="EC36" i="25"/>
  <c r="EC32" i="25" s="1"/>
  <c r="EB36" i="25"/>
  <c r="EA36" i="25"/>
  <c r="DZ36" i="25"/>
  <c r="DZ32" i="25" s="1"/>
  <c r="DY36" i="25"/>
  <c r="DY32" i="25" s="1"/>
  <c r="DX36" i="25"/>
  <c r="DX32" i="25" s="1"/>
  <c r="DW36" i="25"/>
  <c r="DV36" i="25"/>
  <c r="DU36" i="25"/>
  <c r="DT36" i="25"/>
  <c r="DS36" i="25"/>
  <c r="DR36" i="25"/>
  <c r="DR32" i="25" s="1"/>
  <c r="DQ36" i="25"/>
  <c r="DQ32" i="25" s="1"/>
  <c r="DP36" i="25"/>
  <c r="DO36" i="25"/>
  <c r="DN36" i="25"/>
  <c r="DM36" i="25"/>
  <c r="DM32" i="25" s="1"/>
  <c r="DL36" i="25"/>
  <c r="DK36" i="25"/>
  <c r="DJ36" i="25"/>
  <c r="DI36" i="25"/>
  <c r="DH36" i="25"/>
  <c r="DH32" i="25" s="1"/>
  <c r="DG36" i="25"/>
  <c r="DF36" i="25"/>
  <c r="DE36" i="25"/>
  <c r="DE32" i="25" s="1"/>
  <c r="DD36" i="25"/>
  <c r="DC36" i="25"/>
  <c r="DB36" i="25"/>
  <c r="DB32" i="25" s="1"/>
  <c r="DA36" i="25"/>
  <c r="CZ36" i="25"/>
  <c r="CZ32" i="25" s="1"/>
  <c r="CY36" i="25"/>
  <c r="CY32" i="25" s="1"/>
  <c r="CX36" i="25"/>
  <c r="CW36" i="25"/>
  <c r="CV36" i="25"/>
  <c r="CU36" i="25"/>
  <c r="CT36" i="25"/>
  <c r="CS36" i="25"/>
  <c r="CS32" i="25" s="1"/>
  <c r="CS12" i="25" s="1"/>
  <c r="CR36" i="25"/>
  <c r="CQ36" i="25"/>
  <c r="CP36" i="25"/>
  <c r="CO36" i="25"/>
  <c r="CO32" i="25" s="1"/>
  <c r="CN36" i="25"/>
  <c r="CM36" i="25"/>
  <c r="CL36" i="25"/>
  <c r="CL32" i="25" s="1"/>
  <c r="CK36" i="25"/>
  <c r="CJ36" i="25"/>
  <c r="CI36" i="25"/>
  <c r="CH36" i="25"/>
  <c r="CH32" i="25" s="1"/>
  <c r="CG36" i="25"/>
  <c r="CG32" i="25" s="1"/>
  <c r="CF36" i="25"/>
  <c r="CF32" i="25" s="1"/>
  <c r="CE36" i="25"/>
  <c r="CD36" i="25"/>
  <c r="CC36" i="25"/>
  <c r="CC32" i="25" s="1"/>
  <c r="CB36" i="25"/>
  <c r="CA36" i="25"/>
  <c r="BZ36" i="25"/>
  <c r="BY36" i="25"/>
  <c r="BY32" i="25" s="1"/>
  <c r="BX36" i="25"/>
  <c r="BW36" i="25"/>
  <c r="BV36" i="25"/>
  <c r="BU36" i="25"/>
  <c r="BT36" i="25"/>
  <c r="BS36" i="25"/>
  <c r="BR36" i="25"/>
  <c r="BQ36" i="25"/>
  <c r="BQ32" i="25" s="1"/>
  <c r="BP36" i="25"/>
  <c r="BO36" i="25"/>
  <c r="BO32" i="25" s="1"/>
  <c r="BN36" i="25"/>
  <c r="BN32" i="25" s="1"/>
  <c r="BM36" i="25"/>
  <c r="BM32" i="25" s="1"/>
  <c r="BL36" i="25"/>
  <c r="BL32" i="25" s="1"/>
  <c r="BK36" i="25"/>
  <c r="BJ36" i="25"/>
  <c r="BI36" i="25"/>
  <c r="BI32" i="25" s="1"/>
  <c r="BH36" i="25"/>
  <c r="BG36" i="25"/>
  <c r="BF36" i="25"/>
  <c r="BE36" i="25"/>
  <c r="BD36" i="25"/>
  <c r="BC36" i="25"/>
  <c r="BC32" i="25" s="1"/>
  <c r="BB36" i="25"/>
  <c r="BA36" i="25"/>
  <c r="AZ36" i="25"/>
  <c r="AY36" i="25"/>
  <c r="AX36" i="25"/>
  <c r="AX32" i="25" s="1"/>
  <c r="AW36" i="25"/>
  <c r="AW32" i="25" s="1"/>
  <c r="AV36" i="25"/>
  <c r="AV32" i="25" s="1"/>
  <c r="AU36" i="25"/>
  <c r="AT36" i="25"/>
  <c r="AS36" i="25"/>
  <c r="AS32" i="25" s="1"/>
  <c r="AR36" i="25"/>
  <c r="AQ36" i="25"/>
  <c r="AP36" i="25"/>
  <c r="AO36" i="25"/>
  <c r="AN36" i="25"/>
  <c r="AM36" i="25"/>
  <c r="AM32" i="25" s="1"/>
  <c r="AL36" i="25"/>
  <c r="AK36" i="25"/>
  <c r="AK32" i="25" s="1"/>
  <c r="AJ36" i="25"/>
  <c r="AI36" i="25"/>
  <c r="AH36" i="25"/>
  <c r="AH32" i="25" s="1"/>
  <c r="AG36" i="25"/>
  <c r="AG32" i="25" s="1"/>
  <c r="AF36" i="25"/>
  <c r="AF32" i="25" s="1"/>
  <c r="AE36" i="25"/>
  <c r="AD36" i="25"/>
  <c r="AC36" i="25"/>
  <c r="AC32" i="25" s="1"/>
  <c r="AB36" i="25"/>
  <c r="AA36" i="25"/>
  <c r="Z36" i="25"/>
  <c r="Y36" i="25"/>
  <c r="X36" i="25"/>
  <c r="W36" i="25"/>
  <c r="V36" i="25"/>
  <c r="U36" i="25"/>
  <c r="U32" i="25" s="1"/>
  <c r="T36" i="25"/>
  <c r="S36" i="25"/>
  <c r="R36" i="25"/>
  <c r="R32" i="25" s="1"/>
  <c r="Q36" i="25"/>
  <c r="Q32" i="25" s="1"/>
  <c r="P36" i="25"/>
  <c r="O36" i="25"/>
  <c r="N36" i="25"/>
  <c r="M36" i="25"/>
  <c r="M32" i="25" s="1"/>
  <c r="L36" i="25"/>
  <c r="K36" i="25"/>
  <c r="J36" i="25"/>
  <c r="I36" i="25"/>
  <c r="H36" i="25"/>
  <c r="G36" i="25"/>
  <c r="G32" i="25" s="1"/>
  <c r="F36" i="25"/>
  <c r="E36" i="25"/>
  <c r="E32" i="25" s="1"/>
  <c r="D36" i="25"/>
  <c r="C36" i="25"/>
  <c r="B36" i="25"/>
  <c r="B32" i="25" s="1"/>
  <c r="HB32" i="25"/>
  <c r="GY32" i="25"/>
  <c r="GV32" i="25"/>
  <c r="GN32" i="25"/>
  <c r="GM32" i="25"/>
  <c r="GI32" i="25"/>
  <c r="GC32" i="25"/>
  <c r="FX32" i="25"/>
  <c r="FV32" i="25"/>
  <c r="FS32" i="25"/>
  <c r="FO32" i="25"/>
  <c r="FN32" i="25"/>
  <c r="FL32" i="25"/>
  <c r="FF32" i="25"/>
  <c r="FC32" i="25"/>
  <c r="EY32" i="25"/>
  <c r="ET32" i="25"/>
  <c r="ES32" i="25"/>
  <c r="EM32" i="25"/>
  <c r="EK32" i="25"/>
  <c r="EH32" i="25"/>
  <c r="EG32" i="25"/>
  <c r="EB32" i="25"/>
  <c r="EA32" i="25"/>
  <c r="DW32" i="25"/>
  <c r="DU32" i="25"/>
  <c r="DS32" i="25"/>
  <c r="DP32" i="25"/>
  <c r="DO32" i="25"/>
  <c r="DL32" i="25"/>
  <c r="DK32" i="25"/>
  <c r="DJ32" i="25"/>
  <c r="DI32" i="25"/>
  <c r="DC32" i="25"/>
  <c r="DA32" i="25"/>
  <c r="CU32" i="25"/>
  <c r="CT32" i="25"/>
  <c r="CQ32" i="25"/>
  <c r="CK32" i="25"/>
  <c r="CD32" i="25"/>
  <c r="CA32" i="25"/>
  <c r="BX32" i="25"/>
  <c r="BU32" i="25"/>
  <c r="BS32" i="25"/>
  <c r="BP32" i="25"/>
  <c r="BG32" i="25"/>
  <c r="BF32" i="25"/>
  <c r="BA32" i="25"/>
  <c r="AZ32" i="25"/>
  <c r="AU32" i="25"/>
  <c r="AR32" i="25"/>
  <c r="AQ32" i="25"/>
  <c r="AP32" i="25"/>
  <c r="AO32" i="25"/>
  <c r="AI32" i="25"/>
  <c r="AE32" i="25"/>
  <c r="AA32" i="25"/>
  <c r="Z32" i="25"/>
  <c r="X32" i="25"/>
  <c r="W32" i="25"/>
  <c r="V32" i="25"/>
  <c r="J32" i="25"/>
  <c r="H32" i="25"/>
  <c r="F32" i="25"/>
  <c r="D32" i="25"/>
  <c r="C32" i="25"/>
  <c r="HB27" i="25"/>
  <c r="HA27" i="25"/>
  <c r="GZ27" i="25"/>
  <c r="GY27" i="25"/>
  <c r="GY18" i="25" s="1"/>
  <c r="GX27" i="25"/>
  <c r="GW27" i="25"/>
  <c r="GV27" i="25"/>
  <c r="GU27" i="25"/>
  <c r="GT27" i="25"/>
  <c r="GS27" i="25"/>
  <c r="GR27" i="25"/>
  <c r="GQ27" i="25"/>
  <c r="GP27" i="25"/>
  <c r="GO27" i="25"/>
  <c r="GN27" i="25"/>
  <c r="GM27" i="25"/>
  <c r="GL27" i="25"/>
  <c r="GK27" i="25"/>
  <c r="GJ27" i="25"/>
  <c r="GI27" i="25"/>
  <c r="GI18" i="25" s="1"/>
  <c r="GH27" i="25"/>
  <c r="GG27" i="25"/>
  <c r="GF27" i="25"/>
  <c r="GE27" i="25"/>
  <c r="GD27" i="25"/>
  <c r="GC27" i="25"/>
  <c r="GC18" i="25" s="1"/>
  <c r="GB27" i="25"/>
  <c r="GA27" i="25"/>
  <c r="FZ27" i="25"/>
  <c r="FY27" i="25"/>
  <c r="FX27" i="25"/>
  <c r="FW27" i="25"/>
  <c r="FV27" i="25"/>
  <c r="FU27" i="25"/>
  <c r="FT27" i="25"/>
  <c r="FS27" i="25"/>
  <c r="FS18" i="25" s="1"/>
  <c r="FR27" i="25"/>
  <c r="FQ27" i="25"/>
  <c r="FP27" i="25"/>
  <c r="FO27" i="25"/>
  <c r="FN27" i="25"/>
  <c r="FN18" i="25" s="1"/>
  <c r="FM27" i="25"/>
  <c r="FL27" i="25"/>
  <c r="FK27" i="25"/>
  <c r="FJ27" i="25"/>
  <c r="FI27" i="25"/>
  <c r="FH27" i="25"/>
  <c r="FG27" i="25"/>
  <c r="FF27" i="25"/>
  <c r="FE27" i="25"/>
  <c r="FD27" i="25"/>
  <c r="FC27" i="25"/>
  <c r="FC18" i="25" s="1"/>
  <c r="FB27" i="25"/>
  <c r="FA27" i="25"/>
  <c r="EZ27" i="25"/>
  <c r="EY27" i="25"/>
  <c r="EX27" i="25"/>
  <c r="EX18" i="25" s="1"/>
  <c r="EW27" i="25"/>
  <c r="EV27" i="25"/>
  <c r="EU27" i="25"/>
  <c r="ET27" i="25"/>
  <c r="ES27" i="25"/>
  <c r="ER27" i="25"/>
  <c r="EQ27" i="25"/>
  <c r="EP27" i="25"/>
  <c r="EO27" i="25"/>
  <c r="EN27" i="25"/>
  <c r="EM27" i="25"/>
  <c r="EM18" i="25" s="1"/>
  <c r="EL27" i="25"/>
  <c r="EK27" i="25"/>
  <c r="EJ27" i="25"/>
  <c r="EI27" i="25"/>
  <c r="EH27" i="25"/>
  <c r="EG27" i="25"/>
  <c r="EF27" i="25"/>
  <c r="EE27" i="25"/>
  <c r="ED27" i="25"/>
  <c r="EC27" i="25"/>
  <c r="EB27" i="25"/>
  <c r="EA27" i="25"/>
  <c r="DZ27" i="25"/>
  <c r="DY27" i="25"/>
  <c r="DX27" i="25"/>
  <c r="DW27" i="25"/>
  <c r="DW18" i="25" s="1"/>
  <c r="DV27" i="25"/>
  <c r="DU27" i="25"/>
  <c r="DT27" i="25"/>
  <c r="DS27" i="25"/>
  <c r="DR27" i="25"/>
  <c r="DQ27" i="25"/>
  <c r="DQ18" i="25" s="1"/>
  <c r="DP27" i="25"/>
  <c r="DO27" i="25"/>
  <c r="DN27" i="25"/>
  <c r="DM27" i="25"/>
  <c r="DL27" i="25"/>
  <c r="DK27" i="25"/>
  <c r="DJ27" i="25"/>
  <c r="DI27" i="25"/>
  <c r="DH27" i="25"/>
  <c r="DG27" i="25"/>
  <c r="DG18" i="25" s="1"/>
  <c r="DF27" i="25"/>
  <c r="DE27" i="25"/>
  <c r="DD27" i="25"/>
  <c r="DC27" i="25"/>
  <c r="DB27" i="25"/>
  <c r="DA27" i="25"/>
  <c r="CZ27" i="25"/>
  <c r="CY27" i="25"/>
  <c r="CX27" i="25"/>
  <c r="CW27" i="25"/>
  <c r="CV27" i="25"/>
  <c r="CU27" i="25"/>
  <c r="CT27" i="25"/>
  <c r="CS27" i="25"/>
  <c r="CR27" i="25"/>
  <c r="CQ27" i="25"/>
  <c r="CQ18" i="25" s="1"/>
  <c r="CP27" i="25"/>
  <c r="CO27" i="25"/>
  <c r="CN27" i="25"/>
  <c r="CM27" i="25"/>
  <c r="CL27" i="25"/>
  <c r="CK27" i="25"/>
  <c r="CJ27" i="25"/>
  <c r="CI27" i="25"/>
  <c r="CH27" i="25"/>
  <c r="CG27" i="25"/>
  <c r="CF27" i="25"/>
  <c r="CE27" i="25"/>
  <c r="CD27" i="25"/>
  <c r="CC27" i="25"/>
  <c r="CB27" i="25"/>
  <c r="CA27" i="25"/>
  <c r="CA18" i="25" s="1"/>
  <c r="BZ27" i="25"/>
  <c r="BY27" i="25"/>
  <c r="BX27" i="25"/>
  <c r="BW27" i="25"/>
  <c r="BV27" i="25"/>
  <c r="BU27" i="25"/>
  <c r="BU18" i="25" s="1"/>
  <c r="BT27" i="25"/>
  <c r="BS27" i="25"/>
  <c r="BR27" i="25"/>
  <c r="BQ27" i="25"/>
  <c r="BP27" i="25"/>
  <c r="BO27" i="25"/>
  <c r="BN27" i="25"/>
  <c r="BM27" i="25"/>
  <c r="BL27" i="25"/>
  <c r="BK27" i="25"/>
  <c r="BK18" i="25" s="1"/>
  <c r="BJ27" i="25"/>
  <c r="BI27" i="25"/>
  <c r="BH27" i="25"/>
  <c r="BG27" i="25"/>
  <c r="BF27" i="25"/>
  <c r="BE27" i="25"/>
  <c r="BD27" i="25"/>
  <c r="BC27" i="25"/>
  <c r="BB27" i="25"/>
  <c r="BA27" i="25"/>
  <c r="AZ27" i="25"/>
  <c r="AY27" i="25"/>
  <c r="AX27" i="25"/>
  <c r="AW27" i="25"/>
  <c r="AV27" i="25"/>
  <c r="AU27" i="25"/>
  <c r="AU18" i="25" s="1"/>
  <c r="AT27" i="25"/>
  <c r="AS27" i="25"/>
  <c r="AR27" i="25"/>
  <c r="AQ27" i="25"/>
  <c r="AP27" i="25"/>
  <c r="AO27" i="25"/>
  <c r="AN27" i="25"/>
  <c r="AM27" i="25"/>
  <c r="AL27" i="25"/>
  <c r="AK27" i="25"/>
  <c r="AJ27" i="25"/>
  <c r="AI27" i="25"/>
  <c r="AH27" i="25"/>
  <c r="AG27" i="25"/>
  <c r="AF27" i="25"/>
  <c r="AE27" i="25"/>
  <c r="AE18" i="25" s="1"/>
  <c r="AD27" i="25"/>
  <c r="AC27" i="25"/>
  <c r="AB27" i="25"/>
  <c r="AA27" i="25"/>
  <c r="Z27" i="25"/>
  <c r="Y27" i="25"/>
  <c r="X27" i="25"/>
  <c r="W27" i="25"/>
  <c r="V27" i="25"/>
  <c r="U27" i="25"/>
  <c r="T27" i="25"/>
  <c r="S27" i="25"/>
  <c r="R27" i="25"/>
  <c r="Q27" i="25"/>
  <c r="P27" i="25"/>
  <c r="O27" i="25"/>
  <c r="O18" i="25" s="1"/>
  <c r="N27" i="25"/>
  <c r="M27" i="25"/>
  <c r="L27" i="25"/>
  <c r="K27" i="25"/>
  <c r="J27" i="25"/>
  <c r="I27" i="25"/>
  <c r="H27" i="25"/>
  <c r="G27" i="25"/>
  <c r="F27" i="25"/>
  <c r="E27" i="25"/>
  <c r="D27" i="25"/>
  <c r="C27" i="25"/>
  <c r="B27" i="25"/>
  <c r="HB22" i="25"/>
  <c r="HA22" i="25"/>
  <c r="GZ22" i="25"/>
  <c r="GZ18" i="25" s="1"/>
  <c r="GY22" i="25"/>
  <c r="GX22" i="25"/>
  <c r="GW22" i="25"/>
  <c r="GV22" i="25"/>
  <c r="GU22" i="25"/>
  <c r="GU18" i="25" s="1"/>
  <c r="GT22" i="25"/>
  <c r="GS22" i="25"/>
  <c r="GR22" i="25"/>
  <c r="GR18" i="25" s="1"/>
  <c r="GR12" i="25" s="1"/>
  <c r="GQ22" i="25"/>
  <c r="GP22" i="25"/>
  <c r="GP18" i="25" s="1"/>
  <c r="GO22" i="25"/>
  <c r="GN22" i="25"/>
  <c r="GN18" i="25" s="1"/>
  <c r="GM22" i="25"/>
  <c r="GL22" i="25"/>
  <c r="GK22" i="25"/>
  <c r="GJ22" i="25"/>
  <c r="GJ18" i="25" s="1"/>
  <c r="GI22" i="25"/>
  <c r="GH22" i="25"/>
  <c r="GG22" i="25"/>
  <c r="GF22" i="25"/>
  <c r="GF18" i="25" s="1"/>
  <c r="GE22" i="25"/>
  <c r="GE18" i="25" s="1"/>
  <c r="GD22" i="25"/>
  <c r="GC22" i="25"/>
  <c r="GB22" i="25"/>
  <c r="GA22" i="25"/>
  <c r="FZ22" i="25"/>
  <c r="FZ18" i="25" s="1"/>
  <c r="FY22" i="25"/>
  <c r="FX22" i="25"/>
  <c r="FX18" i="25" s="1"/>
  <c r="FW22" i="25"/>
  <c r="FV22" i="25"/>
  <c r="FU22" i="25"/>
  <c r="FT22" i="25"/>
  <c r="FT18" i="25" s="1"/>
  <c r="FS22" i="25"/>
  <c r="FR22" i="25"/>
  <c r="FQ22" i="25"/>
  <c r="FP22" i="25"/>
  <c r="FO22" i="25"/>
  <c r="FN22" i="25"/>
  <c r="FM22" i="25"/>
  <c r="FL22" i="25"/>
  <c r="FL18" i="25" s="1"/>
  <c r="FK22" i="25"/>
  <c r="FJ22" i="25"/>
  <c r="FJ18" i="25" s="1"/>
  <c r="FI22" i="25"/>
  <c r="FH22" i="25"/>
  <c r="FH18" i="25" s="1"/>
  <c r="FG22" i="25"/>
  <c r="FF22" i="25"/>
  <c r="FE22" i="25"/>
  <c r="FD22" i="25"/>
  <c r="FD18" i="25" s="1"/>
  <c r="FC22" i="25"/>
  <c r="FB22" i="25"/>
  <c r="FA22" i="25"/>
  <c r="EZ22" i="25"/>
  <c r="EY22" i="25"/>
  <c r="EX22" i="25"/>
  <c r="EW22" i="25"/>
  <c r="EV22" i="25"/>
  <c r="EV18" i="25" s="1"/>
  <c r="EU22" i="25"/>
  <c r="ET22" i="25"/>
  <c r="ET18" i="25" s="1"/>
  <c r="ES22" i="25"/>
  <c r="ER22" i="25"/>
  <c r="ER18" i="25" s="1"/>
  <c r="EQ22" i="25"/>
  <c r="EP22" i="25"/>
  <c r="EO22" i="25"/>
  <c r="EN22" i="25"/>
  <c r="EN18" i="25" s="1"/>
  <c r="EM22" i="25"/>
  <c r="EL22" i="25"/>
  <c r="EK22" i="25"/>
  <c r="EJ22" i="25"/>
  <c r="EJ18" i="25" s="1"/>
  <c r="EI22" i="25"/>
  <c r="EH22" i="25"/>
  <c r="EH18" i="25" s="1"/>
  <c r="EG22" i="25"/>
  <c r="EF22" i="25"/>
  <c r="EF18" i="25" s="1"/>
  <c r="EF12" i="25" s="1"/>
  <c r="EE22" i="25"/>
  <c r="ED22" i="25"/>
  <c r="ED18" i="25" s="1"/>
  <c r="ED12" i="25" s="1"/>
  <c r="EC22" i="25"/>
  <c r="EB22" i="25"/>
  <c r="EB18" i="25" s="1"/>
  <c r="EA22" i="25"/>
  <c r="DZ22" i="25"/>
  <c r="DY22" i="25"/>
  <c r="DX22" i="25"/>
  <c r="DX18" i="25" s="1"/>
  <c r="DW22" i="25"/>
  <c r="DV22" i="25"/>
  <c r="DU22" i="25"/>
  <c r="DT22" i="25"/>
  <c r="DS22" i="25"/>
  <c r="DS18" i="25" s="1"/>
  <c r="DS12" i="25" s="1"/>
  <c r="DR22" i="25"/>
  <c r="DQ22" i="25"/>
  <c r="DP22" i="25"/>
  <c r="DP18" i="25" s="1"/>
  <c r="DP12" i="25" s="1"/>
  <c r="DO22" i="25"/>
  <c r="DN22" i="25"/>
  <c r="DN18" i="25" s="1"/>
  <c r="DM22" i="25"/>
  <c r="DL22" i="25"/>
  <c r="DL18" i="25" s="1"/>
  <c r="DK22" i="25"/>
  <c r="DJ22" i="25"/>
  <c r="DI22" i="25"/>
  <c r="DH22" i="25"/>
  <c r="DH18" i="25" s="1"/>
  <c r="DG22" i="25"/>
  <c r="DF22" i="25"/>
  <c r="DE22" i="25"/>
  <c r="DD22" i="25"/>
  <c r="DC22" i="25"/>
  <c r="DC18" i="25" s="1"/>
  <c r="DC12" i="25" s="1"/>
  <c r="DB22" i="25"/>
  <c r="DA22" i="25"/>
  <c r="CZ22" i="25"/>
  <c r="CZ18" i="25" s="1"/>
  <c r="CZ12" i="25" s="1"/>
  <c r="CY22" i="25"/>
  <c r="CX22" i="25"/>
  <c r="CX18" i="25" s="1"/>
  <c r="CW22" i="25"/>
  <c r="CV22" i="25"/>
  <c r="CV18" i="25" s="1"/>
  <c r="CU22" i="25"/>
  <c r="CT22" i="25"/>
  <c r="CS22" i="25"/>
  <c r="CR22" i="25"/>
  <c r="CR18" i="25" s="1"/>
  <c r="CQ22" i="25"/>
  <c r="CP22" i="25"/>
  <c r="CO22" i="25"/>
  <c r="CN22" i="25"/>
  <c r="CM22" i="25"/>
  <c r="CM18" i="25" s="1"/>
  <c r="CM12" i="25" s="1"/>
  <c r="CL22" i="25"/>
  <c r="CK22" i="25"/>
  <c r="CJ22" i="25"/>
  <c r="CJ18" i="25" s="1"/>
  <c r="CJ12" i="25" s="1"/>
  <c r="CI22" i="25"/>
  <c r="CH22" i="25"/>
  <c r="CH18" i="25" s="1"/>
  <c r="CG22" i="25"/>
  <c r="CF22" i="25"/>
  <c r="CF18" i="25" s="1"/>
  <c r="CE22" i="25"/>
  <c r="CD22" i="25"/>
  <c r="CC22" i="25"/>
  <c r="CB22" i="25"/>
  <c r="CB18" i="25" s="1"/>
  <c r="CA22" i="25"/>
  <c r="BZ22" i="25"/>
  <c r="BY22" i="25"/>
  <c r="BX22" i="25"/>
  <c r="BX18" i="25" s="1"/>
  <c r="BW22" i="25"/>
  <c r="BV22" i="25"/>
  <c r="BV18" i="25" s="1"/>
  <c r="BU22" i="25"/>
  <c r="BT22" i="25"/>
  <c r="BT18" i="25" s="1"/>
  <c r="BT12" i="25" s="1"/>
  <c r="BS22" i="25"/>
  <c r="BR22" i="25"/>
  <c r="BR18" i="25" s="1"/>
  <c r="BQ22" i="25"/>
  <c r="BP22" i="25"/>
  <c r="BP18" i="25" s="1"/>
  <c r="BO22" i="25"/>
  <c r="BN22" i="25"/>
  <c r="BM22" i="25"/>
  <c r="BL22" i="25"/>
  <c r="BL18" i="25" s="1"/>
  <c r="BK22" i="25"/>
  <c r="BJ22" i="25"/>
  <c r="BI22" i="25"/>
  <c r="BH22" i="25"/>
  <c r="BH18" i="25" s="1"/>
  <c r="BG22" i="25"/>
  <c r="BF22" i="25"/>
  <c r="BE22" i="25"/>
  <c r="BD22" i="25"/>
  <c r="BC22" i="25"/>
  <c r="BB22" i="25"/>
  <c r="BB18" i="25" s="1"/>
  <c r="BA22" i="25"/>
  <c r="AZ22" i="25"/>
  <c r="AZ18" i="25" s="1"/>
  <c r="AY22" i="25"/>
  <c r="AX22" i="25"/>
  <c r="AW22" i="25"/>
  <c r="AV22" i="25"/>
  <c r="AV18" i="25" s="1"/>
  <c r="AU22" i="25"/>
  <c r="AT22" i="25"/>
  <c r="AS22" i="25"/>
  <c r="AS18" i="25" s="1"/>
  <c r="AR22" i="25"/>
  <c r="AR18" i="25" s="1"/>
  <c r="AQ22" i="25"/>
  <c r="AP22" i="25"/>
  <c r="AO22" i="25"/>
  <c r="AO18" i="25" s="1"/>
  <c r="AN22" i="25"/>
  <c r="AN18" i="25" s="1"/>
  <c r="AM22" i="25"/>
  <c r="AL22" i="25"/>
  <c r="AL18" i="25" s="1"/>
  <c r="AK22" i="25"/>
  <c r="AJ22" i="25"/>
  <c r="AJ18" i="25" s="1"/>
  <c r="AI22" i="25"/>
  <c r="AH22" i="25"/>
  <c r="AG22" i="25"/>
  <c r="AF22" i="25"/>
  <c r="AF18" i="25" s="1"/>
  <c r="AE22" i="25"/>
  <c r="AD22" i="25"/>
  <c r="AC22" i="25"/>
  <c r="AC18" i="25" s="1"/>
  <c r="AB22" i="25"/>
  <c r="AA22" i="25"/>
  <c r="AA18" i="25" s="1"/>
  <c r="AA12" i="25" s="1"/>
  <c r="Z22" i="25"/>
  <c r="Z18" i="25" s="1"/>
  <c r="Y22" i="25"/>
  <c r="Y18" i="25" s="1"/>
  <c r="X22" i="25"/>
  <c r="W22" i="25"/>
  <c r="V22" i="25"/>
  <c r="V18" i="25" s="1"/>
  <c r="U22" i="25"/>
  <c r="T22" i="25"/>
  <c r="T18" i="25" s="1"/>
  <c r="S22" i="25"/>
  <c r="R22" i="25"/>
  <c r="Q22" i="25"/>
  <c r="P22" i="25"/>
  <c r="P18" i="25" s="1"/>
  <c r="O22" i="25"/>
  <c r="N22" i="25"/>
  <c r="M22" i="25"/>
  <c r="M18" i="25" s="1"/>
  <c r="L22" i="25"/>
  <c r="K22" i="25"/>
  <c r="J22" i="25"/>
  <c r="I22" i="25"/>
  <c r="H22" i="25"/>
  <c r="H18" i="25" s="1"/>
  <c r="H12" i="25" s="1"/>
  <c r="G22" i="25"/>
  <c r="F22" i="25"/>
  <c r="F18" i="25" s="1"/>
  <c r="E22" i="25"/>
  <c r="D22" i="25"/>
  <c r="D18" i="25" s="1"/>
  <c r="C22" i="25"/>
  <c r="B22" i="25"/>
  <c r="B18" i="25" s="1"/>
  <c r="HB18" i="25"/>
  <c r="HA18" i="25"/>
  <c r="GX18" i="25"/>
  <c r="GW18" i="25"/>
  <c r="GV18" i="25"/>
  <c r="GT18" i="25"/>
  <c r="GS18" i="25"/>
  <c r="GO18" i="25"/>
  <c r="GM18" i="25"/>
  <c r="GL18" i="25"/>
  <c r="GK18" i="25"/>
  <c r="GH18" i="25"/>
  <c r="GG18" i="25"/>
  <c r="GD18" i="25"/>
  <c r="GB18" i="25"/>
  <c r="GB12" i="25" s="1"/>
  <c r="FY18" i="25"/>
  <c r="FW18" i="25"/>
  <c r="FV18" i="25"/>
  <c r="FU18" i="25"/>
  <c r="FR18" i="25"/>
  <c r="FQ18" i="25"/>
  <c r="FP18" i="25"/>
  <c r="FO18" i="25"/>
  <c r="FO12" i="25" s="1"/>
  <c r="FM18" i="25"/>
  <c r="FI18" i="25"/>
  <c r="FG18" i="25"/>
  <c r="FF18" i="25"/>
  <c r="FE18" i="25"/>
  <c r="FB18" i="25"/>
  <c r="FA18" i="25"/>
  <c r="EZ18" i="25"/>
  <c r="EY18" i="25"/>
  <c r="EW18" i="25"/>
  <c r="ES18" i="25"/>
  <c r="EQ18" i="25"/>
  <c r="EP18" i="25"/>
  <c r="EO18" i="25"/>
  <c r="EL18" i="25"/>
  <c r="EK18" i="25"/>
  <c r="EI18" i="25"/>
  <c r="EG18" i="25"/>
  <c r="EC18" i="25"/>
  <c r="EA18" i="25"/>
  <c r="DZ18" i="25"/>
  <c r="DY18" i="25"/>
  <c r="DY12" i="25" s="1"/>
  <c r="DV18" i="25"/>
  <c r="DU18" i="25"/>
  <c r="DT18" i="25"/>
  <c r="DR18" i="25"/>
  <c r="DM18" i="25"/>
  <c r="DK18" i="25"/>
  <c r="DJ18" i="25"/>
  <c r="DI18" i="25"/>
  <c r="DI12" i="25" s="1"/>
  <c r="DF18" i="25"/>
  <c r="DE18" i="25"/>
  <c r="DD18" i="25"/>
  <c r="DB18" i="25"/>
  <c r="DA18" i="25"/>
  <c r="CW18" i="25"/>
  <c r="CU18" i="25"/>
  <c r="CT18" i="25"/>
  <c r="CS18" i="25"/>
  <c r="CP18" i="25"/>
  <c r="CO18" i="25"/>
  <c r="CN18" i="25"/>
  <c r="CL18" i="25"/>
  <c r="CK18" i="25"/>
  <c r="CG18" i="25"/>
  <c r="CE18" i="25"/>
  <c r="CD18" i="25"/>
  <c r="CC18" i="25"/>
  <c r="BZ18" i="25"/>
  <c r="BY18" i="25"/>
  <c r="BW18" i="25"/>
  <c r="BQ18" i="25"/>
  <c r="BO18" i="25"/>
  <c r="BN18" i="25"/>
  <c r="BM18" i="25"/>
  <c r="BJ18" i="25"/>
  <c r="BI18" i="25"/>
  <c r="BG18" i="25"/>
  <c r="BF18" i="25"/>
  <c r="BE18" i="25"/>
  <c r="BD18" i="25"/>
  <c r="BD12" i="25" s="1"/>
  <c r="BA18" i="25"/>
  <c r="AY18" i="25"/>
  <c r="AX18" i="25"/>
  <c r="AW18" i="25"/>
  <c r="AT18" i="25"/>
  <c r="AQ18" i="25"/>
  <c r="AP18" i="25"/>
  <c r="AK18" i="25"/>
  <c r="AI18" i="25"/>
  <c r="AH18" i="25"/>
  <c r="AG18" i="25"/>
  <c r="AD18" i="25"/>
  <c r="AB18" i="25"/>
  <c r="X18" i="25"/>
  <c r="X12" i="25" s="1"/>
  <c r="U18" i="25"/>
  <c r="S18" i="25"/>
  <c r="R18" i="25"/>
  <c r="Q18" i="25"/>
  <c r="N18" i="25"/>
  <c r="L18" i="25"/>
  <c r="K18" i="25"/>
  <c r="J18" i="25"/>
  <c r="I18" i="25"/>
  <c r="E18" i="25"/>
  <c r="C18" i="25"/>
  <c r="HB16" i="25"/>
  <c r="HA16" i="25"/>
  <c r="GZ16" i="25"/>
  <c r="GY16" i="25"/>
  <c r="GX16" i="25"/>
  <c r="GW16" i="25"/>
  <c r="GV16" i="25"/>
  <c r="GU16" i="25"/>
  <c r="GU12" i="25" s="1"/>
  <c r="GT16" i="25"/>
  <c r="GS16" i="25"/>
  <c r="GR16" i="25"/>
  <c r="GQ16" i="25"/>
  <c r="GP16" i="25"/>
  <c r="GO16" i="25"/>
  <c r="GN16" i="25"/>
  <c r="GM16" i="25"/>
  <c r="GL16" i="25"/>
  <c r="GK16" i="25"/>
  <c r="GJ16" i="25"/>
  <c r="GI16" i="25"/>
  <c r="GH16" i="25"/>
  <c r="GG16" i="25"/>
  <c r="GF16" i="25"/>
  <c r="GE16" i="25"/>
  <c r="GD16" i="25"/>
  <c r="GC16" i="25"/>
  <c r="GB16" i="25"/>
  <c r="GA16" i="25"/>
  <c r="FZ16" i="25"/>
  <c r="FY16" i="25"/>
  <c r="FX16" i="25"/>
  <c r="FW16" i="25"/>
  <c r="FV16" i="25"/>
  <c r="FU16" i="25"/>
  <c r="FT16" i="25"/>
  <c r="FS16" i="25"/>
  <c r="FR16" i="25"/>
  <c r="FQ16" i="25"/>
  <c r="FP16" i="25"/>
  <c r="FO16" i="25"/>
  <c r="FN16" i="25"/>
  <c r="FM16" i="25"/>
  <c r="FL16" i="25"/>
  <c r="FK16" i="25"/>
  <c r="FJ16" i="25"/>
  <c r="FI16" i="25"/>
  <c r="FH16" i="25"/>
  <c r="FG16" i="25"/>
  <c r="FF16" i="25"/>
  <c r="FE16" i="25"/>
  <c r="FD16" i="25"/>
  <c r="FC16" i="25"/>
  <c r="FB16" i="25"/>
  <c r="FA16" i="25"/>
  <c r="EZ16" i="25"/>
  <c r="EY16" i="25"/>
  <c r="EX16" i="25"/>
  <c r="EW16" i="25"/>
  <c r="EV16" i="25"/>
  <c r="EU16" i="25"/>
  <c r="ET16" i="25"/>
  <c r="ES16" i="25"/>
  <c r="ER16" i="25"/>
  <c r="EQ16" i="25"/>
  <c r="EP16" i="25"/>
  <c r="EO16" i="25"/>
  <c r="EN16" i="25"/>
  <c r="EM16" i="25"/>
  <c r="EL16" i="25"/>
  <c r="EK16" i="25"/>
  <c r="EJ16" i="25"/>
  <c r="EI16" i="25"/>
  <c r="EH16" i="25"/>
  <c r="EG16" i="25"/>
  <c r="EF16" i="25"/>
  <c r="EE16" i="25"/>
  <c r="ED16" i="25"/>
  <c r="EC16" i="25"/>
  <c r="EB16" i="25"/>
  <c r="EA16" i="25"/>
  <c r="DZ16" i="25"/>
  <c r="DY16" i="25"/>
  <c r="DX16" i="25"/>
  <c r="DW16" i="25"/>
  <c r="DV16" i="25"/>
  <c r="DU16" i="25"/>
  <c r="DT16" i="25"/>
  <c r="DS16" i="25"/>
  <c r="DR16" i="25"/>
  <c r="DQ16" i="25"/>
  <c r="DP16" i="25"/>
  <c r="DO16" i="25"/>
  <c r="DN16" i="25"/>
  <c r="DM16" i="25"/>
  <c r="DL16" i="25"/>
  <c r="DL12" i="25" s="1"/>
  <c r="DK16" i="25"/>
  <c r="DJ16" i="25"/>
  <c r="DI16" i="25"/>
  <c r="DH16" i="25"/>
  <c r="DG16" i="25"/>
  <c r="DF16" i="25"/>
  <c r="DE16" i="25"/>
  <c r="DE12" i="25" s="1"/>
  <c r="DD16" i="25"/>
  <c r="DC16" i="25"/>
  <c r="DB16" i="25"/>
  <c r="DA16" i="25"/>
  <c r="CZ16" i="25"/>
  <c r="CY16" i="25"/>
  <c r="CX16" i="25"/>
  <c r="CW16" i="25"/>
  <c r="CV16" i="25"/>
  <c r="CU16" i="25"/>
  <c r="CT16" i="25"/>
  <c r="CS16" i="25"/>
  <c r="CR16" i="25"/>
  <c r="CQ16" i="25"/>
  <c r="CP16" i="25"/>
  <c r="CO16" i="25"/>
  <c r="CO12" i="25" s="1"/>
  <c r="CN16" i="25"/>
  <c r="CM16" i="25"/>
  <c r="CL16" i="25"/>
  <c r="CK16" i="25"/>
  <c r="CJ16" i="25"/>
  <c r="CI16" i="25"/>
  <c r="CH16" i="25"/>
  <c r="CG16" i="25"/>
  <c r="CF16" i="25"/>
  <c r="CE16" i="25"/>
  <c r="CD16" i="25"/>
  <c r="CC16" i="25"/>
  <c r="CB16" i="25"/>
  <c r="CA16" i="25"/>
  <c r="BZ16" i="25"/>
  <c r="BY16" i="25"/>
  <c r="BX16" i="25"/>
  <c r="BW16" i="25"/>
  <c r="BV16" i="25"/>
  <c r="BU16" i="25"/>
  <c r="BT16" i="25"/>
  <c r="BS16" i="25"/>
  <c r="BR16" i="25"/>
  <c r="BQ16" i="25"/>
  <c r="BP16" i="25"/>
  <c r="BO16" i="25"/>
  <c r="BN16" i="25"/>
  <c r="BM16" i="25"/>
  <c r="BL16" i="25"/>
  <c r="BK16" i="25"/>
  <c r="BJ16" i="25"/>
  <c r="BI16" i="25"/>
  <c r="BI12" i="25" s="1"/>
  <c r="BH16" i="25"/>
  <c r="BG16" i="25"/>
  <c r="BF16" i="25"/>
  <c r="BE16" i="25"/>
  <c r="BD16" i="25"/>
  <c r="BC16" i="25"/>
  <c r="BB16" i="25"/>
  <c r="BA16" i="25"/>
  <c r="AZ16" i="25"/>
  <c r="AY16" i="25"/>
  <c r="AX16" i="25"/>
  <c r="AX12" i="25" s="1"/>
  <c r="AW16" i="25"/>
  <c r="AV16" i="25"/>
  <c r="AU16" i="25"/>
  <c r="AT16" i="25"/>
  <c r="AS16" i="25"/>
  <c r="AR16" i="25"/>
  <c r="AQ16" i="25"/>
  <c r="AP16" i="25"/>
  <c r="AO16" i="25"/>
  <c r="AN16" i="25"/>
  <c r="AM16" i="25"/>
  <c r="AL16" i="25"/>
  <c r="AK16" i="25"/>
  <c r="AJ16" i="25"/>
  <c r="AI16" i="25"/>
  <c r="AH16" i="25"/>
  <c r="AG16" i="25"/>
  <c r="AF16" i="25"/>
  <c r="AE16" i="25"/>
  <c r="AD16" i="25"/>
  <c r="AC16" i="25"/>
  <c r="AC12" i="25" s="1"/>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HB13" i="25"/>
  <c r="HA13" i="25"/>
  <c r="GZ13" i="25"/>
  <c r="GY13" i="25"/>
  <c r="GY12" i="25" s="1"/>
  <c r="GX13" i="25"/>
  <c r="GW13" i="25"/>
  <c r="GV13" i="25"/>
  <c r="GU13" i="25"/>
  <c r="GT13" i="25"/>
  <c r="GT12" i="25" s="1"/>
  <c r="GS13" i="25"/>
  <c r="GS12" i="25" s="1"/>
  <c r="GR13" i="25"/>
  <c r="GQ13" i="25"/>
  <c r="GP13" i="25"/>
  <c r="GO13" i="25"/>
  <c r="GN13" i="25"/>
  <c r="GM13" i="25"/>
  <c r="GL13" i="25"/>
  <c r="GK13" i="25"/>
  <c r="GJ13" i="25"/>
  <c r="GI13" i="25"/>
  <c r="GI12" i="25" s="1"/>
  <c r="GH13" i="25"/>
  <c r="GH12" i="25" s="1"/>
  <c r="GG13" i="25"/>
  <c r="GG12" i="25" s="1"/>
  <c r="GF13" i="25"/>
  <c r="GE13" i="25"/>
  <c r="GD13" i="25"/>
  <c r="GC13" i="25"/>
  <c r="GB13" i="25"/>
  <c r="GA13" i="25"/>
  <c r="FZ13" i="25"/>
  <c r="FY13" i="25"/>
  <c r="FX13" i="25"/>
  <c r="FW13" i="25"/>
  <c r="FV13" i="25"/>
  <c r="FU13" i="25"/>
  <c r="FT13" i="25"/>
  <c r="FS13" i="25"/>
  <c r="FS12" i="25" s="1"/>
  <c r="FR13" i="25"/>
  <c r="FQ13" i="25"/>
  <c r="FQ12" i="25" s="1"/>
  <c r="FP13" i="25"/>
  <c r="FO13" i="25"/>
  <c r="FN13" i="25"/>
  <c r="FM13" i="25"/>
  <c r="FL13" i="25"/>
  <c r="FK13" i="25"/>
  <c r="FJ13" i="25"/>
  <c r="FI13" i="25"/>
  <c r="FH13" i="25"/>
  <c r="FG13" i="25"/>
  <c r="FF13" i="25"/>
  <c r="FE13" i="25"/>
  <c r="FD13" i="25"/>
  <c r="FC13" i="25"/>
  <c r="FC12" i="25" s="1"/>
  <c r="FB13" i="25"/>
  <c r="FA13" i="25"/>
  <c r="FA12" i="25" s="1"/>
  <c r="EZ13" i="25"/>
  <c r="EY13" i="25"/>
  <c r="EY12" i="25" s="1"/>
  <c r="EX13" i="25"/>
  <c r="EW13" i="25"/>
  <c r="EW12" i="25" s="1"/>
  <c r="EV13" i="25"/>
  <c r="EU13" i="25"/>
  <c r="ET13" i="25"/>
  <c r="ES13" i="25"/>
  <c r="ER13" i="25"/>
  <c r="EQ13" i="25"/>
  <c r="EP13" i="25"/>
  <c r="EO13" i="25"/>
  <c r="EN13" i="25"/>
  <c r="EM13" i="25"/>
  <c r="EM12" i="25" s="1"/>
  <c r="EL13" i="25"/>
  <c r="EK13" i="25"/>
  <c r="EJ13" i="25"/>
  <c r="EI13" i="25"/>
  <c r="EH13" i="25"/>
  <c r="EG13" i="25"/>
  <c r="EF13" i="25"/>
  <c r="EE13" i="25"/>
  <c r="ED13" i="25"/>
  <c r="EC13" i="25"/>
  <c r="EB13" i="25"/>
  <c r="EA13" i="25"/>
  <c r="DZ13" i="25"/>
  <c r="DY13" i="25"/>
  <c r="DX13" i="25"/>
  <c r="DW13" i="25"/>
  <c r="DW12" i="25" s="1"/>
  <c r="DV13" i="25"/>
  <c r="DU13" i="25"/>
  <c r="DU12" i="25" s="1"/>
  <c r="DT13" i="25"/>
  <c r="DS13" i="25"/>
  <c r="DR13" i="25"/>
  <c r="DQ13" i="25"/>
  <c r="DP13" i="25"/>
  <c r="DO13" i="25"/>
  <c r="DN13" i="25"/>
  <c r="DM13" i="25"/>
  <c r="DL13" i="25"/>
  <c r="DK13" i="25"/>
  <c r="DJ13" i="25"/>
  <c r="DI13" i="25"/>
  <c r="DH13" i="25"/>
  <c r="DG13" i="25"/>
  <c r="DG12" i="25" s="1"/>
  <c r="DF13" i="25"/>
  <c r="DE13" i="25"/>
  <c r="DD13" i="25"/>
  <c r="DC13" i="25"/>
  <c r="DB13" i="25"/>
  <c r="DA13" i="25"/>
  <c r="CZ13" i="25"/>
  <c r="CY13" i="25"/>
  <c r="CX13" i="25"/>
  <c r="CW13" i="25"/>
  <c r="CV13" i="25"/>
  <c r="CU13" i="25"/>
  <c r="CT13" i="25"/>
  <c r="CS13" i="25"/>
  <c r="CR13" i="25"/>
  <c r="CQ13" i="25"/>
  <c r="CQ12" i="25" s="1"/>
  <c r="CP13" i="25"/>
  <c r="CO13" i="25"/>
  <c r="CN13" i="25"/>
  <c r="CM13" i="25"/>
  <c r="CL13" i="25"/>
  <c r="CK13" i="25"/>
  <c r="CJ13" i="25"/>
  <c r="CI13" i="25"/>
  <c r="CH13" i="25"/>
  <c r="CG13" i="25"/>
  <c r="CF13" i="25"/>
  <c r="CE13" i="25"/>
  <c r="CD13" i="25"/>
  <c r="CC13" i="25"/>
  <c r="CB13" i="25"/>
  <c r="CA13" i="25"/>
  <c r="BZ13" i="25"/>
  <c r="BY13" i="25"/>
  <c r="BX13" i="25"/>
  <c r="BW13" i="25"/>
  <c r="BW12" i="25" s="1"/>
  <c r="BV13" i="25"/>
  <c r="BU13" i="25"/>
  <c r="BT13" i="25"/>
  <c r="BS13" i="25"/>
  <c r="BR13" i="25"/>
  <c r="BQ13" i="25"/>
  <c r="BP13" i="25"/>
  <c r="BO13" i="25"/>
  <c r="BN13" i="25"/>
  <c r="BM13" i="25"/>
  <c r="BL13" i="25"/>
  <c r="BK13" i="25"/>
  <c r="BK12" i="25" s="1"/>
  <c r="BJ13" i="25"/>
  <c r="BI13" i="25"/>
  <c r="BH13" i="25"/>
  <c r="BG13" i="25"/>
  <c r="BF13" i="25"/>
  <c r="BE13" i="25"/>
  <c r="BE12" i="25" s="1"/>
  <c r="BD13" i="25"/>
  <c r="BC13" i="25"/>
  <c r="BB13" i="25"/>
  <c r="BA13" i="25"/>
  <c r="BA12" i="25" s="1"/>
  <c r="AZ13" i="25"/>
  <c r="AY13" i="25"/>
  <c r="AX13" i="25"/>
  <c r="AW13" i="25"/>
  <c r="AV13" i="25"/>
  <c r="AU13" i="25"/>
  <c r="AU12" i="25" s="1"/>
  <c r="AT13" i="25"/>
  <c r="AS13" i="25"/>
  <c r="AR13" i="25"/>
  <c r="AQ13" i="25"/>
  <c r="AP13" i="25"/>
  <c r="AO13" i="25"/>
  <c r="AN13" i="25"/>
  <c r="AM13" i="25"/>
  <c r="AL13" i="25"/>
  <c r="AK13" i="25"/>
  <c r="AJ13" i="25"/>
  <c r="AI13" i="25"/>
  <c r="AH13" i="25"/>
  <c r="AG13" i="25"/>
  <c r="AF13" i="25"/>
  <c r="AE13" i="25"/>
  <c r="AE12" i="25" s="1"/>
  <c r="AD13" i="25"/>
  <c r="AC13" i="25"/>
  <c r="AB13" i="25"/>
  <c r="AA13" i="25"/>
  <c r="Z13" i="25"/>
  <c r="Y13" i="25"/>
  <c r="X13" i="25"/>
  <c r="W13" i="25"/>
  <c r="V13" i="25"/>
  <c r="U13" i="25"/>
  <c r="U12" i="25" s="1"/>
  <c r="T13" i="25"/>
  <c r="S13" i="25"/>
  <c r="R13" i="25"/>
  <c r="Q13" i="25"/>
  <c r="P13" i="25"/>
  <c r="O13" i="25"/>
  <c r="N13" i="25"/>
  <c r="M13" i="25"/>
  <c r="L13" i="25"/>
  <c r="K13" i="25"/>
  <c r="J13" i="25"/>
  <c r="J12" i="25" s="1"/>
  <c r="I13" i="25"/>
  <c r="H13" i="25"/>
  <c r="G13" i="25"/>
  <c r="F13" i="25"/>
  <c r="E13" i="25"/>
  <c r="D13" i="25"/>
  <c r="C13" i="25"/>
  <c r="B13" i="25"/>
  <c r="GX12" i="25"/>
  <c r="GP12" i="25"/>
  <c r="GN12" i="25"/>
  <c r="GK12" i="25"/>
  <c r="FU12" i="25"/>
  <c r="ET12" i="25"/>
  <c r="EK12" i="25"/>
  <c r="EI12" i="25"/>
  <c r="EB12" i="25"/>
  <c r="CC12" i="25"/>
  <c r="CA12" i="25"/>
  <c r="BY12" i="25"/>
  <c r="BG12" i="25"/>
  <c r="AW12" i="25"/>
  <c r="AQ12" i="25"/>
  <c r="AJ12" i="25"/>
  <c r="AG12" i="25"/>
  <c r="Q12" i="25"/>
  <c r="M12" i="25"/>
  <c r="K12" i="25"/>
  <c r="HB170" i="15"/>
  <c r="HA170" i="15"/>
  <c r="GZ170" i="15"/>
  <c r="GY170" i="15"/>
  <c r="GX170" i="15"/>
  <c r="GW170" i="15"/>
  <c r="GV170" i="15"/>
  <c r="GV167" i="15" s="1"/>
  <c r="GU170" i="15"/>
  <c r="GT170" i="15"/>
  <c r="GS170" i="15"/>
  <c r="GR170" i="15"/>
  <c r="GQ170" i="15"/>
  <c r="GP170" i="15"/>
  <c r="GO170" i="15"/>
  <c r="GO167" i="15" s="1"/>
  <c r="GN170" i="15"/>
  <c r="GM170" i="15"/>
  <c r="GL170" i="15"/>
  <c r="GK170" i="15"/>
  <c r="GJ170" i="15"/>
  <c r="GI170" i="15"/>
  <c r="GH170" i="15"/>
  <c r="GG170" i="15"/>
  <c r="GF170" i="15"/>
  <c r="GE170" i="15"/>
  <c r="GD170" i="15"/>
  <c r="GC170" i="15"/>
  <c r="GB170" i="15"/>
  <c r="GA170" i="15"/>
  <c r="FZ170" i="15"/>
  <c r="FY170" i="15"/>
  <c r="FY167" i="15" s="1"/>
  <c r="FX170" i="15"/>
  <c r="FW170" i="15"/>
  <c r="FV170" i="15"/>
  <c r="FU170" i="15"/>
  <c r="FT170" i="15"/>
  <c r="FS170" i="15"/>
  <c r="FR170" i="15"/>
  <c r="FQ170" i="15"/>
  <c r="FP170" i="15"/>
  <c r="FO170" i="15"/>
  <c r="FN170" i="15"/>
  <c r="FM170" i="15"/>
  <c r="FL170" i="15"/>
  <c r="FK170" i="15"/>
  <c r="FJ170" i="15"/>
  <c r="FI170" i="15"/>
  <c r="FI167" i="15" s="1"/>
  <c r="FH170" i="15"/>
  <c r="FG170" i="15"/>
  <c r="FF170" i="15"/>
  <c r="FE170" i="15"/>
  <c r="FD170" i="15"/>
  <c r="FC170" i="15"/>
  <c r="FB170" i="15"/>
  <c r="FA170" i="15"/>
  <c r="EZ170" i="15"/>
  <c r="EZ167" i="15" s="1"/>
  <c r="EY170" i="15"/>
  <c r="EX170" i="15"/>
  <c r="EW170" i="15"/>
  <c r="EV170" i="15"/>
  <c r="EU170" i="15"/>
  <c r="ET170" i="15"/>
  <c r="ES170" i="15"/>
  <c r="ES167" i="15" s="1"/>
  <c r="ER170" i="15"/>
  <c r="EQ170" i="15"/>
  <c r="EP170" i="15"/>
  <c r="EO170" i="15"/>
  <c r="EN170" i="15"/>
  <c r="EM170" i="15"/>
  <c r="EL170" i="15"/>
  <c r="EK170" i="15"/>
  <c r="EJ170" i="15"/>
  <c r="EI170" i="15"/>
  <c r="EH170" i="15"/>
  <c r="EG170" i="15"/>
  <c r="EF170" i="15"/>
  <c r="EE170" i="15"/>
  <c r="ED170" i="15"/>
  <c r="EC170" i="15"/>
  <c r="EC167" i="15" s="1"/>
  <c r="EB170" i="15"/>
  <c r="EA170" i="15"/>
  <c r="DZ170" i="15"/>
  <c r="DY170" i="15"/>
  <c r="DX170" i="15"/>
  <c r="DW170" i="15"/>
  <c r="DV170" i="15"/>
  <c r="DU170" i="15"/>
  <c r="DT170" i="15"/>
  <c r="DS170" i="15"/>
  <c r="DR170" i="15"/>
  <c r="DQ170" i="15"/>
  <c r="DP170" i="15"/>
  <c r="DO170" i="15"/>
  <c r="DN170" i="15"/>
  <c r="DM170" i="15"/>
  <c r="DM167" i="15" s="1"/>
  <c r="DL170" i="15"/>
  <c r="DK170" i="15"/>
  <c r="DJ170" i="15"/>
  <c r="DI170" i="15"/>
  <c r="DH170" i="15"/>
  <c r="DG170" i="15"/>
  <c r="DF170" i="15"/>
  <c r="DE170" i="15"/>
  <c r="DD170" i="15"/>
  <c r="DD167" i="15" s="1"/>
  <c r="DC170" i="15"/>
  <c r="DB170" i="15"/>
  <c r="DA170" i="15"/>
  <c r="CZ170" i="15"/>
  <c r="CY170" i="15"/>
  <c r="CX170" i="15"/>
  <c r="CW170" i="15"/>
  <c r="CW167" i="15" s="1"/>
  <c r="CV170" i="15"/>
  <c r="CU170" i="15"/>
  <c r="CT170" i="15"/>
  <c r="CS170" i="15"/>
  <c r="CR170" i="15"/>
  <c r="CQ170" i="15"/>
  <c r="CP170" i="15"/>
  <c r="CP167" i="15" s="1"/>
  <c r="CO170" i="15"/>
  <c r="CN170" i="15"/>
  <c r="CM170" i="15"/>
  <c r="CL170" i="15"/>
  <c r="CK170" i="15"/>
  <c r="CJ170" i="15"/>
  <c r="CI170" i="15"/>
  <c r="CH170" i="15"/>
  <c r="CG170" i="15"/>
  <c r="CG167" i="15" s="1"/>
  <c r="CF170" i="15"/>
  <c r="CE170" i="15"/>
  <c r="CD170" i="15"/>
  <c r="CC170" i="15"/>
  <c r="CB170" i="15"/>
  <c r="CA170" i="15"/>
  <c r="BZ170" i="15"/>
  <c r="BY170" i="15"/>
  <c r="BX170" i="15"/>
  <c r="BW170" i="15"/>
  <c r="BV170" i="15"/>
  <c r="BU170" i="15"/>
  <c r="BT170" i="15"/>
  <c r="BS170" i="15"/>
  <c r="BR170" i="15"/>
  <c r="BQ170" i="15"/>
  <c r="BQ167" i="15" s="1"/>
  <c r="BP170" i="15"/>
  <c r="BO170" i="15"/>
  <c r="BN170" i="15"/>
  <c r="BM170" i="15"/>
  <c r="BL170" i="15"/>
  <c r="BK170" i="15"/>
  <c r="BJ170" i="15"/>
  <c r="BI170" i="15"/>
  <c r="BH170" i="15"/>
  <c r="BG170" i="15"/>
  <c r="BF170" i="15"/>
  <c r="BE170" i="15"/>
  <c r="BD170" i="15"/>
  <c r="BC170" i="15"/>
  <c r="BB170" i="15"/>
  <c r="BA170" i="15"/>
  <c r="BA167" i="15" s="1"/>
  <c r="AZ170" i="15"/>
  <c r="AY170" i="15"/>
  <c r="AX170" i="15"/>
  <c r="AW170" i="15"/>
  <c r="AV170" i="15"/>
  <c r="AU170" i="15"/>
  <c r="AT170" i="15"/>
  <c r="AS170" i="15"/>
  <c r="AR170" i="15"/>
  <c r="AQ170" i="15"/>
  <c r="AP170" i="15"/>
  <c r="AO170" i="15"/>
  <c r="AN170" i="15"/>
  <c r="AM170" i="15"/>
  <c r="AL170" i="15"/>
  <c r="AK170" i="15"/>
  <c r="AK167" i="15" s="1"/>
  <c r="AJ170" i="15"/>
  <c r="AI170" i="15"/>
  <c r="AH170" i="15"/>
  <c r="AG170" i="15"/>
  <c r="AF170" i="15"/>
  <c r="AE170" i="15"/>
  <c r="AD170" i="15"/>
  <c r="AD167" i="15" s="1"/>
  <c r="AC170" i="15"/>
  <c r="AB170" i="15"/>
  <c r="AA170" i="15"/>
  <c r="Z170" i="15"/>
  <c r="Y170" i="15"/>
  <c r="X170" i="15"/>
  <c r="W170" i="15"/>
  <c r="V170" i="15"/>
  <c r="U170" i="15"/>
  <c r="U167" i="15" s="1"/>
  <c r="T170" i="15"/>
  <c r="S170" i="15"/>
  <c r="R170" i="15"/>
  <c r="Q170" i="15"/>
  <c r="P170" i="15"/>
  <c r="O170" i="15"/>
  <c r="N170" i="15"/>
  <c r="M170" i="15"/>
  <c r="L170" i="15"/>
  <c r="L167" i="15" s="1"/>
  <c r="K170" i="15"/>
  <c r="J170" i="15"/>
  <c r="I170" i="15"/>
  <c r="H170" i="15"/>
  <c r="G170" i="15"/>
  <c r="F170" i="15"/>
  <c r="E170" i="15"/>
  <c r="E167" i="15" s="1"/>
  <c r="D170" i="15"/>
  <c r="C170" i="15"/>
  <c r="B170" i="15"/>
  <c r="HB169" i="15"/>
  <c r="HA169" i="15"/>
  <c r="GZ169" i="15"/>
  <c r="GY169" i="15"/>
  <c r="GX169" i="15"/>
  <c r="GW169" i="15"/>
  <c r="GV169" i="15"/>
  <c r="GU169" i="15"/>
  <c r="GT169" i="15"/>
  <c r="GS169" i="15"/>
  <c r="GR169" i="15"/>
  <c r="GR167" i="15" s="1"/>
  <c r="GQ169" i="15"/>
  <c r="GP169" i="15"/>
  <c r="GP167" i="15" s="1"/>
  <c r="GO169" i="15"/>
  <c r="GN169" i="15"/>
  <c r="GM169" i="15"/>
  <c r="GM167" i="15" s="1"/>
  <c r="GL169" i="15"/>
  <c r="GK169" i="15"/>
  <c r="GJ169" i="15"/>
  <c r="GI169" i="15"/>
  <c r="GH169" i="15"/>
  <c r="GG169" i="15"/>
  <c r="GF169" i="15"/>
  <c r="GE169" i="15"/>
  <c r="GD169" i="15"/>
  <c r="GC169" i="15"/>
  <c r="GB169" i="15"/>
  <c r="GB167" i="15" s="1"/>
  <c r="GA169" i="15"/>
  <c r="FZ169" i="15"/>
  <c r="FZ167" i="15" s="1"/>
  <c r="FY169" i="15"/>
  <c r="FX169" i="15"/>
  <c r="FW169" i="15"/>
  <c r="FV169" i="15"/>
  <c r="FU169" i="15"/>
  <c r="FT169" i="15"/>
  <c r="FS169" i="15"/>
  <c r="FR169" i="15"/>
  <c r="FR167" i="15" s="1"/>
  <c r="FQ169" i="15"/>
  <c r="FP169" i="15"/>
  <c r="FO169" i="15"/>
  <c r="FN169" i="15"/>
  <c r="FM169" i="15"/>
  <c r="FL169" i="15"/>
  <c r="FL167" i="15" s="1"/>
  <c r="FK169" i="15"/>
  <c r="FJ169" i="15"/>
  <c r="FJ167" i="15" s="1"/>
  <c r="FI169" i="15"/>
  <c r="FH169" i="15"/>
  <c r="FG169" i="15"/>
  <c r="FG167" i="15" s="1"/>
  <c r="FF169" i="15"/>
  <c r="FE169" i="15"/>
  <c r="FD169" i="15"/>
  <c r="FC169" i="15"/>
  <c r="FB169" i="15"/>
  <c r="FA169" i="15"/>
  <c r="EZ169" i="15"/>
  <c r="EY169" i="15"/>
  <c r="EX169" i="15"/>
  <c r="EW169" i="15"/>
  <c r="EV169" i="15"/>
  <c r="EV167" i="15" s="1"/>
  <c r="EU169" i="15"/>
  <c r="ET169" i="15"/>
  <c r="ET167" i="15" s="1"/>
  <c r="ES169" i="15"/>
  <c r="ER169" i="15"/>
  <c r="EQ169" i="15"/>
  <c r="EP169" i="15"/>
  <c r="EO169" i="15"/>
  <c r="EN169" i="15"/>
  <c r="EM169" i="15"/>
  <c r="EL169" i="15"/>
  <c r="EL167" i="15" s="1"/>
  <c r="EK169" i="15"/>
  <c r="EJ169" i="15"/>
  <c r="EI169" i="15"/>
  <c r="EH169" i="15"/>
  <c r="EG169" i="15"/>
  <c r="EF169" i="15"/>
  <c r="EF167" i="15" s="1"/>
  <c r="EE169" i="15"/>
  <c r="ED169" i="15"/>
  <c r="ED167" i="15" s="1"/>
  <c r="EC169" i="15"/>
  <c r="EB169" i="15"/>
  <c r="EA169" i="15"/>
  <c r="DZ169" i="15"/>
  <c r="DY169" i="15"/>
  <c r="DX169" i="15"/>
  <c r="DW169" i="15"/>
  <c r="DV169" i="15"/>
  <c r="DV167" i="15" s="1"/>
  <c r="DU169" i="15"/>
  <c r="DT169" i="15"/>
  <c r="DS169" i="15"/>
  <c r="DR169" i="15"/>
  <c r="DQ169" i="15"/>
  <c r="DP169" i="15"/>
  <c r="DP167" i="15" s="1"/>
  <c r="DO169" i="15"/>
  <c r="DN169" i="15"/>
  <c r="DN167" i="15" s="1"/>
  <c r="DM169" i="15"/>
  <c r="DL169" i="15"/>
  <c r="DK169" i="15"/>
  <c r="DJ169" i="15"/>
  <c r="DI169" i="15"/>
  <c r="DH169" i="15"/>
  <c r="DG169" i="15"/>
  <c r="DF169" i="15"/>
  <c r="DE169" i="15"/>
  <c r="DD169" i="15"/>
  <c r="DC169" i="15"/>
  <c r="DB169" i="15"/>
  <c r="DA169" i="15"/>
  <c r="CZ169" i="15"/>
  <c r="CZ167" i="15" s="1"/>
  <c r="CY169" i="15"/>
  <c r="CX169" i="15"/>
  <c r="CX167" i="15" s="1"/>
  <c r="CW169" i="15"/>
  <c r="CV169" i="15"/>
  <c r="CU169" i="15"/>
  <c r="CU167" i="15" s="1"/>
  <c r="CT169" i="15"/>
  <c r="CS169" i="15"/>
  <c r="CR169" i="15"/>
  <c r="CQ169" i="15"/>
  <c r="CP169" i="15"/>
  <c r="CO169" i="15"/>
  <c r="CN169" i="15"/>
  <c r="CM169" i="15"/>
  <c r="CL169" i="15"/>
  <c r="CK169" i="15"/>
  <c r="CJ169" i="15"/>
  <c r="CJ167" i="15" s="1"/>
  <c r="CI169" i="15"/>
  <c r="CH169" i="15"/>
  <c r="CH167" i="15" s="1"/>
  <c r="CG169" i="15"/>
  <c r="CF169" i="15"/>
  <c r="CE169" i="15"/>
  <c r="CD169" i="15"/>
  <c r="CC169" i="15"/>
  <c r="CB169" i="15"/>
  <c r="CA169" i="15"/>
  <c r="BZ169" i="15"/>
  <c r="BY169" i="15"/>
  <c r="BX169" i="15"/>
  <c r="BW169" i="15"/>
  <c r="BV169" i="15"/>
  <c r="BU169" i="15"/>
  <c r="BT169" i="15"/>
  <c r="BT167" i="15" s="1"/>
  <c r="BS169" i="15"/>
  <c r="BR169" i="15"/>
  <c r="BR167" i="15" s="1"/>
  <c r="BQ169" i="15"/>
  <c r="BP169" i="15"/>
  <c r="BO169" i="15"/>
  <c r="BO167" i="15" s="1"/>
  <c r="BN169" i="15"/>
  <c r="BM169" i="15"/>
  <c r="BL169" i="15"/>
  <c r="BK169" i="15"/>
  <c r="BJ169" i="15"/>
  <c r="BI169" i="15"/>
  <c r="BH169" i="15"/>
  <c r="BG169" i="15"/>
  <c r="BF169" i="15"/>
  <c r="BF167" i="15" s="1"/>
  <c r="BE169" i="15"/>
  <c r="BD169" i="15"/>
  <c r="BD167" i="15" s="1"/>
  <c r="BC169" i="15"/>
  <c r="BB169" i="15"/>
  <c r="BB167" i="15" s="1"/>
  <c r="BA169" i="15"/>
  <c r="AZ169" i="15"/>
  <c r="AY169" i="15"/>
  <c r="AX169" i="15"/>
  <c r="AW169" i="15"/>
  <c r="AV169" i="15"/>
  <c r="AU169" i="15"/>
  <c r="AT169" i="15"/>
  <c r="AS169" i="15"/>
  <c r="AR169" i="15"/>
  <c r="AQ169" i="15"/>
  <c r="AP169" i="15"/>
  <c r="AO169" i="15"/>
  <c r="AN169" i="15"/>
  <c r="AN167" i="15" s="1"/>
  <c r="AM169" i="15"/>
  <c r="AL169" i="15"/>
  <c r="AL167" i="15" s="1"/>
  <c r="AK169" i="15"/>
  <c r="AJ169" i="15"/>
  <c r="AI169" i="15"/>
  <c r="AH169" i="15"/>
  <c r="AG169" i="15"/>
  <c r="AF169" i="15"/>
  <c r="AE169" i="15"/>
  <c r="AD169" i="15"/>
  <c r="AC169" i="15"/>
  <c r="AB169" i="15"/>
  <c r="AA169" i="15"/>
  <c r="Z169" i="15"/>
  <c r="Y169" i="15"/>
  <c r="X169" i="15"/>
  <c r="X167" i="15" s="1"/>
  <c r="W169" i="15"/>
  <c r="V169" i="15"/>
  <c r="V167" i="15" s="1"/>
  <c r="U169" i="15"/>
  <c r="T169" i="15"/>
  <c r="S169" i="15"/>
  <c r="S167" i="15" s="1"/>
  <c r="R169" i="15"/>
  <c r="Q169" i="15"/>
  <c r="P169" i="15"/>
  <c r="O169" i="15"/>
  <c r="N169" i="15"/>
  <c r="N167" i="15" s="1"/>
  <c r="M169" i="15"/>
  <c r="L169" i="15"/>
  <c r="K169" i="15"/>
  <c r="J169" i="15"/>
  <c r="I169" i="15"/>
  <c r="H169" i="15"/>
  <c r="H167" i="15" s="1"/>
  <c r="G169" i="15"/>
  <c r="F169" i="15"/>
  <c r="F167" i="15" s="1"/>
  <c r="E169" i="15"/>
  <c r="D169" i="15"/>
  <c r="C169" i="15"/>
  <c r="C167" i="15" s="1"/>
  <c r="B169" i="15"/>
  <c r="HB168" i="15"/>
  <c r="HA168" i="15"/>
  <c r="GZ168" i="15"/>
  <c r="GZ167" i="15" s="1"/>
  <c r="GY168" i="15"/>
  <c r="GX168" i="15"/>
  <c r="GW168" i="15"/>
  <c r="GV168" i="15"/>
  <c r="GU168" i="15"/>
  <c r="GU167" i="15" s="1"/>
  <c r="GT168" i="15"/>
  <c r="GS168" i="15"/>
  <c r="GS167" i="15" s="1"/>
  <c r="GR168" i="15"/>
  <c r="GQ168" i="15"/>
  <c r="GQ167" i="15" s="1"/>
  <c r="GP168" i="15"/>
  <c r="GO168" i="15"/>
  <c r="GN168" i="15"/>
  <c r="GN167" i="15" s="1"/>
  <c r="GM168" i="15"/>
  <c r="GL168" i="15"/>
  <c r="GK168" i="15"/>
  <c r="GK167" i="15" s="1"/>
  <c r="GJ168" i="15"/>
  <c r="GI168" i="15"/>
  <c r="GH168" i="15"/>
  <c r="GG168" i="15"/>
  <c r="GF168" i="15"/>
  <c r="GE168" i="15"/>
  <c r="GE167" i="15" s="1"/>
  <c r="GD168" i="15"/>
  <c r="GC168" i="15"/>
  <c r="GC167" i="15" s="1"/>
  <c r="GB168" i="15"/>
  <c r="GA168" i="15"/>
  <c r="GA167" i="15" s="1"/>
  <c r="FZ168" i="15"/>
  <c r="FY168" i="15"/>
  <c r="FX168" i="15"/>
  <c r="FW168" i="15"/>
  <c r="FV168" i="15"/>
  <c r="FV167" i="15" s="1"/>
  <c r="FU168" i="15"/>
  <c r="FU167" i="15" s="1"/>
  <c r="FT168" i="15"/>
  <c r="FT167" i="15" s="1"/>
  <c r="FS168" i="15"/>
  <c r="FR168" i="15"/>
  <c r="FQ168" i="15"/>
  <c r="FP168" i="15"/>
  <c r="FO168" i="15"/>
  <c r="FO167" i="15" s="1"/>
  <c r="FN168" i="15"/>
  <c r="FM168" i="15"/>
  <c r="FM167" i="15" s="1"/>
  <c r="FL168" i="15"/>
  <c r="FK168" i="15"/>
  <c r="FK167" i="15" s="1"/>
  <c r="FJ168" i="15"/>
  <c r="FI168" i="15"/>
  <c r="FH168" i="15"/>
  <c r="FG168" i="15"/>
  <c r="FF168" i="15"/>
  <c r="FF167" i="15" s="1"/>
  <c r="FE168" i="15"/>
  <c r="FE167" i="15" s="1"/>
  <c r="FD168" i="15"/>
  <c r="FD167" i="15" s="1"/>
  <c r="FC168" i="15"/>
  <c r="FB168" i="15"/>
  <c r="FB167" i="15" s="1"/>
  <c r="FA168" i="15"/>
  <c r="EZ168" i="15"/>
  <c r="EY168" i="15"/>
  <c r="EY167" i="15" s="1"/>
  <c r="EX168" i="15"/>
  <c r="EW168" i="15"/>
  <c r="EW167" i="15" s="1"/>
  <c r="EV168" i="15"/>
  <c r="EU168" i="15"/>
  <c r="EU167" i="15" s="1"/>
  <c r="ET168" i="15"/>
  <c r="ES168" i="15"/>
  <c r="ER168" i="15"/>
  <c r="EQ168" i="15"/>
  <c r="EP168" i="15"/>
  <c r="EP167" i="15" s="1"/>
  <c r="EO168" i="15"/>
  <c r="EN168" i="15"/>
  <c r="EN167" i="15" s="1"/>
  <c r="EM168" i="15"/>
  <c r="EM167" i="15" s="1"/>
  <c r="EL168" i="15"/>
  <c r="EK168" i="15"/>
  <c r="EJ168" i="15"/>
  <c r="EI168" i="15"/>
  <c r="EI167" i="15" s="1"/>
  <c r="EH168" i="15"/>
  <c r="EG168" i="15"/>
  <c r="EG167" i="15" s="1"/>
  <c r="EF168" i="15"/>
  <c r="EE168" i="15"/>
  <c r="EE167" i="15" s="1"/>
  <c r="ED168" i="15"/>
  <c r="EC168" i="15"/>
  <c r="EB168" i="15"/>
  <c r="EB167" i="15" s="1"/>
  <c r="EA168" i="15"/>
  <c r="DZ168" i="15"/>
  <c r="DZ167" i="15" s="1"/>
  <c r="DY168" i="15"/>
  <c r="DX168" i="15"/>
  <c r="DX167" i="15" s="1"/>
  <c r="DW168" i="15"/>
  <c r="DV168" i="15"/>
  <c r="DU168" i="15"/>
  <c r="DT168" i="15"/>
  <c r="DS168" i="15"/>
  <c r="DS167" i="15" s="1"/>
  <c r="DR168" i="15"/>
  <c r="DQ168" i="15"/>
  <c r="DQ167" i="15" s="1"/>
  <c r="DP168" i="15"/>
  <c r="DO168" i="15"/>
  <c r="DO167" i="15" s="1"/>
  <c r="DN168" i="15"/>
  <c r="DM168" i="15"/>
  <c r="DL168" i="15"/>
  <c r="DK168" i="15"/>
  <c r="DJ168" i="15"/>
  <c r="DI168" i="15"/>
  <c r="DI167" i="15" s="1"/>
  <c r="DH168" i="15"/>
  <c r="DG168" i="15"/>
  <c r="DF168" i="15"/>
  <c r="DF167" i="15" s="1"/>
  <c r="DE168" i="15"/>
  <c r="DD168" i="15"/>
  <c r="DC168" i="15"/>
  <c r="DC167" i="15" s="1"/>
  <c r="DB168" i="15"/>
  <c r="DA168" i="15"/>
  <c r="DA167" i="15" s="1"/>
  <c r="CZ168" i="15"/>
  <c r="CY168" i="15"/>
  <c r="CY167" i="15" s="1"/>
  <c r="CX168" i="15"/>
  <c r="CW168" i="15"/>
  <c r="CV168" i="15"/>
  <c r="CV167" i="15" s="1"/>
  <c r="CU168" i="15"/>
  <c r="CT168" i="15"/>
  <c r="CS168" i="15"/>
  <c r="CS167" i="15" s="1"/>
  <c r="CR168" i="15"/>
  <c r="CR167" i="15" s="1"/>
  <c r="CQ168" i="15"/>
  <c r="CP168" i="15"/>
  <c r="CO168" i="15"/>
  <c r="CN168" i="15"/>
  <c r="CM168" i="15"/>
  <c r="CM167" i="15" s="1"/>
  <c r="CL168" i="15"/>
  <c r="CK168" i="15"/>
  <c r="CK167" i="15" s="1"/>
  <c r="CJ168" i="15"/>
  <c r="CI168" i="15"/>
  <c r="CI167" i="15" s="1"/>
  <c r="CH168" i="15"/>
  <c r="CG168" i="15"/>
  <c r="CF168" i="15"/>
  <c r="CF167" i="15" s="1"/>
  <c r="CE168" i="15"/>
  <c r="CD168" i="15"/>
  <c r="CD167" i="15" s="1"/>
  <c r="CC168" i="15"/>
  <c r="CC167" i="15" s="1"/>
  <c r="CB168" i="15"/>
  <c r="CA168" i="15"/>
  <c r="BZ168" i="15"/>
  <c r="BY168" i="15"/>
  <c r="BX168" i="15"/>
  <c r="BW168" i="15"/>
  <c r="BW167" i="15" s="1"/>
  <c r="BV168" i="15"/>
  <c r="BU168" i="15"/>
  <c r="BU167" i="15" s="1"/>
  <c r="BT168" i="15"/>
  <c r="BS168" i="15"/>
  <c r="BS167" i="15" s="1"/>
  <c r="BR168" i="15"/>
  <c r="BQ168" i="15"/>
  <c r="BP168" i="15"/>
  <c r="BO168" i="15"/>
  <c r="BN168" i="15"/>
  <c r="BN167" i="15" s="1"/>
  <c r="BM168" i="15"/>
  <c r="BL168" i="15"/>
  <c r="BL167" i="15" s="1"/>
  <c r="BK168" i="15"/>
  <c r="BJ168" i="15"/>
  <c r="BJ167" i="15" s="1"/>
  <c r="BI168" i="15"/>
  <c r="BH168" i="15"/>
  <c r="BG168" i="15"/>
  <c r="BG167" i="15" s="1"/>
  <c r="BF168" i="15"/>
  <c r="BE168" i="15"/>
  <c r="BE167" i="15" s="1"/>
  <c r="BD168" i="15"/>
  <c r="BC168" i="15"/>
  <c r="BC167" i="15" s="1"/>
  <c r="BB168" i="15"/>
  <c r="BA168" i="15"/>
  <c r="AZ168" i="15"/>
  <c r="AZ167" i="15" s="1"/>
  <c r="AY168" i="15"/>
  <c r="AX168" i="15"/>
  <c r="AX167" i="15" s="1"/>
  <c r="AW168" i="15"/>
  <c r="AW167" i="15" s="1"/>
  <c r="AV168" i="15"/>
  <c r="AV167" i="15" s="1"/>
  <c r="AU168" i="15"/>
  <c r="AU167" i="15" s="1"/>
  <c r="AT168" i="15"/>
  <c r="AS168" i="15"/>
  <c r="AR168" i="15"/>
  <c r="AQ168" i="15"/>
  <c r="AQ167" i="15" s="1"/>
  <c r="AP168" i="15"/>
  <c r="AO168" i="15"/>
  <c r="AO167" i="15" s="1"/>
  <c r="AN168" i="15"/>
  <c r="AM168" i="15"/>
  <c r="AM167" i="15" s="1"/>
  <c r="AL168" i="15"/>
  <c r="AK168" i="15"/>
  <c r="AJ168" i="15"/>
  <c r="AJ167" i="15" s="1"/>
  <c r="AI168" i="15"/>
  <c r="AH168" i="15"/>
  <c r="AH167" i="15" s="1"/>
  <c r="AG168" i="15"/>
  <c r="AF168" i="15"/>
  <c r="AE168" i="15"/>
  <c r="AD168" i="15"/>
  <c r="AC168" i="15"/>
  <c r="AB168" i="15"/>
  <c r="AA168" i="15"/>
  <c r="AA167" i="15" s="1"/>
  <c r="Z168" i="15"/>
  <c r="Y168" i="15"/>
  <c r="Y167" i="15" s="1"/>
  <c r="X168" i="15"/>
  <c r="W168" i="15"/>
  <c r="W167" i="15" s="1"/>
  <c r="V168" i="15"/>
  <c r="U168" i="15"/>
  <c r="T168" i="15"/>
  <c r="S168" i="15"/>
  <c r="R168" i="15"/>
  <c r="Q168" i="15"/>
  <c r="Q167" i="15" s="1"/>
  <c r="P168" i="15"/>
  <c r="P167" i="15" s="1"/>
  <c r="O168" i="15"/>
  <c r="N168" i="15"/>
  <c r="M168" i="15"/>
  <c r="L168" i="15"/>
  <c r="K168" i="15"/>
  <c r="K167" i="15" s="1"/>
  <c r="J168" i="15"/>
  <c r="I168" i="15"/>
  <c r="I167" i="15" s="1"/>
  <c r="H168" i="15"/>
  <c r="G168" i="15"/>
  <c r="G167" i="15" s="1"/>
  <c r="F168" i="15"/>
  <c r="E168" i="15"/>
  <c r="D168" i="15"/>
  <c r="C168" i="15"/>
  <c r="B168" i="15"/>
  <c r="HB167" i="15"/>
  <c r="HA167" i="15"/>
  <c r="GX167" i="15"/>
  <c r="GT167" i="15"/>
  <c r="GL167" i="15"/>
  <c r="GJ167" i="15"/>
  <c r="GH167" i="15"/>
  <c r="GF167" i="15"/>
  <c r="GD167" i="15"/>
  <c r="FX167" i="15"/>
  <c r="FP167" i="15"/>
  <c r="FN167" i="15"/>
  <c r="FH167" i="15"/>
  <c r="FC167" i="15"/>
  <c r="EX167" i="15"/>
  <c r="ER167" i="15"/>
  <c r="EQ167" i="15"/>
  <c r="EO167" i="15"/>
  <c r="EJ167" i="15"/>
  <c r="EH167" i="15"/>
  <c r="DY167" i="15"/>
  <c r="DW167" i="15"/>
  <c r="DT167" i="15"/>
  <c r="DR167" i="15"/>
  <c r="DL167" i="15"/>
  <c r="DK167" i="15"/>
  <c r="DJ167" i="15"/>
  <c r="DH167" i="15"/>
  <c r="DB167" i="15"/>
  <c r="CT167" i="15"/>
  <c r="CQ167" i="15"/>
  <c r="CN167" i="15"/>
  <c r="CL167" i="15"/>
  <c r="CB167" i="15"/>
  <c r="CA167" i="15"/>
  <c r="BX167" i="15"/>
  <c r="BV167" i="15"/>
  <c r="BP167" i="15"/>
  <c r="BM167" i="15"/>
  <c r="BH167" i="15"/>
  <c r="AY167" i="15"/>
  <c r="AT167" i="15"/>
  <c r="AR167" i="15"/>
  <c r="AP167" i="15"/>
  <c r="AI167" i="15"/>
  <c r="AG167" i="15"/>
  <c r="AF167" i="15"/>
  <c r="AB167" i="15"/>
  <c r="Z167" i="15"/>
  <c r="T167" i="15"/>
  <c r="R167" i="15"/>
  <c r="J167" i="15"/>
  <c r="D167" i="15"/>
  <c r="B167" i="15"/>
  <c r="HB166" i="15"/>
  <c r="HA166" i="15"/>
  <c r="GZ166" i="15"/>
  <c r="GY166" i="15"/>
  <c r="GX166" i="15"/>
  <c r="GW166" i="15"/>
  <c r="GV166" i="15"/>
  <c r="GU166" i="15"/>
  <c r="GT166" i="15"/>
  <c r="GS166" i="15"/>
  <c r="GR166" i="15"/>
  <c r="GQ166" i="15"/>
  <c r="GP166" i="15"/>
  <c r="GO166" i="15"/>
  <c r="GN166" i="15"/>
  <c r="GM166" i="15"/>
  <c r="GL166" i="15"/>
  <c r="GK166" i="15"/>
  <c r="GJ166" i="15"/>
  <c r="GI166" i="15"/>
  <c r="GH166" i="15"/>
  <c r="GG166" i="15"/>
  <c r="GF166" i="15"/>
  <c r="GE166" i="15"/>
  <c r="GD166" i="15"/>
  <c r="GC166" i="15"/>
  <c r="GB166" i="15"/>
  <c r="GA166" i="15"/>
  <c r="FZ166" i="15"/>
  <c r="FY166" i="15"/>
  <c r="FX166" i="15"/>
  <c r="FW166" i="15"/>
  <c r="FV166" i="15"/>
  <c r="FU166" i="15"/>
  <c r="FT166" i="15"/>
  <c r="FS166" i="15"/>
  <c r="FR166" i="15"/>
  <c r="FQ166" i="15"/>
  <c r="FP166" i="15"/>
  <c r="FO166" i="15"/>
  <c r="FN166" i="15"/>
  <c r="FM166" i="15"/>
  <c r="FL166" i="15"/>
  <c r="FK166" i="15"/>
  <c r="FJ166" i="15"/>
  <c r="FI166" i="15"/>
  <c r="FH166" i="15"/>
  <c r="FG166" i="15"/>
  <c r="FF166" i="15"/>
  <c r="FE166" i="15"/>
  <c r="FD166" i="15"/>
  <c r="FC166" i="15"/>
  <c r="FB166" i="15"/>
  <c r="FA166" i="15"/>
  <c r="EZ166" i="15"/>
  <c r="EY166" i="15"/>
  <c r="EX166" i="15"/>
  <c r="EW166" i="15"/>
  <c r="EV166" i="15"/>
  <c r="EU166" i="15"/>
  <c r="ET166" i="15"/>
  <c r="ES166" i="15"/>
  <c r="ER166" i="15"/>
  <c r="EQ166" i="15"/>
  <c r="EP166" i="15"/>
  <c r="EO166" i="15"/>
  <c r="EN166" i="15"/>
  <c r="EM166" i="15"/>
  <c r="EL166" i="15"/>
  <c r="EK166" i="15"/>
  <c r="EJ166" i="15"/>
  <c r="EI166" i="15"/>
  <c r="EH166" i="15"/>
  <c r="EG166" i="15"/>
  <c r="EF166" i="15"/>
  <c r="EE166" i="15"/>
  <c r="ED166" i="15"/>
  <c r="EC166" i="15"/>
  <c r="EB166" i="15"/>
  <c r="EA166" i="15"/>
  <c r="DZ166" i="15"/>
  <c r="DY166" i="15"/>
  <c r="DX166" i="15"/>
  <c r="DW166" i="15"/>
  <c r="DV166" i="15"/>
  <c r="DU166" i="15"/>
  <c r="DT166" i="15"/>
  <c r="DS166" i="15"/>
  <c r="DR166" i="15"/>
  <c r="DQ166" i="15"/>
  <c r="DP166" i="15"/>
  <c r="DO166" i="15"/>
  <c r="DN166" i="15"/>
  <c r="DM166" i="15"/>
  <c r="DL166" i="15"/>
  <c r="DK166" i="15"/>
  <c r="DJ166" i="15"/>
  <c r="DI166" i="15"/>
  <c r="DH166" i="15"/>
  <c r="DG166" i="15"/>
  <c r="DF166" i="15"/>
  <c r="DE166" i="15"/>
  <c r="DD166" i="15"/>
  <c r="DC166" i="15"/>
  <c r="DB166" i="15"/>
  <c r="DA166" i="15"/>
  <c r="CZ166" i="15"/>
  <c r="CY166" i="15"/>
  <c r="CX166" i="15"/>
  <c r="CW166" i="15"/>
  <c r="CV166" i="15"/>
  <c r="CU166" i="15"/>
  <c r="CT166" i="15"/>
  <c r="CS166" i="15"/>
  <c r="CR166" i="15"/>
  <c r="CQ166" i="15"/>
  <c r="CP166" i="15"/>
  <c r="CO166" i="15"/>
  <c r="CN166" i="15"/>
  <c r="CM166" i="15"/>
  <c r="CL166" i="15"/>
  <c r="CK166" i="15"/>
  <c r="CJ166" i="15"/>
  <c r="CI166" i="15"/>
  <c r="CH166" i="15"/>
  <c r="CG166" i="15"/>
  <c r="CF166" i="15"/>
  <c r="CE166" i="15"/>
  <c r="CD166" i="15"/>
  <c r="CC166" i="15"/>
  <c r="CB166" i="15"/>
  <c r="CA166" i="15"/>
  <c r="BZ166" i="15"/>
  <c r="BY166" i="15"/>
  <c r="BX166" i="15"/>
  <c r="BW166" i="15"/>
  <c r="BV166" i="15"/>
  <c r="BU166" i="15"/>
  <c r="BT166" i="15"/>
  <c r="BS166" i="15"/>
  <c r="BR166" i="15"/>
  <c r="BQ166" i="15"/>
  <c r="BP166" i="15"/>
  <c r="BO166" i="15"/>
  <c r="BN166" i="15"/>
  <c r="BM166" i="15"/>
  <c r="BL166" i="15"/>
  <c r="BK166" i="15"/>
  <c r="BJ166" i="15"/>
  <c r="BI166" i="15"/>
  <c r="BH166" i="15"/>
  <c r="BG166" i="15"/>
  <c r="BF166" i="15"/>
  <c r="BE166" i="15"/>
  <c r="BD166" i="15"/>
  <c r="BC166" i="15"/>
  <c r="BB166" i="15"/>
  <c r="BA166" i="15"/>
  <c r="AZ166" i="15"/>
  <c r="AY166" i="15"/>
  <c r="AX166" i="15"/>
  <c r="AW166" i="15"/>
  <c r="AV166" i="15"/>
  <c r="AU166" i="15"/>
  <c r="AT166" i="15"/>
  <c r="AS166" i="15"/>
  <c r="AR166" i="15"/>
  <c r="AQ166" i="15"/>
  <c r="AP166" i="15"/>
  <c r="AO166" i="15"/>
  <c r="AN166" i="15"/>
  <c r="AM166" i="15"/>
  <c r="AL166" i="15"/>
  <c r="AK166" i="15"/>
  <c r="AJ166" i="15"/>
  <c r="AI166" i="15"/>
  <c r="AH166" i="15"/>
  <c r="AG166" i="15"/>
  <c r="AF166" i="15"/>
  <c r="AE166" i="15"/>
  <c r="AD166" i="15"/>
  <c r="AC166" i="15"/>
  <c r="AB166" i="15"/>
  <c r="AA166" i="15"/>
  <c r="Z166" i="15"/>
  <c r="Y166" i="15"/>
  <c r="X166" i="15"/>
  <c r="W166" i="15"/>
  <c r="V166" i="15"/>
  <c r="U166" i="15"/>
  <c r="T166" i="15"/>
  <c r="S166" i="15"/>
  <c r="R166" i="15"/>
  <c r="Q166" i="15"/>
  <c r="P166" i="15"/>
  <c r="O166" i="15"/>
  <c r="N166" i="15"/>
  <c r="M166" i="15"/>
  <c r="L166" i="15"/>
  <c r="K166" i="15"/>
  <c r="J166" i="15"/>
  <c r="I166" i="15"/>
  <c r="H166" i="15"/>
  <c r="G166" i="15"/>
  <c r="F166" i="15"/>
  <c r="E166" i="15"/>
  <c r="D166" i="15"/>
  <c r="C166" i="15"/>
  <c r="B166" i="15"/>
  <c r="HB165" i="15"/>
  <c r="HA165" i="15"/>
  <c r="GZ165" i="15"/>
  <c r="GY165" i="15"/>
  <c r="GX165" i="15"/>
  <c r="GW165" i="15"/>
  <c r="GV165" i="15"/>
  <c r="GU165" i="15"/>
  <c r="GT165" i="15"/>
  <c r="GS165" i="15"/>
  <c r="GR165" i="15"/>
  <c r="GQ165" i="15"/>
  <c r="GP165" i="15"/>
  <c r="GO165" i="15"/>
  <c r="GN165" i="15"/>
  <c r="GM165" i="15"/>
  <c r="GL165" i="15"/>
  <c r="GK165" i="15"/>
  <c r="GJ165" i="15"/>
  <c r="GI165" i="15"/>
  <c r="GH165" i="15"/>
  <c r="GG165" i="15"/>
  <c r="GF165" i="15"/>
  <c r="GE165" i="15"/>
  <c r="GD165" i="15"/>
  <c r="GC165" i="15"/>
  <c r="GB165" i="15"/>
  <c r="GA165" i="15"/>
  <c r="FZ165" i="15"/>
  <c r="FY165" i="15"/>
  <c r="FX165" i="15"/>
  <c r="FW165" i="15"/>
  <c r="FV165" i="15"/>
  <c r="FU165" i="15"/>
  <c r="FT165" i="15"/>
  <c r="FS165" i="15"/>
  <c r="FR165" i="15"/>
  <c r="FQ165" i="15"/>
  <c r="FP165" i="15"/>
  <c r="FO165" i="15"/>
  <c r="FN165" i="15"/>
  <c r="FM165" i="15"/>
  <c r="FL165" i="15"/>
  <c r="FK165" i="15"/>
  <c r="FJ165" i="15"/>
  <c r="FI165" i="15"/>
  <c r="FH165" i="15"/>
  <c r="FG165" i="15"/>
  <c r="FF165" i="15"/>
  <c r="FE165" i="15"/>
  <c r="FD165" i="15"/>
  <c r="FC165" i="15"/>
  <c r="FB165" i="15"/>
  <c r="FA165" i="15"/>
  <c r="EZ165" i="15"/>
  <c r="EY165" i="15"/>
  <c r="EX165" i="15"/>
  <c r="EW165" i="15"/>
  <c r="EV165" i="15"/>
  <c r="EU165" i="15"/>
  <c r="ET165" i="15"/>
  <c r="ES165" i="15"/>
  <c r="ER165" i="15"/>
  <c r="EQ165" i="15"/>
  <c r="EP165" i="15"/>
  <c r="EO165" i="15"/>
  <c r="EN165" i="15"/>
  <c r="EM165" i="15"/>
  <c r="EL165" i="15"/>
  <c r="EK165" i="15"/>
  <c r="EJ165" i="15"/>
  <c r="EI165" i="15"/>
  <c r="EH165" i="15"/>
  <c r="EG165" i="15"/>
  <c r="EF165" i="15"/>
  <c r="EE165" i="15"/>
  <c r="ED165" i="15"/>
  <c r="EC165" i="15"/>
  <c r="EB165" i="15"/>
  <c r="EA165" i="15"/>
  <c r="DZ165" i="15"/>
  <c r="DY165" i="15"/>
  <c r="DX165" i="15"/>
  <c r="DW165" i="15"/>
  <c r="DV165" i="15"/>
  <c r="DU165" i="15"/>
  <c r="DT165" i="15"/>
  <c r="DS165" i="15"/>
  <c r="DR165" i="15"/>
  <c r="DQ165" i="15"/>
  <c r="DP165" i="15"/>
  <c r="DO165" i="15"/>
  <c r="DN165" i="15"/>
  <c r="DM165" i="15"/>
  <c r="DL165" i="15"/>
  <c r="DK165" i="15"/>
  <c r="DJ165" i="15"/>
  <c r="DI165" i="15"/>
  <c r="DH165" i="15"/>
  <c r="DG165" i="15"/>
  <c r="DF165" i="15"/>
  <c r="DE165" i="15"/>
  <c r="DD165" i="15"/>
  <c r="DC165" i="15"/>
  <c r="DB165" i="15"/>
  <c r="DA165" i="15"/>
  <c r="CZ165" i="15"/>
  <c r="CY165" i="15"/>
  <c r="CX165" i="15"/>
  <c r="CW165" i="15"/>
  <c r="CV165" i="15"/>
  <c r="CU165" i="15"/>
  <c r="CT165" i="15"/>
  <c r="CS165" i="15"/>
  <c r="CR165" i="15"/>
  <c r="CQ165" i="15"/>
  <c r="CP165" i="15"/>
  <c r="CO165" i="15"/>
  <c r="CN165" i="15"/>
  <c r="CM165" i="15"/>
  <c r="CL165" i="15"/>
  <c r="CK165" i="15"/>
  <c r="CJ165" i="15"/>
  <c r="CI165" i="15"/>
  <c r="CH165" i="15"/>
  <c r="CG165" i="15"/>
  <c r="CF165" i="15"/>
  <c r="CE165" i="15"/>
  <c r="CD165" i="15"/>
  <c r="CC165" i="15"/>
  <c r="CB165" i="15"/>
  <c r="CA165" i="15"/>
  <c r="BZ165" i="15"/>
  <c r="BY165" i="15"/>
  <c r="BX165" i="15"/>
  <c r="BW165" i="15"/>
  <c r="BV165" i="15"/>
  <c r="BU165" i="15"/>
  <c r="BT165" i="15"/>
  <c r="BS165" i="15"/>
  <c r="BR165" i="15"/>
  <c r="BQ165" i="15"/>
  <c r="BP165" i="15"/>
  <c r="BO165" i="15"/>
  <c r="BN165" i="15"/>
  <c r="BM165" i="15"/>
  <c r="BL165" i="15"/>
  <c r="BK165" i="15"/>
  <c r="BJ165" i="15"/>
  <c r="BI165" i="15"/>
  <c r="BH165" i="15"/>
  <c r="BG165" i="15"/>
  <c r="BF165" i="15"/>
  <c r="BE165" i="15"/>
  <c r="BD165" i="15"/>
  <c r="BC165" i="15"/>
  <c r="BB165" i="15"/>
  <c r="BA165" i="15"/>
  <c r="AZ165" i="15"/>
  <c r="AY165" i="15"/>
  <c r="AX165" i="15"/>
  <c r="AW165" i="15"/>
  <c r="AV165" i="15"/>
  <c r="AU165" i="15"/>
  <c r="AT165" i="15"/>
  <c r="AS165" i="15"/>
  <c r="AR165" i="15"/>
  <c r="AQ165" i="15"/>
  <c r="AP165" i="15"/>
  <c r="AO165" i="15"/>
  <c r="AN165" i="15"/>
  <c r="AM165" i="15"/>
  <c r="AL165" i="15"/>
  <c r="AK165" i="15"/>
  <c r="AJ165" i="15"/>
  <c r="AI165" i="15"/>
  <c r="AH165" i="15"/>
  <c r="AG165" i="15"/>
  <c r="AF165" i="15"/>
  <c r="AE165" i="15"/>
  <c r="AD165" i="15"/>
  <c r="AC165" i="15"/>
  <c r="AB165" i="15"/>
  <c r="AA165" i="15"/>
  <c r="Z165" i="15"/>
  <c r="Y165" i="15"/>
  <c r="X165" i="15"/>
  <c r="W165" i="15"/>
  <c r="V165" i="15"/>
  <c r="U165" i="15"/>
  <c r="T165" i="15"/>
  <c r="S165" i="15"/>
  <c r="R165" i="15"/>
  <c r="Q165" i="15"/>
  <c r="P165" i="15"/>
  <c r="O165" i="15"/>
  <c r="N165" i="15"/>
  <c r="M165" i="15"/>
  <c r="L165" i="15"/>
  <c r="K165" i="15"/>
  <c r="J165" i="15"/>
  <c r="I165" i="15"/>
  <c r="H165" i="15"/>
  <c r="G165" i="15"/>
  <c r="F165" i="15"/>
  <c r="E165" i="15"/>
  <c r="D165" i="15"/>
  <c r="C165" i="15"/>
  <c r="B165" i="15"/>
  <c r="HB164" i="15"/>
  <c r="HA164" i="15"/>
  <c r="GZ164" i="15"/>
  <c r="GY164" i="15"/>
  <c r="GX164" i="15"/>
  <c r="GW164" i="15"/>
  <c r="GV164" i="15"/>
  <c r="GU164" i="15"/>
  <c r="GT164" i="15"/>
  <c r="GS164" i="15"/>
  <c r="GR164" i="15"/>
  <c r="GQ164" i="15"/>
  <c r="GP164" i="15"/>
  <c r="GO164" i="15"/>
  <c r="GN164" i="15"/>
  <c r="GM164" i="15"/>
  <c r="GL164" i="15"/>
  <c r="GK164" i="15"/>
  <c r="GJ164" i="15"/>
  <c r="GI164" i="15"/>
  <c r="GH164" i="15"/>
  <c r="GG164" i="15"/>
  <c r="GF164" i="15"/>
  <c r="GE164" i="15"/>
  <c r="GD164" i="15"/>
  <c r="GC164" i="15"/>
  <c r="GB164" i="15"/>
  <c r="GA164" i="15"/>
  <c r="FZ164" i="15"/>
  <c r="FY164" i="15"/>
  <c r="FX164" i="15"/>
  <c r="FW164" i="15"/>
  <c r="FV164" i="15"/>
  <c r="FU164" i="15"/>
  <c r="FT164" i="15"/>
  <c r="FS164" i="15"/>
  <c r="FR164" i="15"/>
  <c r="FQ164" i="15"/>
  <c r="FP164" i="15"/>
  <c r="FO164" i="15"/>
  <c r="FN164" i="15"/>
  <c r="FM164" i="15"/>
  <c r="FL164" i="15"/>
  <c r="FK164" i="15"/>
  <c r="FJ164" i="15"/>
  <c r="FI164" i="15"/>
  <c r="FH164" i="15"/>
  <c r="FG164" i="15"/>
  <c r="FF164" i="15"/>
  <c r="FE164" i="15"/>
  <c r="FD164" i="15"/>
  <c r="FC164" i="15"/>
  <c r="FB164" i="15"/>
  <c r="FA164" i="15"/>
  <c r="EZ164" i="15"/>
  <c r="EY164" i="15"/>
  <c r="EX164" i="15"/>
  <c r="EW164" i="15"/>
  <c r="EV164" i="15"/>
  <c r="EU164" i="15"/>
  <c r="ET164" i="15"/>
  <c r="ES164" i="15"/>
  <c r="ER164" i="15"/>
  <c r="EQ164" i="15"/>
  <c r="EP164" i="15"/>
  <c r="EO164" i="15"/>
  <c r="EN164" i="15"/>
  <c r="EM164" i="15"/>
  <c r="EL164" i="15"/>
  <c r="EK164" i="15"/>
  <c r="EJ164" i="15"/>
  <c r="EI164" i="15"/>
  <c r="EH164" i="15"/>
  <c r="EG164" i="15"/>
  <c r="EF164" i="15"/>
  <c r="EE164" i="15"/>
  <c r="ED164" i="15"/>
  <c r="EC164" i="15"/>
  <c r="EB164" i="15"/>
  <c r="EA164" i="15"/>
  <c r="DZ164" i="15"/>
  <c r="DY164" i="15"/>
  <c r="DX164" i="15"/>
  <c r="DW164" i="15"/>
  <c r="DV164" i="15"/>
  <c r="DU164" i="15"/>
  <c r="DT164" i="15"/>
  <c r="DS164" i="15"/>
  <c r="DR164" i="15"/>
  <c r="DQ164" i="15"/>
  <c r="DP164" i="15"/>
  <c r="DO164" i="15"/>
  <c r="DN164" i="15"/>
  <c r="DM164" i="15"/>
  <c r="DL164" i="15"/>
  <c r="DK164" i="15"/>
  <c r="DJ164" i="15"/>
  <c r="DI164" i="15"/>
  <c r="DH164" i="15"/>
  <c r="DG164" i="15"/>
  <c r="DF164" i="15"/>
  <c r="DE164" i="15"/>
  <c r="DD164" i="15"/>
  <c r="DC164" i="15"/>
  <c r="DB164" i="15"/>
  <c r="DA164" i="15"/>
  <c r="CZ164" i="15"/>
  <c r="CY164" i="15"/>
  <c r="CX164" i="15"/>
  <c r="CW164" i="15"/>
  <c r="CV164" i="15"/>
  <c r="CU164" i="15"/>
  <c r="CT164" i="15"/>
  <c r="CS164" i="15"/>
  <c r="CR164" i="15"/>
  <c r="CQ164" i="15"/>
  <c r="CP164" i="15"/>
  <c r="CO164" i="15"/>
  <c r="CN164" i="15"/>
  <c r="CM164" i="15"/>
  <c r="CL164" i="15"/>
  <c r="CK164" i="15"/>
  <c r="CJ164" i="15"/>
  <c r="CI164" i="15"/>
  <c r="CH164" i="15"/>
  <c r="CG164" i="15"/>
  <c r="CF164" i="15"/>
  <c r="CE164" i="15"/>
  <c r="CD164" i="15"/>
  <c r="CC164" i="15"/>
  <c r="CB164" i="15"/>
  <c r="CA164" i="15"/>
  <c r="BZ164" i="15"/>
  <c r="BY164" i="15"/>
  <c r="BX164" i="15"/>
  <c r="BW164" i="15"/>
  <c r="BV164" i="15"/>
  <c r="BU164" i="15"/>
  <c r="BT164" i="15"/>
  <c r="BS164" i="15"/>
  <c r="BR164" i="15"/>
  <c r="BQ164" i="15"/>
  <c r="BP164" i="15"/>
  <c r="BO164" i="15"/>
  <c r="BN164" i="15"/>
  <c r="BM164" i="15"/>
  <c r="BL164" i="15"/>
  <c r="BK164" i="15"/>
  <c r="BJ164" i="15"/>
  <c r="BI164" i="15"/>
  <c r="BH164" i="15"/>
  <c r="BG164" i="15"/>
  <c r="BF164" i="15"/>
  <c r="BE164" i="15"/>
  <c r="BD164" i="15"/>
  <c r="BC164" i="15"/>
  <c r="BB164" i="15"/>
  <c r="BA164" i="15"/>
  <c r="AZ164" i="15"/>
  <c r="AY164" i="15"/>
  <c r="AX164" i="15"/>
  <c r="AW164" i="15"/>
  <c r="AV164" i="15"/>
  <c r="AU164" i="15"/>
  <c r="AT164" i="15"/>
  <c r="AS164" i="15"/>
  <c r="AR164" i="15"/>
  <c r="AQ164" i="15"/>
  <c r="AP164" i="15"/>
  <c r="AO164" i="15"/>
  <c r="AN164" i="15"/>
  <c r="AM164" i="15"/>
  <c r="AL164" i="15"/>
  <c r="AK164" i="15"/>
  <c r="AJ164" i="15"/>
  <c r="AI164" i="15"/>
  <c r="AH164" i="15"/>
  <c r="AG164" i="15"/>
  <c r="AF164" i="15"/>
  <c r="AE164" i="15"/>
  <c r="AD164" i="15"/>
  <c r="AC164" i="15"/>
  <c r="AB164" i="15"/>
  <c r="AA164" i="15"/>
  <c r="Z164" i="15"/>
  <c r="Y164" i="15"/>
  <c r="X164" i="15"/>
  <c r="W164" i="15"/>
  <c r="V164" i="15"/>
  <c r="U164" i="15"/>
  <c r="T164" i="15"/>
  <c r="S164" i="15"/>
  <c r="R164" i="15"/>
  <c r="Q164" i="15"/>
  <c r="P164" i="15"/>
  <c r="O164" i="15"/>
  <c r="N164" i="15"/>
  <c r="M164" i="15"/>
  <c r="L164" i="15"/>
  <c r="K164" i="15"/>
  <c r="J164" i="15"/>
  <c r="I164" i="15"/>
  <c r="H164" i="15"/>
  <c r="G164" i="15"/>
  <c r="F164" i="15"/>
  <c r="E164" i="15"/>
  <c r="D164" i="15"/>
  <c r="C164" i="15"/>
  <c r="B164" i="15"/>
  <c r="HB163" i="15"/>
  <c r="HA163" i="15"/>
  <c r="GZ163" i="15"/>
  <c r="GY163" i="15"/>
  <c r="GX163" i="15"/>
  <c r="GW163" i="15"/>
  <c r="GV163" i="15"/>
  <c r="GU163" i="15"/>
  <c r="GT163" i="15"/>
  <c r="GS163" i="15"/>
  <c r="GR163" i="15"/>
  <c r="GQ163" i="15"/>
  <c r="GP163" i="15"/>
  <c r="GO163" i="15"/>
  <c r="GN163" i="15"/>
  <c r="GM163" i="15"/>
  <c r="GL163" i="15"/>
  <c r="GK163" i="15"/>
  <c r="GJ163" i="15"/>
  <c r="GI163" i="15"/>
  <c r="GH163" i="15"/>
  <c r="GG163" i="15"/>
  <c r="GF163" i="15"/>
  <c r="GE163" i="15"/>
  <c r="GD163" i="15"/>
  <c r="GC163" i="15"/>
  <c r="GB163" i="15"/>
  <c r="GA163" i="15"/>
  <c r="FZ163" i="15"/>
  <c r="FY163" i="15"/>
  <c r="FX163" i="15"/>
  <c r="FW163" i="15"/>
  <c r="FV163" i="15"/>
  <c r="FU163" i="15"/>
  <c r="FT163" i="15"/>
  <c r="FS163" i="15"/>
  <c r="FR163" i="15"/>
  <c r="FQ163" i="15"/>
  <c r="FP163" i="15"/>
  <c r="FO163" i="15"/>
  <c r="FN163" i="15"/>
  <c r="FM163" i="15"/>
  <c r="FL163" i="15"/>
  <c r="FK163" i="15"/>
  <c r="FJ163" i="15"/>
  <c r="FI163" i="15"/>
  <c r="FH163" i="15"/>
  <c r="FG163" i="15"/>
  <c r="FF163" i="15"/>
  <c r="FE163" i="15"/>
  <c r="FD163" i="15"/>
  <c r="FC163" i="15"/>
  <c r="FB163" i="15"/>
  <c r="FA163" i="15"/>
  <c r="EZ163" i="15"/>
  <c r="EY163" i="15"/>
  <c r="EX163" i="15"/>
  <c r="EW163" i="15"/>
  <c r="EV163" i="15"/>
  <c r="EU163" i="15"/>
  <c r="ET163" i="15"/>
  <c r="ES163" i="15"/>
  <c r="ER163" i="15"/>
  <c r="EQ163" i="15"/>
  <c r="EP163" i="15"/>
  <c r="EO163" i="15"/>
  <c r="EN163" i="15"/>
  <c r="EM163" i="15"/>
  <c r="EL163" i="15"/>
  <c r="EK163" i="15"/>
  <c r="EJ163" i="15"/>
  <c r="EI163" i="15"/>
  <c r="EH163" i="15"/>
  <c r="EG163" i="15"/>
  <c r="EF163" i="15"/>
  <c r="EE163" i="15"/>
  <c r="ED163" i="15"/>
  <c r="EC163" i="15"/>
  <c r="EB163" i="15"/>
  <c r="EA163" i="15"/>
  <c r="DZ163" i="15"/>
  <c r="DY163" i="15"/>
  <c r="DX163" i="15"/>
  <c r="DW163" i="15"/>
  <c r="DV163" i="15"/>
  <c r="DU163" i="15"/>
  <c r="DT163" i="15"/>
  <c r="DS163" i="15"/>
  <c r="DR163" i="15"/>
  <c r="DQ163" i="15"/>
  <c r="DP163" i="15"/>
  <c r="DO163" i="15"/>
  <c r="DN163" i="15"/>
  <c r="DM163" i="15"/>
  <c r="DL163" i="15"/>
  <c r="DK163" i="15"/>
  <c r="DJ163" i="15"/>
  <c r="DI163" i="15"/>
  <c r="DH163" i="15"/>
  <c r="DG163" i="15"/>
  <c r="DF163" i="15"/>
  <c r="DE163" i="15"/>
  <c r="DD163" i="15"/>
  <c r="DC163" i="15"/>
  <c r="DB163" i="15"/>
  <c r="DA163" i="15"/>
  <c r="CZ163" i="15"/>
  <c r="CY163" i="15"/>
  <c r="CX163" i="15"/>
  <c r="CW163" i="15"/>
  <c r="CV163" i="15"/>
  <c r="CU163" i="15"/>
  <c r="CT163" i="15"/>
  <c r="CS163" i="15"/>
  <c r="CR163" i="15"/>
  <c r="CQ163" i="15"/>
  <c r="CP163" i="15"/>
  <c r="CO163" i="15"/>
  <c r="CN163" i="15"/>
  <c r="CM163" i="15"/>
  <c r="CL163" i="15"/>
  <c r="CK163" i="15"/>
  <c r="CJ163" i="15"/>
  <c r="CI163" i="15"/>
  <c r="CH163" i="15"/>
  <c r="CG163" i="15"/>
  <c r="CF163" i="15"/>
  <c r="CE163" i="15"/>
  <c r="CD163" i="15"/>
  <c r="CC163" i="15"/>
  <c r="CB163" i="15"/>
  <c r="CA163" i="15"/>
  <c r="BZ163" i="15"/>
  <c r="BY163" i="15"/>
  <c r="BX163" i="15"/>
  <c r="BW163" i="15"/>
  <c r="BV163" i="15"/>
  <c r="BU163" i="15"/>
  <c r="BT163" i="15"/>
  <c r="BS163" i="15"/>
  <c r="BR163" i="15"/>
  <c r="BQ163" i="15"/>
  <c r="BP163" i="15"/>
  <c r="BO163" i="15"/>
  <c r="BN163" i="15"/>
  <c r="BM163" i="15"/>
  <c r="BL163" i="15"/>
  <c r="BK163" i="15"/>
  <c r="BJ163" i="15"/>
  <c r="BI163" i="15"/>
  <c r="BH163" i="15"/>
  <c r="BG163" i="15"/>
  <c r="BF163" i="15"/>
  <c r="BE163" i="15"/>
  <c r="BD163" i="15"/>
  <c r="BC163" i="15"/>
  <c r="BB163" i="15"/>
  <c r="BA163" i="15"/>
  <c r="AZ163" i="15"/>
  <c r="AY163" i="15"/>
  <c r="AX163" i="15"/>
  <c r="AW163" i="15"/>
  <c r="AV163" i="15"/>
  <c r="AU163" i="15"/>
  <c r="AT163" i="15"/>
  <c r="AS163" i="15"/>
  <c r="AR163" i="15"/>
  <c r="AQ163" i="15"/>
  <c r="AP163" i="15"/>
  <c r="AO163" i="15"/>
  <c r="AN163" i="15"/>
  <c r="AM163" i="15"/>
  <c r="AL163" i="15"/>
  <c r="AK163" i="15"/>
  <c r="AJ163" i="15"/>
  <c r="AI163" i="15"/>
  <c r="AH163" i="15"/>
  <c r="AG163" i="15"/>
  <c r="AF163" i="15"/>
  <c r="AE163" i="15"/>
  <c r="AD163" i="15"/>
  <c r="AC163" i="15"/>
  <c r="AB163" i="15"/>
  <c r="AA163" i="15"/>
  <c r="Z163" i="15"/>
  <c r="Y163" i="15"/>
  <c r="X163" i="15"/>
  <c r="W163" i="15"/>
  <c r="V163" i="15"/>
  <c r="U163" i="15"/>
  <c r="T163" i="15"/>
  <c r="S163" i="15"/>
  <c r="R163" i="15"/>
  <c r="Q163" i="15"/>
  <c r="P163" i="15"/>
  <c r="O163" i="15"/>
  <c r="N163" i="15"/>
  <c r="M163" i="15"/>
  <c r="L163" i="15"/>
  <c r="K163" i="15"/>
  <c r="J163" i="15"/>
  <c r="I163" i="15"/>
  <c r="H163" i="15"/>
  <c r="G163" i="15"/>
  <c r="F163" i="15"/>
  <c r="E163" i="15"/>
  <c r="D163" i="15"/>
  <c r="C163" i="15"/>
  <c r="B163" i="15"/>
  <c r="HB162" i="15"/>
  <c r="HA162" i="15"/>
  <c r="GZ162" i="15"/>
  <c r="GY162" i="15"/>
  <c r="GX162" i="15"/>
  <c r="GW162" i="15"/>
  <c r="GV162" i="15"/>
  <c r="GU162" i="15"/>
  <c r="GT162" i="15"/>
  <c r="GS162" i="15"/>
  <c r="GR162" i="15"/>
  <c r="GQ162" i="15"/>
  <c r="GP162" i="15"/>
  <c r="GO162" i="15"/>
  <c r="GN162" i="15"/>
  <c r="GM162" i="15"/>
  <c r="GL162" i="15"/>
  <c r="GK162" i="15"/>
  <c r="GJ162" i="15"/>
  <c r="GI162" i="15"/>
  <c r="GH162" i="15"/>
  <c r="GG162" i="15"/>
  <c r="GF162" i="15"/>
  <c r="GE162" i="15"/>
  <c r="GD162" i="15"/>
  <c r="GC162" i="15"/>
  <c r="GB162" i="15"/>
  <c r="GA162" i="15"/>
  <c r="FZ162" i="15"/>
  <c r="FY162" i="15"/>
  <c r="FX162" i="15"/>
  <c r="FW162" i="15"/>
  <c r="FV162" i="15"/>
  <c r="FU162" i="15"/>
  <c r="FT162" i="15"/>
  <c r="FS162" i="15"/>
  <c r="FR162" i="15"/>
  <c r="FQ162" i="15"/>
  <c r="FP162" i="15"/>
  <c r="FO162" i="15"/>
  <c r="FN162" i="15"/>
  <c r="FM162" i="15"/>
  <c r="FL162" i="15"/>
  <c r="FK162" i="15"/>
  <c r="FJ162" i="15"/>
  <c r="FI162" i="15"/>
  <c r="FH162" i="15"/>
  <c r="FG162" i="15"/>
  <c r="FF162" i="15"/>
  <c r="FE162" i="15"/>
  <c r="FD162" i="15"/>
  <c r="FC162" i="15"/>
  <c r="FB162" i="15"/>
  <c r="FA162" i="15"/>
  <c r="EZ162" i="15"/>
  <c r="EY162" i="15"/>
  <c r="EX162" i="15"/>
  <c r="EW162" i="15"/>
  <c r="EV162" i="15"/>
  <c r="EU162" i="15"/>
  <c r="ET162" i="15"/>
  <c r="ES162" i="15"/>
  <c r="ER162" i="15"/>
  <c r="EQ162" i="15"/>
  <c r="EP162" i="15"/>
  <c r="EO162" i="15"/>
  <c r="EN162" i="15"/>
  <c r="EM162" i="15"/>
  <c r="EL162" i="15"/>
  <c r="EK162" i="15"/>
  <c r="EJ162" i="15"/>
  <c r="EI162" i="15"/>
  <c r="EH162" i="15"/>
  <c r="EG162" i="15"/>
  <c r="EF162" i="15"/>
  <c r="EE162" i="15"/>
  <c r="ED162" i="15"/>
  <c r="EC162" i="15"/>
  <c r="EB162" i="15"/>
  <c r="EA162" i="15"/>
  <c r="DZ162" i="15"/>
  <c r="DY162" i="15"/>
  <c r="DX162" i="15"/>
  <c r="DW162" i="15"/>
  <c r="DV162" i="15"/>
  <c r="DU162" i="15"/>
  <c r="DT162" i="15"/>
  <c r="DS162" i="15"/>
  <c r="DR162" i="15"/>
  <c r="DQ162" i="15"/>
  <c r="DP162" i="15"/>
  <c r="DO162" i="15"/>
  <c r="DN162" i="15"/>
  <c r="DM162" i="15"/>
  <c r="DL162" i="15"/>
  <c r="DK162" i="15"/>
  <c r="DJ162" i="15"/>
  <c r="DI162" i="15"/>
  <c r="DH162" i="15"/>
  <c r="DG162" i="15"/>
  <c r="DF162" i="15"/>
  <c r="DE162" i="15"/>
  <c r="DD162" i="15"/>
  <c r="DC162" i="15"/>
  <c r="DB162" i="15"/>
  <c r="DA162" i="15"/>
  <c r="CZ162" i="15"/>
  <c r="CY162" i="15"/>
  <c r="CX162" i="15"/>
  <c r="CW162" i="15"/>
  <c r="CV162" i="15"/>
  <c r="CU162" i="15"/>
  <c r="CT162" i="15"/>
  <c r="CS162" i="15"/>
  <c r="CR162" i="15"/>
  <c r="CQ162" i="15"/>
  <c r="CP162" i="15"/>
  <c r="CO162" i="15"/>
  <c r="CN162" i="15"/>
  <c r="CM162" i="15"/>
  <c r="CL162" i="15"/>
  <c r="CK162" i="15"/>
  <c r="CJ162" i="15"/>
  <c r="CI162" i="15"/>
  <c r="CH162" i="15"/>
  <c r="CG162" i="15"/>
  <c r="CF162" i="15"/>
  <c r="CE162" i="15"/>
  <c r="CD162" i="15"/>
  <c r="CC162" i="15"/>
  <c r="CB162" i="15"/>
  <c r="CA162" i="15"/>
  <c r="BZ162" i="15"/>
  <c r="BY162" i="15"/>
  <c r="BX162" i="15"/>
  <c r="BW162" i="15"/>
  <c r="BV162" i="15"/>
  <c r="BU162" i="15"/>
  <c r="BT162" i="15"/>
  <c r="BS162" i="15"/>
  <c r="BR162" i="15"/>
  <c r="BQ162" i="15"/>
  <c r="BP162" i="15"/>
  <c r="BO162" i="15"/>
  <c r="BN162" i="15"/>
  <c r="BM162" i="15"/>
  <c r="BL162" i="15"/>
  <c r="BK162" i="15"/>
  <c r="BJ162" i="15"/>
  <c r="BI162" i="15"/>
  <c r="BH162" i="15"/>
  <c r="BG162" i="15"/>
  <c r="BF162" i="15"/>
  <c r="BE162" i="15"/>
  <c r="BD162" i="15"/>
  <c r="BC162" i="15"/>
  <c r="BB162" i="15"/>
  <c r="BA162" i="15"/>
  <c r="AZ162" i="15"/>
  <c r="AY162" i="15"/>
  <c r="AX162" i="15"/>
  <c r="AW162" i="15"/>
  <c r="AV162" i="15"/>
  <c r="AU162" i="15"/>
  <c r="AT162" i="15"/>
  <c r="AS162" i="15"/>
  <c r="AR162" i="15"/>
  <c r="AQ162" i="15"/>
  <c r="AP162" i="15"/>
  <c r="AO162" i="15"/>
  <c r="AN162" i="15"/>
  <c r="AM162" i="15"/>
  <c r="AL162" i="15"/>
  <c r="AK162" i="15"/>
  <c r="AJ162" i="15"/>
  <c r="AI162" i="15"/>
  <c r="AH162" i="15"/>
  <c r="AG162" i="15"/>
  <c r="AF162" i="15"/>
  <c r="AE162" i="15"/>
  <c r="AD162" i="15"/>
  <c r="AC162" i="15"/>
  <c r="AB162" i="15"/>
  <c r="AA162" i="15"/>
  <c r="Z162" i="15"/>
  <c r="Y162" i="15"/>
  <c r="X162" i="15"/>
  <c r="W162" i="15"/>
  <c r="V162" i="15"/>
  <c r="U162" i="15"/>
  <c r="T162" i="15"/>
  <c r="S162" i="15"/>
  <c r="R162" i="15"/>
  <c r="Q162" i="15"/>
  <c r="P162" i="15"/>
  <c r="O162" i="15"/>
  <c r="N162" i="15"/>
  <c r="M162" i="15"/>
  <c r="L162" i="15"/>
  <c r="K162" i="15"/>
  <c r="J162" i="15"/>
  <c r="I162" i="15"/>
  <c r="H162" i="15"/>
  <c r="G162" i="15"/>
  <c r="F162" i="15"/>
  <c r="E162" i="15"/>
  <c r="D162" i="15"/>
  <c r="C162" i="15"/>
  <c r="B162" i="15"/>
  <c r="GB161" i="15"/>
  <c r="FZ161" i="15"/>
  <c r="FV161" i="15"/>
  <c r="EY161" i="15"/>
  <c r="EL161" i="15"/>
  <c r="EH161" i="15"/>
  <c r="EG161" i="15"/>
  <c r="DN161" i="15"/>
  <c r="DC161" i="15"/>
  <c r="CZ161" i="15"/>
  <c r="BN161" i="15"/>
  <c r="BL161" i="15"/>
  <c r="AQ161" i="15"/>
  <c r="AA161" i="15"/>
  <c r="Y161" i="15"/>
  <c r="X161" i="15"/>
  <c r="F161" i="15"/>
  <c r="GU160" i="15"/>
  <c r="GR160" i="15"/>
  <c r="EO160" i="15"/>
  <c r="DK160" i="15"/>
  <c r="CX160" i="15"/>
  <c r="AM160" i="15"/>
  <c r="AG160" i="15"/>
  <c r="O160" i="15"/>
  <c r="HB155" i="15"/>
  <c r="HA155" i="15"/>
  <c r="GZ155" i="15"/>
  <c r="GZ154" i="15" s="1"/>
  <c r="GZ145" i="15" s="1"/>
  <c r="GY155" i="15"/>
  <c r="GX155" i="15"/>
  <c r="GW155" i="15"/>
  <c r="GV155" i="15"/>
  <c r="GU155" i="15"/>
  <c r="GT155" i="15"/>
  <c r="GS155" i="15"/>
  <c r="GR155" i="15"/>
  <c r="GQ155" i="15"/>
  <c r="GP155" i="15"/>
  <c r="GO155" i="15"/>
  <c r="GN155" i="15"/>
  <c r="GM155" i="15"/>
  <c r="GL155" i="15"/>
  <c r="GK155" i="15"/>
  <c r="GJ155" i="15"/>
  <c r="GJ154" i="15" s="1"/>
  <c r="GI155" i="15"/>
  <c r="GH155" i="15"/>
  <c r="GG155" i="15"/>
  <c r="GF155" i="15"/>
  <c r="GE155" i="15"/>
  <c r="GE154" i="15" s="1"/>
  <c r="GD155" i="15"/>
  <c r="GC155" i="15"/>
  <c r="GC154" i="15" s="1"/>
  <c r="GB155" i="15"/>
  <c r="GA155" i="15"/>
  <c r="FZ155" i="15"/>
  <c r="FZ154" i="15" s="1"/>
  <c r="FZ145" i="15" s="1"/>
  <c r="FY155" i="15"/>
  <c r="FX155" i="15"/>
  <c r="FX154" i="15" s="1"/>
  <c r="FW155" i="15"/>
  <c r="FV155" i="15"/>
  <c r="FV154" i="15" s="1"/>
  <c r="FU155" i="15"/>
  <c r="FU154" i="15" s="1"/>
  <c r="FU145" i="15" s="1"/>
  <c r="FU160" i="15" s="1"/>
  <c r="FT155" i="15"/>
  <c r="FT154" i="15" s="1"/>
  <c r="FS155" i="15"/>
  <c r="FR155" i="15"/>
  <c r="FQ155" i="15"/>
  <c r="FQ154" i="15" s="1"/>
  <c r="FP155" i="15"/>
  <c r="FO155" i="15"/>
  <c r="FN155" i="15"/>
  <c r="FM155" i="15"/>
  <c r="FL155" i="15"/>
  <c r="FL154" i="15" s="1"/>
  <c r="FK155" i="15"/>
  <c r="FJ155" i="15"/>
  <c r="FJ154" i="15" s="1"/>
  <c r="FI155" i="15"/>
  <c r="FH155" i="15"/>
  <c r="FH154" i="15" s="1"/>
  <c r="FG155" i="15"/>
  <c r="FF155" i="15"/>
  <c r="FE155" i="15"/>
  <c r="FE154" i="15" s="1"/>
  <c r="FD155" i="15"/>
  <c r="FD154" i="15" s="1"/>
  <c r="FC155" i="15"/>
  <c r="FB155" i="15"/>
  <c r="FA155" i="15"/>
  <c r="FA154" i="15" s="1"/>
  <c r="FA145" i="15" s="1"/>
  <c r="FA160" i="15" s="1"/>
  <c r="EZ155" i="15"/>
  <c r="EZ154" i="15" s="1"/>
  <c r="EY155" i="15"/>
  <c r="EX155" i="15"/>
  <c r="EW155" i="15"/>
  <c r="EW154" i="15" s="1"/>
  <c r="EV155" i="15"/>
  <c r="EU155" i="15"/>
  <c r="EU154" i="15" s="1"/>
  <c r="ET155" i="15"/>
  <c r="ES155" i="15"/>
  <c r="ER155" i="15"/>
  <c r="EQ155" i="15"/>
  <c r="EP155" i="15"/>
  <c r="EO155" i="15"/>
  <c r="EN155" i="15"/>
  <c r="EN154" i="15" s="1"/>
  <c r="EM155" i="15"/>
  <c r="EL155" i="15"/>
  <c r="EK155" i="15"/>
  <c r="EK154" i="15" s="1"/>
  <c r="EJ155" i="15"/>
  <c r="EI155" i="15"/>
  <c r="EI154" i="15" s="1"/>
  <c r="EH155" i="15"/>
  <c r="EG155" i="15"/>
  <c r="EF155" i="15"/>
  <c r="EF154" i="15" s="1"/>
  <c r="EE155" i="15"/>
  <c r="EE154" i="15" s="1"/>
  <c r="EE145" i="15" s="1"/>
  <c r="ED155" i="15"/>
  <c r="ED154" i="15" s="1"/>
  <c r="ED145" i="15" s="1"/>
  <c r="EC155" i="15"/>
  <c r="EB155" i="15"/>
  <c r="EB154" i="15" s="1"/>
  <c r="EA155" i="15"/>
  <c r="DZ155" i="15"/>
  <c r="DY155" i="15"/>
  <c r="DX155" i="15"/>
  <c r="DX154" i="15" s="1"/>
  <c r="DW155" i="15"/>
  <c r="DV155" i="15"/>
  <c r="DU155" i="15"/>
  <c r="DU154" i="15" s="1"/>
  <c r="DT155" i="15"/>
  <c r="DT154" i="15" s="1"/>
  <c r="DS155" i="15"/>
  <c r="DR155" i="15"/>
  <c r="DR154" i="15" s="1"/>
  <c r="DR145" i="15" s="1"/>
  <c r="DQ155" i="15"/>
  <c r="DP155" i="15"/>
  <c r="DO155" i="15"/>
  <c r="DO154" i="15" s="1"/>
  <c r="DN155" i="15"/>
  <c r="DN154" i="15" s="1"/>
  <c r="DN145" i="15" s="1"/>
  <c r="DM155" i="15"/>
  <c r="DM154" i="15" s="1"/>
  <c r="DL155" i="15"/>
  <c r="DL154" i="15" s="1"/>
  <c r="DK155" i="15"/>
  <c r="DJ155" i="15"/>
  <c r="DI155" i="15"/>
  <c r="DH155" i="15"/>
  <c r="DH154" i="15" s="1"/>
  <c r="DH145" i="15" s="1"/>
  <c r="DG155" i="15"/>
  <c r="DF155" i="15"/>
  <c r="DE155" i="15"/>
  <c r="DE154" i="15" s="1"/>
  <c r="DD155" i="15"/>
  <c r="DD154" i="15" s="1"/>
  <c r="DD145" i="15" s="1"/>
  <c r="DD160" i="15" s="1"/>
  <c r="DC155" i="15"/>
  <c r="DC154" i="15" s="1"/>
  <c r="DB155" i="15"/>
  <c r="DA155" i="15"/>
  <c r="DA154" i="15" s="1"/>
  <c r="CZ155" i="15"/>
  <c r="CY155" i="15"/>
  <c r="CX155" i="15"/>
  <c r="CX154" i="15" s="1"/>
  <c r="CX145" i="15" s="1"/>
  <c r="CW155" i="15"/>
  <c r="CV155" i="15"/>
  <c r="CV154" i="15" s="1"/>
  <c r="CU155" i="15"/>
  <c r="CT155" i="15"/>
  <c r="CS155" i="15"/>
  <c r="CR155" i="15"/>
  <c r="CR154" i="15" s="1"/>
  <c r="CQ155" i="15"/>
  <c r="CP155" i="15"/>
  <c r="CO155" i="15"/>
  <c r="CN155" i="15"/>
  <c r="CN154" i="15" s="1"/>
  <c r="CM155" i="15"/>
  <c r="CM154" i="15" s="1"/>
  <c r="CL155" i="15"/>
  <c r="CL154" i="15" s="1"/>
  <c r="CK155" i="15"/>
  <c r="CJ155" i="15"/>
  <c r="CJ154" i="15" s="1"/>
  <c r="CI155" i="15"/>
  <c r="CH155" i="15"/>
  <c r="CH154" i="15" s="1"/>
  <c r="CH145" i="15" s="1"/>
  <c r="CG155" i="15"/>
  <c r="CF155" i="15"/>
  <c r="CF154" i="15" s="1"/>
  <c r="CE155" i="15"/>
  <c r="CD155" i="15"/>
  <c r="CC155" i="15"/>
  <c r="CB155" i="15"/>
  <c r="CB154" i="15" s="1"/>
  <c r="CA155" i="15"/>
  <c r="BZ155" i="15"/>
  <c r="BY155" i="15"/>
  <c r="BY154" i="15" s="1"/>
  <c r="BX155" i="15"/>
  <c r="BW155" i="15"/>
  <c r="BW154" i="15" s="1"/>
  <c r="BV155" i="15"/>
  <c r="BV154" i="15" s="1"/>
  <c r="BU155" i="15"/>
  <c r="BU154" i="15" s="1"/>
  <c r="BT155" i="15"/>
  <c r="BS155" i="15"/>
  <c r="BS154" i="15" s="1"/>
  <c r="BR155" i="15"/>
  <c r="BR154" i="15" s="1"/>
  <c r="BR145" i="15" s="1"/>
  <c r="BQ155" i="15"/>
  <c r="BP155" i="15"/>
  <c r="BP154" i="15" s="1"/>
  <c r="BO155" i="15"/>
  <c r="BN155" i="15"/>
  <c r="BM155" i="15"/>
  <c r="BL155" i="15"/>
  <c r="BL154" i="15" s="1"/>
  <c r="BK155" i="15"/>
  <c r="BJ155" i="15"/>
  <c r="BI155" i="15"/>
  <c r="BH155" i="15"/>
  <c r="BH154" i="15" s="1"/>
  <c r="BG155" i="15"/>
  <c r="BG154" i="15" s="1"/>
  <c r="BF155" i="15"/>
  <c r="BF154" i="15" s="1"/>
  <c r="BE155" i="15"/>
  <c r="BE154" i="15" s="1"/>
  <c r="BD155" i="15"/>
  <c r="BD154" i="15" s="1"/>
  <c r="BC155" i="15"/>
  <c r="BC154" i="15" s="1"/>
  <c r="BB155" i="15"/>
  <c r="BB154" i="15" s="1"/>
  <c r="BA155" i="15"/>
  <c r="AZ155" i="15"/>
  <c r="AZ154" i="15" s="1"/>
  <c r="AY155" i="15"/>
  <c r="AX155" i="15"/>
  <c r="AW155" i="15"/>
  <c r="AV155" i="15"/>
  <c r="AV154" i="15" s="1"/>
  <c r="AU155" i="15"/>
  <c r="AT155" i="15"/>
  <c r="AS155" i="15"/>
  <c r="AR155" i="15"/>
  <c r="AQ155" i="15"/>
  <c r="AQ154" i="15" s="1"/>
  <c r="AP155" i="15"/>
  <c r="AO155" i="15"/>
  <c r="AO154" i="15" s="1"/>
  <c r="AN155" i="15"/>
  <c r="AN154" i="15" s="1"/>
  <c r="AM155" i="15"/>
  <c r="AM154" i="15" s="1"/>
  <c r="AL155" i="15"/>
  <c r="AL154" i="15" s="1"/>
  <c r="AK155" i="15"/>
  <c r="AK154" i="15" s="1"/>
  <c r="AJ155" i="15"/>
  <c r="AJ154" i="15" s="1"/>
  <c r="AI155" i="15"/>
  <c r="AH155" i="15"/>
  <c r="AG155" i="15"/>
  <c r="AF155" i="15"/>
  <c r="AF154" i="15" s="1"/>
  <c r="AE155" i="15"/>
  <c r="AD155" i="15"/>
  <c r="AC155" i="15"/>
  <c r="AB155" i="15"/>
  <c r="AA155" i="15"/>
  <c r="Z155" i="15"/>
  <c r="Y155" i="15"/>
  <c r="X155" i="15"/>
  <c r="X154" i="15" s="1"/>
  <c r="W155" i="15"/>
  <c r="W154" i="15" s="1"/>
  <c r="V155" i="15"/>
  <c r="V154" i="15" s="1"/>
  <c r="U155" i="15"/>
  <c r="T155" i="15"/>
  <c r="T154" i="15" s="1"/>
  <c r="S155" i="15"/>
  <c r="R155" i="15"/>
  <c r="Q155" i="15"/>
  <c r="P155" i="15"/>
  <c r="P154" i="15" s="1"/>
  <c r="O155" i="15"/>
  <c r="N155" i="15"/>
  <c r="M155" i="15"/>
  <c r="L155" i="15"/>
  <c r="K155" i="15"/>
  <c r="K154" i="15" s="1"/>
  <c r="J155" i="15"/>
  <c r="I155" i="15"/>
  <c r="I154" i="15" s="1"/>
  <c r="H155" i="15"/>
  <c r="G155" i="15"/>
  <c r="G154" i="15" s="1"/>
  <c r="F155" i="15"/>
  <c r="F154" i="15" s="1"/>
  <c r="E155" i="15"/>
  <c r="E154" i="15" s="1"/>
  <c r="D155" i="15"/>
  <c r="D154" i="15" s="1"/>
  <c r="C155" i="15"/>
  <c r="B155" i="15"/>
  <c r="HB154" i="15"/>
  <c r="HA154" i="15"/>
  <c r="GY154" i="15"/>
  <c r="GX154" i="15"/>
  <c r="GW154" i="15"/>
  <c r="GV154" i="15"/>
  <c r="GU154" i="15"/>
  <c r="GT154" i="15"/>
  <c r="GS154" i="15"/>
  <c r="GR154" i="15"/>
  <c r="GQ154" i="15"/>
  <c r="GP154" i="15"/>
  <c r="GO154" i="15"/>
  <c r="GN154" i="15"/>
  <c r="GM154" i="15"/>
  <c r="GL154" i="15"/>
  <c r="GK154" i="15"/>
  <c r="GI154" i="15"/>
  <c r="GH154" i="15"/>
  <c r="GG154" i="15"/>
  <c r="GF154" i="15"/>
  <c r="GD154" i="15"/>
  <c r="GB154" i="15"/>
  <c r="GA154" i="15"/>
  <c r="FY154" i="15"/>
  <c r="FW154" i="15"/>
  <c r="FS154" i="15"/>
  <c r="FR154" i="15"/>
  <c r="FP154" i="15"/>
  <c r="FP145" i="15" s="1"/>
  <c r="FP160" i="15" s="1"/>
  <c r="FO154" i="15"/>
  <c r="FN154" i="15"/>
  <c r="FM154" i="15"/>
  <c r="FK154" i="15"/>
  <c r="FI154" i="15"/>
  <c r="FG154" i="15"/>
  <c r="FF154" i="15"/>
  <c r="FC154" i="15"/>
  <c r="FB154" i="15"/>
  <c r="EY154" i="15"/>
  <c r="EX154" i="15"/>
  <c r="EV154" i="15"/>
  <c r="EV145" i="15" s="1"/>
  <c r="ET154" i="15"/>
  <c r="ET145" i="15" s="1"/>
  <c r="ES154" i="15"/>
  <c r="ER154" i="15"/>
  <c r="EQ154" i="15"/>
  <c r="EP154" i="15"/>
  <c r="EO154" i="15"/>
  <c r="EM154" i="15"/>
  <c r="EL154" i="15"/>
  <c r="EJ154" i="15"/>
  <c r="EH154" i="15"/>
  <c r="EH145" i="15" s="1"/>
  <c r="EH160" i="15" s="1"/>
  <c r="EG154" i="15"/>
  <c r="EC154" i="15"/>
  <c r="EA154" i="15"/>
  <c r="DZ154" i="15"/>
  <c r="DY154" i="15"/>
  <c r="DW154" i="15"/>
  <c r="DV154" i="15"/>
  <c r="DS154" i="15"/>
  <c r="DQ154" i="15"/>
  <c r="DP154" i="15"/>
  <c r="DP145" i="15" s="1"/>
  <c r="DK154" i="15"/>
  <c r="DJ154" i="15"/>
  <c r="DI154" i="15"/>
  <c r="DI145" i="15" s="1"/>
  <c r="DI160" i="15" s="1"/>
  <c r="DG154" i="15"/>
  <c r="DF154" i="15"/>
  <c r="DB154" i="15"/>
  <c r="CZ154" i="15"/>
  <c r="CZ145" i="15" s="1"/>
  <c r="CZ160" i="15" s="1"/>
  <c r="CY154" i="15"/>
  <c r="CW154" i="15"/>
  <c r="CU154" i="15"/>
  <c r="CT154" i="15"/>
  <c r="CS154" i="15"/>
  <c r="CS145" i="15" s="1"/>
  <c r="CQ154" i="15"/>
  <c r="CP154" i="15"/>
  <c r="CO154" i="15"/>
  <c r="CK154" i="15"/>
  <c r="CI154" i="15"/>
  <c r="CG154" i="15"/>
  <c r="CE154" i="15"/>
  <c r="CD154" i="15"/>
  <c r="CC154" i="15"/>
  <c r="CC145" i="15" s="1"/>
  <c r="CC160" i="15" s="1"/>
  <c r="CA154" i="15"/>
  <c r="BZ154" i="15"/>
  <c r="BZ145" i="15" s="1"/>
  <c r="BX154" i="15"/>
  <c r="BX145" i="15" s="1"/>
  <c r="BX160" i="15" s="1"/>
  <c r="BT154" i="15"/>
  <c r="BT145" i="15" s="1"/>
  <c r="BT160" i="15" s="1"/>
  <c r="BQ154" i="15"/>
  <c r="BO154" i="15"/>
  <c r="BN154" i="15"/>
  <c r="BM154" i="15"/>
  <c r="BM145" i="15" s="1"/>
  <c r="BM160" i="15" s="1"/>
  <c r="BK154" i="15"/>
  <c r="BJ154" i="15"/>
  <c r="BI154" i="15"/>
  <c r="BI145" i="15" s="1"/>
  <c r="BI160" i="15" s="1"/>
  <c r="BA154" i="15"/>
  <c r="AY154" i="15"/>
  <c r="AX154" i="15"/>
  <c r="AW154" i="15"/>
  <c r="AU154" i="15"/>
  <c r="AT154" i="15"/>
  <c r="AS154" i="15"/>
  <c r="AR154" i="15"/>
  <c r="AP154" i="15"/>
  <c r="AI154" i="15"/>
  <c r="AH154" i="15"/>
  <c r="AG154" i="15"/>
  <c r="AE154" i="15"/>
  <c r="AD154" i="15"/>
  <c r="AC154" i="15"/>
  <c r="AB154" i="15"/>
  <c r="AA154" i="15"/>
  <c r="Z154" i="15"/>
  <c r="Y154" i="15"/>
  <c r="U154" i="15"/>
  <c r="S154" i="15"/>
  <c r="R154" i="15"/>
  <c r="Q154" i="15"/>
  <c r="O154" i="15"/>
  <c r="N154" i="15"/>
  <c r="M154" i="15"/>
  <c r="L154" i="15"/>
  <c r="J154" i="15"/>
  <c r="J145" i="15" s="1"/>
  <c r="J160" i="15" s="1"/>
  <c r="H154" i="15"/>
  <c r="C154" i="15"/>
  <c r="B154" i="15"/>
  <c r="HB152" i="15"/>
  <c r="HB145" i="15" s="1"/>
  <c r="HA152" i="15"/>
  <c r="GZ152" i="15"/>
  <c r="GY152" i="15"/>
  <c r="GX152" i="15"/>
  <c r="GW152" i="15"/>
  <c r="GV152" i="15"/>
  <c r="GU152" i="15"/>
  <c r="GT152" i="15"/>
  <c r="GT145" i="15" s="1"/>
  <c r="GS152" i="15"/>
  <c r="GS145" i="15" s="1"/>
  <c r="GS160" i="15" s="1"/>
  <c r="GR152" i="15"/>
  <c r="GQ152" i="15"/>
  <c r="GP152" i="15"/>
  <c r="GO152" i="15"/>
  <c r="GN152" i="15"/>
  <c r="GM152" i="15"/>
  <c r="GM145" i="15" s="1"/>
  <c r="GM160" i="15" s="1"/>
  <c r="GL152" i="15"/>
  <c r="GL145" i="15" s="1"/>
  <c r="GK152" i="15"/>
  <c r="GJ152" i="15"/>
  <c r="GI152" i="15"/>
  <c r="GH152" i="15"/>
  <c r="GG152" i="15"/>
  <c r="GF152" i="15"/>
  <c r="GE152" i="15"/>
  <c r="GD152" i="15"/>
  <c r="GC152" i="15"/>
  <c r="GB152" i="15"/>
  <c r="GA152" i="15"/>
  <c r="FZ152" i="15"/>
  <c r="FY152" i="15"/>
  <c r="FX152" i="15"/>
  <c r="FW152" i="15"/>
  <c r="FW145" i="15" s="1"/>
  <c r="FW160" i="15" s="1"/>
  <c r="FV152" i="15"/>
  <c r="FV145" i="15" s="1"/>
  <c r="FU152" i="15"/>
  <c r="FT152" i="15"/>
  <c r="FS152" i="15"/>
  <c r="FR152" i="15"/>
  <c r="FQ152" i="15"/>
  <c r="FP152" i="15"/>
  <c r="FO152" i="15"/>
  <c r="FN152" i="15"/>
  <c r="FM152" i="15"/>
  <c r="FM145" i="15" s="1"/>
  <c r="FM160" i="15" s="1"/>
  <c r="FL152" i="15"/>
  <c r="FK152" i="15"/>
  <c r="FJ152" i="15"/>
  <c r="FI152" i="15"/>
  <c r="FH152" i="15"/>
  <c r="FG152" i="15"/>
  <c r="FG145" i="15" s="1"/>
  <c r="FG160" i="15" s="1"/>
  <c r="FF152" i="15"/>
  <c r="FF145" i="15" s="1"/>
  <c r="FE152" i="15"/>
  <c r="FD152" i="15"/>
  <c r="FC152" i="15"/>
  <c r="FB152" i="15"/>
  <c r="FA152" i="15"/>
  <c r="EZ152" i="15"/>
  <c r="EY152" i="15"/>
  <c r="EX152" i="15"/>
  <c r="EW152" i="15"/>
  <c r="EV152" i="15"/>
  <c r="EU152" i="15"/>
  <c r="ET152" i="15"/>
  <c r="ES152" i="15"/>
  <c r="ER152" i="15"/>
  <c r="EQ152" i="15"/>
  <c r="EQ145" i="15" s="1"/>
  <c r="EQ160" i="15" s="1"/>
  <c r="EP152" i="15"/>
  <c r="EP145" i="15" s="1"/>
  <c r="EO152" i="15"/>
  <c r="EN152" i="15"/>
  <c r="EM152" i="15"/>
  <c r="EL152" i="15"/>
  <c r="EK152" i="15"/>
  <c r="EJ152" i="15"/>
  <c r="EI152" i="15"/>
  <c r="EH152" i="15"/>
  <c r="EG152" i="15"/>
  <c r="EF152" i="15"/>
  <c r="EE152" i="15"/>
  <c r="ED152" i="15"/>
  <c r="EC152" i="15"/>
  <c r="EB152" i="15"/>
  <c r="EA152" i="15"/>
  <c r="EA145" i="15" s="1"/>
  <c r="EA112" i="15" s="1"/>
  <c r="DZ152" i="15"/>
  <c r="DZ145" i="15" s="1"/>
  <c r="DY152" i="15"/>
  <c r="DX152" i="15"/>
  <c r="DW152" i="15"/>
  <c r="DV152" i="15"/>
  <c r="DU152" i="15"/>
  <c r="DT152" i="15"/>
  <c r="DS152" i="15"/>
  <c r="DR152" i="15"/>
  <c r="DQ152" i="15"/>
  <c r="DP152" i="15"/>
  <c r="DO152" i="15"/>
  <c r="DN152" i="15"/>
  <c r="DM152" i="15"/>
  <c r="DL152" i="15"/>
  <c r="DK152" i="15"/>
  <c r="DK145" i="15" s="1"/>
  <c r="DJ152" i="15"/>
  <c r="DJ145" i="15" s="1"/>
  <c r="DI152" i="15"/>
  <c r="DH152" i="15"/>
  <c r="DG152" i="15"/>
  <c r="DF152" i="15"/>
  <c r="DE152" i="15"/>
  <c r="DD152" i="15"/>
  <c r="DC152" i="15"/>
  <c r="DB152" i="15"/>
  <c r="DA152" i="15"/>
  <c r="DA145" i="15" s="1"/>
  <c r="DA160" i="15" s="1"/>
  <c r="CZ152" i="15"/>
  <c r="CY152" i="15"/>
  <c r="CX152" i="15"/>
  <c r="CW152" i="15"/>
  <c r="CV152" i="15"/>
  <c r="CU152" i="15"/>
  <c r="CT152" i="15"/>
  <c r="CT145" i="15" s="1"/>
  <c r="CS152" i="15"/>
  <c r="CR152" i="15"/>
  <c r="CQ152" i="15"/>
  <c r="CP152" i="15"/>
  <c r="CO152" i="15"/>
  <c r="CN152" i="15"/>
  <c r="CM152" i="15"/>
  <c r="CL152" i="15"/>
  <c r="CK152" i="15"/>
  <c r="CK145" i="15" s="1"/>
  <c r="CK160" i="15" s="1"/>
  <c r="CJ152" i="15"/>
  <c r="CI152" i="15"/>
  <c r="CH152" i="15"/>
  <c r="CG152" i="15"/>
  <c r="CF152" i="15"/>
  <c r="CE152" i="15"/>
  <c r="CE145" i="15" s="1"/>
  <c r="CE160" i="15" s="1"/>
  <c r="CD152" i="15"/>
  <c r="CD145" i="15" s="1"/>
  <c r="CC152" i="15"/>
  <c r="CB152" i="15"/>
  <c r="CA152" i="15"/>
  <c r="BZ152" i="15"/>
  <c r="BY152" i="15"/>
  <c r="BX152" i="15"/>
  <c r="BW152" i="15"/>
  <c r="BV152" i="15"/>
  <c r="BU152" i="15"/>
  <c r="BU145" i="15" s="1"/>
  <c r="BU160" i="15" s="1"/>
  <c r="BT152" i="15"/>
  <c r="BS152" i="15"/>
  <c r="BR152" i="15"/>
  <c r="BQ152" i="15"/>
  <c r="BP152" i="15"/>
  <c r="BO152" i="15"/>
  <c r="BO145" i="15" s="1"/>
  <c r="BN152" i="15"/>
  <c r="BN145" i="15" s="1"/>
  <c r="BN160" i="15" s="1"/>
  <c r="BM152" i="15"/>
  <c r="BL152" i="15"/>
  <c r="BK152" i="15"/>
  <c r="BJ152" i="15"/>
  <c r="BI152" i="15"/>
  <c r="BH152" i="15"/>
  <c r="BG152" i="15"/>
  <c r="BF152" i="15"/>
  <c r="BE152" i="15"/>
  <c r="BD152" i="15"/>
  <c r="BC152" i="15"/>
  <c r="BB152" i="15"/>
  <c r="BA152" i="15"/>
  <c r="AZ152" i="15"/>
  <c r="AY152" i="15"/>
  <c r="AY145" i="15" s="1"/>
  <c r="AY160" i="15" s="1"/>
  <c r="AX152" i="15"/>
  <c r="AX145" i="15" s="1"/>
  <c r="AX160" i="15" s="1"/>
  <c r="AW152" i="15"/>
  <c r="AV152" i="15"/>
  <c r="AU152" i="15"/>
  <c r="AT152" i="15"/>
  <c r="AS152" i="15"/>
  <c r="AR152" i="15"/>
  <c r="AQ152" i="15"/>
  <c r="AP152" i="15"/>
  <c r="AO152" i="15"/>
  <c r="AO145" i="15" s="1"/>
  <c r="AO160" i="15" s="1"/>
  <c r="AN152" i="15"/>
  <c r="AM152" i="15"/>
  <c r="AL152" i="15"/>
  <c r="AK152" i="15"/>
  <c r="AJ152" i="15"/>
  <c r="AI152" i="15"/>
  <c r="AI145" i="15" s="1"/>
  <c r="AI160" i="15" s="1"/>
  <c r="AH152" i="15"/>
  <c r="AG152" i="15"/>
  <c r="AF152" i="15"/>
  <c r="AE152" i="15"/>
  <c r="AD152" i="15"/>
  <c r="AC152" i="15"/>
  <c r="AB152" i="15"/>
  <c r="AA152" i="15"/>
  <c r="Z152" i="15"/>
  <c r="Y152" i="15"/>
  <c r="X152" i="15"/>
  <c r="W152" i="15"/>
  <c r="V152" i="15"/>
  <c r="U152" i="15"/>
  <c r="T152" i="15"/>
  <c r="S152" i="15"/>
  <c r="S145" i="15" s="1"/>
  <c r="S160" i="15" s="1"/>
  <c r="R152" i="15"/>
  <c r="R145" i="15" s="1"/>
  <c r="Q152" i="15"/>
  <c r="P152" i="15"/>
  <c r="O152" i="15"/>
  <c r="N152" i="15"/>
  <c r="M152" i="15"/>
  <c r="L152" i="15"/>
  <c r="K152" i="15"/>
  <c r="J152" i="15"/>
  <c r="I152" i="15"/>
  <c r="I145" i="15" s="1"/>
  <c r="I160" i="15" s="1"/>
  <c r="H152" i="15"/>
  <c r="G152" i="15"/>
  <c r="F152" i="15"/>
  <c r="E152" i="15"/>
  <c r="D152" i="15"/>
  <c r="C152" i="15"/>
  <c r="C145" i="15" s="1"/>
  <c r="C160" i="15" s="1"/>
  <c r="B152" i="15"/>
  <c r="B145" i="15" s="1"/>
  <c r="HB147" i="15"/>
  <c r="HA147" i="15"/>
  <c r="GZ147" i="15"/>
  <c r="GY147" i="15"/>
  <c r="GX147" i="15"/>
  <c r="GX161" i="15" s="1"/>
  <c r="GW147" i="15"/>
  <c r="GV147" i="15"/>
  <c r="GU147" i="15"/>
  <c r="GT147" i="15"/>
  <c r="GT161" i="15" s="1"/>
  <c r="GS147" i="15"/>
  <c r="GR147" i="15"/>
  <c r="GQ147" i="15"/>
  <c r="GP147" i="15"/>
  <c r="GP161" i="15" s="1"/>
  <c r="GO147" i="15"/>
  <c r="GN147" i="15"/>
  <c r="GN161" i="15" s="1"/>
  <c r="GM147" i="15"/>
  <c r="GL147" i="15"/>
  <c r="GK147" i="15"/>
  <c r="GJ147" i="15"/>
  <c r="GI147" i="15"/>
  <c r="GH147" i="15"/>
  <c r="GH161" i="15" s="1"/>
  <c r="GG147" i="15"/>
  <c r="GF147" i="15"/>
  <c r="GE147" i="15"/>
  <c r="GD147" i="15"/>
  <c r="GD161" i="15" s="1"/>
  <c r="GC147" i="15"/>
  <c r="GB147" i="15"/>
  <c r="GA147" i="15"/>
  <c r="FZ147" i="15"/>
  <c r="FY147" i="15"/>
  <c r="FX147" i="15"/>
  <c r="FX161" i="15" s="1"/>
  <c r="FW147" i="15"/>
  <c r="FV147" i="15"/>
  <c r="FU147" i="15"/>
  <c r="FT147" i="15"/>
  <c r="FS147" i="15"/>
  <c r="FR147" i="15"/>
  <c r="FQ147" i="15"/>
  <c r="FP147" i="15"/>
  <c r="FO147" i="15"/>
  <c r="FN147" i="15"/>
  <c r="FN161" i="15" s="1"/>
  <c r="FM147" i="15"/>
  <c r="FL147" i="15"/>
  <c r="FK147" i="15"/>
  <c r="FJ147" i="15"/>
  <c r="FJ161" i="15" s="1"/>
  <c r="FI147" i="15"/>
  <c r="FH147" i="15"/>
  <c r="FH161" i="15" s="1"/>
  <c r="FG147" i="15"/>
  <c r="FF147" i="15"/>
  <c r="FE147" i="15"/>
  <c r="FD147" i="15"/>
  <c r="FC147" i="15"/>
  <c r="FB147" i="15"/>
  <c r="FA147" i="15"/>
  <c r="EZ147" i="15"/>
  <c r="EY147" i="15"/>
  <c r="EX147" i="15"/>
  <c r="EX161" i="15" s="1"/>
  <c r="EW147" i="15"/>
  <c r="EV147" i="15"/>
  <c r="EU147" i="15"/>
  <c r="ET147" i="15"/>
  <c r="ET161" i="15" s="1"/>
  <c r="ES147" i="15"/>
  <c r="ER147" i="15"/>
  <c r="ER161" i="15" s="1"/>
  <c r="EQ147" i="15"/>
  <c r="EP147" i="15"/>
  <c r="EO147" i="15"/>
  <c r="EN147" i="15"/>
  <c r="EM147" i="15"/>
  <c r="EL147" i="15"/>
  <c r="EK147" i="15"/>
  <c r="EJ147" i="15"/>
  <c r="EI147" i="15"/>
  <c r="EH147" i="15"/>
  <c r="EG147" i="15"/>
  <c r="EF147" i="15"/>
  <c r="EE147" i="15"/>
  <c r="ED147" i="15"/>
  <c r="ED161" i="15" s="1"/>
  <c r="EC147" i="15"/>
  <c r="EB147" i="15"/>
  <c r="EB161" i="15" s="1"/>
  <c r="EA147" i="15"/>
  <c r="DZ147" i="15"/>
  <c r="DY147" i="15"/>
  <c r="DX147" i="15"/>
  <c r="DW147" i="15"/>
  <c r="DV147" i="15"/>
  <c r="DU147" i="15"/>
  <c r="DT147" i="15"/>
  <c r="DS147" i="15"/>
  <c r="DR147" i="15"/>
  <c r="DR161" i="15" s="1"/>
  <c r="DQ147" i="15"/>
  <c r="DP147" i="15"/>
  <c r="DO147" i="15"/>
  <c r="DN147" i="15"/>
  <c r="DM147" i="15"/>
  <c r="DL147" i="15"/>
  <c r="DL161" i="15" s="1"/>
  <c r="DK147" i="15"/>
  <c r="DJ147" i="15"/>
  <c r="DI147" i="15"/>
  <c r="DH147" i="15"/>
  <c r="DG147" i="15"/>
  <c r="DF147" i="15"/>
  <c r="DE147" i="15"/>
  <c r="DD147" i="15"/>
  <c r="DC147" i="15"/>
  <c r="DB147" i="15"/>
  <c r="DB161" i="15" s="1"/>
  <c r="DA147" i="15"/>
  <c r="CZ147" i="15"/>
  <c r="CY147" i="15"/>
  <c r="CX147" i="15"/>
  <c r="CX161" i="15" s="1"/>
  <c r="CW147" i="15"/>
  <c r="CV147" i="15"/>
  <c r="CV161" i="15" s="1"/>
  <c r="CU147" i="15"/>
  <c r="CT147" i="15"/>
  <c r="CS147" i="15"/>
  <c r="CR147" i="15"/>
  <c r="CQ147" i="15"/>
  <c r="CP147" i="15"/>
  <c r="CO147" i="15"/>
  <c r="CN147" i="15"/>
  <c r="CM147" i="15"/>
  <c r="CL147" i="15"/>
  <c r="CL161" i="15" s="1"/>
  <c r="CK147" i="15"/>
  <c r="CJ147" i="15"/>
  <c r="CI147" i="15"/>
  <c r="CH147" i="15"/>
  <c r="CH161" i="15" s="1"/>
  <c r="CG147" i="15"/>
  <c r="CF147" i="15"/>
  <c r="CF161" i="15" s="1"/>
  <c r="CE147" i="15"/>
  <c r="CD147" i="15"/>
  <c r="CC147" i="15"/>
  <c r="CB147" i="15"/>
  <c r="CA147" i="15"/>
  <c r="BZ147" i="15"/>
  <c r="BZ161" i="15" s="1"/>
  <c r="BY147" i="15"/>
  <c r="BX147" i="15"/>
  <c r="BW147" i="15"/>
  <c r="BV147" i="15"/>
  <c r="BV161" i="15" s="1"/>
  <c r="BU147" i="15"/>
  <c r="BT147" i="15"/>
  <c r="BS147" i="15"/>
  <c r="BR147" i="15"/>
  <c r="BR161" i="15" s="1"/>
  <c r="BQ147" i="15"/>
  <c r="BP147" i="15"/>
  <c r="BP161" i="15" s="1"/>
  <c r="BO147" i="15"/>
  <c r="BN147" i="15"/>
  <c r="BM147" i="15"/>
  <c r="BL147" i="15"/>
  <c r="BK147" i="15"/>
  <c r="BJ147" i="15"/>
  <c r="BI147" i="15"/>
  <c r="BH147" i="15"/>
  <c r="BG147" i="15"/>
  <c r="BF147" i="15"/>
  <c r="BF161" i="15" s="1"/>
  <c r="BE147" i="15"/>
  <c r="BD147" i="15"/>
  <c r="BC147" i="15"/>
  <c r="BB147" i="15"/>
  <c r="BB161" i="15" s="1"/>
  <c r="BA147" i="15"/>
  <c r="AZ147" i="15"/>
  <c r="AZ161" i="15" s="1"/>
  <c r="AY147" i="15"/>
  <c r="AX147" i="15"/>
  <c r="AW147" i="15"/>
  <c r="AV147" i="15"/>
  <c r="AU147" i="15"/>
  <c r="AT147" i="15"/>
  <c r="AT161" i="15" s="1"/>
  <c r="AS147" i="15"/>
  <c r="AR147" i="15"/>
  <c r="AQ147" i="15"/>
  <c r="AP147" i="15"/>
  <c r="AP161" i="15" s="1"/>
  <c r="AO147" i="15"/>
  <c r="AN147" i="15"/>
  <c r="AM147" i="15"/>
  <c r="AL147" i="15"/>
  <c r="AL161" i="15" s="1"/>
  <c r="AK147" i="15"/>
  <c r="AJ147" i="15"/>
  <c r="AJ161" i="15" s="1"/>
  <c r="AI147" i="15"/>
  <c r="AH147" i="15"/>
  <c r="AG147" i="15"/>
  <c r="AF147" i="15"/>
  <c r="AE147" i="15"/>
  <c r="AD147" i="15"/>
  <c r="AC147" i="15"/>
  <c r="AB147" i="15"/>
  <c r="AA147" i="15"/>
  <c r="Z147" i="15"/>
  <c r="Z161" i="15" s="1"/>
  <c r="Y147" i="15"/>
  <c r="X147" i="15"/>
  <c r="W147" i="15"/>
  <c r="V147" i="15"/>
  <c r="V161" i="15" s="1"/>
  <c r="U147" i="15"/>
  <c r="T147" i="15"/>
  <c r="T161" i="15" s="1"/>
  <c r="S147" i="15"/>
  <c r="R147" i="15"/>
  <c r="Q147" i="15"/>
  <c r="P147" i="15"/>
  <c r="O147" i="15"/>
  <c r="N147" i="15"/>
  <c r="M147" i="15"/>
  <c r="L147" i="15"/>
  <c r="K147" i="15"/>
  <c r="J147" i="15"/>
  <c r="J161" i="15" s="1"/>
  <c r="I147" i="15"/>
  <c r="H147" i="15"/>
  <c r="G147" i="15"/>
  <c r="F147" i="15"/>
  <c r="E147" i="15"/>
  <c r="D147" i="15"/>
  <c r="D161" i="15" s="1"/>
  <c r="C147" i="15"/>
  <c r="B147" i="15"/>
  <c r="HB146" i="15"/>
  <c r="HA146" i="15"/>
  <c r="GZ146" i="15"/>
  <c r="GY146" i="15"/>
  <c r="GX146" i="15"/>
  <c r="GW146" i="15"/>
  <c r="GW145" i="15" s="1"/>
  <c r="GV146" i="15"/>
  <c r="GU146" i="15"/>
  <c r="GU145" i="15" s="1"/>
  <c r="GU112" i="15" s="1"/>
  <c r="GT146" i="15"/>
  <c r="GS146" i="15"/>
  <c r="GR146" i="15"/>
  <c r="GQ146" i="15"/>
  <c r="GQ145" i="15" s="1"/>
  <c r="GQ160" i="15" s="1"/>
  <c r="GP146" i="15"/>
  <c r="GO146" i="15"/>
  <c r="GO145" i="15" s="1"/>
  <c r="GN146" i="15"/>
  <c r="GN145" i="15" s="1"/>
  <c r="GM146" i="15"/>
  <c r="GL146" i="15"/>
  <c r="GK146" i="15"/>
  <c r="GJ146" i="15"/>
  <c r="GI146" i="15"/>
  <c r="GH146" i="15"/>
  <c r="GG146" i="15"/>
  <c r="GF146" i="15"/>
  <c r="GE146" i="15"/>
  <c r="GE145" i="15" s="1"/>
  <c r="GE160" i="15" s="1"/>
  <c r="GD146" i="15"/>
  <c r="GC146" i="15"/>
  <c r="GB146" i="15"/>
  <c r="GB145" i="15" s="1"/>
  <c r="GA146" i="15"/>
  <c r="FZ146" i="15"/>
  <c r="FY146" i="15"/>
  <c r="FY145" i="15" s="1"/>
  <c r="FY160" i="15" s="1"/>
  <c r="FX146" i="15"/>
  <c r="FX145" i="15" s="1"/>
  <c r="FW146" i="15"/>
  <c r="FV146" i="15"/>
  <c r="FU146" i="15"/>
  <c r="FT146" i="15"/>
  <c r="FS146" i="15"/>
  <c r="FS145" i="15" s="1"/>
  <c r="FR146" i="15"/>
  <c r="FQ146" i="15"/>
  <c r="FQ145" i="15" s="1"/>
  <c r="FQ160" i="15" s="1"/>
  <c r="FP146" i="15"/>
  <c r="FO146" i="15"/>
  <c r="FN146" i="15"/>
  <c r="FM146" i="15"/>
  <c r="FL146" i="15"/>
  <c r="FK146" i="15"/>
  <c r="FK145" i="15" s="1"/>
  <c r="FK160" i="15" s="1"/>
  <c r="FJ146" i="15"/>
  <c r="FI146" i="15"/>
  <c r="FI145" i="15" s="1"/>
  <c r="FI112" i="15" s="1"/>
  <c r="FH146" i="15"/>
  <c r="FH145" i="15" s="1"/>
  <c r="FG146" i="15"/>
  <c r="FF146" i="15"/>
  <c r="FE146" i="15"/>
  <c r="FD146" i="15"/>
  <c r="FD145" i="15" s="1"/>
  <c r="FC146" i="15"/>
  <c r="FB146" i="15"/>
  <c r="FB145" i="15" s="1"/>
  <c r="FA146" i="15"/>
  <c r="EZ146" i="15"/>
  <c r="EY146" i="15"/>
  <c r="EY145" i="15" s="1"/>
  <c r="EY160" i="15" s="1"/>
  <c r="EX146" i="15"/>
  <c r="EW146" i="15"/>
  <c r="EV146" i="15"/>
  <c r="EU146" i="15"/>
  <c r="EU145" i="15" s="1"/>
  <c r="EU160" i="15" s="1"/>
  <c r="ET146" i="15"/>
  <c r="ES146" i="15"/>
  <c r="ES145" i="15" s="1"/>
  <c r="ES160" i="15" s="1"/>
  <c r="ER146" i="15"/>
  <c r="ER145" i="15" s="1"/>
  <c r="EQ146" i="15"/>
  <c r="EP146" i="15"/>
  <c r="EO146" i="15"/>
  <c r="EO145" i="15" s="1"/>
  <c r="EN146" i="15"/>
  <c r="EM146" i="15"/>
  <c r="EM145" i="15" s="1"/>
  <c r="EM160" i="15" s="1"/>
  <c r="EL146" i="15"/>
  <c r="EL145" i="15" s="1"/>
  <c r="EK146" i="15"/>
  <c r="EK145" i="15" s="1"/>
  <c r="EK160" i="15" s="1"/>
  <c r="EJ146" i="15"/>
  <c r="EI146" i="15"/>
  <c r="EI145" i="15" s="1"/>
  <c r="EH146" i="15"/>
  <c r="EG146" i="15"/>
  <c r="EF146" i="15"/>
  <c r="EE146" i="15"/>
  <c r="ED146" i="15"/>
  <c r="EC146" i="15"/>
  <c r="EC145" i="15" s="1"/>
  <c r="EC112" i="15" s="1"/>
  <c r="EB146" i="15"/>
  <c r="EB145" i="15" s="1"/>
  <c r="EA146" i="15"/>
  <c r="DZ146" i="15"/>
  <c r="DY146" i="15"/>
  <c r="DY145" i="15" s="1"/>
  <c r="DX146" i="15"/>
  <c r="DW146" i="15"/>
  <c r="DW145" i="15" s="1"/>
  <c r="DV146" i="15"/>
  <c r="DU146" i="15"/>
  <c r="DU145" i="15" s="1"/>
  <c r="DT146" i="15"/>
  <c r="DS146" i="15"/>
  <c r="DS145" i="15" s="1"/>
  <c r="DR146" i="15"/>
  <c r="DQ146" i="15"/>
  <c r="DP146" i="15"/>
  <c r="DO146" i="15"/>
  <c r="DN146" i="15"/>
  <c r="DM146" i="15"/>
  <c r="DM145" i="15" s="1"/>
  <c r="DL146" i="15"/>
  <c r="DL145" i="15" s="1"/>
  <c r="DK146" i="15"/>
  <c r="DJ146" i="15"/>
  <c r="DI146" i="15"/>
  <c r="DH146" i="15"/>
  <c r="DG146" i="15"/>
  <c r="DG145" i="15" s="1"/>
  <c r="DF146" i="15"/>
  <c r="DF145" i="15" s="1"/>
  <c r="DE146" i="15"/>
  <c r="DE145" i="15" s="1"/>
  <c r="DD146" i="15"/>
  <c r="DC146" i="15"/>
  <c r="DC145" i="15" s="1"/>
  <c r="DC160" i="15" s="1"/>
  <c r="DB146" i="15"/>
  <c r="DA146" i="15"/>
  <c r="CZ146" i="15"/>
  <c r="CY146" i="15"/>
  <c r="CX146" i="15"/>
  <c r="CW146" i="15"/>
  <c r="CW145" i="15" s="1"/>
  <c r="CV146" i="15"/>
  <c r="CV145" i="15" s="1"/>
  <c r="CU146" i="15"/>
  <c r="CT146" i="15"/>
  <c r="CS146" i="15"/>
  <c r="CR146" i="15"/>
  <c r="CQ146" i="15"/>
  <c r="CQ145" i="15" s="1"/>
  <c r="CQ160" i="15" s="1"/>
  <c r="CP146" i="15"/>
  <c r="CO146" i="15"/>
  <c r="CO145" i="15" s="1"/>
  <c r="CN146" i="15"/>
  <c r="CM146" i="15"/>
  <c r="CM145" i="15" s="1"/>
  <c r="CM160" i="15" s="1"/>
  <c r="CL146" i="15"/>
  <c r="CK146" i="15"/>
  <c r="CJ146" i="15"/>
  <c r="CI146" i="15"/>
  <c r="CH146" i="15"/>
  <c r="CG146" i="15"/>
  <c r="CG145" i="15" s="1"/>
  <c r="CG160" i="15" s="1"/>
  <c r="CF146" i="15"/>
  <c r="CF145" i="15" s="1"/>
  <c r="CE146" i="15"/>
  <c r="CD146" i="15"/>
  <c r="CC146" i="15"/>
  <c r="CB146" i="15"/>
  <c r="CA146" i="15"/>
  <c r="CA145" i="15" s="1"/>
  <c r="CA160" i="15" s="1"/>
  <c r="BZ146" i="15"/>
  <c r="BY146" i="15"/>
  <c r="BY145" i="15" s="1"/>
  <c r="BX146" i="15"/>
  <c r="BW146" i="15"/>
  <c r="BW145" i="15" s="1"/>
  <c r="BV146" i="15"/>
  <c r="BU146" i="15"/>
  <c r="BT146" i="15"/>
  <c r="BS146" i="15"/>
  <c r="BS145" i="15" s="1"/>
  <c r="BS160" i="15" s="1"/>
  <c r="BR146" i="15"/>
  <c r="BQ146" i="15"/>
  <c r="BQ145" i="15" s="1"/>
  <c r="BP146" i="15"/>
  <c r="BP145" i="15" s="1"/>
  <c r="BO146" i="15"/>
  <c r="BN146" i="15"/>
  <c r="BM146" i="15"/>
  <c r="BL146" i="15"/>
  <c r="BK146" i="15"/>
  <c r="BK145" i="15" s="1"/>
  <c r="BK160" i="15" s="1"/>
  <c r="BJ146" i="15"/>
  <c r="BI146" i="15"/>
  <c r="BH146" i="15"/>
  <c r="BG146" i="15"/>
  <c r="BG145" i="15" s="1"/>
  <c r="BF146" i="15"/>
  <c r="BE146" i="15"/>
  <c r="BD146" i="15"/>
  <c r="BD145" i="15" s="1"/>
  <c r="BC146" i="15"/>
  <c r="BB146" i="15"/>
  <c r="BA146" i="15"/>
  <c r="BA145" i="15" s="1"/>
  <c r="BA160" i="15" s="1"/>
  <c r="AZ146" i="15"/>
  <c r="AZ145" i="15" s="1"/>
  <c r="AY146" i="15"/>
  <c r="AX146" i="15"/>
  <c r="AW146" i="15"/>
  <c r="AV146" i="15"/>
  <c r="AU146" i="15"/>
  <c r="AT146" i="15"/>
  <c r="AS146" i="15"/>
  <c r="AS145" i="15" s="1"/>
  <c r="AS160" i="15" s="1"/>
  <c r="AR146" i="15"/>
  <c r="AQ146" i="15"/>
  <c r="AQ145" i="15" s="1"/>
  <c r="AQ160" i="15" s="1"/>
  <c r="AP146" i="15"/>
  <c r="AO146" i="15"/>
  <c r="AN146" i="15"/>
  <c r="AM146" i="15"/>
  <c r="AM145" i="15" s="1"/>
  <c r="AL146" i="15"/>
  <c r="AK146" i="15"/>
  <c r="AK145" i="15" s="1"/>
  <c r="AJ146" i="15"/>
  <c r="AJ145" i="15" s="1"/>
  <c r="AI146" i="15"/>
  <c r="AH146" i="15"/>
  <c r="AG146" i="15"/>
  <c r="AG145" i="15" s="1"/>
  <c r="AF146" i="15"/>
  <c r="AF145" i="15" s="1"/>
  <c r="AE146" i="15"/>
  <c r="AE145" i="15" s="1"/>
  <c r="AE160" i="15" s="1"/>
  <c r="AD146" i="15"/>
  <c r="AD145" i="15" s="1"/>
  <c r="AC146" i="15"/>
  <c r="AC145" i="15" s="1"/>
  <c r="AC160" i="15" s="1"/>
  <c r="AB146" i="15"/>
  <c r="AA146" i="15"/>
  <c r="AA145" i="15" s="1"/>
  <c r="AA160" i="15" s="1"/>
  <c r="Z146" i="15"/>
  <c r="Y146" i="15"/>
  <c r="X146" i="15"/>
  <c r="W146" i="15"/>
  <c r="W145" i="15" s="1"/>
  <c r="W160" i="15" s="1"/>
  <c r="V146" i="15"/>
  <c r="U146" i="15"/>
  <c r="U145" i="15" s="1"/>
  <c r="U160" i="15" s="1"/>
  <c r="T146" i="15"/>
  <c r="T145" i="15" s="1"/>
  <c r="S146" i="15"/>
  <c r="R146" i="15"/>
  <c r="Q146" i="15"/>
  <c r="Q145" i="15" s="1"/>
  <c r="Q160" i="15" s="1"/>
  <c r="P146" i="15"/>
  <c r="O146" i="15"/>
  <c r="O145" i="15" s="1"/>
  <c r="N146" i="15"/>
  <c r="M146" i="15"/>
  <c r="M145" i="15" s="1"/>
  <c r="M160" i="15" s="1"/>
  <c r="L146" i="15"/>
  <c r="K146" i="15"/>
  <c r="K145" i="15" s="1"/>
  <c r="J146" i="15"/>
  <c r="I146" i="15"/>
  <c r="H146" i="15"/>
  <c r="G146" i="15"/>
  <c r="G145" i="15" s="1"/>
  <c r="G160" i="15" s="1"/>
  <c r="F146" i="15"/>
  <c r="E146" i="15"/>
  <c r="E145" i="15" s="1"/>
  <c r="D146" i="15"/>
  <c r="D145" i="15" s="1"/>
  <c r="C146" i="15"/>
  <c r="B146" i="15"/>
  <c r="HA145" i="15"/>
  <c r="GY145" i="15"/>
  <c r="GX145" i="15"/>
  <c r="GV145" i="15"/>
  <c r="GR145" i="15"/>
  <c r="GP145" i="15"/>
  <c r="GP160" i="15" s="1"/>
  <c r="GK145" i="15"/>
  <c r="GK160" i="15" s="1"/>
  <c r="GI145" i="15"/>
  <c r="GH145" i="15"/>
  <c r="GG145" i="15"/>
  <c r="GG160" i="15" s="1"/>
  <c r="GF145" i="15"/>
  <c r="GF160" i="15" s="1"/>
  <c r="GD145" i="15"/>
  <c r="GD160" i="15" s="1"/>
  <c r="FN145" i="15"/>
  <c r="FL145" i="15"/>
  <c r="FC145" i="15"/>
  <c r="FC160" i="15" s="1"/>
  <c r="EX145" i="15"/>
  <c r="EX160" i="15" s="1"/>
  <c r="EW145" i="15"/>
  <c r="EW160" i="15" s="1"/>
  <c r="EN145" i="15"/>
  <c r="EF145" i="15"/>
  <c r="DV145" i="15"/>
  <c r="DT145" i="15"/>
  <c r="DQ145" i="15"/>
  <c r="DO145" i="15"/>
  <c r="DB145" i="15"/>
  <c r="CR145" i="15"/>
  <c r="CP145" i="15"/>
  <c r="CL145" i="15"/>
  <c r="CL160" i="15" s="1"/>
  <c r="CJ145" i="15"/>
  <c r="CJ160" i="15" s="1"/>
  <c r="CI145" i="15"/>
  <c r="CB145" i="15"/>
  <c r="BJ145" i="15"/>
  <c r="BH145" i="15"/>
  <c r="BH160" i="15" s="1"/>
  <c r="BF145" i="15"/>
  <c r="BF160" i="15" s="1"/>
  <c r="BB145" i="15"/>
  <c r="AW145" i="15"/>
  <c r="AU145" i="15"/>
  <c r="AR145" i="15"/>
  <c r="AR160" i="15" s="1"/>
  <c r="AP145" i="15"/>
  <c r="AP160" i="15" s="1"/>
  <c r="AN145" i="15"/>
  <c r="AH145" i="15"/>
  <c r="AH160" i="15" s="1"/>
  <c r="Z145" i="15"/>
  <c r="Z160" i="15" s="1"/>
  <c r="Y145" i="15"/>
  <c r="X145" i="15"/>
  <c r="X160" i="15" s="1"/>
  <c r="V145" i="15"/>
  <c r="P145" i="15"/>
  <c r="N145" i="15"/>
  <c r="H145" i="15"/>
  <c r="H160" i="15" s="1"/>
  <c r="F145" i="15"/>
  <c r="F160" i="15" s="1"/>
  <c r="HB138" i="15"/>
  <c r="HA138" i="15"/>
  <c r="GZ138" i="15"/>
  <c r="GY138" i="15"/>
  <c r="GX138" i="15"/>
  <c r="GW138" i="15"/>
  <c r="GV138" i="15"/>
  <c r="GU138" i="15"/>
  <c r="GT138" i="15"/>
  <c r="GS138" i="15"/>
  <c r="GR138" i="15"/>
  <c r="GQ138" i="15"/>
  <c r="GQ161" i="15" s="1"/>
  <c r="GP138" i="15"/>
  <c r="GO138" i="15"/>
  <c r="GN138" i="15"/>
  <c r="GM138" i="15"/>
  <c r="GL138" i="15"/>
  <c r="GK138" i="15"/>
  <c r="GJ138" i="15"/>
  <c r="GI138" i="15"/>
  <c r="GH138" i="15"/>
  <c r="GG138" i="15"/>
  <c r="GF138" i="15"/>
  <c r="GE138" i="15"/>
  <c r="GD138" i="15"/>
  <c r="GC138" i="15"/>
  <c r="GB138" i="15"/>
  <c r="GA138" i="15"/>
  <c r="FZ138" i="15"/>
  <c r="FY138" i="15"/>
  <c r="FX138" i="15"/>
  <c r="FW138" i="15"/>
  <c r="FV138" i="15"/>
  <c r="FU138" i="15"/>
  <c r="FT138" i="15"/>
  <c r="FS138" i="15"/>
  <c r="FR138" i="15"/>
  <c r="FQ138" i="15"/>
  <c r="FP138" i="15"/>
  <c r="FO138" i="15"/>
  <c r="FN138" i="15"/>
  <c r="FM138" i="15"/>
  <c r="FL138" i="15"/>
  <c r="FL161" i="15" s="1"/>
  <c r="FK138" i="15"/>
  <c r="FJ138" i="15"/>
  <c r="FI138" i="15"/>
  <c r="FH138" i="15"/>
  <c r="FG138" i="15"/>
  <c r="FF138" i="15"/>
  <c r="FE138" i="15"/>
  <c r="FD138" i="15"/>
  <c r="FC138" i="15"/>
  <c r="FB138" i="15"/>
  <c r="FA138" i="15"/>
  <c r="EZ138" i="15"/>
  <c r="EY138" i="15"/>
  <c r="EX138" i="15"/>
  <c r="EW138" i="15"/>
  <c r="EV138" i="15"/>
  <c r="EV161" i="15" s="1"/>
  <c r="EU138" i="15"/>
  <c r="EU161" i="15" s="1"/>
  <c r="ET138" i="15"/>
  <c r="ES138" i="15"/>
  <c r="ER138" i="15"/>
  <c r="EQ138" i="15"/>
  <c r="EP138" i="15"/>
  <c r="EO138" i="15"/>
  <c r="EN138" i="15"/>
  <c r="EM138" i="15"/>
  <c r="EL138" i="15"/>
  <c r="EK138" i="15"/>
  <c r="EJ138" i="15"/>
  <c r="EI138" i="15"/>
  <c r="EH138" i="15"/>
  <c r="EG138" i="15"/>
  <c r="EF138" i="15"/>
  <c r="EE138" i="15"/>
  <c r="EE161" i="15" s="1"/>
  <c r="ED138" i="15"/>
  <c r="EC138" i="15"/>
  <c r="EB138" i="15"/>
  <c r="EA138" i="15"/>
  <c r="DZ138" i="15"/>
  <c r="DY138" i="15"/>
  <c r="DX138" i="15"/>
  <c r="DW138" i="15"/>
  <c r="DV138" i="15"/>
  <c r="DU138" i="15"/>
  <c r="DT138" i="15"/>
  <c r="DS138" i="15"/>
  <c r="DR138" i="15"/>
  <c r="DQ138" i="15"/>
  <c r="DP138" i="15"/>
  <c r="DP161" i="15" s="1"/>
  <c r="DO138" i="15"/>
  <c r="DN138" i="15"/>
  <c r="DM138" i="15"/>
  <c r="DL138" i="15"/>
  <c r="DK138" i="15"/>
  <c r="DJ138" i="15"/>
  <c r="DI138" i="15"/>
  <c r="DH138" i="15"/>
  <c r="DG138" i="15"/>
  <c r="DF138" i="15"/>
  <c r="DE138" i="15"/>
  <c r="DD138" i="15"/>
  <c r="DC138" i="15"/>
  <c r="DB138" i="15"/>
  <c r="DA138" i="15"/>
  <c r="CZ138" i="15"/>
  <c r="CY138" i="15"/>
  <c r="CX138" i="15"/>
  <c r="CW138" i="15"/>
  <c r="CV138" i="15"/>
  <c r="CU138" i="15"/>
  <c r="CT138" i="15"/>
  <c r="CS138" i="15"/>
  <c r="CR138" i="15"/>
  <c r="CQ138" i="15"/>
  <c r="CP138" i="15"/>
  <c r="CO138" i="15"/>
  <c r="CN138" i="15"/>
  <c r="CM138" i="15"/>
  <c r="CL138" i="15"/>
  <c r="CK138" i="15"/>
  <c r="CJ138" i="15"/>
  <c r="CJ161" i="15" s="1"/>
  <c r="CI138" i="15"/>
  <c r="CI161" i="15" s="1"/>
  <c r="CH138" i="15"/>
  <c r="CG138" i="15"/>
  <c r="CF138" i="15"/>
  <c r="CE138" i="15"/>
  <c r="CD138" i="15"/>
  <c r="CC138" i="15"/>
  <c r="CB138" i="15"/>
  <c r="CA138" i="15"/>
  <c r="BZ138" i="15"/>
  <c r="BY138" i="15"/>
  <c r="BX138" i="15"/>
  <c r="BW138" i="15"/>
  <c r="BV138" i="15"/>
  <c r="BU138" i="15"/>
  <c r="BT138" i="15"/>
  <c r="BS138" i="15"/>
  <c r="BS161" i="15" s="1"/>
  <c r="BR138" i="15"/>
  <c r="BQ138" i="15"/>
  <c r="BP138" i="15"/>
  <c r="BO138" i="15"/>
  <c r="BN138" i="15"/>
  <c r="BM138" i="15"/>
  <c r="BL138" i="15"/>
  <c r="BK138" i="15"/>
  <c r="BJ138" i="15"/>
  <c r="BI138" i="15"/>
  <c r="BH138" i="15"/>
  <c r="BG138" i="15"/>
  <c r="BF138" i="15"/>
  <c r="BE138" i="15"/>
  <c r="BD138" i="15"/>
  <c r="BD161" i="15" s="1"/>
  <c r="BC138" i="15"/>
  <c r="BB138" i="15"/>
  <c r="BA138" i="15"/>
  <c r="AZ138" i="15"/>
  <c r="AY138" i="15"/>
  <c r="AX138" i="15"/>
  <c r="AW138" i="15"/>
  <c r="AV138" i="15"/>
  <c r="AU138" i="15"/>
  <c r="AT138" i="15"/>
  <c r="AS138" i="15"/>
  <c r="AR138" i="15"/>
  <c r="AQ138" i="15"/>
  <c r="AP138" i="15"/>
  <c r="AO138" i="15"/>
  <c r="AN138" i="15"/>
  <c r="AN161" i="15" s="1"/>
  <c r="AM138" i="15"/>
  <c r="AL138" i="15"/>
  <c r="AK138" i="15"/>
  <c r="AJ138" i="15"/>
  <c r="AI138" i="15"/>
  <c r="AH138" i="15"/>
  <c r="AG138" i="15"/>
  <c r="AF138" i="15"/>
  <c r="AE138" i="15"/>
  <c r="AE161" i="15" s="1"/>
  <c r="AD138" i="15"/>
  <c r="AC138" i="15"/>
  <c r="AB138" i="15"/>
  <c r="AA138" i="15"/>
  <c r="Z138" i="15"/>
  <c r="Y138" i="15"/>
  <c r="X138" i="15"/>
  <c r="W138" i="15"/>
  <c r="W161" i="15" s="1"/>
  <c r="V138" i="15"/>
  <c r="U138" i="15"/>
  <c r="T138" i="15"/>
  <c r="S138" i="15"/>
  <c r="R138" i="15"/>
  <c r="Q138" i="15"/>
  <c r="P138" i="15"/>
  <c r="O138" i="15"/>
  <c r="N138" i="15"/>
  <c r="M138" i="15"/>
  <c r="L138" i="15"/>
  <c r="K138" i="15"/>
  <c r="J138" i="15"/>
  <c r="I138" i="15"/>
  <c r="H138" i="15"/>
  <c r="H161" i="15" s="1"/>
  <c r="G138" i="15"/>
  <c r="G161" i="15" s="1"/>
  <c r="F138" i="15"/>
  <c r="E138" i="15"/>
  <c r="D138" i="15"/>
  <c r="C138" i="15"/>
  <c r="B138" i="15"/>
  <c r="HB137" i="15"/>
  <c r="HA137" i="15"/>
  <c r="GZ137" i="15"/>
  <c r="GY137" i="15"/>
  <c r="GX137" i="15"/>
  <c r="GW137" i="15"/>
  <c r="GV137" i="15"/>
  <c r="GU137" i="15"/>
  <c r="GT137" i="15"/>
  <c r="GS137" i="15"/>
  <c r="GR137" i="15"/>
  <c r="GQ137" i="15"/>
  <c r="GP137" i="15"/>
  <c r="GO137" i="15"/>
  <c r="GN137" i="15"/>
  <c r="GM137" i="15"/>
  <c r="GL137" i="15"/>
  <c r="GK137" i="15"/>
  <c r="GJ137" i="15"/>
  <c r="GI137" i="15"/>
  <c r="GH137" i="15"/>
  <c r="GG137" i="15"/>
  <c r="GF137" i="15"/>
  <c r="GE137" i="15"/>
  <c r="GD137" i="15"/>
  <c r="GC137" i="15"/>
  <c r="GB137" i="15"/>
  <c r="GB160" i="15" s="1"/>
  <c r="GA137" i="15"/>
  <c r="FZ137" i="15"/>
  <c r="FY137" i="15"/>
  <c r="FX137" i="15"/>
  <c r="FW137" i="15"/>
  <c r="FV137" i="15"/>
  <c r="FU137" i="15"/>
  <c r="FT137" i="15"/>
  <c r="FS137" i="15"/>
  <c r="FR137" i="15"/>
  <c r="FQ137" i="15"/>
  <c r="FP137" i="15"/>
  <c r="FO137" i="15"/>
  <c r="FN137" i="15"/>
  <c r="FM137" i="15"/>
  <c r="FL137" i="15"/>
  <c r="FK137" i="15"/>
  <c r="FJ137" i="15"/>
  <c r="FI137" i="15"/>
  <c r="FH137" i="15"/>
  <c r="FG137" i="15"/>
  <c r="FF137" i="15"/>
  <c r="FE137" i="15"/>
  <c r="FD137" i="15"/>
  <c r="FC137" i="15"/>
  <c r="FB137" i="15"/>
  <c r="FA137" i="15"/>
  <c r="EZ137" i="15"/>
  <c r="EY137" i="15"/>
  <c r="EX137" i="15"/>
  <c r="EW137" i="15"/>
  <c r="EV137" i="15"/>
  <c r="EU137" i="15"/>
  <c r="ET137" i="15"/>
  <c r="ES137" i="15"/>
  <c r="ER137" i="15"/>
  <c r="EQ137" i="15"/>
  <c r="EP137" i="15"/>
  <c r="EO137" i="15"/>
  <c r="EN137" i="15"/>
  <c r="EM137" i="15"/>
  <c r="EL137" i="15"/>
  <c r="EK137" i="15"/>
  <c r="EJ137" i="15"/>
  <c r="EI137" i="15"/>
  <c r="EH137" i="15"/>
  <c r="EG137" i="15"/>
  <c r="EF137" i="15"/>
  <c r="EF160" i="15" s="1"/>
  <c r="EE137" i="15"/>
  <c r="ED137" i="15"/>
  <c r="EC137" i="15"/>
  <c r="EB137" i="15"/>
  <c r="EA137" i="15"/>
  <c r="DZ137" i="15"/>
  <c r="DY137" i="15"/>
  <c r="DX137" i="15"/>
  <c r="DW137" i="15"/>
  <c r="DV137" i="15"/>
  <c r="DV112" i="15" s="1"/>
  <c r="DU137" i="15"/>
  <c r="DT137" i="15"/>
  <c r="DS137" i="15"/>
  <c r="DR137" i="15"/>
  <c r="DQ137" i="15"/>
  <c r="DP137" i="15"/>
  <c r="DP112" i="15" s="1"/>
  <c r="DO137" i="15"/>
  <c r="DN137" i="15"/>
  <c r="DM137" i="15"/>
  <c r="DL137" i="15"/>
  <c r="DK137" i="15"/>
  <c r="DJ137" i="15"/>
  <c r="DI137" i="15"/>
  <c r="DH137" i="15"/>
  <c r="DG137" i="15"/>
  <c r="DF137" i="15"/>
  <c r="DE137" i="15"/>
  <c r="DD137" i="15"/>
  <c r="DC137" i="15"/>
  <c r="DB137" i="15"/>
  <c r="DA137" i="15"/>
  <c r="CZ137" i="15"/>
  <c r="CY137" i="15"/>
  <c r="CX137" i="15"/>
  <c r="CW137" i="15"/>
  <c r="CV137" i="15"/>
  <c r="CU137" i="15"/>
  <c r="CT137" i="15"/>
  <c r="CS137" i="15"/>
  <c r="CR137" i="15"/>
  <c r="CQ137" i="15"/>
  <c r="CP137" i="15"/>
  <c r="CO137" i="15"/>
  <c r="CN137" i="15"/>
  <c r="CM137" i="15"/>
  <c r="CL137" i="15"/>
  <c r="CK137" i="15"/>
  <c r="CJ137" i="15"/>
  <c r="CJ112" i="15" s="1"/>
  <c r="CI137" i="15"/>
  <c r="CH137" i="15"/>
  <c r="CG137" i="15"/>
  <c r="CF137" i="15"/>
  <c r="CE137" i="15"/>
  <c r="CD137" i="15"/>
  <c r="CC137" i="15"/>
  <c r="CB137" i="15"/>
  <c r="CA137" i="15"/>
  <c r="BZ137" i="15"/>
  <c r="BY137" i="15"/>
  <c r="BX137" i="15"/>
  <c r="BW137" i="15"/>
  <c r="BV137" i="15"/>
  <c r="BU137" i="15"/>
  <c r="BT137" i="15"/>
  <c r="BS137" i="15"/>
  <c r="BR137" i="15"/>
  <c r="BQ137" i="15"/>
  <c r="BP137" i="15"/>
  <c r="BO137" i="15"/>
  <c r="BN137" i="15"/>
  <c r="BM137" i="15"/>
  <c r="BL137" i="15"/>
  <c r="BK137" i="15"/>
  <c r="BJ137" i="15"/>
  <c r="BI137" i="15"/>
  <c r="BH137" i="15"/>
  <c r="BG137" i="15"/>
  <c r="BF137" i="15"/>
  <c r="BE137" i="15"/>
  <c r="BD137" i="15"/>
  <c r="BD112" i="15" s="1"/>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HB130" i="15"/>
  <c r="HA130" i="15"/>
  <c r="GZ130" i="15"/>
  <c r="GY130" i="15"/>
  <c r="GX130" i="15"/>
  <c r="GW130" i="15"/>
  <c r="GV130" i="15"/>
  <c r="GU130" i="15"/>
  <c r="GT130" i="15"/>
  <c r="GS130" i="15"/>
  <c r="GS161" i="15" s="1"/>
  <c r="GR130" i="15"/>
  <c r="GQ130" i="15"/>
  <c r="GP130" i="15"/>
  <c r="GO130" i="15"/>
  <c r="GN130" i="15"/>
  <c r="GM130" i="15"/>
  <c r="GL130" i="15"/>
  <c r="GK130" i="15"/>
  <c r="GJ130" i="15"/>
  <c r="GI130" i="15"/>
  <c r="GH130" i="15"/>
  <c r="GG130" i="15"/>
  <c r="GF130" i="15"/>
  <c r="GE130" i="15"/>
  <c r="GD130" i="15"/>
  <c r="GC130" i="15"/>
  <c r="GB130" i="15"/>
  <c r="GA130" i="15"/>
  <c r="FZ130" i="15"/>
  <c r="FY130" i="15"/>
  <c r="FX130" i="15"/>
  <c r="FW130" i="15"/>
  <c r="FV130" i="15"/>
  <c r="FU130" i="15"/>
  <c r="FT130" i="15"/>
  <c r="FS130" i="15"/>
  <c r="FR130" i="15"/>
  <c r="FR161" i="15" s="1"/>
  <c r="FQ130" i="15"/>
  <c r="FP130" i="15"/>
  <c r="FO130" i="15"/>
  <c r="FN130" i="15"/>
  <c r="FM130" i="15"/>
  <c r="FL130" i="15"/>
  <c r="FK130" i="15"/>
  <c r="FJ130" i="15"/>
  <c r="FI130" i="15"/>
  <c r="FH130" i="15"/>
  <c r="FG130" i="15"/>
  <c r="FF130" i="15"/>
  <c r="FE130" i="15"/>
  <c r="FD130" i="15"/>
  <c r="FC130" i="15"/>
  <c r="FB130" i="15"/>
  <c r="FA130" i="15"/>
  <c r="EZ130" i="15"/>
  <c r="EY130" i="15"/>
  <c r="EX130" i="15"/>
  <c r="EW130" i="15"/>
  <c r="EW161" i="15" s="1"/>
  <c r="EV130" i="15"/>
  <c r="EU130" i="15"/>
  <c r="ET130" i="15"/>
  <c r="ES130" i="15"/>
  <c r="ER130" i="15"/>
  <c r="EQ130" i="15"/>
  <c r="EP130" i="15"/>
  <c r="EO130" i="15"/>
  <c r="EN130" i="15"/>
  <c r="EM130" i="15"/>
  <c r="EL130" i="15"/>
  <c r="EK130" i="15"/>
  <c r="EJ130" i="15"/>
  <c r="EI130" i="15"/>
  <c r="EH130" i="15"/>
  <c r="EG130" i="15"/>
  <c r="EF130" i="15"/>
  <c r="EE130" i="15"/>
  <c r="ED130" i="15"/>
  <c r="EC130" i="15"/>
  <c r="EB130" i="15"/>
  <c r="EA130" i="15"/>
  <c r="DZ130" i="15"/>
  <c r="DY130" i="15"/>
  <c r="DX130" i="15"/>
  <c r="DW130" i="15"/>
  <c r="DV130" i="15"/>
  <c r="DV161" i="15" s="1"/>
  <c r="DU130" i="15"/>
  <c r="DT130" i="15"/>
  <c r="DS130" i="15"/>
  <c r="DR130" i="15"/>
  <c r="DQ130" i="15"/>
  <c r="DP130" i="15"/>
  <c r="DO130" i="15"/>
  <c r="DN130" i="15"/>
  <c r="DM130" i="15"/>
  <c r="DM161" i="15" s="1"/>
  <c r="DL130" i="15"/>
  <c r="DK130" i="15"/>
  <c r="DJ130" i="15"/>
  <c r="DI130" i="15"/>
  <c r="DH130" i="15"/>
  <c r="DG130" i="15"/>
  <c r="DF130" i="15"/>
  <c r="DF161" i="15" s="1"/>
  <c r="DE130" i="15"/>
  <c r="DD130" i="15"/>
  <c r="DC130" i="15"/>
  <c r="DB130" i="15"/>
  <c r="DA130" i="15"/>
  <c r="CZ130" i="15"/>
  <c r="CY130" i="15"/>
  <c r="CX130" i="15"/>
  <c r="CW130" i="15"/>
  <c r="CV130" i="15"/>
  <c r="CU130" i="15"/>
  <c r="CT130" i="15"/>
  <c r="CS130" i="15"/>
  <c r="CR130" i="15"/>
  <c r="CQ130" i="15"/>
  <c r="CP130" i="15"/>
  <c r="CO130" i="15"/>
  <c r="CN130" i="15"/>
  <c r="CM130" i="15"/>
  <c r="CM161" i="15" s="1"/>
  <c r="CL130" i="15"/>
  <c r="CK130" i="15"/>
  <c r="CK161" i="15" s="1"/>
  <c r="CJ130" i="15"/>
  <c r="CI130" i="15"/>
  <c r="CH130" i="15"/>
  <c r="CG130" i="15"/>
  <c r="CF130" i="15"/>
  <c r="CE130" i="15"/>
  <c r="CD130" i="15"/>
  <c r="CC130" i="15"/>
  <c r="CB130" i="15"/>
  <c r="CA130" i="15"/>
  <c r="BZ130" i="15"/>
  <c r="BY130" i="15"/>
  <c r="BX130" i="15"/>
  <c r="BW130" i="15"/>
  <c r="BV130" i="15"/>
  <c r="BU130" i="15"/>
  <c r="BU161" i="15" s="1"/>
  <c r="BT130" i="15"/>
  <c r="BS130" i="15"/>
  <c r="BR130" i="15"/>
  <c r="BQ130" i="15"/>
  <c r="BP130" i="15"/>
  <c r="BO130" i="15"/>
  <c r="BN130" i="15"/>
  <c r="BM130" i="15"/>
  <c r="BL130" i="15"/>
  <c r="BK130" i="15"/>
  <c r="BJ130" i="15"/>
  <c r="BJ161" i="15" s="1"/>
  <c r="BI130" i="15"/>
  <c r="BH130" i="15"/>
  <c r="BG130" i="15"/>
  <c r="BF130" i="15"/>
  <c r="BE130" i="15"/>
  <c r="BD130" i="15"/>
  <c r="BC130" i="15"/>
  <c r="BB130" i="15"/>
  <c r="BA130" i="15"/>
  <c r="BA161" i="15" s="1"/>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K161" i="15" s="1"/>
  <c r="J130" i="15"/>
  <c r="I130" i="15"/>
  <c r="H130" i="15"/>
  <c r="G130" i="15"/>
  <c r="F130" i="15"/>
  <c r="E130" i="15"/>
  <c r="E161" i="15" s="1"/>
  <c r="D130" i="15"/>
  <c r="C130" i="15"/>
  <c r="B130" i="15"/>
  <c r="HB129" i="15"/>
  <c r="HA129" i="15"/>
  <c r="GZ129" i="15"/>
  <c r="GZ112" i="15" s="1"/>
  <c r="GY129" i="15"/>
  <c r="GX129" i="15"/>
  <c r="GW129" i="15"/>
  <c r="GV129" i="15"/>
  <c r="GU129" i="15"/>
  <c r="GT129" i="15"/>
  <c r="GS129" i="15"/>
  <c r="GS112" i="15" s="1"/>
  <c r="GR129" i="15"/>
  <c r="GQ129" i="15"/>
  <c r="GP129" i="15"/>
  <c r="GO129" i="15"/>
  <c r="GN129" i="15"/>
  <c r="GM129" i="15"/>
  <c r="GL129" i="15"/>
  <c r="GK129" i="15"/>
  <c r="GJ129" i="15"/>
  <c r="GI129" i="15"/>
  <c r="GH129" i="15"/>
  <c r="GG129" i="15"/>
  <c r="GF129" i="15"/>
  <c r="GE129" i="15"/>
  <c r="GD129" i="15"/>
  <c r="GC129" i="15"/>
  <c r="GB129" i="15"/>
  <c r="GA129" i="15"/>
  <c r="FZ129" i="15"/>
  <c r="FY129" i="15"/>
  <c r="FX129" i="15"/>
  <c r="FW129" i="15"/>
  <c r="FV129" i="15"/>
  <c r="FU129" i="15"/>
  <c r="FT129" i="15"/>
  <c r="FS129" i="15"/>
  <c r="FR129" i="15"/>
  <c r="FQ129" i="15"/>
  <c r="FP129" i="15"/>
  <c r="FO129" i="15"/>
  <c r="FN129" i="15"/>
  <c r="FM129" i="15"/>
  <c r="FL129" i="15"/>
  <c r="FK129" i="15"/>
  <c r="FJ129" i="15"/>
  <c r="FI129" i="15"/>
  <c r="FH129" i="15"/>
  <c r="FG129" i="15"/>
  <c r="FF129" i="15"/>
  <c r="FE129" i="15"/>
  <c r="FD129" i="15"/>
  <c r="FC129" i="15"/>
  <c r="FC112" i="15" s="1"/>
  <c r="FB129" i="15"/>
  <c r="FA129" i="15"/>
  <c r="EZ129" i="15"/>
  <c r="EY129" i="15"/>
  <c r="EX129" i="15"/>
  <c r="EX112" i="15" s="1"/>
  <c r="EW129" i="15"/>
  <c r="EW112" i="15" s="1"/>
  <c r="EV129" i="15"/>
  <c r="EU129" i="15"/>
  <c r="ET129" i="15"/>
  <c r="ES129" i="15"/>
  <c r="ER129" i="15"/>
  <c r="EQ129" i="15"/>
  <c r="EP129" i="15"/>
  <c r="EO129" i="15"/>
  <c r="EN129" i="15"/>
  <c r="EN112" i="15" s="1"/>
  <c r="EM129" i="15"/>
  <c r="EL129" i="15"/>
  <c r="EK129" i="15"/>
  <c r="EJ129" i="15"/>
  <c r="EI129" i="15"/>
  <c r="EH129" i="15"/>
  <c r="EH112" i="15" s="1"/>
  <c r="EG129" i="15"/>
  <c r="EF129" i="15"/>
  <c r="EE129" i="15"/>
  <c r="ED129" i="15"/>
  <c r="EC129" i="15"/>
  <c r="EB129" i="15"/>
  <c r="EA129" i="15"/>
  <c r="DZ129" i="15"/>
  <c r="DY129" i="15"/>
  <c r="DX129" i="15"/>
  <c r="DW129" i="15"/>
  <c r="DW160" i="15" s="1"/>
  <c r="DV129" i="15"/>
  <c r="DU129" i="15"/>
  <c r="DT129" i="15"/>
  <c r="DS129" i="15"/>
  <c r="DR129" i="15"/>
  <c r="DQ129" i="15"/>
  <c r="DP129" i="15"/>
  <c r="DO129" i="15"/>
  <c r="DN129" i="15"/>
  <c r="DM129" i="15"/>
  <c r="DL129" i="15"/>
  <c r="DK129" i="15"/>
  <c r="DJ129" i="15"/>
  <c r="DI129" i="15"/>
  <c r="DH129" i="15"/>
  <c r="DG129" i="15"/>
  <c r="DF129" i="15"/>
  <c r="DE129" i="15"/>
  <c r="DD129" i="15"/>
  <c r="DC129" i="15"/>
  <c r="DB129" i="15"/>
  <c r="DA129" i="15"/>
  <c r="CZ129" i="15"/>
  <c r="CY129" i="15"/>
  <c r="CX129" i="15"/>
  <c r="CW129" i="15"/>
  <c r="CV129" i="15"/>
  <c r="CU129" i="15"/>
  <c r="CT129" i="15"/>
  <c r="CS129" i="15"/>
  <c r="CR129" i="15"/>
  <c r="CR112" i="15" s="1"/>
  <c r="CQ129" i="15"/>
  <c r="CP129" i="15"/>
  <c r="CO129" i="15"/>
  <c r="CN129" i="15"/>
  <c r="CM129" i="15"/>
  <c r="CL129" i="15"/>
  <c r="CK129" i="15"/>
  <c r="CJ129" i="15"/>
  <c r="CI129" i="15"/>
  <c r="CH129" i="15"/>
  <c r="CG129" i="15"/>
  <c r="CF129" i="15"/>
  <c r="CE129" i="15"/>
  <c r="CD129" i="15"/>
  <c r="CC129" i="15"/>
  <c r="CB129" i="15"/>
  <c r="CA129" i="15"/>
  <c r="BZ129" i="15"/>
  <c r="BY129" i="15"/>
  <c r="BX129" i="15"/>
  <c r="BW129" i="15"/>
  <c r="BV129" i="15"/>
  <c r="BU129" i="15"/>
  <c r="BT129" i="15"/>
  <c r="BS129" i="15"/>
  <c r="BR129" i="15"/>
  <c r="BQ129" i="15"/>
  <c r="BP129" i="15"/>
  <c r="BO129" i="15"/>
  <c r="BN129" i="15"/>
  <c r="BM129" i="15"/>
  <c r="BL129" i="15"/>
  <c r="BK129" i="15"/>
  <c r="BJ129" i="15"/>
  <c r="BI129" i="15"/>
  <c r="BH129" i="15"/>
  <c r="BG129" i="15"/>
  <c r="BF129" i="15"/>
  <c r="BE129" i="15"/>
  <c r="BD129"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F112" i="15" s="1"/>
  <c r="AE129" i="15"/>
  <c r="AD129" i="15"/>
  <c r="AC129" i="15"/>
  <c r="AB129" i="15"/>
  <c r="AA129" i="15"/>
  <c r="Z129" i="15"/>
  <c r="Y129" i="15"/>
  <c r="X129" i="15"/>
  <c r="W129" i="15"/>
  <c r="V129" i="15"/>
  <c r="U129" i="15"/>
  <c r="T129" i="15"/>
  <c r="S129" i="15"/>
  <c r="R129" i="15"/>
  <c r="Q129" i="15"/>
  <c r="P129" i="15"/>
  <c r="O129" i="15"/>
  <c r="N129" i="15"/>
  <c r="M129" i="15"/>
  <c r="L129" i="15"/>
  <c r="K129" i="15"/>
  <c r="J129" i="15"/>
  <c r="J112" i="15" s="1"/>
  <c r="I129" i="15"/>
  <c r="H129" i="15"/>
  <c r="G129" i="15"/>
  <c r="F129" i="15"/>
  <c r="E129" i="15"/>
  <c r="D129" i="15"/>
  <c r="C129" i="15"/>
  <c r="B129" i="15"/>
  <c r="HB122" i="15"/>
  <c r="HA122" i="15"/>
  <c r="GZ122" i="15"/>
  <c r="GY122" i="15"/>
  <c r="GX122" i="15"/>
  <c r="GW122" i="15"/>
  <c r="GV122" i="15"/>
  <c r="GU122" i="15"/>
  <c r="GT122" i="15"/>
  <c r="GS122" i="15"/>
  <c r="GR122" i="15"/>
  <c r="GQ122" i="15"/>
  <c r="GP122" i="15"/>
  <c r="GO122" i="15"/>
  <c r="GN122" i="15"/>
  <c r="GM122" i="15"/>
  <c r="GL122" i="15"/>
  <c r="GK122" i="15"/>
  <c r="GJ122" i="15"/>
  <c r="GJ161" i="15" s="1"/>
  <c r="GI122" i="15"/>
  <c r="GH122" i="15"/>
  <c r="GG122" i="15"/>
  <c r="GF122" i="15"/>
  <c r="GE122" i="15"/>
  <c r="GD122" i="15"/>
  <c r="GC122" i="15"/>
  <c r="GB122" i="15"/>
  <c r="GA122" i="15"/>
  <c r="FZ122" i="15"/>
  <c r="FY122" i="15"/>
  <c r="FX122" i="15"/>
  <c r="FW122" i="15"/>
  <c r="FV122" i="15"/>
  <c r="FU122" i="15"/>
  <c r="FT122" i="15"/>
  <c r="FS122" i="15"/>
  <c r="FR122" i="15"/>
  <c r="FQ122" i="15"/>
  <c r="FP122" i="15"/>
  <c r="FO122" i="15"/>
  <c r="FO161" i="15" s="1"/>
  <c r="FN122" i="15"/>
  <c r="FM122" i="15"/>
  <c r="FL122" i="15"/>
  <c r="FK122" i="15"/>
  <c r="FJ122" i="15"/>
  <c r="FI122" i="15"/>
  <c r="FH122" i="15"/>
  <c r="FG122" i="15"/>
  <c r="FF122" i="15"/>
  <c r="FE122" i="15"/>
  <c r="FD122" i="15"/>
  <c r="FD161" i="15" s="1"/>
  <c r="FC122" i="15"/>
  <c r="FB122" i="15"/>
  <c r="FA122" i="15"/>
  <c r="EZ122" i="15"/>
  <c r="EY122" i="15"/>
  <c r="EX122" i="15"/>
  <c r="EW122" i="15"/>
  <c r="EV122" i="15"/>
  <c r="EU122" i="15"/>
  <c r="ET122" i="15"/>
  <c r="ES122" i="15"/>
  <c r="ER122" i="15"/>
  <c r="EQ122" i="15"/>
  <c r="EP122" i="15"/>
  <c r="EO122" i="15"/>
  <c r="EN122" i="15"/>
  <c r="EM122" i="15"/>
  <c r="EL122" i="15"/>
  <c r="EK122" i="15"/>
  <c r="EJ122" i="15"/>
  <c r="EI122" i="15"/>
  <c r="EH122" i="15"/>
  <c r="EG122" i="15"/>
  <c r="EF122" i="15"/>
  <c r="EE122" i="15"/>
  <c r="ED122" i="15"/>
  <c r="EC122" i="15"/>
  <c r="EB122" i="15"/>
  <c r="EA122" i="15"/>
  <c r="DZ122" i="15"/>
  <c r="DY122" i="15"/>
  <c r="DX122" i="15"/>
  <c r="DX161" i="15" s="1"/>
  <c r="DW122" i="15"/>
  <c r="DV122" i="15"/>
  <c r="DU122" i="15"/>
  <c r="DT122" i="15"/>
  <c r="DS122" i="15"/>
  <c r="DR122" i="15"/>
  <c r="DQ122" i="15"/>
  <c r="DP122" i="15"/>
  <c r="DO122" i="15"/>
  <c r="DN122" i="15"/>
  <c r="DM122" i="15"/>
  <c r="DL122" i="15"/>
  <c r="DK122" i="15"/>
  <c r="DJ122" i="15"/>
  <c r="DI122" i="15"/>
  <c r="DH122" i="15"/>
  <c r="DG122" i="15"/>
  <c r="DF122" i="15"/>
  <c r="DE122" i="15"/>
  <c r="DD122" i="15"/>
  <c r="DC122" i="15"/>
  <c r="DB122" i="15"/>
  <c r="DA122" i="15"/>
  <c r="CZ122" i="15"/>
  <c r="CY122" i="15"/>
  <c r="CX122" i="15"/>
  <c r="CW122" i="15"/>
  <c r="CV122" i="15"/>
  <c r="CU122" i="15"/>
  <c r="CT122" i="15"/>
  <c r="CS122" i="15"/>
  <c r="CR122" i="15"/>
  <c r="CR161" i="15" s="1"/>
  <c r="CQ122" i="15"/>
  <c r="CP122" i="15"/>
  <c r="CO122" i="15"/>
  <c r="CN122" i="15"/>
  <c r="CM122" i="15"/>
  <c r="CL122" i="15"/>
  <c r="CK122" i="15"/>
  <c r="CJ122" i="15"/>
  <c r="CI122" i="15"/>
  <c r="CH122" i="15"/>
  <c r="CG122" i="15"/>
  <c r="CF122" i="15"/>
  <c r="CE122" i="15"/>
  <c r="CD122" i="15"/>
  <c r="CC122" i="15"/>
  <c r="CB122" i="15"/>
  <c r="CA122" i="15"/>
  <c r="BZ122" i="15"/>
  <c r="BY122" i="15"/>
  <c r="BX122" i="15"/>
  <c r="BW122" i="15"/>
  <c r="BV122" i="15"/>
  <c r="BU122" i="15"/>
  <c r="BT122" i="15"/>
  <c r="BS122" i="15"/>
  <c r="BR122" i="15"/>
  <c r="BQ122" i="15"/>
  <c r="BP122" i="15"/>
  <c r="BO122" i="15"/>
  <c r="BN122" i="15"/>
  <c r="BM122" i="15"/>
  <c r="BL122" i="15"/>
  <c r="BK122" i="15"/>
  <c r="BJ122" i="15"/>
  <c r="BI122" i="15"/>
  <c r="BH122" i="15"/>
  <c r="BG122" i="15"/>
  <c r="BF122" i="15"/>
  <c r="BE122" i="15"/>
  <c r="BD122"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F161" i="15" s="1"/>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HB121" i="15"/>
  <c r="HA121" i="15"/>
  <c r="HA160" i="15" s="1"/>
  <c r="GZ121" i="15"/>
  <c r="GY121" i="15"/>
  <c r="GX121" i="15"/>
  <c r="GW121" i="15"/>
  <c r="GV121" i="15"/>
  <c r="GV112" i="15" s="1"/>
  <c r="GU121" i="15"/>
  <c r="GT121" i="15"/>
  <c r="GS121" i="15"/>
  <c r="GR121" i="15"/>
  <c r="GQ121" i="15"/>
  <c r="GP121" i="15"/>
  <c r="GO121" i="15"/>
  <c r="GN121" i="15"/>
  <c r="GM121" i="15"/>
  <c r="GL121" i="15"/>
  <c r="GL112" i="15" s="1"/>
  <c r="GK121" i="15"/>
  <c r="GJ121" i="15"/>
  <c r="GI121" i="15"/>
  <c r="GH121" i="15"/>
  <c r="GG121" i="15"/>
  <c r="GF121" i="15"/>
  <c r="GE121" i="15"/>
  <c r="GE112" i="15" s="1"/>
  <c r="GD121" i="15"/>
  <c r="GC121" i="15"/>
  <c r="GB121" i="15"/>
  <c r="GA121" i="15"/>
  <c r="FZ121" i="15"/>
  <c r="FY121" i="15"/>
  <c r="FX121" i="15"/>
  <c r="FW121" i="15"/>
  <c r="FV121" i="15"/>
  <c r="FU121" i="15"/>
  <c r="FT121" i="15"/>
  <c r="FS121" i="15"/>
  <c r="FR121" i="15"/>
  <c r="FQ121" i="15"/>
  <c r="FP121" i="15"/>
  <c r="FO121" i="15"/>
  <c r="FN121" i="15"/>
  <c r="FM121" i="15"/>
  <c r="FL121" i="15"/>
  <c r="FK121" i="15"/>
  <c r="FJ121" i="15"/>
  <c r="FI121" i="15"/>
  <c r="FH121" i="15"/>
  <c r="FG121" i="15"/>
  <c r="FF121" i="15"/>
  <c r="FF112" i="15" s="1"/>
  <c r="FE121" i="15"/>
  <c r="FD121" i="15"/>
  <c r="FC121" i="15"/>
  <c r="FB121" i="15"/>
  <c r="FA121" i="15"/>
  <c r="EZ121" i="15"/>
  <c r="EY121" i="15"/>
  <c r="EX121" i="15"/>
  <c r="EW121" i="15"/>
  <c r="EV121" i="15"/>
  <c r="EU121" i="15"/>
  <c r="ET121" i="15"/>
  <c r="ES121" i="15"/>
  <c r="ER121" i="15"/>
  <c r="EQ121" i="15"/>
  <c r="EP121" i="15"/>
  <c r="EO121" i="15"/>
  <c r="EN121" i="15"/>
  <c r="EM121" i="15"/>
  <c r="EL121" i="15"/>
  <c r="EK121" i="15"/>
  <c r="EJ121" i="15"/>
  <c r="EI121" i="15"/>
  <c r="EH121" i="15"/>
  <c r="EG121" i="15"/>
  <c r="EF121" i="15"/>
  <c r="EE121" i="15"/>
  <c r="ED121" i="15"/>
  <c r="EC121" i="15"/>
  <c r="EB121" i="15"/>
  <c r="EA121" i="15"/>
  <c r="DZ121" i="15"/>
  <c r="DZ112" i="15" s="1"/>
  <c r="DY121" i="15"/>
  <c r="DX121" i="15"/>
  <c r="DW121" i="15"/>
  <c r="DV121" i="15"/>
  <c r="DU121" i="15"/>
  <c r="DT121" i="15"/>
  <c r="DT112" i="15" s="1"/>
  <c r="DS121" i="15"/>
  <c r="DR121" i="15"/>
  <c r="DQ121" i="15"/>
  <c r="DP121" i="15"/>
  <c r="DO121" i="15"/>
  <c r="DN121" i="15"/>
  <c r="DM121" i="15"/>
  <c r="DL121" i="15"/>
  <c r="DK121" i="15"/>
  <c r="DJ121" i="15"/>
  <c r="DI121" i="15"/>
  <c r="DH121" i="15"/>
  <c r="DG121" i="15"/>
  <c r="DF121" i="15"/>
  <c r="DE121" i="15"/>
  <c r="DD121" i="15"/>
  <c r="DC121" i="15"/>
  <c r="DB121" i="15"/>
  <c r="DA121" i="15"/>
  <c r="CZ121" i="15"/>
  <c r="CY121" i="15"/>
  <c r="CX121" i="15"/>
  <c r="CW121" i="15"/>
  <c r="CV121" i="15"/>
  <c r="CU121" i="15"/>
  <c r="CT121" i="15"/>
  <c r="CT112" i="15" s="1"/>
  <c r="CS121" i="15"/>
  <c r="CR121" i="15"/>
  <c r="CQ121" i="15"/>
  <c r="CP121" i="15"/>
  <c r="CO121" i="15"/>
  <c r="CN121" i="15"/>
  <c r="CM121" i="15"/>
  <c r="CM112" i="15" s="1"/>
  <c r="CL121" i="15"/>
  <c r="CK121" i="15"/>
  <c r="CJ121" i="15"/>
  <c r="CI121" i="15"/>
  <c r="CH121" i="15"/>
  <c r="CG121" i="15"/>
  <c r="CF121" i="15"/>
  <c r="CE121" i="15"/>
  <c r="CD121" i="15"/>
  <c r="CD112" i="15" s="1"/>
  <c r="CC121" i="15"/>
  <c r="CC112" i="15" s="1"/>
  <c r="CB121" i="15"/>
  <c r="CA121" i="15"/>
  <c r="BZ121" i="15"/>
  <c r="BY121" i="15"/>
  <c r="BX121" i="15"/>
  <c r="BW121" i="15"/>
  <c r="BV121" i="15"/>
  <c r="BU121" i="15"/>
  <c r="BT121" i="15"/>
  <c r="BS121" i="15"/>
  <c r="BR121" i="15"/>
  <c r="BQ121" i="15"/>
  <c r="BP121" i="15"/>
  <c r="BO121" i="15"/>
  <c r="BN121" i="15"/>
  <c r="BN112" i="15" s="1"/>
  <c r="BM121" i="15"/>
  <c r="BL121" i="15"/>
  <c r="BK121" i="15"/>
  <c r="BJ121" i="15"/>
  <c r="BI121" i="15"/>
  <c r="BH121" i="15"/>
  <c r="BG121" i="15"/>
  <c r="BF121" i="15"/>
  <c r="BE121" i="15"/>
  <c r="BD121" i="15"/>
  <c r="BC121" i="15"/>
  <c r="BB121" i="15"/>
  <c r="BA121" i="15"/>
  <c r="AZ121" i="15"/>
  <c r="AY121" i="15"/>
  <c r="AX121" i="15"/>
  <c r="AW121" i="15"/>
  <c r="AV121" i="15"/>
  <c r="AU121" i="15"/>
  <c r="AT121" i="15"/>
  <c r="AS121" i="15"/>
  <c r="AR121" i="15"/>
  <c r="AR112" i="15" s="1"/>
  <c r="AQ121" i="15"/>
  <c r="AP121" i="15"/>
  <c r="AO121" i="15"/>
  <c r="AN121" i="15"/>
  <c r="AM121" i="15"/>
  <c r="AL121" i="15"/>
  <c r="AK121" i="15"/>
  <c r="AJ121" i="15"/>
  <c r="AI121" i="15"/>
  <c r="AH121" i="15"/>
  <c r="AG121" i="15"/>
  <c r="AF121" i="15"/>
  <c r="AE121" i="15"/>
  <c r="AD121" i="15"/>
  <c r="AC121" i="15"/>
  <c r="AB121" i="15"/>
  <c r="AA121" i="15"/>
  <c r="AA112" i="15" s="1"/>
  <c r="Z121" i="15"/>
  <c r="Y121" i="15"/>
  <c r="X121" i="15"/>
  <c r="W121" i="15"/>
  <c r="V121" i="15"/>
  <c r="U121" i="15"/>
  <c r="T121" i="15"/>
  <c r="S121" i="15"/>
  <c r="R121" i="15"/>
  <c r="Q121" i="15"/>
  <c r="P121" i="15"/>
  <c r="O121" i="15"/>
  <c r="N121" i="15"/>
  <c r="M121" i="15"/>
  <c r="L121" i="15"/>
  <c r="K121" i="15"/>
  <c r="J121" i="15"/>
  <c r="I121" i="15"/>
  <c r="H121" i="15"/>
  <c r="H112" i="15" s="1"/>
  <c r="G121" i="15"/>
  <c r="F121" i="15"/>
  <c r="E121" i="15"/>
  <c r="D121" i="15"/>
  <c r="C121" i="15"/>
  <c r="B121" i="15"/>
  <c r="HB114" i="15"/>
  <c r="HA114" i="15"/>
  <c r="GZ114" i="15"/>
  <c r="GY114" i="15"/>
  <c r="GX114" i="15"/>
  <c r="GW114" i="15"/>
  <c r="GV114" i="15"/>
  <c r="GU114" i="15"/>
  <c r="GT114" i="15"/>
  <c r="GS114" i="15"/>
  <c r="GR114" i="15"/>
  <c r="GQ114" i="15"/>
  <c r="GP114" i="15"/>
  <c r="GO114" i="15"/>
  <c r="GO161" i="15" s="1"/>
  <c r="GN114" i="15"/>
  <c r="GM114" i="15"/>
  <c r="GL114" i="15"/>
  <c r="GL161" i="15" s="1"/>
  <c r="GK114" i="15"/>
  <c r="GJ114" i="15"/>
  <c r="GI114" i="15"/>
  <c r="GH114" i="15"/>
  <c r="GG114" i="15"/>
  <c r="GF114" i="15"/>
  <c r="GE114" i="15"/>
  <c r="GD114" i="15"/>
  <c r="GC114" i="15"/>
  <c r="GB114" i="15"/>
  <c r="GA114" i="15"/>
  <c r="FZ114" i="15"/>
  <c r="FY114" i="15"/>
  <c r="FY161" i="15" s="1"/>
  <c r="FX114" i="15"/>
  <c r="FW114" i="15"/>
  <c r="FV114" i="15"/>
  <c r="FU114" i="15"/>
  <c r="FT114" i="15"/>
  <c r="FS114" i="15"/>
  <c r="FR114" i="15"/>
  <c r="FQ114" i="15"/>
  <c r="FP114" i="15"/>
  <c r="FO114" i="15"/>
  <c r="FN114" i="15"/>
  <c r="FM114" i="15"/>
  <c r="FL114" i="15"/>
  <c r="FK114" i="15"/>
  <c r="FJ114" i="15"/>
  <c r="FI114" i="15"/>
  <c r="FH114" i="15"/>
  <c r="FG114" i="15"/>
  <c r="FF114" i="15"/>
  <c r="FE114" i="15"/>
  <c r="FD114" i="15"/>
  <c r="FC114" i="15"/>
  <c r="FB114" i="15"/>
  <c r="FA114" i="15"/>
  <c r="EZ114" i="15"/>
  <c r="EY114" i="15"/>
  <c r="EX114" i="15"/>
  <c r="EW114" i="15"/>
  <c r="EV114" i="15"/>
  <c r="EU114" i="15"/>
  <c r="ET114" i="15"/>
  <c r="ES114" i="15"/>
  <c r="ER114" i="15"/>
  <c r="EQ114" i="15"/>
  <c r="EP114" i="15"/>
  <c r="EO114" i="15"/>
  <c r="EN114" i="15"/>
  <c r="EM114" i="15"/>
  <c r="EL114" i="15"/>
  <c r="EK114" i="15"/>
  <c r="EJ114" i="15"/>
  <c r="EI114" i="15"/>
  <c r="EH114" i="15"/>
  <c r="EG114" i="15"/>
  <c r="EF114" i="15"/>
  <c r="EE114" i="15"/>
  <c r="ED114" i="15"/>
  <c r="EC114" i="15"/>
  <c r="EC161" i="15" s="1"/>
  <c r="EB114" i="15"/>
  <c r="EA114" i="15"/>
  <c r="DZ114" i="15"/>
  <c r="DZ161" i="15" s="1"/>
  <c r="DY114" i="15"/>
  <c r="DX114" i="15"/>
  <c r="DW114" i="15"/>
  <c r="DV114" i="15"/>
  <c r="DU114" i="15"/>
  <c r="DT114" i="15"/>
  <c r="DS114" i="15"/>
  <c r="DR114" i="15"/>
  <c r="DQ114" i="15"/>
  <c r="DP114" i="15"/>
  <c r="DO114" i="15"/>
  <c r="DN114" i="15"/>
  <c r="DM114" i="15"/>
  <c r="DL114" i="15"/>
  <c r="DK114" i="15"/>
  <c r="DJ114" i="15"/>
  <c r="DJ161" i="15" s="1"/>
  <c r="DI114" i="15"/>
  <c r="DH114" i="15"/>
  <c r="DG114" i="15"/>
  <c r="DF114" i="15"/>
  <c r="DE114" i="15"/>
  <c r="DD114" i="15"/>
  <c r="DC114" i="15"/>
  <c r="DB114" i="15"/>
  <c r="DA114" i="15"/>
  <c r="CZ114" i="15"/>
  <c r="CY114" i="15"/>
  <c r="CX114" i="15"/>
  <c r="CW114" i="15"/>
  <c r="CV114" i="15"/>
  <c r="CU114" i="15"/>
  <c r="CT114" i="15"/>
  <c r="CS114" i="15"/>
  <c r="CR114" i="15"/>
  <c r="CQ114" i="15"/>
  <c r="CP114" i="15"/>
  <c r="CO114" i="15"/>
  <c r="CN114" i="15"/>
  <c r="CM114" i="15"/>
  <c r="CL114" i="15"/>
  <c r="CK114" i="15"/>
  <c r="CJ114" i="15"/>
  <c r="CI114" i="15"/>
  <c r="CH114" i="15"/>
  <c r="CG114" i="15"/>
  <c r="CF114" i="15"/>
  <c r="CE114" i="15"/>
  <c r="CD114" i="15"/>
  <c r="CC114" i="15"/>
  <c r="CB114" i="15"/>
  <c r="CA114" i="15"/>
  <c r="BZ114" i="15"/>
  <c r="BY114" i="15"/>
  <c r="BX114" i="15"/>
  <c r="BW114" i="15"/>
  <c r="BV114" i="15"/>
  <c r="BU114" i="15"/>
  <c r="BT114" i="15"/>
  <c r="BS114" i="15"/>
  <c r="BR114" i="15"/>
  <c r="BQ114" i="15"/>
  <c r="BQ161" i="15" s="1"/>
  <c r="BP114" i="15"/>
  <c r="BO114" i="15"/>
  <c r="BN114" i="15"/>
  <c r="BM114" i="15"/>
  <c r="BL114" i="15"/>
  <c r="BK114" i="15"/>
  <c r="BJ114" i="15"/>
  <c r="BI114" i="15"/>
  <c r="BH114" i="15"/>
  <c r="BG114" i="15"/>
  <c r="BF114" i="15"/>
  <c r="BE114" i="15"/>
  <c r="BD114" i="15"/>
  <c r="BC114" i="15"/>
  <c r="BB114" i="15"/>
  <c r="BA114" i="15"/>
  <c r="AZ114" i="15"/>
  <c r="AY114" i="15"/>
  <c r="AX114" i="15"/>
  <c r="AX161" i="15" s="1"/>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161" i="15" s="1"/>
  <c r="HB113" i="15"/>
  <c r="HB112" i="15" s="1"/>
  <c r="HA113" i="15"/>
  <c r="GZ113" i="15"/>
  <c r="GY113" i="15"/>
  <c r="GX113" i="15"/>
  <c r="GW113" i="15"/>
  <c r="GV113" i="15"/>
  <c r="GU113" i="15"/>
  <c r="GT113" i="15"/>
  <c r="GT112" i="15" s="1"/>
  <c r="GS113" i="15"/>
  <c r="GR113" i="15"/>
  <c r="GR112" i="15" s="1"/>
  <c r="GQ113" i="15"/>
  <c r="GQ112" i="15" s="1"/>
  <c r="GP113" i="15"/>
  <c r="GO113" i="15"/>
  <c r="GN113" i="15"/>
  <c r="GN112" i="15" s="1"/>
  <c r="GM113" i="15"/>
  <c r="GL113" i="15"/>
  <c r="GK113" i="15"/>
  <c r="GJ113" i="15"/>
  <c r="GI113" i="15"/>
  <c r="GH113" i="15"/>
  <c r="GG113" i="15"/>
  <c r="GF113" i="15"/>
  <c r="GE113" i="15"/>
  <c r="GD113" i="15"/>
  <c r="GC113" i="15"/>
  <c r="GB113" i="15"/>
  <c r="GA113" i="15"/>
  <c r="FZ113" i="15"/>
  <c r="FZ112" i="15" s="1"/>
  <c r="FY113" i="15"/>
  <c r="FX113" i="15"/>
  <c r="FX112" i="15" s="1"/>
  <c r="FW113" i="15"/>
  <c r="FW112" i="15" s="1"/>
  <c r="FV113" i="15"/>
  <c r="FU113" i="15"/>
  <c r="FU112" i="15" s="1"/>
  <c r="FT113" i="15"/>
  <c r="FS113" i="15"/>
  <c r="FR113" i="15"/>
  <c r="FQ113" i="15"/>
  <c r="FP113" i="15"/>
  <c r="FO113" i="15"/>
  <c r="FN113" i="15"/>
  <c r="FM113" i="15"/>
  <c r="FL113" i="15"/>
  <c r="FK113" i="15"/>
  <c r="FJ113" i="15"/>
  <c r="FI113" i="15"/>
  <c r="FH113" i="15"/>
  <c r="FH112" i="15" s="1"/>
  <c r="FG113" i="15"/>
  <c r="FF113" i="15"/>
  <c r="FE113" i="15"/>
  <c r="FD113" i="15"/>
  <c r="FC113" i="15"/>
  <c r="FB113" i="15"/>
  <c r="FA113" i="15"/>
  <c r="EZ113" i="15"/>
  <c r="EY113" i="15"/>
  <c r="EX113" i="15"/>
  <c r="EW113" i="15"/>
  <c r="EV113" i="15"/>
  <c r="EU113" i="15"/>
  <c r="ET113" i="15"/>
  <c r="ES113" i="15"/>
  <c r="ER113" i="15"/>
  <c r="ER112" i="15" s="1"/>
  <c r="EQ113" i="15"/>
  <c r="EP113" i="15"/>
  <c r="EO113" i="15"/>
  <c r="EN113" i="15"/>
  <c r="EM113" i="15"/>
  <c r="EM112" i="15" s="1"/>
  <c r="EL113" i="15"/>
  <c r="EK113" i="15"/>
  <c r="EJ113" i="15"/>
  <c r="EI113" i="15"/>
  <c r="EH113" i="15"/>
  <c r="EG113" i="15"/>
  <c r="EF113" i="15"/>
  <c r="EE113" i="15"/>
  <c r="ED113" i="15"/>
  <c r="ED112" i="15" s="1"/>
  <c r="EC113" i="15"/>
  <c r="EB113" i="15"/>
  <c r="EB112" i="15" s="1"/>
  <c r="EA113" i="15"/>
  <c r="DZ113" i="15"/>
  <c r="DY113" i="15"/>
  <c r="DX113" i="15"/>
  <c r="DW113" i="15"/>
  <c r="DV113" i="15"/>
  <c r="DU113" i="15"/>
  <c r="DT113" i="15"/>
  <c r="DS113" i="15"/>
  <c r="DR113" i="15"/>
  <c r="DQ113" i="15"/>
  <c r="DP113" i="15"/>
  <c r="DO113" i="15"/>
  <c r="DN113" i="15"/>
  <c r="DN112" i="15" s="1"/>
  <c r="DM113" i="15"/>
  <c r="DL113" i="15"/>
  <c r="DL112" i="15" s="1"/>
  <c r="DK113" i="15"/>
  <c r="DJ113" i="15"/>
  <c r="DJ112" i="15" s="1"/>
  <c r="DI113" i="15"/>
  <c r="DI112" i="15" s="1"/>
  <c r="DH113" i="15"/>
  <c r="DG113" i="15"/>
  <c r="DF113" i="15"/>
  <c r="DE113" i="15"/>
  <c r="DD113" i="15"/>
  <c r="DC113" i="15"/>
  <c r="DB113" i="15"/>
  <c r="DA113" i="15"/>
  <c r="CZ113" i="15"/>
  <c r="CY113" i="15"/>
  <c r="CX113" i="15"/>
  <c r="CX112" i="15" s="1"/>
  <c r="CW113" i="15"/>
  <c r="CV113" i="15"/>
  <c r="CV112" i="15" s="1"/>
  <c r="CU113" i="15"/>
  <c r="CT113" i="15"/>
  <c r="CS113" i="15"/>
  <c r="CR113" i="15"/>
  <c r="CQ113" i="15"/>
  <c r="CP113" i="15"/>
  <c r="CO113" i="15"/>
  <c r="CN113" i="15"/>
  <c r="CM113" i="15"/>
  <c r="CL113" i="15"/>
  <c r="CK113" i="15"/>
  <c r="CJ113" i="15"/>
  <c r="CI113" i="15"/>
  <c r="CH113" i="15"/>
  <c r="CG113" i="15"/>
  <c r="CF113" i="15"/>
  <c r="CF112" i="15" s="1"/>
  <c r="CE113" i="15"/>
  <c r="CD113" i="15"/>
  <c r="CC113" i="15"/>
  <c r="CB113" i="15"/>
  <c r="CA113" i="15"/>
  <c r="CA112" i="15" s="1"/>
  <c r="BZ113" i="15"/>
  <c r="BY113" i="15"/>
  <c r="BX113" i="15"/>
  <c r="BW113" i="15"/>
  <c r="BV113" i="15"/>
  <c r="BU113" i="15"/>
  <c r="BT113" i="15"/>
  <c r="BS113" i="15"/>
  <c r="BS112" i="15" s="1"/>
  <c r="BR113" i="15"/>
  <c r="BR112" i="15" s="1"/>
  <c r="BQ113" i="15"/>
  <c r="BP113" i="15"/>
  <c r="BP112" i="15" s="1"/>
  <c r="BO113" i="15"/>
  <c r="BN113" i="15"/>
  <c r="BM113" i="15"/>
  <c r="BL113" i="15"/>
  <c r="BK113" i="15"/>
  <c r="BJ113" i="15"/>
  <c r="BI113" i="15"/>
  <c r="BH113" i="15"/>
  <c r="BG113" i="15"/>
  <c r="BF113" i="15"/>
  <c r="BE113" i="15"/>
  <c r="BD113" i="15"/>
  <c r="BC113" i="15"/>
  <c r="BB113" i="15"/>
  <c r="BB112" i="15" s="1"/>
  <c r="BA113" i="15"/>
  <c r="AZ113" i="15"/>
  <c r="AZ112" i="15" s="1"/>
  <c r="AY113" i="15"/>
  <c r="AX113" i="15"/>
  <c r="AW113" i="15"/>
  <c r="AW112" i="15" s="1"/>
  <c r="AV113" i="15"/>
  <c r="AU113" i="15"/>
  <c r="AT113" i="15"/>
  <c r="AS113" i="15"/>
  <c r="AR113" i="15"/>
  <c r="AQ113" i="15"/>
  <c r="AP113" i="15"/>
  <c r="AO113" i="15"/>
  <c r="AN113" i="15"/>
  <c r="AM113" i="15"/>
  <c r="AM112" i="15" s="1"/>
  <c r="AL113" i="15"/>
  <c r="AK113" i="15"/>
  <c r="AJ113" i="15"/>
  <c r="AJ112" i="15" s="1"/>
  <c r="AI113" i="15"/>
  <c r="AH113" i="15"/>
  <c r="AG113" i="15"/>
  <c r="AF113" i="15"/>
  <c r="AE113" i="15"/>
  <c r="AD113" i="15"/>
  <c r="AC113" i="15"/>
  <c r="AB113" i="15"/>
  <c r="AA113" i="15"/>
  <c r="Z113" i="15"/>
  <c r="Y113" i="15"/>
  <c r="X113" i="15"/>
  <c r="W113" i="15"/>
  <c r="V113" i="15"/>
  <c r="V112" i="15" s="1"/>
  <c r="U113" i="15"/>
  <c r="T113" i="15"/>
  <c r="T112" i="15" s="1"/>
  <c r="S113" i="15"/>
  <c r="S112" i="15" s="1"/>
  <c r="R113" i="15"/>
  <c r="Q113" i="15"/>
  <c r="P113" i="15"/>
  <c r="O113" i="15"/>
  <c r="O112" i="15" s="1"/>
  <c r="N113" i="15"/>
  <c r="M113" i="15"/>
  <c r="L113" i="15"/>
  <c r="K113" i="15"/>
  <c r="J113" i="15"/>
  <c r="I113" i="15"/>
  <c r="H113" i="15"/>
  <c r="G113" i="15"/>
  <c r="F113" i="15"/>
  <c r="E113" i="15"/>
  <c r="D113" i="15"/>
  <c r="D112" i="15" s="1"/>
  <c r="C113" i="15"/>
  <c r="B113" i="15"/>
  <c r="GY112" i="15"/>
  <c r="GM112" i="15"/>
  <c r="GK112" i="15"/>
  <c r="GI112" i="15"/>
  <c r="GB112" i="15"/>
  <c r="FN112" i="15"/>
  <c r="FM112" i="15"/>
  <c r="FB112" i="15"/>
  <c r="EU112" i="15"/>
  <c r="ET112" i="15"/>
  <c r="DY112" i="15"/>
  <c r="DK112" i="15"/>
  <c r="DG112" i="15"/>
  <c r="DB112" i="15"/>
  <c r="DA112" i="15"/>
  <c r="CZ112" i="15"/>
  <c r="CQ112" i="15"/>
  <c r="CH112" i="15"/>
  <c r="BU112" i="15"/>
  <c r="BK112" i="15"/>
  <c r="AY112" i="15"/>
  <c r="AU112" i="15"/>
  <c r="AP112" i="15"/>
  <c r="AO112" i="15"/>
  <c r="AN112" i="15"/>
  <c r="AG112" i="15"/>
  <c r="AE112" i="15"/>
  <c r="X112" i="15"/>
  <c r="W112" i="15"/>
  <c r="I112" i="15"/>
  <c r="B112" i="15"/>
  <c r="HB105" i="15"/>
  <c r="HA105" i="15"/>
  <c r="GZ105" i="15"/>
  <c r="GY105" i="15"/>
  <c r="GX105" i="15"/>
  <c r="GW105" i="15"/>
  <c r="GV105" i="15"/>
  <c r="GU105" i="15"/>
  <c r="GT105" i="15"/>
  <c r="GS105" i="15"/>
  <c r="GR105" i="15"/>
  <c r="GQ105" i="15"/>
  <c r="GP105" i="15"/>
  <c r="GO105" i="15"/>
  <c r="GN105" i="15"/>
  <c r="GM105" i="15"/>
  <c r="GL105" i="15"/>
  <c r="GK105" i="15"/>
  <c r="GJ105" i="15"/>
  <c r="GI105" i="15"/>
  <c r="GH105" i="15"/>
  <c r="GG105" i="15"/>
  <c r="GF105" i="15"/>
  <c r="GE105" i="15"/>
  <c r="GD105" i="15"/>
  <c r="GC105" i="15"/>
  <c r="GB105" i="15"/>
  <c r="GA105" i="15"/>
  <c r="FZ105" i="15"/>
  <c r="FY105" i="15"/>
  <c r="FX105" i="15"/>
  <c r="FW105" i="15"/>
  <c r="FV105" i="15"/>
  <c r="FU105" i="15"/>
  <c r="FT105" i="15"/>
  <c r="FS105" i="15"/>
  <c r="FR105" i="15"/>
  <c r="FQ105" i="15"/>
  <c r="FP105" i="15"/>
  <c r="FO105" i="15"/>
  <c r="FN105" i="15"/>
  <c r="FM105" i="15"/>
  <c r="FL105" i="15"/>
  <c r="FK105" i="15"/>
  <c r="FJ105" i="15"/>
  <c r="FI105" i="15"/>
  <c r="FH105" i="15"/>
  <c r="FG105" i="15"/>
  <c r="FF105" i="15"/>
  <c r="FE105" i="15"/>
  <c r="FD105" i="15"/>
  <c r="FC105" i="15"/>
  <c r="FB105" i="15"/>
  <c r="FA105" i="15"/>
  <c r="EZ105" i="15"/>
  <c r="EY105" i="15"/>
  <c r="EX105" i="15"/>
  <c r="EW105" i="15"/>
  <c r="EV105" i="15"/>
  <c r="EU105" i="15"/>
  <c r="ET105" i="15"/>
  <c r="ES105" i="15"/>
  <c r="ER105" i="15"/>
  <c r="EQ105" i="15"/>
  <c r="EP105" i="15"/>
  <c r="EO105" i="15"/>
  <c r="EN105" i="15"/>
  <c r="EM105" i="15"/>
  <c r="EL105" i="15"/>
  <c r="EK105" i="15"/>
  <c r="EJ105" i="15"/>
  <c r="EI105" i="15"/>
  <c r="EH105" i="15"/>
  <c r="EG105" i="15"/>
  <c r="EF105" i="15"/>
  <c r="EE105" i="15"/>
  <c r="ED105" i="15"/>
  <c r="EC105" i="15"/>
  <c r="EB105" i="15"/>
  <c r="EA105" i="15"/>
  <c r="DZ105" i="15"/>
  <c r="DY105" i="15"/>
  <c r="DX105" i="15"/>
  <c r="DW105" i="15"/>
  <c r="DV105" i="15"/>
  <c r="DU105" i="15"/>
  <c r="DT105" i="15"/>
  <c r="DS105" i="15"/>
  <c r="DR105" i="15"/>
  <c r="DQ105" i="15"/>
  <c r="DP105" i="15"/>
  <c r="DO105" i="15"/>
  <c r="DN105" i="15"/>
  <c r="DM105" i="15"/>
  <c r="DL105" i="15"/>
  <c r="DK105" i="15"/>
  <c r="DJ105" i="15"/>
  <c r="DI105" i="15"/>
  <c r="DH105" i="15"/>
  <c r="DG105" i="15"/>
  <c r="DF105" i="15"/>
  <c r="DE105" i="15"/>
  <c r="DD105" i="15"/>
  <c r="DC105" i="15"/>
  <c r="DB105" i="15"/>
  <c r="DA105" i="15"/>
  <c r="CZ105" i="15"/>
  <c r="CY105" i="15"/>
  <c r="CX105" i="15"/>
  <c r="CW105" i="15"/>
  <c r="CV105" i="15"/>
  <c r="CU105" i="15"/>
  <c r="CT105" i="15"/>
  <c r="CS105" i="15"/>
  <c r="CR105" i="15"/>
  <c r="CQ105" i="15"/>
  <c r="CP105" i="15"/>
  <c r="CO105" i="15"/>
  <c r="CN105" i="15"/>
  <c r="CM105" i="15"/>
  <c r="CL105" i="15"/>
  <c r="CK105" i="15"/>
  <c r="CJ105" i="15"/>
  <c r="CI105" i="15"/>
  <c r="CH105" i="15"/>
  <c r="CG105" i="15"/>
  <c r="CF105" i="15"/>
  <c r="CE105" i="15"/>
  <c r="CD105" i="15"/>
  <c r="CC105" i="15"/>
  <c r="CB105" i="15"/>
  <c r="CA105" i="15"/>
  <c r="BZ105" i="15"/>
  <c r="BY105" i="15"/>
  <c r="BX105" i="15"/>
  <c r="BW105" i="15"/>
  <c r="BV105" i="15"/>
  <c r="BU105" i="15"/>
  <c r="BT105" i="15"/>
  <c r="BS105" i="15"/>
  <c r="BR105" i="15"/>
  <c r="BQ105" i="15"/>
  <c r="BP105" i="15"/>
  <c r="BO105" i="15"/>
  <c r="BN105" i="15"/>
  <c r="BM105" i="15"/>
  <c r="BL105" i="15"/>
  <c r="BK105" i="15"/>
  <c r="BJ105" i="15"/>
  <c r="BI105" i="15"/>
  <c r="BH105" i="15"/>
  <c r="BG105" i="15"/>
  <c r="BF105" i="15"/>
  <c r="BE105" i="15"/>
  <c r="BD105"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GL100" i="15"/>
  <c r="GK100" i="15"/>
  <c r="GJ100" i="15"/>
  <c r="GJ94" i="15" s="1"/>
  <c r="GI100" i="15"/>
  <c r="GH100" i="15"/>
  <c r="GG100" i="15"/>
  <c r="GG94" i="15" s="1"/>
  <c r="GF100" i="15"/>
  <c r="GE100" i="15"/>
  <c r="GD100" i="15"/>
  <c r="GC100" i="15"/>
  <c r="GB100" i="15"/>
  <c r="GA100" i="15"/>
  <c r="FZ100" i="15"/>
  <c r="FY100" i="15"/>
  <c r="FX100" i="15"/>
  <c r="FW100" i="15"/>
  <c r="FW94" i="15" s="1"/>
  <c r="FW93" i="15" s="1"/>
  <c r="FV100" i="15"/>
  <c r="FU100" i="15"/>
  <c r="FT100" i="15"/>
  <c r="FT94" i="15" s="1"/>
  <c r="FS100" i="15"/>
  <c r="FR100" i="15"/>
  <c r="FQ100" i="15"/>
  <c r="FP100" i="15"/>
  <c r="FO100" i="15"/>
  <c r="FO94" i="15" s="1"/>
  <c r="FN100" i="15"/>
  <c r="FM100" i="15"/>
  <c r="FL100" i="15"/>
  <c r="FK100" i="15"/>
  <c r="FJ100" i="15"/>
  <c r="FI100" i="15"/>
  <c r="FH100" i="15"/>
  <c r="FG100" i="15"/>
  <c r="FF100" i="15"/>
  <c r="FE100" i="15"/>
  <c r="FD100" i="15"/>
  <c r="FD94" i="15" s="1"/>
  <c r="FC100" i="15"/>
  <c r="FB100" i="15"/>
  <c r="FA100" i="15"/>
  <c r="FA94" i="15" s="1"/>
  <c r="EZ100" i="15"/>
  <c r="EY100" i="15"/>
  <c r="EY94" i="15" s="1"/>
  <c r="EX100" i="15"/>
  <c r="EW100" i="15"/>
  <c r="EV100" i="15"/>
  <c r="EU100" i="15"/>
  <c r="ET100" i="15"/>
  <c r="ES100" i="15"/>
  <c r="ER100" i="15"/>
  <c r="EQ100" i="15"/>
  <c r="EQ94" i="15" s="1"/>
  <c r="EQ93" i="15" s="1"/>
  <c r="EP100" i="15"/>
  <c r="EO100" i="15"/>
  <c r="EN100" i="15"/>
  <c r="EN94" i="15" s="1"/>
  <c r="EM100" i="15"/>
  <c r="EL100" i="15"/>
  <c r="EK100" i="15"/>
  <c r="EK94" i="15" s="1"/>
  <c r="EJ100" i="15"/>
  <c r="EI100" i="15"/>
  <c r="EI94" i="15" s="1"/>
  <c r="EH100" i="15"/>
  <c r="EG100" i="15"/>
  <c r="EF100" i="15"/>
  <c r="EE100" i="15"/>
  <c r="ED100" i="15"/>
  <c r="EC100" i="15"/>
  <c r="EB100" i="15"/>
  <c r="EB94" i="15" s="1"/>
  <c r="EA100" i="15"/>
  <c r="EA94" i="15" s="1"/>
  <c r="EA93" i="15" s="1"/>
  <c r="DZ100" i="15"/>
  <c r="DY100" i="15"/>
  <c r="DX100" i="15"/>
  <c r="DX94" i="15" s="1"/>
  <c r="DW100" i="15"/>
  <c r="DV100" i="15"/>
  <c r="DU100" i="15"/>
  <c r="DT100" i="15"/>
  <c r="DS100" i="15"/>
  <c r="DS94" i="15" s="1"/>
  <c r="DS93" i="15" s="1"/>
  <c r="DR100" i="15"/>
  <c r="DQ100" i="15"/>
  <c r="DP100" i="15"/>
  <c r="DO100" i="15"/>
  <c r="DN100" i="15"/>
  <c r="DM100" i="15"/>
  <c r="DL100" i="15"/>
  <c r="DK100" i="15"/>
  <c r="DK94" i="15" s="1"/>
  <c r="DJ100" i="15"/>
  <c r="DI100" i="15"/>
  <c r="DH100" i="15"/>
  <c r="DH94" i="15" s="1"/>
  <c r="DG100" i="15"/>
  <c r="DF100" i="15"/>
  <c r="DE100" i="15"/>
  <c r="DD100" i="15"/>
  <c r="DC100" i="15"/>
  <c r="DC94" i="15" s="1"/>
  <c r="DB100" i="15"/>
  <c r="DA100" i="15"/>
  <c r="CZ100" i="15"/>
  <c r="CY100" i="15"/>
  <c r="CX100" i="15"/>
  <c r="CW100" i="15"/>
  <c r="CV100" i="15"/>
  <c r="CU100" i="15"/>
  <c r="CU94" i="15" s="1"/>
  <c r="CU93" i="15" s="1"/>
  <c r="CT100" i="15"/>
  <c r="CS100" i="15"/>
  <c r="CR100" i="15"/>
  <c r="CR94" i="15" s="1"/>
  <c r="CQ100" i="15"/>
  <c r="CP100" i="15"/>
  <c r="CO100" i="15"/>
  <c r="CN100" i="15"/>
  <c r="CM100" i="15"/>
  <c r="CM94" i="15" s="1"/>
  <c r="CM93" i="15" s="1"/>
  <c r="CL100" i="15"/>
  <c r="CK100" i="15"/>
  <c r="CJ100" i="15"/>
  <c r="CI100" i="15"/>
  <c r="CH100" i="15"/>
  <c r="CG100" i="15"/>
  <c r="CF100" i="15"/>
  <c r="CE100" i="15"/>
  <c r="CE94" i="15" s="1"/>
  <c r="CE93" i="15" s="1"/>
  <c r="CD100" i="15"/>
  <c r="CC100" i="15"/>
  <c r="CB100" i="15"/>
  <c r="CB94" i="15" s="1"/>
  <c r="CA100" i="15"/>
  <c r="BZ100" i="15"/>
  <c r="BY100" i="15"/>
  <c r="BX100" i="15"/>
  <c r="BW100" i="15"/>
  <c r="BW94" i="15" s="1"/>
  <c r="BV100" i="15"/>
  <c r="BU100" i="15"/>
  <c r="BT100" i="15"/>
  <c r="BS100" i="15"/>
  <c r="BR100" i="15"/>
  <c r="BQ100" i="15"/>
  <c r="BP100" i="15"/>
  <c r="BO100" i="15"/>
  <c r="BO94" i="15" s="1"/>
  <c r="BO93" i="15" s="1"/>
  <c r="BN100" i="15"/>
  <c r="BM100" i="15"/>
  <c r="BL100" i="15"/>
  <c r="BL94" i="15" s="1"/>
  <c r="BK100" i="15"/>
  <c r="BJ100" i="15"/>
  <c r="BI100" i="15"/>
  <c r="BI94" i="15" s="1"/>
  <c r="BH100" i="15"/>
  <c r="BG100" i="15"/>
  <c r="BG94" i="15" s="1"/>
  <c r="BF100" i="15"/>
  <c r="BE100" i="15"/>
  <c r="BD100" i="15"/>
  <c r="BC100" i="15"/>
  <c r="BB100" i="15"/>
  <c r="BA100" i="15"/>
  <c r="AZ100" i="15"/>
  <c r="AZ94" i="15" s="1"/>
  <c r="AZ93" i="15" s="1"/>
  <c r="AY100" i="15"/>
  <c r="AY94" i="15" s="1"/>
  <c r="AY93" i="15" s="1"/>
  <c r="AX100" i="15"/>
  <c r="AW100" i="15"/>
  <c r="AV100" i="15"/>
  <c r="AV94" i="15" s="1"/>
  <c r="AU100" i="15"/>
  <c r="AT100" i="15"/>
  <c r="AS100" i="15"/>
  <c r="AS94" i="15" s="1"/>
  <c r="AR100" i="15"/>
  <c r="AQ100" i="15"/>
  <c r="AP100" i="15"/>
  <c r="AO100" i="15"/>
  <c r="AN100" i="15"/>
  <c r="AM100" i="15"/>
  <c r="AL100" i="15"/>
  <c r="AK100" i="15"/>
  <c r="AJ100" i="15"/>
  <c r="AI100" i="15"/>
  <c r="AH100" i="15"/>
  <c r="AG100" i="15"/>
  <c r="AF100" i="15"/>
  <c r="AF94" i="15" s="1"/>
  <c r="AE100" i="15"/>
  <c r="AD100" i="15"/>
  <c r="AC100" i="15"/>
  <c r="AB100" i="15"/>
  <c r="AA100" i="15"/>
  <c r="AA94" i="15" s="1"/>
  <c r="AA93" i="15" s="1"/>
  <c r="Z100" i="15"/>
  <c r="Y100" i="15"/>
  <c r="X100" i="15"/>
  <c r="W100" i="15"/>
  <c r="V100" i="15"/>
  <c r="U100" i="15"/>
  <c r="T100" i="15"/>
  <c r="S100" i="15"/>
  <c r="S94" i="15" s="1"/>
  <c r="S93" i="15" s="1"/>
  <c r="R100" i="15"/>
  <c r="Q100" i="15"/>
  <c r="P100" i="15"/>
  <c r="O100" i="15"/>
  <c r="N100" i="15"/>
  <c r="M100" i="15"/>
  <c r="L100" i="15"/>
  <c r="K100" i="15"/>
  <c r="K94" i="15" s="1"/>
  <c r="J100" i="15"/>
  <c r="I100" i="15"/>
  <c r="H100" i="15"/>
  <c r="G100" i="15"/>
  <c r="F100" i="15"/>
  <c r="E100" i="15"/>
  <c r="D100" i="15"/>
  <c r="D94" i="15" s="1"/>
  <c r="C100" i="15"/>
  <c r="C94" i="15" s="1"/>
  <c r="C93" i="15" s="1"/>
  <c r="B100" i="15"/>
  <c r="GL95" i="15"/>
  <c r="GK95" i="15"/>
  <c r="GK94" i="15" s="1"/>
  <c r="GJ95" i="15"/>
  <c r="GI95" i="15"/>
  <c r="GH95" i="15"/>
  <c r="GH94" i="15" s="1"/>
  <c r="GG95" i="15"/>
  <c r="GF95" i="15"/>
  <c r="GF94" i="15" s="1"/>
  <c r="GF93" i="15" s="1"/>
  <c r="GE95" i="15"/>
  <c r="GD95" i="15"/>
  <c r="GD94" i="15" s="1"/>
  <c r="GC95" i="15"/>
  <c r="GC94" i="15" s="1"/>
  <c r="GB95" i="15"/>
  <c r="GB94" i="15" s="1"/>
  <c r="GA95" i="15"/>
  <c r="GA94" i="15" s="1"/>
  <c r="GA93" i="15" s="1"/>
  <c r="FZ95" i="15"/>
  <c r="FY95" i="15"/>
  <c r="FY94" i="15" s="1"/>
  <c r="FY93" i="15" s="1"/>
  <c r="FX95" i="15"/>
  <c r="FX94" i="15" s="1"/>
  <c r="FX93" i="15" s="1"/>
  <c r="FW95" i="15"/>
  <c r="FV95" i="15"/>
  <c r="FV94" i="15" s="1"/>
  <c r="FU95" i="15"/>
  <c r="FU94" i="15" s="1"/>
  <c r="FT95" i="15"/>
  <c r="FS95" i="15"/>
  <c r="FR95" i="15"/>
  <c r="FR94" i="15" s="1"/>
  <c r="FQ95" i="15"/>
  <c r="FP95" i="15"/>
  <c r="FP94" i="15" s="1"/>
  <c r="FO95" i="15"/>
  <c r="FN95" i="15"/>
  <c r="FM95" i="15"/>
  <c r="FL95" i="15"/>
  <c r="FK95" i="15"/>
  <c r="FK94" i="15" s="1"/>
  <c r="FJ95" i="15"/>
  <c r="FI95" i="15"/>
  <c r="FI94" i="15" s="1"/>
  <c r="FI93" i="15" s="1"/>
  <c r="FH95" i="15"/>
  <c r="FG95" i="15"/>
  <c r="FF95" i="15"/>
  <c r="FE95" i="15"/>
  <c r="FE94" i="15" s="1"/>
  <c r="FD95" i="15"/>
  <c r="FC95" i="15"/>
  <c r="FB95" i="15"/>
  <c r="FB94" i="15" s="1"/>
  <c r="FA95" i="15"/>
  <c r="EZ95" i="15"/>
  <c r="EZ94" i="15" s="1"/>
  <c r="EY95" i="15"/>
  <c r="EX95" i="15"/>
  <c r="EW95" i="15"/>
  <c r="EV95" i="15"/>
  <c r="EV94" i="15" s="1"/>
  <c r="EU95" i="15"/>
  <c r="ET95" i="15"/>
  <c r="ES95" i="15"/>
  <c r="ES94" i="15" s="1"/>
  <c r="ES93" i="15" s="1"/>
  <c r="ER95" i="15"/>
  <c r="EQ95" i="15"/>
  <c r="EP95" i="15"/>
  <c r="EP94" i="15" s="1"/>
  <c r="EO95" i="15"/>
  <c r="EO94" i="15" s="1"/>
  <c r="EN95" i="15"/>
  <c r="EM95" i="15"/>
  <c r="EL95" i="15"/>
  <c r="EL94" i="15" s="1"/>
  <c r="EK95" i="15"/>
  <c r="EJ95" i="15"/>
  <c r="EJ94" i="15" s="1"/>
  <c r="EI95" i="15"/>
  <c r="EH95" i="15"/>
  <c r="EG95" i="15"/>
  <c r="EF95" i="15"/>
  <c r="EF94" i="15" s="1"/>
  <c r="EE95" i="15"/>
  <c r="EE94" i="15" s="1"/>
  <c r="EE93" i="15" s="1"/>
  <c r="ED95" i="15"/>
  <c r="EC95" i="15"/>
  <c r="EC94" i="15" s="1"/>
  <c r="EC93" i="15" s="1"/>
  <c r="EB95" i="15"/>
  <c r="EA95" i="15"/>
  <c r="DZ95" i="15"/>
  <c r="DY95" i="15"/>
  <c r="DY94" i="15" s="1"/>
  <c r="DX95" i="15"/>
  <c r="DW95" i="15"/>
  <c r="DV95" i="15"/>
  <c r="DV94" i="15" s="1"/>
  <c r="DU95" i="15"/>
  <c r="DT95" i="15"/>
  <c r="DT94" i="15" s="1"/>
  <c r="DT93" i="15" s="1"/>
  <c r="DS95" i="15"/>
  <c r="DR95" i="15"/>
  <c r="DR94" i="15" s="1"/>
  <c r="DQ95" i="15"/>
  <c r="DP95" i="15"/>
  <c r="DO95" i="15"/>
  <c r="DN95" i="15"/>
  <c r="DM95" i="15"/>
  <c r="DM94" i="15" s="1"/>
  <c r="DM93" i="15" s="1"/>
  <c r="DL95" i="15"/>
  <c r="DK95" i="15"/>
  <c r="DJ95" i="15"/>
  <c r="DI95" i="15"/>
  <c r="DI94" i="15" s="1"/>
  <c r="DH95" i="15"/>
  <c r="DG95" i="15"/>
  <c r="DF95" i="15"/>
  <c r="DF94" i="15" s="1"/>
  <c r="DE95" i="15"/>
  <c r="DD95" i="15"/>
  <c r="DD94" i="15" s="1"/>
  <c r="DC95" i="15"/>
  <c r="DB95" i="15"/>
  <c r="DA95" i="15"/>
  <c r="CZ95" i="15"/>
  <c r="CZ94" i="15" s="1"/>
  <c r="CY95" i="15"/>
  <c r="CY94" i="15" s="1"/>
  <c r="CX95" i="15"/>
  <c r="CX94" i="15" s="1"/>
  <c r="CW95" i="15"/>
  <c r="CW94" i="15" s="1"/>
  <c r="CW93" i="15" s="1"/>
  <c r="CV95" i="15"/>
  <c r="CV94" i="15" s="1"/>
  <c r="CV93" i="15" s="1"/>
  <c r="CU95" i="15"/>
  <c r="CT95" i="15"/>
  <c r="CS95" i="15"/>
  <c r="CS94" i="15" s="1"/>
  <c r="CR95" i="15"/>
  <c r="CQ95" i="15"/>
  <c r="CP95" i="15"/>
  <c r="CP94" i="15" s="1"/>
  <c r="CO95" i="15"/>
  <c r="CN95" i="15"/>
  <c r="CM95" i="15"/>
  <c r="CL95" i="15"/>
  <c r="CK95" i="15"/>
  <c r="CK94" i="15" s="1"/>
  <c r="CJ95" i="15"/>
  <c r="CJ94" i="15" s="1"/>
  <c r="CI95" i="15"/>
  <c r="CI94" i="15" s="1"/>
  <c r="CH95" i="15"/>
  <c r="CG95" i="15"/>
  <c r="CG94" i="15" s="1"/>
  <c r="CG93" i="15" s="1"/>
  <c r="CF95" i="15"/>
  <c r="CF94" i="15" s="1"/>
  <c r="CF93" i="15" s="1"/>
  <c r="CE95" i="15"/>
  <c r="CD95" i="15"/>
  <c r="CC95" i="15"/>
  <c r="CC94" i="15" s="1"/>
  <c r="CB95" i="15"/>
  <c r="CA95" i="15"/>
  <c r="BZ95" i="15"/>
  <c r="BZ94" i="15" s="1"/>
  <c r="BZ93" i="15" s="1"/>
  <c r="BY95" i="15"/>
  <c r="BX95" i="15"/>
  <c r="BX94" i="15" s="1"/>
  <c r="BW95" i="15"/>
  <c r="BV95" i="15"/>
  <c r="BU95" i="15"/>
  <c r="BT95" i="15"/>
  <c r="BT94" i="15" s="1"/>
  <c r="BS95" i="15"/>
  <c r="BR95" i="15"/>
  <c r="BQ95" i="15"/>
  <c r="BQ94" i="15" s="1"/>
  <c r="BQ93" i="15" s="1"/>
  <c r="BP95" i="15"/>
  <c r="BO95" i="15"/>
  <c r="BN95" i="15"/>
  <c r="BM95" i="15"/>
  <c r="BM94" i="15" s="1"/>
  <c r="BL95" i="15"/>
  <c r="BK95" i="15"/>
  <c r="BJ95" i="15"/>
  <c r="BJ94" i="15" s="1"/>
  <c r="BJ93" i="15" s="1"/>
  <c r="BI95" i="15"/>
  <c r="BH95" i="15"/>
  <c r="BH94" i="15" s="1"/>
  <c r="BH93" i="15" s="1"/>
  <c r="BG95" i="15"/>
  <c r="BF95" i="15"/>
  <c r="BE95" i="15"/>
  <c r="BD95" i="15"/>
  <c r="BD94" i="15" s="1"/>
  <c r="BC95" i="15"/>
  <c r="BC94" i="15" s="1"/>
  <c r="BC93" i="15" s="1"/>
  <c r="BB95" i="15"/>
  <c r="BA95" i="15"/>
  <c r="BA94" i="15" s="1"/>
  <c r="AZ95" i="15"/>
  <c r="AY95" i="15"/>
  <c r="AX95" i="15"/>
  <c r="AX94" i="15" s="1"/>
  <c r="AW95" i="15"/>
  <c r="AW94" i="15" s="1"/>
  <c r="AV95" i="15"/>
  <c r="AU95" i="15"/>
  <c r="AT95" i="15"/>
  <c r="AT94" i="15" s="1"/>
  <c r="AS95" i="15"/>
  <c r="AR95" i="15"/>
  <c r="AR94" i="15" s="1"/>
  <c r="AR93" i="15" s="1"/>
  <c r="AQ95" i="15"/>
  <c r="AP95" i="15"/>
  <c r="AO95" i="15"/>
  <c r="AN95" i="15"/>
  <c r="AN94" i="15" s="1"/>
  <c r="AM95" i="15"/>
  <c r="AM94" i="15" s="1"/>
  <c r="AL95" i="15"/>
  <c r="AK95" i="15"/>
  <c r="AK94" i="15" s="1"/>
  <c r="AK93" i="15" s="1"/>
  <c r="AJ95" i="15"/>
  <c r="AI95" i="15"/>
  <c r="AH95" i="15"/>
  <c r="AG95" i="15"/>
  <c r="AG94" i="15" s="1"/>
  <c r="AF95" i="15"/>
  <c r="AE95" i="15"/>
  <c r="AD95" i="15"/>
  <c r="AD94" i="15" s="1"/>
  <c r="AC95" i="15"/>
  <c r="AB95" i="15"/>
  <c r="AB94" i="15" s="1"/>
  <c r="AA95" i="15"/>
  <c r="Z95" i="15"/>
  <c r="Y95" i="15"/>
  <c r="X95" i="15"/>
  <c r="W95" i="15"/>
  <c r="W94" i="15" s="1"/>
  <c r="V95" i="15"/>
  <c r="U95" i="15"/>
  <c r="U94" i="15" s="1"/>
  <c r="U93" i="15" s="1"/>
  <c r="T95" i="15"/>
  <c r="S95" i="15"/>
  <c r="R95" i="15"/>
  <c r="R94" i="15" s="1"/>
  <c r="Q95" i="15"/>
  <c r="Q94" i="15" s="1"/>
  <c r="P95" i="15"/>
  <c r="O95" i="15"/>
  <c r="N95" i="15"/>
  <c r="N94" i="15" s="1"/>
  <c r="N93" i="15" s="1"/>
  <c r="M95" i="15"/>
  <c r="L95" i="15"/>
  <c r="L94" i="15" s="1"/>
  <c r="K95" i="15"/>
  <c r="J95" i="15"/>
  <c r="I95" i="15"/>
  <c r="H95" i="15"/>
  <c r="G95" i="15"/>
  <c r="F95" i="15"/>
  <c r="E95" i="15"/>
  <c r="E94" i="15" s="1"/>
  <c r="D95" i="15"/>
  <c r="C95" i="15"/>
  <c r="B95" i="15"/>
  <c r="GL94" i="15"/>
  <c r="GI94" i="15"/>
  <c r="GE94" i="15"/>
  <c r="GE93" i="15" s="1"/>
  <c r="FZ94" i="15"/>
  <c r="FS94" i="15"/>
  <c r="FN94" i="15"/>
  <c r="FN93" i="15" s="1"/>
  <c r="FM94" i="15"/>
  <c r="FL94" i="15"/>
  <c r="FG94" i="15"/>
  <c r="FG93" i="15" s="1"/>
  <c r="FF94" i="15"/>
  <c r="FC94" i="15"/>
  <c r="EX94" i="15"/>
  <c r="EW94" i="15"/>
  <c r="EU94" i="15"/>
  <c r="EM94" i="15"/>
  <c r="EH94" i="15"/>
  <c r="EG94" i="15"/>
  <c r="DZ94" i="15"/>
  <c r="DW94" i="15"/>
  <c r="DQ94" i="15"/>
  <c r="DP94" i="15"/>
  <c r="DO94" i="15"/>
  <c r="DJ94" i="15"/>
  <c r="DG94" i="15"/>
  <c r="DE94" i="15"/>
  <c r="DE93" i="15" s="1"/>
  <c r="DB94" i="15"/>
  <c r="DA94" i="15"/>
  <c r="DA93" i="15" s="1"/>
  <c r="CT94" i="15"/>
  <c r="CQ94" i="15"/>
  <c r="CN94" i="15"/>
  <c r="CN93" i="15" s="1"/>
  <c r="CL94" i="15"/>
  <c r="CL93" i="15" s="1"/>
  <c r="CD94" i="15"/>
  <c r="CA94" i="15"/>
  <c r="BV94" i="15"/>
  <c r="BU94" i="15"/>
  <c r="BU93" i="15" s="1"/>
  <c r="BS94" i="15"/>
  <c r="BN94" i="15"/>
  <c r="BK94" i="15"/>
  <c r="BF94" i="15"/>
  <c r="BE94" i="15"/>
  <c r="BB94" i="15"/>
  <c r="AU94" i="15"/>
  <c r="AQ94" i="15"/>
  <c r="AQ93" i="15" s="1"/>
  <c r="AP94" i="15"/>
  <c r="AP93" i="15" s="1"/>
  <c r="AO94" i="15"/>
  <c r="AI94" i="15"/>
  <c r="AH94" i="15"/>
  <c r="AE94" i="15"/>
  <c r="Z94" i="15"/>
  <c r="Y94" i="15"/>
  <c r="Y93" i="15" s="1"/>
  <c r="X94" i="15"/>
  <c r="V94" i="15"/>
  <c r="P94" i="15"/>
  <c r="O94" i="15"/>
  <c r="O93" i="15" s="1"/>
  <c r="J94" i="15"/>
  <c r="I94" i="15"/>
  <c r="H94" i="15"/>
  <c r="G94" i="15"/>
  <c r="F94" i="15"/>
  <c r="B94" i="15"/>
  <c r="FO93" i="15"/>
  <c r="FM93" i="15"/>
  <c r="FE93" i="15"/>
  <c r="FD93" i="15"/>
  <c r="EX93" i="15"/>
  <c r="EW93" i="15"/>
  <c r="EU93" i="15"/>
  <c r="EO93" i="15"/>
  <c r="DV93" i="15"/>
  <c r="DR93" i="15"/>
  <c r="DK93" i="15"/>
  <c r="DD93" i="15"/>
  <c r="DC93" i="15"/>
  <c r="DB93" i="15"/>
  <c r="CK93" i="15"/>
  <c r="CB93" i="15"/>
  <c r="BV93" i="15"/>
  <c r="BS93" i="15"/>
  <c r="AI93" i="15"/>
  <c r="AG93" i="15"/>
  <c r="Z93" i="15"/>
  <c r="Q93" i="15"/>
  <c r="P93" i="15"/>
  <c r="GL89" i="15"/>
  <c r="GK89" i="15"/>
  <c r="GK93" i="15" s="1"/>
  <c r="GJ89" i="15"/>
  <c r="GJ93" i="15" s="1"/>
  <c r="GI89" i="15"/>
  <c r="GI93" i="15" s="1"/>
  <c r="GH89" i="15"/>
  <c r="GH93" i="15" s="1"/>
  <c r="GG89" i="15"/>
  <c r="GF89" i="15"/>
  <c r="GE89" i="15"/>
  <c r="GD89" i="15"/>
  <c r="GC89" i="15"/>
  <c r="GC93" i="15" s="1"/>
  <c r="GB89" i="15"/>
  <c r="GB93" i="15" s="1"/>
  <c r="GA89" i="15"/>
  <c r="FZ89" i="15"/>
  <c r="FZ93" i="15" s="1"/>
  <c r="FY89" i="15"/>
  <c r="FX89" i="15"/>
  <c r="FW89" i="15"/>
  <c r="FV89" i="15"/>
  <c r="FU89" i="15"/>
  <c r="FU93" i="15" s="1"/>
  <c r="FT89" i="15"/>
  <c r="FT93" i="15" s="1"/>
  <c r="FS89" i="15"/>
  <c r="FS93" i="15" s="1"/>
  <c r="FR89" i="15"/>
  <c r="FQ89" i="15"/>
  <c r="FP89" i="15"/>
  <c r="FO89" i="15"/>
  <c r="FN89" i="15"/>
  <c r="FM89" i="15"/>
  <c r="FL89" i="15"/>
  <c r="FL93" i="15" s="1"/>
  <c r="FK89" i="15"/>
  <c r="FK93" i="15" s="1"/>
  <c r="FJ89" i="15"/>
  <c r="FI89" i="15"/>
  <c r="FH89" i="15"/>
  <c r="FG89" i="15"/>
  <c r="FF89" i="15"/>
  <c r="FE89" i="15"/>
  <c r="FD89" i="15"/>
  <c r="FC89" i="15"/>
  <c r="FC93" i="15" s="1"/>
  <c r="FB89" i="15"/>
  <c r="FA89" i="15"/>
  <c r="EZ89" i="15"/>
  <c r="EY89" i="15"/>
  <c r="EX89" i="15"/>
  <c r="EW89" i="15"/>
  <c r="EV89" i="15"/>
  <c r="EV93" i="15" s="1"/>
  <c r="EU89" i="15"/>
  <c r="ET89" i="15"/>
  <c r="ES89" i="15"/>
  <c r="ER89" i="15"/>
  <c r="EQ89" i="15"/>
  <c r="EP89" i="15"/>
  <c r="EO89" i="15"/>
  <c r="EN89" i="15"/>
  <c r="EN93" i="15" s="1"/>
  <c r="EM89" i="15"/>
  <c r="EM93" i="15" s="1"/>
  <c r="EL89" i="15"/>
  <c r="EK89" i="15"/>
  <c r="EJ89" i="15"/>
  <c r="EI89" i="15"/>
  <c r="EH89" i="15"/>
  <c r="EG89" i="15"/>
  <c r="EG93" i="15" s="1"/>
  <c r="EF89" i="15"/>
  <c r="EF93" i="15" s="1"/>
  <c r="EE89" i="15"/>
  <c r="ED89" i="15"/>
  <c r="EC89" i="15"/>
  <c r="EB89" i="15"/>
  <c r="EA89" i="15"/>
  <c r="DZ89" i="15"/>
  <c r="DY89" i="15"/>
  <c r="DY93" i="15" s="1"/>
  <c r="DX89" i="15"/>
  <c r="DX93" i="15" s="1"/>
  <c r="DW89" i="15"/>
  <c r="DW93" i="15" s="1"/>
  <c r="DV89" i="15"/>
  <c r="DU89" i="15"/>
  <c r="DT89" i="15"/>
  <c r="DS89" i="15"/>
  <c r="DR89" i="15"/>
  <c r="DQ89" i="15"/>
  <c r="DP89" i="15"/>
  <c r="DP93" i="15" s="1"/>
  <c r="DO89" i="15"/>
  <c r="DO93" i="15" s="1"/>
  <c r="DN89" i="15"/>
  <c r="DM89" i="15"/>
  <c r="DL89" i="15"/>
  <c r="DK89" i="15"/>
  <c r="DJ89" i="15"/>
  <c r="DI89" i="15"/>
  <c r="DI93" i="15" s="1"/>
  <c r="DH89" i="15"/>
  <c r="DH93" i="15" s="1"/>
  <c r="DG89" i="15"/>
  <c r="DF89" i="15"/>
  <c r="DE89" i="15"/>
  <c r="DD89" i="15"/>
  <c r="DC89" i="15"/>
  <c r="DB89" i="15"/>
  <c r="DA89" i="15"/>
  <c r="CZ89" i="15"/>
  <c r="CZ93" i="15" s="1"/>
  <c r="CY89" i="15"/>
  <c r="CX89" i="15"/>
  <c r="CW89" i="15"/>
  <c r="CV89" i="15"/>
  <c r="CU89" i="15"/>
  <c r="CT89" i="15"/>
  <c r="CS89" i="15"/>
  <c r="CS93" i="15" s="1"/>
  <c r="CR89" i="15"/>
  <c r="CR93" i="15" s="1"/>
  <c r="CQ89" i="15"/>
  <c r="CQ93" i="15" s="1"/>
  <c r="CP89" i="15"/>
  <c r="CO89" i="15"/>
  <c r="CN89" i="15"/>
  <c r="CM89" i="15"/>
  <c r="CL89" i="15"/>
  <c r="CK89" i="15"/>
  <c r="CJ89" i="15"/>
  <c r="CJ93" i="15" s="1"/>
  <c r="CI89" i="15"/>
  <c r="CH89" i="15"/>
  <c r="CG89" i="15"/>
  <c r="CF89" i="15"/>
  <c r="CE89" i="15"/>
  <c r="CD89" i="15"/>
  <c r="CC89" i="15"/>
  <c r="CC93" i="15" s="1"/>
  <c r="CB89" i="15"/>
  <c r="CA89" i="15"/>
  <c r="BZ89" i="15"/>
  <c r="BY89" i="15"/>
  <c r="BX89" i="15"/>
  <c r="BW89" i="15"/>
  <c r="BV89" i="15"/>
  <c r="BU89" i="15"/>
  <c r="BT89" i="15"/>
  <c r="BT93" i="15" s="1"/>
  <c r="BS89" i="15"/>
  <c r="BR89" i="15"/>
  <c r="BQ89" i="15"/>
  <c r="BP89" i="15"/>
  <c r="BO89" i="15"/>
  <c r="BN89" i="15"/>
  <c r="BM89" i="15"/>
  <c r="BM93" i="15" s="1"/>
  <c r="BL89" i="15"/>
  <c r="BL93" i="15" s="1"/>
  <c r="BK89" i="15"/>
  <c r="BK93" i="15" s="1"/>
  <c r="BJ89" i="15"/>
  <c r="BI89" i="15"/>
  <c r="BH89" i="15"/>
  <c r="BG89" i="15"/>
  <c r="BF89" i="15"/>
  <c r="BF93" i="15" s="1"/>
  <c r="BE89" i="15"/>
  <c r="BE93" i="15" s="1"/>
  <c r="BD89" i="15"/>
  <c r="BD93" i="15" s="1"/>
  <c r="BC89" i="15"/>
  <c r="BB89" i="15"/>
  <c r="BB93" i="15" s="1"/>
  <c r="BA89" i="15"/>
  <c r="AZ89" i="15"/>
  <c r="AY89" i="15"/>
  <c r="AX89" i="15"/>
  <c r="AW89" i="15"/>
  <c r="AW93" i="15" s="1"/>
  <c r="AV89" i="15"/>
  <c r="AV93" i="15" s="1"/>
  <c r="AU89" i="15"/>
  <c r="AU93" i="15" s="1"/>
  <c r="AT89" i="15"/>
  <c r="AS89" i="15"/>
  <c r="AS93" i="15" s="1"/>
  <c r="AR89" i="15"/>
  <c r="AQ89" i="15"/>
  <c r="AP89" i="15"/>
  <c r="AO89" i="15"/>
  <c r="AN89" i="15"/>
  <c r="AN93" i="15" s="1"/>
  <c r="AM89" i="15"/>
  <c r="AM93" i="15" s="1"/>
  <c r="AL89" i="15"/>
  <c r="AK89" i="15"/>
  <c r="AJ89" i="15"/>
  <c r="AI89" i="15"/>
  <c r="AH89" i="15"/>
  <c r="AG89" i="15"/>
  <c r="AF89" i="15"/>
  <c r="AF93" i="15" s="1"/>
  <c r="AE89" i="15"/>
  <c r="AE93" i="15" s="1"/>
  <c r="AD89" i="15"/>
  <c r="AC89" i="15"/>
  <c r="AB89" i="15"/>
  <c r="AA89" i="15"/>
  <c r="Z89" i="15"/>
  <c r="Y89" i="15"/>
  <c r="X89" i="15"/>
  <c r="X93" i="15" s="1"/>
  <c r="W89" i="15"/>
  <c r="V89" i="15"/>
  <c r="V93" i="15" s="1"/>
  <c r="U89" i="15"/>
  <c r="T89" i="15"/>
  <c r="S89" i="15"/>
  <c r="R89" i="15"/>
  <c r="Q89" i="15"/>
  <c r="P89" i="15"/>
  <c r="O89" i="15"/>
  <c r="N89" i="15"/>
  <c r="M89" i="15"/>
  <c r="L89" i="15"/>
  <c r="K89" i="15"/>
  <c r="J89" i="15"/>
  <c r="J93" i="15" s="1"/>
  <c r="I89" i="15"/>
  <c r="I93" i="15" s="1"/>
  <c r="H89" i="15"/>
  <c r="H93" i="15" s="1"/>
  <c r="G89" i="15"/>
  <c r="F89" i="15"/>
  <c r="F93" i="15" s="1"/>
  <c r="E89" i="15"/>
  <c r="D89" i="15"/>
  <c r="C89" i="15"/>
  <c r="B89" i="15"/>
  <c r="HB82" i="15"/>
  <c r="HA82" i="15"/>
  <c r="GZ82" i="15"/>
  <c r="GY82" i="15"/>
  <c r="GX82" i="15"/>
  <c r="GW82" i="15"/>
  <c r="GW76" i="15" s="1"/>
  <c r="GV82" i="15"/>
  <c r="GU82" i="15"/>
  <c r="GT82" i="15"/>
  <c r="GS82" i="15"/>
  <c r="GS76" i="15" s="1"/>
  <c r="GR82" i="15"/>
  <c r="GQ82" i="15"/>
  <c r="GQ76" i="15" s="1"/>
  <c r="GP82" i="15"/>
  <c r="GO82" i="15"/>
  <c r="GN82" i="15"/>
  <c r="GM82" i="15"/>
  <c r="GL82" i="15"/>
  <c r="GK82" i="15"/>
  <c r="GJ82" i="15"/>
  <c r="GI82" i="15"/>
  <c r="GH82" i="15"/>
  <c r="GG82" i="15"/>
  <c r="GG76" i="15" s="1"/>
  <c r="GF82" i="15"/>
  <c r="GE82" i="15"/>
  <c r="GD82" i="15"/>
  <c r="GC82" i="15"/>
  <c r="GC76" i="15" s="1"/>
  <c r="GB82" i="15"/>
  <c r="GA82" i="15"/>
  <c r="GA76" i="15" s="1"/>
  <c r="FZ82" i="15"/>
  <c r="FY82" i="15"/>
  <c r="FX82" i="15"/>
  <c r="FW82" i="15"/>
  <c r="FV82" i="15"/>
  <c r="FU82" i="15"/>
  <c r="FT82" i="15"/>
  <c r="FS82" i="15"/>
  <c r="FR82" i="15"/>
  <c r="FQ82" i="15"/>
  <c r="FQ76" i="15" s="1"/>
  <c r="FP82" i="15"/>
  <c r="FO82" i="15"/>
  <c r="FN82" i="15"/>
  <c r="FM82" i="15"/>
  <c r="FL82" i="15"/>
  <c r="FK82" i="15"/>
  <c r="FK76" i="15" s="1"/>
  <c r="FJ82" i="15"/>
  <c r="FI82" i="15"/>
  <c r="FH82" i="15"/>
  <c r="FG82" i="15"/>
  <c r="FF82" i="15"/>
  <c r="FE82" i="15"/>
  <c r="FD82" i="15"/>
  <c r="FC82" i="15"/>
  <c r="FB82" i="15"/>
  <c r="FA82" i="15"/>
  <c r="FA76" i="15" s="1"/>
  <c r="EZ82" i="15"/>
  <c r="EY82" i="15"/>
  <c r="EX82" i="15"/>
  <c r="EW82" i="15"/>
  <c r="EW76" i="15" s="1"/>
  <c r="EV82" i="15"/>
  <c r="EU82" i="15"/>
  <c r="EU76" i="15" s="1"/>
  <c r="ET82" i="15"/>
  <c r="ES82" i="15"/>
  <c r="ER82" i="15"/>
  <c r="EQ82" i="15"/>
  <c r="EP82" i="15"/>
  <c r="EO82" i="15"/>
  <c r="EN82" i="15"/>
  <c r="EM82" i="15"/>
  <c r="EL82" i="15"/>
  <c r="EK82" i="15"/>
  <c r="EK76" i="15" s="1"/>
  <c r="EJ82" i="15"/>
  <c r="EI82" i="15"/>
  <c r="EH82" i="15"/>
  <c r="EG82" i="15"/>
  <c r="EG76" i="15" s="1"/>
  <c r="EF82" i="15"/>
  <c r="EE82" i="15"/>
  <c r="EE76" i="15" s="1"/>
  <c r="ED82" i="15"/>
  <c r="EC82" i="15"/>
  <c r="EB82" i="15"/>
  <c r="EA82" i="15"/>
  <c r="DZ82" i="15"/>
  <c r="DY82" i="15"/>
  <c r="DX82" i="15"/>
  <c r="DW82" i="15"/>
  <c r="DV82" i="15"/>
  <c r="DU82" i="15"/>
  <c r="DU76" i="15" s="1"/>
  <c r="DT82" i="15"/>
  <c r="DS82" i="15"/>
  <c r="DR82" i="15"/>
  <c r="DQ82" i="15"/>
  <c r="DP82" i="15"/>
  <c r="DO82" i="15"/>
  <c r="DO76" i="15" s="1"/>
  <c r="DN82" i="15"/>
  <c r="DM82" i="15"/>
  <c r="DL82" i="15"/>
  <c r="DK82" i="15"/>
  <c r="DJ82" i="15"/>
  <c r="DI82" i="15"/>
  <c r="DH82" i="15"/>
  <c r="DG82" i="15"/>
  <c r="DF82" i="15"/>
  <c r="DE82" i="15"/>
  <c r="DE76" i="15" s="1"/>
  <c r="DD82" i="15"/>
  <c r="DC82" i="15"/>
  <c r="DB82" i="15"/>
  <c r="DA82" i="15"/>
  <c r="DA76" i="15" s="1"/>
  <c r="CZ82" i="15"/>
  <c r="CY82" i="15"/>
  <c r="CY76" i="15" s="1"/>
  <c r="CX82" i="15"/>
  <c r="CW82" i="15"/>
  <c r="CV82" i="15"/>
  <c r="CU82" i="15"/>
  <c r="CT82" i="15"/>
  <c r="CS82" i="15"/>
  <c r="CR82" i="15"/>
  <c r="CQ82" i="15"/>
  <c r="CP82" i="15"/>
  <c r="CO82" i="15"/>
  <c r="CO76" i="15" s="1"/>
  <c r="CN82" i="15"/>
  <c r="CM82" i="15"/>
  <c r="CL82" i="15"/>
  <c r="CK82" i="15"/>
  <c r="CK76" i="15" s="1"/>
  <c r="CJ82" i="15"/>
  <c r="CI82" i="15"/>
  <c r="CI76" i="15" s="1"/>
  <c r="CH82" i="15"/>
  <c r="CG82" i="15"/>
  <c r="CF82" i="15"/>
  <c r="CE82" i="15"/>
  <c r="CD82" i="15"/>
  <c r="CC82" i="15"/>
  <c r="CB82" i="15"/>
  <c r="CA82" i="15"/>
  <c r="BZ82" i="15"/>
  <c r="BY82" i="15"/>
  <c r="BY76" i="15" s="1"/>
  <c r="BX82" i="15"/>
  <c r="BW82" i="15"/>
  <c r="BV82" i="15"/>
  <c r="BU82" i="15"/>
  <c r="BU76" i="15" s="1"/>
  <c r="BT82" i="15"/>
  <c r="BS82" i="15"/>
  <c r="BS76" i="15" s="1"/>
  <c r="BR82" i="15"/>
  <c r="BQ82" i="15"/>
  <c r="BP82" i="15"/>
  <c r="BO82" i="15"/>
  <c r="BN82" i="15"/>
  <c r="BM82" i="15"/>
  <c r="BL82" i="15"/>
  <c r="BK82" i="15"/>
  <c r="BJ82" i="15"/>
  <c r="BI82" i="15"/>
  <c r="BI76" i="15" s="1"/>
  <c r="BH82" i="15"/>
  <c r="BG82" i="15"/>
  <c r="BF82" i="15"/>
  <c r="BE82" i="15"/>
  <c r="BE76" i="15" s="1"/>
  <c r="BD82" i="15"/>
  <c r="BC82" i="15"/>
  <c r="BC76" i="15" s="1"/>
  <c r="BB82" i="15"/>
  <c r="BA82" i="15"/>
  <c r="AZ82" i="15"/>
  <c r="AY82" i="15"/>
  <c r="AX82" i="15"/>
  <c r="AW82" i="15"/>
  <c r="AV82" i="15"/>
  <c r="AU82" i="15"/>
  <c r="AT82" i="15"/>
  <c r="AS82" i="15"/>
  <c r="AS76" i="15" s="1"/>
  <c r="AR82" i="15"/>
  <c r="AQ82" i="15"/>
  <c r="AP82" i="15"/>
  <c r="AO82" i="15"/>
  <c r="AN82" i="15"/>
  <c r="AM82" i="15"/>
  <c r="AM76" i="15" s="1"/>
  <c r="AL82" i="15"/>
  <c r="AK82" i="15"/>
  <c r="AJ82" i="15"/>
  <c r="AI82" i="15"/>
  <c r="AH82" i="15"/>
  <c r="AG82" i="15"/>
  <c r="AF82" i="15"/>
  <c r="AE82" i="15"/>
  <c r="AD82" i="15"/>
  <c r="AC82" i="15"/>
  <c r="AC76" i="15" s="1"/>
  <c r="AB82" i="15"/>
  <c r="AA82" i="15"/>
  <c r="Z82" i="15"/>
  <c r="Y82" i="15"/>
  <c r="Y76" i="15" s="1"/>
  <c r="X82" i="15"/>
  <c r="W82" i="15"/>
  <c r="W76" i="15" s="1"/>
  <c r="V82" i="15"/>
  <c r="U82" i="15"/>
  <c r="T82" i="15"/>
  <c r="S82" i="15"/>
  <c r="R82" i="15"/>
  <c r="Q82" i="15"/>
  <c r="P82" i="15"/>
  <c r="O82" i="15"/>
  <c r="N82" i="15"/>
  <c r="M82" i="15"/>
  <c r="M76" i="15" s="1"/>
  <c r="L82" i="15"/>
  <c r="K82" i="15"/>
  <c r="J82" i="15"/>
  <c r="I82" i="15"/>
  <c r="I76" i="15" s="1"/>
  <c r="H82" i="15"/>
  <c r="G82" i="15"/>
  <c r="G76" i="15" s="1"/>
  <c r="F82" i="15"/>
  <c r="E82" i="15"/>
  <c r="D82" i="15"/>
  <c r="C82" i="15"/>
  <c r="B82" i="15"/>
  <c r="HB77" i="15"/>
  <c r="HA77" i="15"/>
  <c r="HA76" i="15" s="1"/>
  <c r="GZ77" i="15"/>
  <c r="GY77" i="15"/>
  <c r="GY76" i="15" s="1"/>
  <c r="GX77" i="15"/>
  <c r="GX76" i="15" s="1"/>
  <c r="GW77" i="15"/>
  <c r="GV77" i="15"/>
  <c r="GU77" i="15"/>
  <c r="GT77" i="15"/>
  <c r="GT76" i="15" s="1"/>
  <c r="GS77" i="15"/>
  <c r="GR77" i="15"/>
  <c r="GR76" i="15" s="1"/>
  <c r="GQ77" i="15"/>
  <c r="GP77" i="15"/>
  <c r="GO77" i="15"/>
  <c r="GN77" i="15"/>
  <c r="GM77" i="15"/>
  <c r="GL77" i="15"/>
  <c r="GK77" i="15"/>
  <c r="GK76" i="15" s="1"/>
  <c r="GJ77" i="15"/>
  <c r="GJ76" i="15" s="1"/>
  <c r="GI77" i="15"/>
  <c r="GI76" i="15" s="1"/>
  <c r="GH77" i="15"/>
  <c r="GG77" i="15"/>
  <c r="GF77" i="15"/>
  <c r="GE77" i="15"/>
  <c r="GD77" i="15"/>
  <c r="GD76" i="15" s="1"/>
  <c r="GC77" i="15"/>
  <c r="GB77" i="15"/>
  <c r="GB76" i="15" s="1"/>
  <c r="GA77" i="15"/>
  <c r="FZ77" i="15"/>
  <c r="FY77" i="15"/>
  <c r="FX77" i="15"/>
  <c r="FW77" i="15"/>
  <c r="FV77" i="15"/>
  <c r="FV76" i="15" s="1"/>
  <c r="FU77" i="15"/>
  <c r="FU76" i="15" s="1"/>
  <c r="FT77" i="15"/>
  <c r="FS77" i="15"/>
  <c r="FS76" i="15" s="1"/>
  <c r="FR77" i="15"/>
  <c r="FQ77" i="15"/>
  <c r="FP77" i="15"/>
  <c r="FO77" i="15"/>
  <c r="FN77" i="15"/>
  <c r="FN76" i="15" s="1"/>
  <c r="FM77" i="15"/>
  <c r="FL77" i="15"/>
  <c r="FL76" i="15" s="1"/>
  <c r="FK77" i="15"/>
  <c r="FJ77" i="15"/>
  <c r="FI77" i="15"/>
  <c r="FH77" i="15"/>
  <c r="FG77" i="15"/>
  <c r="FG76" i="15" s="1"/>
  <c r="FF77" i="15"/>
  <c r="FF76" i="15" s="1"/>
  <c r="FE77" i="15"/>
  <c r="FE76" i="15" s="1"/>
  <c r="FD77" i="15"/>
  <c r="FC77" i="15"/>
  <c r="FC76" i="15" s="1"/>
  <c r="FB77" i="15"/>
  <c r="FA77" i="15"/>
  <c r="EZ77" i="15"/>
  <c r="EY77" i="15"/>
  <c r="EX77" i="15"/>
  <c r="EX76" i="15" s="1"/>
  <c r="EW77" i="15"/>
  <c r="EV77" i="15"/>
  <c r="EV76" i="15" s="1"/>
  <c r="EU77" i="15"/>
  <c r="ET77" i="15"/>
  <c r="ES77" i="15"/>
  <c r="ER77" i="15"/>
  <c r="EQ77" i="15"/>
  <c r="EP77" i="15"/>
  <c r="EO77" i="15"/>
  <c r="EN77" i="15"/>
  <c r="EM77" i="15"/>
  <c r="EM76" i="15" s="1"/>
  <c r="EL77" i="15"/>
  <c r="EK77" i="15"/>
  <c r="EJ77" i="15"/>
  <c r="EI77" i="15"/>
  <c r="EH77" i="15"/>
  <c r="EH76" i="15" s="1"/>
  <c r="EG77" i="15"/>
  <c r="EF77" i="15"/>
  <c r="EF76" i="15" s="1"/>
  <c r="EE77" i="15"/>
  <c r="ED77" i="15"/>
  <c r="EC77" i="15"/>
  <c r="EB77" i="15"/>
  <c r="EA77" i="15"/>
  <c r="DZ77" i="15"/>
  <c r="DY77" i="15"/>
  <c r="DY76" i="15" s="1"/>
  <c r="DX77" i="15"/>
  <c r="DX76" i="15" s="1"/>
  <c r="DW77" i="15"/>
  <c r="DW76" i="15" s="1"/>
  <c r="DV77" i="15"/>
  <c r="DU77" i="15"/>
  <c r="DT77" i="15"/>
  <c r="DS77" i="15"/>
  <c r="DR77" i="15"/>
  <c r="DR76" i="15" s="1"/>
  <c r="DQ77" i="15"/>
  <c r="DP77" i="15"/>
  <c r="DP76" i="15" s="1"/>
  <c r="DO77" i="15"/>
  <c r="DN77" i="15"/>
  <c r="DM77" i="15"/>
  <c r="DL77" i="15"/>
  <c r="DK77" i="15"/>
  <c r="DJ77" i="15"/>
  <c r="DJ76" i="15" s="1"/>
  <c r="DI77" i="15"/>
  <c r="DI76" i="15" s="1"/>
  <c r="DH77" i="15"/>
  <c r="DH76" i="15" s="1"/>
  <c r="DG77" i="15"/>
  <c r="DG76" i="15" s="1"/>
  <c r="DF77" i="15"/>
  <c r="DE77" i="15"/>
  <c r="DD77" i="15"/>
  <c r="DC77" i="15"/>
  <c r="DB77" i="15"/>
  <c r="DB76" i="15" s="1"/>
  <c r="DA77" i="15"/>
  <c r="CZ77" i="15"/>
  <c r="CZ76" i="15" s="1"/>
  <c r="CY77" i="15"/>
  <c r="CX77" i="15"/>
  <c r="CW77" i="15"/>
  <c r="CV77" i="15"/>
  <c r="CU77" i="15"/>
  <c r="CU76" i="15" s="1"/>
  <c r="CT77" i="15"/>
  <c r="CS77" i="15"/>
  <c r="CR77" i="15"/>
  <c r="CQ77" i="15"/>
  <c r="CQ76" i="15" s="1"/>
  <c r="CP77" i="15"/>
  <c r="CO77" i="15"/>
  <c r="CN77" i="15"/>
  <c r="CM77" i="15"/>
  <c r="CL77" i="15"/>
  <c r="CL76" i="15" s="1"/>
  <c r="CK77" i="15"/>
  <c r="CJ77" i="15"/>
  <c r="CJ76" i="15" s="1"/>
  <c r="CI77" i="15"/>
  <c r="CH77" i="15"/>
  <c r="CG77" i="15"/>
  <c r="CF77" i="15"/>
  <c r="CE77" i="15"/>
  <c r="CD77" i="15"/>
  <c r="CC77" i="15"/>
  <c r="CC76" i="15" s="1"/>
  <c r="CB77" i="15"/>
  <c r="CA77" i="15"/>
  <c r="CA76" i="15" s="1"/>
  <c r="BZ77" i="15"/>
  <c r="BY77" i="15"/>
  <c r="BX77" i="15"/>
  <c r="BW77" i="15"/>
  <c r="BV77" i="15"/>
  <c r="BV76" i="15" s="1"/>
  <c r="BU77" i="15"/>
  <c r="BT77" i="15"/>
  <c r="BT76" i="15" s="1"/>
  <c r="BS77" i="15"/>
  <c r="BR77" i="15"/>
  <c r="BQ77" i="15"/>
  <c r="BP77" i="15"/>
  <c r="BO77" i="15"/>
  <c r="BN77" i="15"/>
  <c r="BM77" i="15"/>
  <c r="BM76" i="15" s="1"/>
  <c r="BL77" i="15"/>
  <c r="BL76" i="15" s="1"/>
  <c r="BK77" i="15"/>
  <c r="BK76" i="15" s="1"/>
  <c r="BJ77" i="15"/>
  <c r="BI77" i="15"/>
  <c r="BH77" i="15"/>
  <c r="BG77" i="15"/>
  <c r="BF77" i="15"/>
  <c r="BF76" i="15" s="1"/>
  <c r="BE77" i="15"/>
  <c r="BD77" i="15"/>
  <c r="BD76" i="15" s="1"/>
  <c r="BC77" i="15"/>
  <c r="BB77" i="15"/>
  <c r="BA77" i="15"/>
  <c r="AZ77" i="15"/>
  <c r="AY77" i="15"/>
  <c r="AX77" i="15"/>
  <c r="AX76" i="15" s="1"/>
  <c r="AW77" i="15"/>
  <c r="AW76" i="15" s="1"/>
  <c r="AV77" i="15"/>
  <c r="AU77" i="15"/>
  <c r="AU76" i="15" s="1"/>
  <c r="AT77" i="15"/>
  <c r="AS77" i="15"/>
  <c r="AR77" i="15"/>
  <c r="AQ77" i="15"/>
  <c r="AP77" i="15"/>
  <c r="AP76" i="15" s="1"/>
  <c r="AO77" i="15"/>
  <c r="AN77" i="15"/>
  <c r="AN76" i="15" s="1"/>
  <c r="AM77" i="15"/>
  <c r="AL77" i="15"/>
  <c r="AK77" i="15"/>
  <c r="AJ77" i="15"/>
  <c r="AJ76" i="15" s="1"/>
  <c r="AI77" i="15"/>
  <c r="AI76" i="15" s="1"/>
  <c r="AH77" i="15"/>
  <c r="AH76" i="15" s="1"/>
  <c r="AG77" i="15"/>
  <c r="AG76" i="15" s="1"/>
  <c r="AF77" i="15"/>
  <c r="AE77" i="15"/>
  <c r="AE76" i="15" s="1"/>
  <c r="AD77" i="15"/>
  <c r="AC77" i="15"/>
  <c r="AB77" i="15"/>
  <c r="AA77" i="15"/>
  <c r="Z77" i="15"/>
  <c r="Z76" i="15" s="1"/>
  <c r="Y77" i="15"/>
  <c r="X77" i="15"/>
  <c r="X76" i="15" s="1"/>
  <c r="W77" i="15"/>
  <c r="V77" i="15"/>
  <c r="U77" i="15"/>
  <c r="T77" i="15"/>
  <c r="S77" i="15"/>
  <c r="R77" i="15"/>
  <c r="Q77" i="15"/>
  <c r="P77" i="15"/>
  <c r="O77" i="15"/>
  <c r="O76" i="15" s="1"/>
  <c r="N77" i="15"/>
  <c r="M77" i="15"/>
  <c r="L77" i="15"/>
  <c r="K77" i="15"/>
  <c r="J77" i="15"/>
  <c r="J76" i="15" s="1"/>
  <c r="I77" i="15"/>
  <c r="H77" i="15"/>
  <c r="H76" i="15" s="1"/>
  <c r="G77" i="15"/>
  <c r="F77" i="15"/>
  <c r="E77" i="15"/>
  <c r="D77" i="15"/>
  <c r="C77" i="15"/>
  <c r="B77" i="15"/>
  <c r="HB76" i="15"/>
  <c r="GZ76" i="15"/>
  <c r="GV76" i="15"/>
  <c r="GU76" i="15"/>
  <c r="GP76" i="15"/>
  <c r="GO76" i="15"/>
  <c r="GN76" i="15"/>
  <c r="GM76" i="15"/>
  <c r="GL76" i="15"/>
  <c r="GF76" i="15"/>
  <c r="GE76" i="15"/>
  <c r="FZ76" i="15"/>
  <c r="FY76" i="15"/>
  <c r="FX76" i="15"/>
  <c r="FW76" i="15"/>
  <c r="FT76" i="15"/>
  <c r="FP76" i="15"/>
  <c r="FO76" i="15"/>
  <c r="FM76" i="15"/>
  <c r="FJ76" i="15"/>
  <c r="FI76" i="15"/>
  <c r="FH76" i="15"/>
  <c r="FD76" i="15"/>
  <c r="EZ76" i="15"/>
  <c r="EY76" i="15"/>
  <c r="ET76" i="15"/>
  <c r="ES76" i="15"/>
  <c r="ER76" i="15"/>
  <c r="EQ76" i="15"/>
  <c r="EP76" i="15"/>
  <c r="EO76" i="15"/>
  <c r="EN76" i="15"/>
  <c r="EJ76" i="15"/>
  <c r="EI76" i="15"/>
  <c r="ED76" i="15"/>
  <c r="EC76" i="15"/>
  <c r="EB76" i="15"/>
  <c r="EA76" i="15"/>
  <c r="DZ76" i="15"/>
  <c r="DT76" i="15"/>
  <c r="DS76" i="15"/>
  <c r="DQ76" i="15"/>
  <c r="DN76" i="15"/>
  <c r="DM76" i="15"/>
  <c r="DL76" i="15"/>
  <c r="DK76" i="15"/>
  <c r="DD76" i="15"/>
  <c r="DC76" i="15"/>
  <c r="CX76" i="15"/>
  <c r="CW76" i="15"/>
  <c r="CV76" i="15"/>
  <c r="CT76" i="15"/>
  <c r="CS76" i="15"/>
  <c r="CR76" i="15"/>
  <c r="CN76" i="15"/>
  <c r="CM76" i="15"/>
  <c r="CH76" i="15"/>
  <c r="CG76" i="15"/>
  <c r="CF76" i="15"/>
  <c r="CE76" i="15"/>
  <c r="CD76" i="15"/>
  <c r="CB76" i="15"/>
  <c r="BX76" i="15"/>
  <c r="BW76" i="15"/>
  <c r="BR76" i="15"/>
  <c r="BQ76" i="15"/>
  <c r="BP76" i="15"/>
  <c r="BO76" i="15"/>
  <c r="BN76" i="15"/>
  <c r="BH76" i="15"/>
  <c r="BG76" i="15"/>
  <c r="BB76" i="15"/>
  <c r="BA76" i="15"/>
  <c r="AZ76" i="15"/>
  <c r="AY76" i="15"/>
  <c r="AV76" i="15"/>
  <c r="AR76" i="15"/>
  <c r="AQ76" i="15"/>
  <c r="AO76" i="15"/>
  <c r="AL76" i="15"/>
  <c r="AK76" i="15"/>
  <c r="AF76" i="15"/>
  <c r="AB76" i="15"/>
  <c r="AA76" i="15"/>
  <c r="V76" i="15"/>
  <c r="U76" i="15"/>
  <c r="T76" i="15"/>
  <c r="S76" i="15"/>
  <c r="R76" i="15"/>
  <c r="Q76" i="15"/>
  <c r="P76" i="15"/>
  <c r="L76" i="15"/>
  <c r="K76" i="15"/>
  <c r="F76" i="15"/>
  <c r="E76" i="15"/>
  <c r="D76" i="15"/>
  <c r="C76" i="15"/>
  <c r="B76" i="15"/>
  <c r="HB71" i="15"/>
  <c r="HA71" i="15"/>
  <c r="GZ71" i="15"/>
  <c r="GZ62" i="15" s="1"/>
  <c r="GY71" i="15"/>
  <c r="GX71" i="15"/>
  <c r="GW71" i="15"/>
  <c r="GV71" i="15"/>
  <c r="GV62" i="15" s="1"/>
  <c r="GU71" i="15"/>
  <c r="GT71" i="15"/>
  <c r="GT62" i="15" s="1"/>
  <c r="GS71" i="15"/>
  <c r="GR71" i="15"/>
  <c r="GQ71" i="15"/>
  <c r="GP71" i="15"/>
  <c r="GO71" i="15"/>
  <c r="GN71" i="15"/>
  <c r="GM71" i="15"/>
  <c r="GL71" i="15"/>
  <c r="GK71" i="15"/>
  <c r="GJ71" i="15"/>
  <c r="GJ62" i="15" s="1"/>
  <c r="GI71" i="15"/>
  <c r="GH71" i="15"/>
  <c r="GG71" i="15"/>
  <c r="GF71" i="15"/>
  <c r="GF62" i="15" s="1"/>
  <c r="GE71" i="15"/>
  <c r="GD71" i="15"/>
  <c r="GD62" i="15" s="1"/>
  <c r="GC71" i="15"/>
  <c r="GB71" i="15"/>
  <c r="GA71" i="15"/>
  <c r="FZ71" i="15"/>
  <c r="FY71" i="15"/>
  <c r="FX71" i="15"/>
  <c r="FW71" i="15"/>
  <c r="FW62" i="15" s="1"/>
  <c r="FW12" i="15" s="1"/>
  <c r="FV71" i="15"/>
  <c r="FU71" i="15"/>
  <c r="FT71" i="15"/>
  <c r="FT62" i="15" s="1"/>
  <c r="FS71" i="15"/>
  <c r="FR71" i="15"/>
  <c r="FQ71" i="15"/>
  <c r="FP71" i="15"/>
  <c r="FP62" i="15" s="1"/>
  <c r="FO71" i="15"/>
  <c r="FN71" i="15"/>
  <c r="FN62" i="15" s="1"/>
  <c r="FM71" i="15"/>
  <c r="FL71" i="15"/>
  <c r="FK71" i="15"/>
  <c r="FJ71" i="15"/>
  <c r="FI71" i="15"/>
  <c r="FH71" i="15"/>
  <c r="FG71" i="15"/>
  <c r="FF71" i="15"/>
  <c r="FE71" i="15"/>
  <c r="FD71" i="15"/>
  <c r="FD62" i="15" s="1"/>
  <c r="FC71" i="15"/>
  <c r="FB71" i="15"/>
  <c r="FA71" i="15"/>
  <c r="EZ71" i="15"/>
  <c r="EZ62" i="15" s="1"/>
  <c r="EY71" i="15"/>
  <c r="EX71" i="15"/>
  <c r="EX62" i="15" s="1"/>
  <c r="EW71" i="15"/>
  <c r="EV71" i="15"/>
  <c r="EU71" i="15"/>
  <c r="ET71" i="15"/>
  <c r="ES71" i="15"/>
  <c r="ER71" i="15"/>
  <c r="EQ71" i="15"/>
  <c r="EP71" i="15"/>
  <c r="EO71" i="15"/>
  <c r="EN71" i="15"/>
  <c r="EN62" i="15" s="1"/>
  <c r="EM71" i="15"/>
  <c r="EL71" i="15"/>
  <c r="EK71" i="15"/>
  <c r="EJ71" i="15"/>
  <c r="EJ62" i="15" s="1"/>
  <c r="EI71" i="15"/>
  <c r="EH71" i="15"/>
  <c r="EH62" i="15" s="1"/>
  <c r="EG71" i="15"/>
  <c r="EF71" i="15"/>
  <c r="EE71" i="15"/>
  <c r="ED71" i="15"/>
  <c r="EC71" i="15"/>
  <c r="EB71" i="15"/>
  <c r="EA71" i="15"/>
  <c r="EA62" i="15" s="1"/>
  <c r="DZ71" i="15"/>
  <c r="DY71" i="15"/>
  <c r="DX71" i="15"/>
  <c r="DX62" i="15" s="1"/>
  <c r="DW71" i="15"/>
  <c r="DV71" i="15"/>
  <c r="DU71" i="15"/>
  <c r="DT71" i="15"/>
  <c r="DS71" i="15"/>
  <c r="DR71" i="15"/>
  <c r="DR62" i="15" s="1"/>
  <c r="DQ71" i="15"/>
  <c r="DP71" i="15"/>
  <c r="DO71" i="15"/>
  <c r="DN71" i="15"/>
  <c r="DM71" i="15"/>
  <c r="DL71" i="15"/>
  <c r="DK71" i="15"/>
  <c r="DK62" i="15" s="1"/>
  <c r="DJ71" i="15"/>
  <c r="DI71" i="15"/>
  <c r="DH71" i="15"/>
  <c r="DH62" i="15" s="1"/>
  <c r="DG71" i="15"/>
  <c r="DF71" i="15"/>
  <c r="DE71" i="15"/>
  <c r="DD71" i="15"/>
  <c r="DD62" i="15" s="1"/>
  <c r="DC71" i="15"/>
  <c r="DB71" i="15"/>
  <c r="DB62" i="15" s="1"/>
  <c r="DA71" i="15"/>
  <c r="CZ71" i="15"/>
  <c r="CY71" i="15"/>
  <c r="CX71" i="15"/>
  <c r="CW71" i="15"/>
  <c r="CV71" i="15"/>
  <c r="CU71" i="15"/>
  <c r="CU62" i="15" s="1"/>
  <c r="CT71" i="15"/>
  <c r="CS71" i="15"/>
  <c r="CR71" i="15"/>
  <c r="CR62" i="15" s="1"/>
  <c r="CQ71" i="15"/>
  <c r="CP71" i="15"/>
  <c r="CO71" i="15"/>
  <c r="CN71" i="15"/>
  <c r="CN62" i="15" s="1"/>
  <c r="CM71" i="15"/>
  <c r="CL71" i="15"/>
  <c r="CL62" i="15" s="1"/>
  <c r="CK71" i="15"/>
  <c r="CJ71" i="15"/>
  <c r="CI71" i="15"/>
  <c r="CH71" i="15"/>
  <c r="CG71" i="15"/>
  <c r="CF71" i="15"/>
  <c r="CE71" i="15"/>
  <c r="CD71" i="15"/>
  <c r="CC71" i="15"/>
  <c r="CB71" i="15"/>
  <c r="CB62" i="15" s="1"/>
  <c r="CA71" i="15"/>
  <c r="BZ71" i="15"/>
  <c r="BY71" i="15"/>
  <c r="BX71" i="15"/>
  <c r="BX62" i="15" s="1"/>
  <c r="BW71" i="15"/>
  <c r="BV71" i="15"/>
  <c r="BV62" i="15" s="1"/>
  <c r="BU71" i="15"/>
  <c r="BT71" i="15"/>
  <c r="BS71" i="15"/>
  <c r="BR71" i="15"/>
  <c r="BQ71" i="15"/>
  <c r="BP71" i="15"/>
  <c r="BO71" i="15"/>
  <c r="BN71" i="15"/>
  <c r="BM71" i="15"/>
  <c r="BL71" i="15"/>
  <c r="BL62" i="15" s="1"/>
  <c r="BK71" i="15"/>
  <c r="BJ71" i="15"/>
  <c r="BI71" i="15"/>
  <c r="BH71" i="15"/>
  <c r="BH62" i="15" s="1"/>
  <c r="BG71" i="15"/>
  <c r="BF71" i="15"/>
  <c r="BF62" i="15" s="1"/>
  <c r="BE71" i="15"/>
  <c r="BD71" i="15"/>
  <c r="BC71" i="15"/>
  <c r="BB71" i="15"/>
  <c r="BA71" i="15"/>
  <c r="AZ71" i="15"/>
  <c r="AY71" i="15"/>
  <c r="AY62" i="15" s="1"/>
  <c r="AX71" i="15"/>
  <c r="AW71" i="15"/>
  <c r="AV71" i="15"/>
  <c r="AV62" i="15" s="1"/>
  <c r="AU71" i="15"/>
  <c r="AT71" i="15"/>
  <c r="AS71" i="15"/>
  <c r="AR71" i="15"/>
  <c r="AR62" i="15" s="1"/>
  <c r="AQ71" i="15"/>
  <c r="AP71" i="15"/>
  <c r="AP62" i="15" s="1"/>
  <c r="AO71" i="15"/>
  <c r="AN71" i="15"/>
  <c r="AM71" i="15"/>
  <c r="AL71" i="15"/>
  <c r="AK71" i="15"/>
  <c r="AJ71" i="15"/>
  <c r="AI71" i="15"/>
  <c r="AH71" i="15"/>
  <c r="AG71" i="15"/>
  <c r="AF71" i="15"/>
  <c r="AF62" i="15" s="1"/>
  <c r="AE71" i="15"/>
  <c r="AD71" i="15"/>
  <c r="AC71" i="15"/>
  <c r="AB71" i="15"/>
  <c r="AB62" i="15" s="1"/>
  <c r="AA71" i="15"/>
  <c r="Z71" i="15"/>
  <c r="Z62" i="15" s="1"/>
  <c r="Y71" i="15"/>
  <c r="X71" i="15"/>
  <c r="W71" i="15"/>
  <c r="V71" i="15"/>
  <c r="U71" i="15"/>
  <c r="T71" i="15"/>
  <c r="S71" i="15"/>
  <c r="R71" i="15"/>
  <c r="Q71" i="15"/>
  <c r="P71" i="15"/>
  <c r="P62" i="15" s="1"/>
  <c r="O71" i="15"/>
  <c r="N71" i="15"/>
  <c r="M71" i="15"/>
  <c r="L71" i="15"/>
  <c r="L62" i="15" s="1"/>
  <c r="K71" i="15"/>
  <c r="J71" i="15"/>
  <c r="J62" i="15" s="1"/>
  <c r="I71" i="15"/>
  <c r="H71" i="15"/>
  <c r="G71" i="15"/>
  <c r="F71" i="15"/>
  <c r="E71" i="15"/>
  <c r="D71" i="15"/>
  <c r="C71" i="15"/>
  <c r="C62" i="15" s="1"/>
  <c r="B71" i="15"/>
  <c r="HB65" i="15"/>
  <c r="HA65" i="15"/>
  <c r="HA62" i="15" s="1"/>
  <c r="GZ65" i="15"/>
  <c r="GY65" i="15"/>
  <c r="GX65" i="15"/>
  <c r="GW65" i="15"/>
  <c r="GW62" i="15" s="1"/>
  <c r="GV65" i="15"/>
  <c r="GU65" i="15"/>
  <c r="GU62" i="15" s="1"/>
  <c r="GT65" i="15"/>
  <c r="GS65" i="15"/>
  <c r="GR65" i="15"/>
  <c r="GQ65" i="15"/>
  <c r="GP65" i="15"/>
  <c r="GP62" i="15" s="1"/>
  <c r="GO65" i="15"/>
  <c r="GO62" i="15" s="1"/>
  <c r="GN65" i="15"/>
  <c r="GN62" i="15" s="1"/>
  <c r="GM65" i="15"/>
  <c r="GM62" i="15" s="1"/>
  <c r="GL65" i="15"/>
  <c r="GK65" i="15"/>
  <c r="GK62" i="15" s="1"/>
  <c r="GJ65" i="15"/>
  <c r="GI65" i="15"/>
  <c r="GH65" i="15"/>
  <c r="GG65" i="15"/>
  <c r="GG62" i="15" s="1"/>
  <c r="GF65" i="15"/>
  <c r="GE65" i="15"/>
  <c r="GE62" i="15" s="1"/>
  <c r="GD65" i="15"/>
  <c r="GC65" i="15"/>
  <c r="GB65" i="15"/>
  <c r="GA65" i="15"/>
  <c r="GA62" i="15" s="1"/>
  <c r="FZ65" i="15"/>
  <c r="FZ62" i="15" s="1"/>
  <c r="FY65" i="15"/>
  <c r="FX65" i="15"/>
  <c r="FX62" i="15" s="1"/>
  <c r="FW65" i="15"/>
  <c r="FV65" i="15"/>
  <c r="FU65" i="15"/>
  <c r="FU62" i="15" s="1"/>
  <c r="FT65" i="15"/>
  <c r="FS65" i="15"/>
  <c r="FR65" i="15"/>
  <c r="FQ65" i="15"/>
  <c r="FQ62" i="15" s="1"/>
  <c r="FP65" i="15"/>
  <c r="FO65" i="15"/>
  <c r="FO62" i="15" s="1"/>
  <c r="FN65" i="15"/>
  <c r="FM65" i="15"/>
  <c r="FL65" i="15"/>
  <c r="FK65" i="15"/>
  <c r="FK62" i="15" s="1"/>
  <c r="FJ65" i="15"/>
  <c r="FJ62" i="15" s="1"/>
  <c r="FI65" i="15"/>
  <c r="FH65" i="15"/>
  <c r="FH62" i="15" s="1"/>
  <c r="FG65" i="15"/>
  <c r="FF65" i="15"/>
  <c r="FE65" i="15"/>
  <c r="FE62" i="15" s="1"/>
  <c r="FD65" i="15"/>
  <c r="FC65" i="15"/>
  <c r="FB65" i="15"/>
  <c r="FA65" i="15"/>
  <c r="FA62" i="15" s="1"/>
  <c r="EZ65" i="15"/>
  <c r="EY65" i="15"/>
  <c r="EY62" i="15" s="1"/>
  <c r="EX65" i="15"/>
  <c r="EW65" i="15"/>
  <c r="EV65" i="15"/>
  <c r="EU65" i="15"/>
  <c r="ET65" i="15"/>
  <c r="ES65" i="15"/>
  <c r="ER65" i="15"/>
  <c r="ER62" i="15" s="1"/>
  <c r="EQ65" i="15"/>
  <c r="EQ62" i="15" s="1"/>
  <c r="EQ12" i="15" s="1"/>
  <c r="EP65" i="15"/>
  <c r="EO65" i="15"/>
  <c r="EO62" i="15" s="1"/>
  <c r="EN65" i="15"/>
  <c r="EM65" i="15"/>
  <c r="EL65" i="15"/>
  <c r="EK65" i="15"/>
  <c r="EK62" i="15" s="1"/>
  <c r="EK12" i="15" s="1"/>
  <c r="EJ65" i="15"/>
  <c r="EI65" i="15"/>
  <c r="EI62" i="15" s="1"/>
  <c r="EH65" i="15"/>
  <c r="EG65" i="15"/>
  <c r="EF65" i="15"/>
  <c r="EE65" i="15"/>
  <c r="ED65" i="15"/>
  <c r="ED62" i="15" s="1"/>
  <c r="EC65" i="15"/>
  <c r="EC62" i="15" s="1"/>
  <c r="EB65" i="15"/>
  <c r="EB62" i="15" s="1"/>
  <c r="EA65" i="15"/>
  <c r="DZ65" i="15"/>
  <c r="DY65" i="15"/>
  <c r="DY62" i="15" s="1"/>
  <c r="DX65" i="15"/>
  <c r="DW65" i="15"/>
  <c r="DV65" i="15"/>
  <c r="DU65" i="15"/>
  <c r="DU62" i="15" s="1"/>
  <c r="DT65" i="15"/>
  <c r="DS65" i="15"/>
  <c r="DS62" i="15" s="1"/>
  <c r="DR65" i="15"/>
  <c r="DQ65" i="15"/>
  <c r="DP65" i="15"/>
  <c r="DO65" i="15"/>
  <c r="DO62" i="15" s="1"/>
  <c r="DN65" i="15"/>
  <c r="DN62" i="15" s="1"/>
  <c r="DM65" i="15"/>
  <c r="DM62" i="15" s="1"/>
  <c r="DL65" i="15"/>
  <c r="DL62" i="15" s="1"/>
  <c r="DK65" i="15"/>
  <c r="DJ65" i="15"/>
  <c r="DI65" i="15"/>
  <c r="DI62" i="15" s="1"/>
  <c r="DH65" i="15"/>
  <c r="DG65" i="15"/>
  <c r="DF65" i="15"/>
  <c r="DE65" i="15"/>
  <c r="DE62" i="15" s="1"/>
  <c r="DD65" i="15"/>
  <c r="DC65" i="15"/>
  <c r="DC62" i="15" s="1"/>
  <c r="DB65" i="15"/>
  <c r="DA65" i="15"/>
  <c r="CZ65" i="15"/>
  <c r="CY65" i="15"/>
  <c r="CX65" i="15"/>
  <c r="CW65" i="15"/>
  <c r="CV65" i="15"/>
  <c r="CV62" i="15" s="1"/>
  <c r="CU65" i="15"/>
  <c r="CT65" i="15"/>
  <c r="CS65" i="15"/>
  <c r="CS62" i="15" s="1"/>
  <c r="CR65" i="15"/>
  <c r="CQ65" i="15"/>
  <c r="CP65" i="15"/>
  <c r="CO65" i="15"/>
  <c r="CO62" i="15" s="1"/>
  <c r="CN65" i="15"/>
  <c r="CM65" i="15"/>
  <c r="CM62" i="15" s="1"/>
  <c r="CL65" i="15"/>
  <c r="CK65" i="15"/>
  <c r="CJ65" i="15"/>
  <c r="CI65" i="15"/>
  <c r="CH65" i="15"/>
  <c r="CH62" i="15" s="1"/>
  <c r="CG65" i="15"/>
  <c r="CF65" i="15"/>
  <c r="CF62" i="15" s="1"/>
  <c r="CE65" i="15"/>
  <c r="CE62" i="15" s="1"/>
  <c r="CD65" i="15"/>
  <c r="CC65" i="15"/>
  <c r="CC62" i="15" s="1"/>
  <c r="CB65" i="15"/>
  <c r="CA65" i="15"/>
  <c r="BZ65" i="15"/>
  <c r="BY65" i="15"/>
  <c r="BY62" i="15" s="1"/>
  <c r="BX65" i="15"/>
  <c r="BW65" i="15"/>
  <c r="BW62" i="15" s="1"/>
  <c r="BV65" i="15"/>
  <c r="BU65" i="15"/>
  <c r="BT65" i="15"/>
  <c r="BS65" i="15"/>
  <c r="BR65" i="15"/>
  <c r="BR62" i="15" s="1"/>
  <c r="BQ65" i="15"/>
  <c r="BQ62" i="15" s="1"/>
  <c r="BP65" i="15"/>
  <c r="BP62" i="15" s="1"/>
  <c r="BO65" i="15"/>
  <c r="BO62" i="15" s="1"/>
  <c r="BN65" i="15"/>
  <c r="BM65" i="15"/>
  <c r="BM62" i="15" s="1"/>
  <c r="BL65" i="15"/>
  <c r="BK65" i="15"/>
  <c r="BJ65" i="15"/>
  <c r="BI65" i="15"/>
  <c r="BI62" i="15" s="1"/>
  <c r="BH65" i="15"/>
  <c r="BG65" i="15"/>
  <c r="BG62" i="15" s="1"/>
  <c r="BF65" i="15"/>
  <c r="BE65" i="15"/>
  <c r="BD65" i="15"/>
  <c r="BC65" i="15"/>
  <c r="BC62" i="15" s="1"/>
  <c r="BB65" i="15"/>
  <c r="BB62" i="15" s="1"/>
  <c r="BA65" i="15"/>
  <c r="AZ65" i="15"/>
  <c r="AZ62" i="15" s="1"/>
  <c r="AY65" i="15"/>
  <c r="AX65" i="15"/>
  <c r="AW65" i="15"/>
  <c r="AW62" i="15" s="1"/>
  <c r="AV65" i="15"/>
  <c r="AU65" i="15"/>
  <c r="AT65" i="15"/>
  <c r="AS65" i="15"/>
  <c r="AS62" i="15" s="1"/>
  <c r="AR65" i="15"/>
  <c r="AQ65" i="15"/>
  <c r="AQ62" i="15" s="1"/>
  <c r="AP65" i="15"/>
  <c r="AO65" i="15"/>
  <c r="AN65" i="15"/>
  <c r="AM65" i="15"/>
  <c r="AM62" i="15" s="1"/>
  <c r="AL65" i="15"/>
  <c r="AL62" i="15" s="1"/>
  <c r="AK65" i="15"/>
  <c r="AJ65" i="15"/>
  <c r="AJ62" i="15" s="1"/>
  <c r="AI65" i="15"/>
  <c r="AH65" i="15"/>
  <c r="AG65" i="15"/>
  <c r="AG62" i="15" s="1"/>
  <c r="AF65" i="15"/>
  <c r="AE65" i="15"/>
  <c r="AD65" i="15"/>
  <c r="AC65" i="15"/>
  <c r="AC62" i="15" s="1"/>
  <c r="AB65" i="15"/>
  <c r="AA65" i="15"/>
  <c r="AA62" i="15" s="1"/>
  <c r="Z65" i="15"/>
  <c r="Y65" i="15"/>
  <c r="X65" i="15"/>
  <c r="W65" i="15"/>
  <c r="V65" i="15"/>
  <c r="U65" i="15"/>
  <c r="T65" i="15"/>
  <c r="T62" i="15" s="1"/>
  <c r="S65" i="15"/>
  <c r="S62" i="15" s="1"/>
  <c r="R65" i="15"/>
  <c r="Q65" i="15"/>
  <c r="Q62" i="15" s="1"/>
  <c r="P65" i="15"/>
  <c r="O65" i="15"/>
  <c r="N65" i="15"/>
  <c r="M65" i="15"/>
  <c r="M62" i="15" s="1"/>
  <c r="L65" i="15"/>
  <c r="K65" i="15"/>
  <c r="K62" i="15" s="1"/>
  <c r="J65" i="15"/>
  <c r="I65" i="15"/>
  <c r="H65" i="15"/>
  <c r="G65" i="15"/>
  <c r="F65" i="15"/>
  <c r="F62" i="15" s="1"/>
  <c r="E65" i="15"/>
  <c r="E62" i="15" s="1"/>
  <c r="D65" i="15"/>
  <c r="D62" i="15" s="1"/>
  <c r="C65" i="15"/>
  <c r="B65" i="15"/>
  <c r="GY62" i="15"/>
  <c r="GX62" i="15"/>
  <c r="GS62" i="15"/>
  <c r="GR62" i="15"/>
  <c r="GQ62" i="15"/>
  <c r="GI62" i="15"/>
  <c r="GH62" i="15"/>
  <c r="GC62" i="15"/>
  <c r="GB62" i="15"/>
  <c r="FY62" i="15"/>
  <c r="FS62" i="15"/>
  <c r="FR62" i="15"/>
  <c r="FM62" i="15"/>
  <c r="FL62" i="15"/>
  <c r="FI62" i="15"/>
  <c r="FG62" i="15"/>
  <c r="FC62" i="15"/>
  <c r="FB62" i="15"/>
  <c r="EW62" i="15"/>
  <c r="EV62" i="15"/>
  <c r="EU62" i="15"/>
  <c r="ET62" i="15"/>
  <c r="ES62" i="15"/>
  <c r="EM62" i="15"/>
  <c r="EL62" i="15"/>
  <c r="EG62" i="15"/>
  <c r="EF62" i="15"/>
  <c r="EE62" i="15"/>
  <c r="DW62" i="15"/>
  <c r="DV62" i="15"/>
  <c r="DT62" i="15"/>
  <c r="DQ62" i="15"/>
  <c r="DP62" i="15"/>
  <c r="DG62" i="15"/>
  <c r="DF62" i="15"/>
  <c r="DA62" i="15"/>
  <c r="CZ62" i="15"/>
  <c r="CY62" i="15"/>
  <c r="CX62" i="15"/>
  <c r="CW62" i="15"/>
  <c r="CQ62" i="15"/>
  <c r="CP62" i="15"/>
  <c r="CK62" i="15"/>
  <c r="CJ62" i="15"/>
  <c r="CI62" i="15"/>
  <c r="CG62" i="15"/>
  <c r="CA62" i="15"/>
  <c r="BZ62" i="15"/>
  <c r="BU62" i="15"/>
  <c r="BT62" i="15"/>
  <c r="BS62" i="15"/>
  <c r="BK62" i="15"/>
  <c r="BJ62" i="15"/>
  <c r="BE62" i="15"/>
  <c r="BD62" i="15"/>
  <c r="BA62" i="15"/>
  <c r="AU62" i="15"/>
  <c r="AT62" i="15"/>
  <c r="AO62" i="15"/>
  <c r="AN62" i="15"/>
  <c r="AK62" i="15"/>
  <c r="AI62" i="15"/>
  <c r="AE62" i="15"/>
  <c r="AD62" i="15"/>
  <c r="Y62" i="15"/>
  <c r="X62" i="15"/>
  <c r="W62" i="15"/>
  <c r="V62" i="15"/>
  <c r="U62" i="15"/>
  <c r="O62" i="15"/>
  <c r="N62" i="15"/>
  <c r="I62" i="15"/>
  <c r="H62" i="15"/>
  <c r="G62" i="15"/>
  <c r="HB57" i="15"/>
  <c r="HA57" i="15"/>
  <c r="GZ57" i="15"/>
  <c r="GY57" i="15"/>
  <c r="GY47" i="15" s="1"/>
  <c r="GX57" i="15"/>
  <c r="GW57" i="15"/>
  <c r="GW47" i="15" s="1"/>
  <c r="GV57" i="15"/>
  <c r="GU57" i="15"/>
  <c r="GT57" i="15"/>
  <c r="GS57" i="15"/>
  <c r="GR57" i="15"/>
  <c r="GQ57" i="15"/>
  <c r="GP57" i="15"/>
  <c r="GO57" i="15"/>
  <c r="GN57" i="15"/>
  <c r="GM57" i="15"/>
  <c r="GM47" i="15" s="1"/>
  <c r="GL57" i="15"/>
  <c r="GK57" i="15"/>
  <c r="GJ57" i="15"/>
  <c r="GI57" i="15"/>
  <c r="GI47" i="15" s="1"/>
  <c r="GH57" i="15"/>
  <c r="GG57" i="15"/>
  <c r="GG47" i="15" s="1"/>
  <c r="GF57" i="15"/>
  <c r="GE57" i="15"/>
  <c r="GD57" i="15"/>
  <c r="GC57" i="15"/>
  <c r="GB57" i="15"/>
  <c r="GA57" i="15"/>
  <c r="GA47" i="15" s="1"/>
  <c r="FZ57" i="15"/>
  <c r="FZ47" i="15" s="1"/>
  <c r="FY57" i="15"/>
  <c r="FX57" i="15"/>
  <c r="FW57" i="15"/>
  <c r="FW47" i="15" s="1"/>
  <c r="FV57" i="15"/>
  <c r="FU57" i="15"/>
  <c r="FT57" i="15"/>
  <c r="FS57" i="15"/>
  <c r="FS47" i="15" s="1"/>
  <c r="FR57" i="15"/>
  <c r="FQ57" i="15"/>
  <c r="FQ47" i="15" s="1"/>
  <c r="FP57" i="15"/>
  <c r="FO57" i="15"/>
  <c r="FN57" i="15"/>
  <c r="FM57" i="15"/>
  <c r="FM47" i="15" s="1"/>
  <c r="FL57" i="15"/>
  <c r="FK57" i="15"/>
  <c r="FJ57" i="15"/>
  <c r="FI57" i="15"/>
  <c r="FH57" i="15"/>
  <c r="FG57" i="15"/>
  <c r="FG47" i="15" s="1"/>
  <c r="FF57" i="15"/>
  <c r="FE57" i="15"/>
  <c r="FD57" i="15"/>
  <c r="FC57" i="15"/>
  <c r="FB57" i="15"/>
  <c r="FA57" i="15"/>
  <c r="FA47" i="15" s="1"/>
  <c r="EZ57" i="15"/>
  <c r="EY57" i="15"/>
  <c r="EX57" i="15"/>
  <c r="EW57" i="15"/>
  <c r="EV57" i="15"/>
  <c r="EU57" i="15"/>
  <c r="ET57" i="15"/>
  <c r="ES57" i="15"/>
  <c r="ER57" i="15"/>
  <c r="EQ57" i="15"/>
  <c r="EQ47" i="15" s="1"/>
  <c r="EP57" i="15"/>
  <c r="EO57" i="15"/>
  <c r="EN57" i="15"/>
  <c r="EM57" i="15"/>
  <c r="EM47" i="15" s="1"/>
  <c r="EL57" i="15"/>
  <c r="EK57" i="15"/>
  <c r="EK47" i="15" s="1"/>
  <c r="EJ57" i="15"/>
  <c r="EI57" i="15"/>
  <c r="EH57" i="15"/>
  <c r="EG57" i="15"/>
  <c r="EF57" i="15"/>
  <c r="EE57" i="15"/>
  <c r="EE47" i="15" s="1"/>
  <c r="ED57" i="15"/>
  <c r="EC57" i="15"/>
  <c r="EB57" i="15"/>
  <c r="EA57" i="15"/>
  <c r="EA47" i="15" s="1"/>
  <c r="DZ57" i="15"/>
  <c r="DY57" i="15"/>
  <c r="DX57" i="15"/>
  <c r="DW57" i="15"/>
  <c r="DW47" i="15" s="1"/>
  <c r="DV57" i="15"/>
  <c r="DU57" i="15"/>
  <c r="DU47" i="15" s="1"/>
  <c r="DT57" i="15"/>
  <c r="DS57" i="15"/>
  <c r="DR57" i="15"/>
  <c r="DQ57" i="15"/>
  <c r="DQ47" i="15" s="1"/>
  <c r="DP57" i="15"/>
  <c r="DO57" i="15"/>
  <c r="DO47" i="15" s="1"/>
  <c r="DN57" i="15"/>
  <c r="DN47" i="15" s="1"/>
  <c r="DM57" i="15"/>
  <c r="DL57" i="15"/>
  <c r="DK57" i="15"/>
  <c r="DK47" i="15" s="1"/>
  <c r="DJ57" i="15"/>
  <c r="DI57" i="15"/>
  <c r="DH57" i="15"/>
  <c r="DG57" i="15"/>
  <c r="DF57" i="15"/>
  <c r="DE57" i="15"/>
  <c r="DE47" i="15" s="1"/>
  <c r="DD57" i="15"/>
  <c r="DC57" i="15"/>
  <c r="DB57" i="15"/>
  <c r="DA57" i="15"/>
  <c r="DA47" i="15" s="1"/>
  <c r="CZ57" i="15"/>
  <c r="CY57" i="15"/>
  <c r="CX57" i="15"/>
  <c r="CX47" i="15" s="1"/>
  <c r="CW57" i="15"/>
  <c r="CV57" i="15"/>
  <c r="CU57" i="15"/>
  <c r="CU47" i="15" s="1"/>
  <c r="CT57" i="15"/>
  <c r="CS57" i="15"/>
  <c r="CR57" i="15"/>
  <c r="CQ57" i="15"/>
  <c r="CQ47" i="15" s="1"/>
  <c r="CP57" i="15"/>
  <c r="CO57" i="15"/>
  <c r="CO47" i="15" s="1"/>
  <c r="CN57" i="15"/>
  <c r="CM57" i="15"/>
  <c r="CL57" i="15"/>
  <c r="CK57" i="15"/>
  <c r="CJ57" i="15"/>
  <c r="CI57" i="15"/>
  <c r="CI47" i="15" s="1"/>
  <c r="CH57" i="15"/>
  <c r="CG57" i="15"/>
  <c r="CF57" i="15"/>
  <c r="CE57" i="15"/>
  <c r="CE47" i="15" s="1"/>
  <c r="CD57" i="15"/>
  <c r="CC57" i="15"/>
  <c r="CB57" i="15"/>
  <c r="CA57" i="15"/>
  <c r="CA47" i="15" s="1"/>
  <c r="BZ57" i="15"/>
  <c r="BY57" i="15"/>
  <c r="BY47" i="15" s="1"/>
  <c r="BX57" i="15"/>
  <c r="BW57" i="15"/>
  <c r="BV57" i="15"/>
  <c r="BU57" i="15"/>
  <c r="BT57" i="15"/>
  <c r="BS57" i="15"/>
  <c r="BR57" i="15"/>
  <c r="BQ57" i="15"/>
  <c r="BP57" i="15"/>
  <c r="BO57" i="15"/>
  <c r="BO47" i="15" s="1"/>
  <c r="BN57" i="15"/>
  <c r="BM57" i="15"/>
  <c r="BL57" i="15"/>
  <c r="BK57" i="15"/>
  <c r="BK47" i="15" s="1"/>
  <c r="BJ57" i="15"/>
  <c r="BI57" i="15"/>
  <c r="BI47" i="15" s="1"/>
  <c r="BH57" i="15"/>
  <c r="BG57" i="15"/>
  <c r="BF57" i="15"/>
  <c r="BE57" i="15"/>
  <c r="BD57" i="15"/>
  <c r="BC57" i="15"/>
  <c r="BC47" i="15" s="1"/>
  <c r="BB57" i="15"/>
  <c r="BB47" i="15" s="1"/>
  <c r="BA57" i="15"/>
  <c r="AZ57" i="15"/>
  <c r="AY57" i="15"/>
  <c r="AY47" i="15" s="1"/>
  <c r="AX57" i="15"/>
  <c r="AW57" i="15"/>
  <c r="AV57" i="15"/>
  <c r="AU57" i="15"/>
  <c r="AU47" i="15" s="1"/>
  <c r="AT57" i="15"/>
  <c r="AS57" i="15"/>
  <c r="AS47" i="15" s="1"/>
  <c r="AR57" i="15"/>
  <c r="AQ57" i="15"/>
  <c r="AP57" i="15"/>
  <c r="AO57" i="15"/>
  <c r="AO47" i="15" s="1"/>
  <c r="AN57" i="15"/>
  <c r="AM57" i="15"/>
  <c r="AL57" i="15"/>
  <c r="AK57" i="15"/>
  <c r="AJ57" i="15"/>
  <c r="AI57" i="15"/>
  <c r="AI47" i="15" s="1"/>
  <c r="AH57" i="15"/>
  <c r="AG57" i="15"/>
  <c r="AF57" i="15"/>
  <c r="AE57" i="15"/>
  <c r="AD57" i="15"/>
  <c r="AC57" i="15"/>
  <c r="AC47" i="15" s="1"/>
  <c r="AB57" i="15"/>
  <c r="AA57" i="15"/>
  <c r="Z57" i="15"/>
  <c r="Y57" i="15"/>
  <c r="X57" i="15"/>
  <c r="W57" i="15"/>
  <c r="V57" i="15"/>
  <c r="U57" i="15"/>
  <c r="T57" i="15"/>
  <c r="S57" i="15"/>
  <c r="S47" i="15" s="1"/>
  <c r="R57" i="15"/>
  <c r="Q57" i="15"/>
  <c r="P57" i="15"/>
  <c r="O57" i="15"/>
  <c r="O47" i="15" s="1"/>
  <c r="N57" i="15"/>
  <c r="M57" i="15"/>
  <c r="M47" i="15" s="1"/>
  <c r="L57" i="15"/>
  <c r="K57" i="15"/>
  <c r="J57" i="15"/>
  <c r="I57" i="15"/>
  <c r="H57" i="15"/>
  <c r="G57" i="15"/>
  <c r="G47" i="15" s="1"/>
  <c r="F57" i="15"/>
  <c r="E57" i="15"/>
  <c r="D57" i="15"/>
  <c r="C57" i="15"/>
  <c r="C47" i="15" s="1"/>
  <c r="B57" i="15"/>
  <c r="HB51" i="15"/>
  <c r="HA51" i="15"/>
  <c r="GZ51" i="15"/>
  <c r="GZ47" i="15" s="1"/>
  <c r="GY51" i="15"/>
  <c r="GX51" i="15"/>
  <c r="GX47" i="15" s="1"/>
  <c r="GW51" i="15"/>
  <c r="GV51" i="15"/>
  <c r="GU51" i="15"/>
  <c r="GT51" i="15"/>
  <c r="GT47" i="15" s="1"/>
  <c r="GS51" i="15"/>
  <c r="GS47" i="15" s="1"/>
  <c r="GR51" i="15"/>
  <c r="GR47" i="15" s="1"/>
  <c r="GQ51" i="15"/>
  <c r="GQ47" i="15" s="1"/>
  <c r="GP51" i="15"/>
  <c r="GO51" i="15"/>
  <c r="GO47" i="15" s="1"/>
  <c r="GN51" i="15"/>
  <c r="GN47" i="15" s="1"/>
  <c r="GM51" i="15"/>
  <c r="GL51" i="15"/>
  <c r="GK51" i="15"/>
  <c r="GJ51" i="15"/>
  <c r="GJ47" i="15" s="1"/>
  <c r="GI51" i="15"/>
  <c r="GH51" i="15"/>
  <c r="GH47" i="15" s="1"/>
  <c r="GG51" i="15"/>
  <c r="GF51" i="15"/>
  <c r="GE51" i="15"/>
  <c r="GD51" i="15"/>
  <c r="GC51" i="15"/>
  <c r="GB51" i="15"/>
  <c r="GB47" i="15" s="1"/>
  <c r="GA51" i="15"/>
  <c r="FZ51" i="15"/>
  <c r="FY51" i="15"/>
  <c r="FY47" i="15" s="1"/>
  <c r="FX51" i="15"/>
  <c r="FX47" i="15" s="1"/>
  <c r="FW51" i="15"/>
  <c r="FV51" i="15"/>
  <c r="FU51" i="15"/>
  <c r="FT51" i="15"/>
  <c r="FT47" i="15" s="1"/>
  <c r="FS51" i="15"/>
  <c r="FR51" i="15"/>
  <c r="FR47" i="15" s="1"/>
  <c r="FQ51" i="15"/>
  <c r="FP51" i="15"/>
  <c r="FO51" i="15"/>
  <c r="FN51" i="15"/>
  <c r="FM51" i="15"/>
  <c r="FL51" i="15"/>
  <c r="FL47" i="15" s="1"/>
  <c r="FK51" i="15"/>
  <c r="FK47" i="15" s="1"/>
  <c r="FJ51" i="15"/>
  <c r="FI51" i="15"/>
  <c r="FI47" i="15" s="1"/>
  <c r="FH51" i="15"/>
  <c r="FH47" i="15" s="1"/>
  <c r="FG51" i="15"/>
  <c r="FF51" i="15"/>
  <c r="FE51" i="15"/>
  <c r="FD51" i="15"/>
  <c r="FD47" i="15" s="1"/>
  <c r="FC51" i="15"/>
  <c r="FB51" i="15"/>
  <c r="FB47" i="15" s="1"/>
  <c r="FA51" i="15"/>
  <c r="EZ51" i="15"/>
  <c r="EY51" i="15"/>
  <c r="EX51" i="15"/>
  <c r="EX47" i="15" s="1"/>
  <c r="EW51" i="15"/>
  <c r="EW47" i="15" s="1"/>
  <c r="EV51" i="15"/>
  <c r="EV47" i="15" s="1"/>
  <c r="EU51" i="15"/>
  <c r="EU47" i="15" s="1"/>
  <c r="ET51" i="15"/>
  <c r="ES51" i="15"/>
  <c r="ES47" i="15" s="1"/>
  <c r="ER51" i="15"/>
  <c r="ER47" i="15" s="1"/>
  <c r="EQ51" i="15"/>
  <c r="EP51" i="15"/>
  <c r="EO51" i="15"/>
  <c r="EN51" i="15"/>
  <c r="EN47" i="15" s="1"/>
  <c r="EM51" i="15"/>
  <c r="EL51" i="15"/>
  <c r="EL47" i="15" s="1"/>
  <c r="EK51" i="15"/>
  <c r="EJ51" i="15"/>
  <c r="EI51" i="15"/>
  <c r="EH51" i="15"/>
  <c r="EG51" i="15"/>
  <c r="EF51" i="15"/>
  <c r="EF47" i="15" s="1"/>
  <c r="EE51" i="15"/>
  <c r="ED51" i="15"/>
  <c r="EC51" i="15"/>
  <c r="EC47" i="15" s="1"/>
  <c r="EB51" i="15"/>
  <c r="EB47" i="15" s="1"/>
  <c r="EA51" i="15"/>
  <c r="DZ51" i="15"/>
  <c r="DY51" i="15"/>
  <c r="DX51" i="15"/>
  <c r="DX47" i="15" s="1"/>
  <c r="DW51" i="15"/>
  <c r="DV51" i="15"/>
  <c r="DV47" i="15" s="1"/>
  <c r="DU51" i="15"/>
  <c r="DT51" i="15"/>
  <c r="DS51" i="15"/>
  <c r="DR51" i="15"/>
  <c r="DQ51" i="15"/>
  <c r="DP51" i="15"/>
  <c r="DO51" i="15"/>
  <c r="DN51" i="15"/>
  <c r="DM51" i="15"/>
  <c r="DM47" i="15" s="1"/>
  <c r="DL51" i="15"/>
  <c r="DL47" i="15" s="1"/>
  <c r="DK51" i="15"/>
  <c r="DJ51" i="15"/>
  <c r="DI51" i="15"/>
  <c r="DH51" i="15"/>
  <c r="DH47" i="15" s="1"/>
  <c r="DG51" i="15"/>
  <c r="DF51" i="15"/>
  <c r="DF47" i="15" s="1"/>
  <c r="DE51" i="15"/>
  <c r="DD51" i="15"/>
  <c r="DC51" i="15"/>
  <c r="DB51" i="15"/>
  <c r="DA51" i="15"/>
  <c r="CZ51" i="15"/>
  <c r="CZ47" i="15" s="1"/>
  <c r="CY51" i="15"/>
  <c r="CY47" i="15" s="1"/>
  <c r="CX51" i="15"/>
  <c r="CW51" i="15"/>
  <c r="CW47" i="15" s="1"/>
  <c r="CV51" i="15"/>
  <c r="CV47" i="15" s="1"/>
  <c r="CU51" i="15"/>
  <c r="CT51" i="15"/>
  <c r="CS51" i="15"/>
  <c r="CR51" i="15"/>
  <c r="CR47" i="15" s="1"/>
  <c r="CQ51" i="15"/>
  <c r="CP51" i="15"/>
  <c r="CP47" i="15" s="1"/>
  <c r="CO51" i="15"/>
  <c r="CN51" i="15"/>
  <c r="CM51" i="15"/>
  <c r="CL51" i="15"/>
  <c r="CL47" i="15" s="1"/>
  <c r="CK51" i="15"/>
  <c r="CK47" i="15" s="1"/>
  <c r="CJ51" i="15"/>
  <c r="CJ47" i="15" s="1"/>
  <c r="CI51" i="15"/>
  <c r="CH51" i="15"/>
  <c r="CG51" i="15"/>
  <c r="CG47" i="15" s="1"/>
  <c r="CF51" i="15"/>
  <c r="CF47" i="15" s="1"/>
  <c r="CE51" i="15"/>
  <c r="CD51" i="15"/>
  <c r="CC51" i="15"/>
  <c r="CB51" i="15"/>
  <c r="CB47" i="15" s="1"/>
  <c r="CA51" i="15"/>
  <c r="BZ51" i="15"/>
  <c r="BZ47" i="15" s="1"/>
  <c r="BY51" i="15"/>
  <c r="BX51" i="15"/>
  <c r="BW51" i="15"/>
  <c r="BV51" i="15"/>
  <c r="BV47" i="15" s="1"/>
  <c r="BU51" i="15"/>
  <c r="BU47" i="15" s="1"/>
  <c r="BT51" i="15"/>
  <c r="BT47" i="15" s="1"/>
  <c r="BS51" i="15"/>
  <c r="BS47" i="15" s="1"/>
  <c r="BR51" i="15"/>
  <c r="BQ51" i="15"/>
  <c r="BQ47" i="15" s="1"/>
  <c r="BP51" i="15"/>
  <c r="BP47" i="15" s="1"/>
  <c r="BO51" i="15"/>
  <c r="BN51" i="15"/>
  <c r="BM51" i="15"/>
  <c r="BL51" i="15"/>
  <c r="BL47" i="15" s="1"/>
  <c r="BK51" i="15"/>
  <c r="BJ51" i="15"/>
  <c r="BJ47" i="15" s="1"/>
  <c r="BI51" i="15"/>
  <c r="BH51" i="15"/>
  <c r="BG51" i="15"/>
  <c r="BF51" i="15"/>
  <c r="BE51" i="15"/>
  <c r="BD51" i="15"/>
  <c r="BD47" i="15" s="1"/>
  <c r="BC51" i="15"/>
  <c r="BB51" i="15"/>
  <c r="BA51" i="15"/>
  <c r="BA47" i="15" s="1"/>
  <c r="AZ51" i="15"/>
  <c r="AZ47" i="15" s="1"/>
  <c r="AY51" i="15"/>
  <c r="AX51" i="15"/>
  <c r="AW51" i="15"/>
  <c r="AV51" i="15"/>
  <c r="AV47" i="15" s="1"/>
  <c r="AU51" i="15"/>
  <c r="AT51" i="15"/>
  <c r="AT47" i="15" s="1"/>
  <c r="AS51" i="15"/>
  <c r="AR51" i="15"/>
  <c r="AQ51" i="15"/>
  <c r="AP51" i="15"/>
  <c r="AO51" i="15"/>
  <c r="AN51" i="15"/>
  <c r="AN47" i="15" s="1"/>
  <c r="AM51" i="15"/>
  <c r="AM47" i="15" s="1"/>
  <c r="AL51" i="15"/>
  <c r="AK51" i="15"/>
  <c r="AK47" i="15" s="1"/>
  <c r="AJ51" i="15"/>
  <c r="AJ47" i="15" s="1"/>
  <c r="AI51" i="15"/>
  <c r="AH51" i="15"/>
  <c r="AG51" i="15"/>
  <c r="AF51" i="15"/>
  <c r="AF47" i="15" s="1"/>
  <c r="AE51" i="15"/>
  <c r="AD51" i="15"/>
  <c r="AD47" i="15" s="1"/>
  <c r="AC51" i="15"/>
  <c r="AB51" i="15"/>
  <c r="AA51" i="15"/>
  <c r="Z51" i="15"/>
  <c r="Z47" i="15" s="1"/>
  <c r="Y51" i="15"/>
  <c r="Y47" i="15" s="1"/>
  <c r="X51" i="15"/>
  <c r="X47" i="15" s="1"/>
  <c r="W51" i="15"/>
  <c r="W47" i="15" s="1"/>
  <c r="V51" i="15"/>
  <c r="U51" i="15"/>
  <c r="U47" i="15" s="1"/>
  <c r="T51" i="15"/>
  <c r="T47" i="15" s="1"/>
  <c r="S51" i="15"/>
  <c r="R51" i="15"/>
  <c r="Q51" i="15"/>
  <c r="P51" i="15"/>
  <c r="P47" i="15" s="1"/>
  <c r="O51" i="15"/>
  <c r="N51" i="15"/>
  <c r="N47" i="15" s="1"/>
  <c r="M51" i="15"/>
  <c r="L51" i="15"/>
  <c r="K51" i="15"/>
  <c r="J51" i="15"/>
  <c r="I51" i="15"/>
  <c r="H51" i="15"/>
  <c r="H47" i="15" s="1"/>
  <c r="G51" i="15"/>
  <c r="F51" i="15"/>
  <c r="E51" i="15"/>
  <c r="E47" i="15" s="1"/>
  <c r="D51" i="15"/>
  <c r="D47" i="15" s="1"/>
  <c r="C51" i="15"/>
  <c r="B51" i="15"/>
  <c r="HB47" i="15"/>
  <c r="HA47" i="15"/>
  <c r="GV47" i="15"/>
  <c r="GU47" i="15"/>
  <c r="GP47" i="15"/>
  <c r="GL47" i="15"/>
  <c r="GK47" i="15"/>
  <c r="GF47" i="15"/>
  <c r="GE47" i="15"/>
  <c r="GD47" i="15"/>
  <c r="GC47" i="15"/>
  <c r="FV47" i="15"/>
  <c r="FU47" i="15"/>
  <c r="FP47" i="15"/>
  <c r="FO47" i="15"/>
  <c r="FN47" i="15"/>
  <c r="FJ47" i="15"/>
  <c r="FF47" i="15"/>
  <c r="FE47" i="15"/>
  <c r="FC47" i="15"/>
  <c r="EZ47" i="15"/>
  <c r="EY47" i="15"/>
  <c r="ET47" i="15"/>
  <c r="EP47" i="15"/>
  <c r="EO47" i="15"/>
  <c r="EJ47" i="15"/>
  <c r="EI47" i="15"/>
  <c r="EH47" i="15"/>
  <c r="EG47" i="15"/>
  <c r="ED47" i="15"/>
  <c r="DZ47" i="15"/>
  <c r="DY47" i="15"/>
  <c r="DT47" i="15"/>
  <c r="DS47" i="15"/>
  <c r="DR47" i="15"/>
  <c r="DP47" i="15"/>
  <c r="DJ47" i="15"/>
  <c r="DI47" i="15"/>
  <c r="DG47" i="15"/>
  <c r="DD47" i="15"/>
  <c r="DC47" i="15"/>
  <c r="DB47" i="15"/>
  <c r="CT47" i="15"/>
  <c r="CS47" i="15"/>
  <c r="CN47" i="15"/>
  <c r="CM47" i="15"/>
  <c r="CH47" i="15"/>
  <c r="CD47" i="15"/>
  <c r="CC47" i="15"/>
  <c r="BX47" i="15"/>
  <c r="BW47" i="15"/>
  <c r="BR47" i="15"/>
  <c r="BN47" i="15"/>
  <c r="BM47" i="15"/>
  <c r="BH47" i="15"/>
  <c r="BG47" i="15"/>
  <c r="BF47" i="15"/>
  <c r="BE47" i="15"/>
  <c r="AX47" i="15"/>
  <c r="AW47" i="15"/>
  <c r="AR47" i="15"/>
  <c r="AQ47" i="15"/>
  <c r="AP47" i="15"/>
  <c r="AL47" i="15"/>
  <c r="AH47" i="15"/>
  <c r="AG47" i="15"/>
  <c r="AE47" i="15"/>
  <c r="AB47" i="15"/>
  <c r="AA47" i="15"/>
  <c r="V47" i="15"/>
  <c r="R47" i="15"/>
  <c r="Q47" i="15"/>
  <c r="L47" i="15"/>
  <c r="K47" i="15"/>
  <c r="J47" i="15"/>
  <c r="I47" i="15"/>
  <c r="F47" i="15"/>
  <c r="B47" i="15"/>
  <c r="HB44" i="15"/>
  <c r="HB42" i="15" s="1"/>
  <c r="HA44" i="15"/>
  <c r="GZ44" i="15"/>
  <c r="GZ42" i="15" s="1"/>
  <c r="GZ32" i="15" s="1"/>
  <c r="GY44" i="15"/>
  <c r="GX44" i="15"/>
  <c r="GW44" i="15"/>
  <c r="GV44" i="15"/>
  <c r="GV42" i="15" s="1"/>
  <c r="GU44" i="15"/>
  <c r="GT44" i="15"/>
  <c r="GS44" i="15"/>
  <c r="GS42" i="15" s="1"/>
  <c r="GR44" i="15"/>
  <c r="GR42" i="15" s="1"/>
  <c r="GQ44" i="15"/>
  <c r="GQ42" i="15" s="1"/>
  <c r="GQ32" i="15" s="1"/>
  <c r="GP44" i="15"/>
  <c r="GP42" i="15" s="1"/>
  <c r="GP32" i="15" s="1"/>
  <c r="GO44" i="15"/>
  <c r="GN44" i="15"/>
  <c r="GM44" i="15"/>
  <c r="GL44" i="15"/>
  <c r="GL42" i="15" s="1"/>
  <c r="GK44" i="15"/>
  <c r="GJ44" i="15"/>
  <c r="GJ42" i="15" s="1"/>
  <c r="GJ32" i="15" s="1"/>
  <c r="GI44" i="15"/>
  <c r="GH44" i="15"/>
  <c r="GG44" i="15"/>
  <c r="GF44" i="15"/>
  <c r="GF42" i="15" s="1"/>
  <c r="GF32" i="15" s="1"/>
  <c r="GE44" i="15"/>
  <c r="GE42" i="15" s="1"/>
  <c r="GE32" i="15" s="1"/>
  <c r="GD44" i="15"/>
  <c r="GC44" i="15"/>
  <c r="GB44" i="15"/>
  <c r="GB42" i="15" s="1"/>
  <c r="GA44" i="15"/>
  <c r="GA42" i="15" s="1"/>
  <c r="GA32" i="15" s="1"/>
  <c r="FZ44" i="15"/>
  <c r="FZ42" i="15" s="1"/>
  <c r="FZ32" i="15" s="1"/>
  <c r="FY44" i="15"/>
  <c r="FX44" i="15"/>
  <c r="FW44" i="15"/>
  <c r="FV44" i="15"/>
  <c r="FV42" i="15" s="1"/>
  <c r="FU44" i="15"/>
  <c r="FT44" i="15"/>
  <c r="FT42" i="15" s="1"/>
  <c r="FT32" i="15" s="1"/>
  <c r="FS44" i="15"/>
  <c r="FR44" i="15"/>
  <c r="FQ44" i="15"/>
  <c r="FP44" i="15"/>
  <c r="FP42" i="15" s="1"/>
  <c r="FP32" i="15" s="1"/>
  <c r="FO44" i="15"/>
  <c r="FN44" i="15"/>
  <c r="FM44" i="15"/>
  <c r="FM42" i="15" s="1"/>
  <c r="FL44" i="15"/>
  <c r="FL42" i="15" s="1"/>
  <c r="FK44" i="15"/>
  <c r="FK42" i="15" s="1"/>
  <c r="FK32" i="15" s="1"/>
  <c r="FJ44" i="15"/>
  <c r="FJ42" i="15" s="1"/>
  <c r="FJ32" i="15" s="1"/>
  <c r="FI44" i="15"/>
  <c r="FH44" i="15"/>
  <c r="FG44" i="15"/>
  <c r="FF44" i="15"/>
  <c r="FF42" i="15" s="1"/>
  <c r="FE44" i="15"/>
  <c r="FD44" i="15"/>
  <c r="FD42" i="15" s="1"/>
  <c r="FD32" i="15" s="1"/>
  <c r="FC44" i="15"/>
  <c r="FB44" i="15"/>
  <c r="FA44" i="15"/>
  <c r="EZ44" i="15"/>
  <c r="EZ42" i="15" s="1"/>
  <c r="EZ32" i="15" s="1"/>
  <c r="EY44" i="15"/>
  <c r="EX44" i="15"/>
  <c r="EW44" i="15"/>
  <c r="EV44" i="15"/>
  <c r="EU44" i="15"/>
  <c r="EU42" i="15" s="1"/>
  <c r="EU32" i="15" s="1"/>
  <c r="ET44" i="15"/>
  <c r="ET42" i="15" s="1"/>
  <c r="ET32" i="15" s="1"/>
  <c r="ES44" i="15"/>
  <c r="ER44" i="15"/>
  <c r="EQ44" i="15"/>
  <c r="EP44" i="15"/>
  <c r="EP42" i="15" s="1"/>
  <c r="EO44" i="15"/>
  <c r="EN44" i="15"/>
  <c r="EN42" i="15" s="1"/>
  <c r="EN32" i="15" s="1"/>
  <c r="EM44" i="15"/>
  <c r="EL44" i="15"/>
  <c r="EK44" i="15"/>
  <c r="EJ44" i="15"/>
  <c r="EJ42" i="15" s="1"/>
  <c r="EJ32" i="15" s="1"/>
  <c r="EI44" i="15"/>
  <c r="EH44" i="15"/>
  <c r="EG44" i="15"/>
  <c r="EG42" i="15" s="1"/>
  <c r="EF44" i="15"/>
  <c r="EF42" i="15" s="1"/>
  <c r="EE44" i="15"/>
  <c r="EE42" i="15" s="1"/>
  <c r="EE32" i="15" s="1"/>
  <c r="ED44" i="15"/>
  <c r="ED42" i="15" s="1"/>
  <c r="ED32" i="15" s="1"/>
  <c r="EC44" i="15"/>
  <c r="EB44" i="15"/>
  <c r="EA44" i="15"/>
  <c r="DZ44" i="15"/>
  <c r="DZ42" i="15" s="1"/>
  <c r="DY44" i="15"/>
  <c r="DX44" i="15"/>
  <c r="DX42" i="15" s="1"/>
  <c r="DX32" i="15" s="1"/>
  <c r="DW44" i="15"/>
  <c r="DV44" i="15"/>
  <c r="DU44" i="15"/>
  <c r="DT44" i="15"/>
  <c r="DT42" i="15" s="1"/>
  <c r="DT32" i="15" s="1"/>
  <c r="DS44" i="15"/>
  <c r="DS42" i="15" s="1"/>
  <c r="DR44" i="15"/>
  <c r="DQ44" i="15"/>
  <c r="DP44" i="15"/>
  <c r="DP42" i="15" s="1"/>
  <c r="DO44" i="15"/>
  <c r="DO42" i="15" s="1"/>
  <c r="DO32" i="15" s="1"/>
  <c r="DN44" i="15"/>
  <c r="DN42" i="15" s="1"/>
  <c r="DN32" i="15" s="1"/>
  <c r="DM44" i="15"/>
  <c r="DL44" i="15"/>
  <c r="DK44" i="15"/>
  <c r="DJ44" i="15"/>
  <c r="DJ42" i="15" s="1"/>
  <c r="DI44" i="15"/>
  <c r="DH44" i="15"/>
  <c r="DH42" i="15" s="1"/>
  <c r="DH32" i="15" s="1"/>
  <c r="DG44" i="15"/>
  <c r="DF44" i="15"/>
  <c r="DE44" i="15"/>
  <c r="DD44" i="15"/>
  <c r="DD42" i="15" s="1"/>
  <c r="DD32" i="15" s="1"/>
  <c r="DC44" i="15"/>
  <c r="DB44" i="15"/>
  <c r="DA44" i="15"/>
  <c r="DA42" i="15" s="1"/>
  <c r="CZ44" i="15"/>
  <c r="CZ42" i="15" s="1"/>
  <c r="CY44" i="15"/>
  <c r="CY42" i="15" s="1"/>
  <c r="CY32" i="15" s="1"/>
  <c r="CX44" i="15"/>
  <c r="CX42" i="15" s="1"/>
  <c r="CX32" i="15" s="1"/>
  <c r="CW44" i="15"/>
  <c r="CV44" i="15"/>
  <c r="CU44" i="15"/>
  <c r="CT44" i="15"/>
  <c r="CT42" i="15" s="1"/>
  <c r="CS44" i="15"/>
  <c r="CR44" i="15"/>
  <c r="CR42" i="15" s="1"/>
  <c r="CR32" i="15" s="1"/>
  <c r="CQ44" i="15"/>
  <c r="CP44" i="15"/>
  <c r="CO44" i="15"/>
  <c r="CN44" i="15"/>
  <c r="CN42" i="15" s="1"/>
  <c r="CM44" i="15"/>
  <c r="CL44" i="15"/>
  <c r="CK44" i="15"/>
  <c r="CJ44" i="15"/>
  <c r="CI44" i="15"/>
  <c r="CI42" i="15" s="1"/>
  <c r="CI32" i="15" s="1"/>
  <c r="CH44" i="15"/>
  <c r="CH42" i="15" s="1"/>
  <c r="CH32" i="15" s="1"/>
  <c r="CG44" i="15"/>
  <c r="CF44" i="15"/>
  <c r="CE44" i="15"/>
  <c r="CD44" i="15"/>
  <c r="CD42" i="15" s="1"/>
  <c r="CC44" i="15"/>
  <c r="CB44" i="15"/>
  <c r="CB42" i="15" s="1"/>
  <c r="CB32" i="15" s="1"/>
  <c r="CA44" i="15"/>
  <c r="BZ44" i="15"/>
  <c r="BY44" i="15"/>
  <c r="BX44" i="15"/>
  <c r="BX42" i="15" s="1"/>
  <c r="BW44" i="15"/>
  <c r="BV44" i="15"/>
  <c r="BU44" i="15"/>
  <c r="BU42" i="15" s="1"/>
  <c r="BT44" i="15"/>
  <c r="BT42" i="15" s="1"/>
  <c r="BS44" i="15"/>
  <c r="BS42" i="15" s="1"/>
  <c r="BS32" i="15" s="1"/>
  <c r="BR44" i="15"/>
  <c r="BR42" i="15" s="1"/>
  <c r="BR32" i="15" s="1"/>
  <c r="BQ44" i="15"/>
  <c r="BP44" i="15"/>
  <c r="BO44" i="15"/>
  <c r="BN44" i="15"/>
  <c r="BN42" i="15" s="1"/>
  <c r="BM44" i="15"/>
  <c r="BL44" i="15"/>
  <c r="BL42" i="15" s="1"/>
  <c r="BL32" i="15" s="1"/>
  <c r="BK44" i="15"/>
  <c r="BJ44" i="15"/>
  <c r="BI44" i="15"/>
  <c r="BH44" i="15"/>
  <c r="BH42" i="15" s="1"/>
  <c r="BH32" i="15" s="1"/>
  <c r="BG44" i="15"/>
  <c r="BG42" i="15" s="1"/>
  <c r="BF44" i="15"/>
  <c r="BE44" i="15"/>
  <c r="BD44" i="15"/>
  <c r="BD42" i="15" s="1"/>
  <c r="BC44" i="15"/>
  <c r="BC42" i="15" s="1"/>
  <c r="BC32" i="15" s="1"/>
  <c r="BB44" i="15"/>
  <c r="BB42" i="15" s="1"/>
  <c r="BB32" i="15" s="1"/>
  <c r="BA44" i="15"/>
  <c r="AZ44" i="15"/>
  <c r="AY44" i="15"/>
  <c r="AX44" i="15"/>
  <c r="AX42" i="15" s="1"/>
  <c r="AW44" i="15"/>
  <c r="AV44" i="15"/>
  <c r="AV42" i="15" s="1"/>
  <c r="AV32" i="15" s="1"/>
  <c r="AU44" i="15"/>
  <c r="AT44" i="15"/>
  <c r="AS44" i="15"/>
  <c r="AR44" i="15"/>
  <c r="AR42" i="15" s="1"/>
  <c r="AR32" i="15" s="1"/>
  <c r="AQ44" i="15"/>
  <c r="AP44" i="15"/>
  <c r="AO44" i="15"/>
  <c r="AO42" i="15" s="1"/>
  <c r="AN44" i="15"/>
  <c r="AN42" i="15" s="1"/>
  <c r="AM44" i="15"/>
  <c r="AM42" i="15" s="1"/>
  <c r="AM32" i="15" s="1"/>
  <c r="AL44" i="15"/>
  <c r="AL42" i="15" s="1"/>
  <c r="AL32" i="15" s="1"/>
  <c r="AK44" i="15"/>
  <c r="AJ44" i="15"/>
  <c r="AI44" i="15"/>
  <c r="AH44" i="15"/>
  <c r="AH42" i="15" s="1"/>
  <c r="AG44" i="15"/>
  <c r="AF44" i="15"/>
  <c r="AF42" i="15" s="1"/>
  <c r="AF32" i="15" s="1"/>
  <c r="AE44" i="15"/>
  <c r="AD44" i="15"/>
  <c r="AC44" i="15"/>
  <c r="AB44" i="15"/>
  <c r="AB42" i="15" s="1"/>
  <c r="AB32" i="15" s="1"/>
  <c r="AA44" i="15"/>
  <c r="Z44" i="15"/>
  <c r="Y44" i="15"/>
  <c r="X44" i="15"/>
  <c r="W44" i="15"/>
  <c r="W42" i="15" s="1"/>
  <c r="W32" i="15" s="1"/>
  <c r="V44" i="15"/>
  <c r="V42" i="15" s="1"/>
  <c r="U44" i="15"/>
  <c r="T44" i="15"/>
  <c r="S44" i="15"/>
  <c r="R44" i="15"/>
  <c r="R42" i="15" s="1"/>
  <c r="Q44" i="15"/>
  <c r="P44" i="15"/>
  <c r="P42" i="15" s="1"/>
  <c r="P32" i="15" s="1"/>
  <c r="O44" i="15"/>
  <c r="N44" i="15"/>
  <c r="M44" i="15"/>
  <c r="L44" i="15"/>
  <c r="L42" i="15" s="1"/>
  <c r="L32" i="15" s="1"/>
  <c r="K44" i="15"/>
  <c r="J44" i="15"/>
  <c r="I44" i="15"/>
  <c r="I42" i="15" s="1"/>
  <c r="H44" i="15"/>
  <c r="H42" i="15" s="1"/>
  <c r="G44" i="15"/>
  <c r="G42" i="15" s="1"/>
  <c r="G32" i="15" s="1"/>
  <c r="F44" i="15"/>
  <c r="F42" i="15" s="1"/>
  <c r="E44" i="15"/>
  <c r="D44" i="15"/>
  <c r="C44" i="15"/>
  <c r="B44" i="15"/>
  <c r="B42" i="15" s="1"/>
  <c r="HA42" i="15"/>
  <c r="HA32" i="15" s="1"/>
  <c r="GY42" i="15"/>
  <c r="GX42" i="15"/>
  <c r="GW42" i="15"/>
  <c r="GU42" i="15"/>
  <c r="GT42" i="15"/>
  <c r="GO42" i="15"/>
  <c r="GN42" i="15"/>
  <c r="GM42" i="15"/>
  <c r="GK42" i="15"/>
  <c r="GK32" i="15" s="1"/>
  <c r="GI42" i="15"/>
  <c r="GH42" i="15"/>
  <c r="GG42" i="15"/>
  <c r="GD42" i="15"/>
  <c r="GC42" i="15"/>
  <c r="FY42" i="15"/>
  <c r="FX42" i="15"/>
  <c r="FW42" i="15"/>
  <c r="FU42" i="15"/>
  <c r="FU32" i="15" s="1"/>
  <c r="FS42" i="15"/>
  <c r="FR42" i="15"/>
  <c r="FQ42" i="15"/>
  <c r="FQ32" i="15" s="1"/>
  <c r="FO42" i="15"/>
  <c r="FO32" i="15" s="1"/>
  <c r="FN42" i="15"/>
  <c r="FN32" i="15" s="1"/>
  <c r="FN12" i="15" s="1"/>
  <c r="FI42" i="15"/>
  <c r="FH42" i="15"/>
  <c r="FG42" i="15"/>
  <c r="FG32" i="15" s="1"/>
  <c r="FE42" i="15"/>
  <c r="FE32" i="15" s="1"/>
  <c r="FC42" i="15"/>
  <c r="FB42" i="15"/>
  <c r="FA42" i="15"/>
  <c r="EY42" i="15"/>
  <c r="EX42" i="15"/>
  <c r="EX32" i="15" s="1"/>
  <c r="EW42" i="15"/>
  <c r="EV42" i="15"/>
  <c r="ES42" i="15"/>
  <c r="ER42" i="15"/>
  <c r="EQ42" i="15"/>
  <c r="EO42" i="15"/>
  <c r="EO32" i="15" s="1"/>
  <c r="EM42" i="15"/>
  <c r="EL42" i="15"/>
  <c r="EK42" i="15"/>
  <c r="EI42" i="15"/>
  <c r="EH42" i="15"/>
  <c r="EC42" i="15"/>
  <c r="EB42" i="15"/>
  <c r="EA42" i="15"/>
  <c r="EA32" i="15" s="1"/>
  <c r="DY42" i="15"/>
  <c r="DY32" i="15" s="1"/>
  <c r="DW42" i="15"/>
  <c r="DV42" i="15"/>
  <c r="DU42" i="15"/>
  <c r="DR42" i="15"/>
  <c r="DQ42" i="15"/>
  <c r="DM42" i="15"/>
  <c r="DL42" i="15"/>
  <c r="DK42" i="15"/>
  <c r="DI42" i="15"/>
  <c r="DI32" i="15" s="1"/>
  <c r="DG42" i="15"/>
  <c r="DF42" i="15"/>
  <c r="DE42" i="15"/>
  <c r="DC42" i="15"/>
  <c r="DB42" i="15"/>
  <c r="CW42" i="15"/>
  <c r="CV42" i="15"/>
  <c r="CU42" i="15"/>
  <c r="CS42" i="15"/>
  <c r="CS32" i="15" s="1"/>
  <c r="CQ42" i="15"/>
  <c r="CP42" i="15"/>
  <c r="CO42" i="15"/>
  <c r="CM42" i="15"/>
  <c r="CL42" i="15"/>
  <c r="CL32" i="15" s="1"/>
  <c r="CK42" i="15"/>
  <c r="CJ42" i="15"/>
  <c r="CG42" i="15"/>
  <c r="CF42" i="15"/>
  <c r="CE42" i="15"/>
  <c r="CC42" i="15"/>
  <c r="CC32" i="15" s="1"/>
  <c r="CA42" i="15"/>
  <c r="BZ42" i="15"/>
  <c r="BY42" i="15"/>
  <c r="BW42" i="15"/>
  <c r="BW32" i="15" s="1"/>
  <c r="BW12" i="15" s="1"/>
  <c r="BV42" i="15"/>
  <c r="BQ42" i="15"/>
  <c r="BP42" i="15"/>
  <c r="BO42" i="15"/>
  <c r="BM42" i="15"/>
  <c r="BM32" i="15" s="1"/>
  <c r="BK42" i="15"/>
  <c r="BJ42" i="15"/>
  <c r="BI42" i="15"/>
  <c r="BF42" i="15"/>
  <c r="BE42" i="15"/>
  <c r="BA42" i="15"/>
  <c r="AZ42" i="15"/>
  <c r="AY42" i="15"/>
  <c r="AW42" i="15"/>
  <c r="AW32" i="15" s="1"/>
  <c r="AU42" i="15"/>
  <c r="AT42" i="15"/>
  <c r="AS42" i="15"/>
  <c r="AQ42" i="15"/>
  <c r="AP42" i="15"/>
  <c r="AK42" i="15"/>
  <c r="AJ42" i="15"/>
  <c r="AI42" i="15"/>
  <c r="AG42" i="15"/>
  <c r="AG32" i="15" s="1"/>
  <c r="AE42" i="15"/>
  <c r="AD42" i="15"/>
  <c r="AC42" i="15"/>
  <c r="AA42" i="15"/>
  <c r="Z42" i="15"/>
  <c r="Y42" i="15"/>
  <c r="X42" i="15"/>
  <c r="U42" i="15"/>
  <c r="T42" i="15"/>
  <c r="S42" i="15"/>
  <c r="Q42" i="15"/>
  <c r="Q32" i="15" s="1"/>
  <c r="O42" i="15"/>
  <c r="N42" i="15"/>
  <c r="M42" i="15"/>
  <c r="K42" i="15"/>
  <c r="J42" i="15"/>
  <c r="E42" i="15"/>
  <c r="D42" i="15"/>
  <c r="C42" i="15"/>
  <c r="HB36" i="15"/>
  <c r="HB32" i="15" s="1"/>
  <c r="HA36" i="15"/>
  <c r="GZ36" i="15"/>
  <c r="GY36" i="15"/>
  <c r="GX36" i="15"/>
  <c r="GW36" i="15"/>
  <c r="GW32" i="15" s="1"/>
  <c r="GV36" i="15"/>
  <c r="GV32" i="15" s="1"/>
  <c r="GU36" i="15"/>
  <c r="GU32" i="15" s="1"/>
  <c r="GU12" i="15" s="1"/>
  <c r="GT36" i="15"/>
  <c r="GT32" i="15" s="1"/>
  <c r="GS36" i="15"/>
  <c r="GR36" i="15"/>
  <c r="GQ36" i="15"/>
  <c r="GP36" i="15"/>
  <c r="GO36" i="15"/>
  <c r="GN36" i="15"/>
  <c r="GN32" i="15" s="1"/>
  <c r="GM36" i="15"/>
  <c r="GL36" i="15"/>
  <c r="GL32" i="15" s="1"/>
  <c r="GK36" i="15"/>
  <c r="GJ36" i="15"/>
  <c r="GI36" i="15"/>
  <c r="GH36" i="15"/>
  <c r="GH32" i="15" s="1"/>
  <c r="GG36" i="15"/>
  <c r="GG32" i="15" s="1"/>
  <c r="GF36" i="15"/>
  <c r="GE36" i="15"/>
  <c r="GD36" i="15"/>
  <c r="GC36" i="15"/>
  <c r="GC32" i="15" s="1"/>
  <c r="GB36" i="15"/>
  <c r="GA36" i="15"/>
  <c r="FZ36" i="15"/>
  <c r="FY36" i="15"/>
  <c r="FX36" i="15"/>
  <c r="FX32" i="15" s="1"/>
  <c r="FX12" i="15" s="1"/>
  <c r="FW36" i="15"/>
  <c r="FV36" i="15"/>
  <c r="FV32" i="15" s="1"/>
  <c r="FU36" i="15"/>
  <c r="FT36" i="15"/>
  <c r="FS36" i="15"/>
  <c r="FR36" i="15"/>
  <c r="FQ36" i="15"/>
  <c r="FP36" i="15"/>
  <c r="FO36" i="15"/>
  <c r="FN36" i="15"/>
  <c r="FM36" i="15"/>
  <c r="FL36" i="15"/>
  <c r="FK36" i="15"/>
  <c r="FJ36" i="15"/>
  <c r="FI36" i="15"/>
  <c r="FH36" i="15"/>
  <c r="FH32" i="15" s="1"/>
  <c r="FG36" i="15"/>
  <c r="FF36" i="15"/>
  <c r="FF32" i="15" s="1"/>
  <c r="FE36" i="15"/>
  <c r="FD36" i="15"/>
  <c r="FC36" i="15"/>
  <c r="FB36" i="15"/>
  <c r="FA36" i="15"/>
  <c r="EZ36" i="15"/>
  <c r="EY36" i="15"/>
  <c r="EX36" i="15"/>
  <c r="EW36" i="15"/>
  <c r="EW32" i="15" s="1"/>
  <c r="EV36" i="15"/>
  <c r="EU36" i="15"/>
  <c r="ET36" i="15"/>
  <c r="ES36" i="15"/>
  <c r="ER36" i="15"/>
  <c r="ER32" i="15" s="1"/>
  <c r="EQ36" i="15"/>
  <c r="EP36" i="15"/>
  <c r="EP32" i="15" s="1"/>
  <c r="EO36" i="15"/>
  <c r="EN36" i="15"/>
  <c r="EM36" i="15"/>
  <c r="EL36" i="15"/>
  <c r="EK36" i="15"/>
  <c r="EJ36" i="15"/>
  <c r="EI36" i="15"/>
  <c r="EH36" i="15"/>
  <c r="EG36" i="15"/>
  <c r="EF36" i="15"/>
  <c r="EE36" i="15"/>
  <c r="ED36" i="15"/>
  <c r="EC36" i="15"/>
  <c r="EB36" i="15"/>
  <c r="EB32" i="15" s="1"/>
  <c r="EA36" i="15"/>
  <c r="DZ36" i="15"/>
  <c r="DZ32" i="15" s="1"/>
  <c r="DY36" i="15"/>
  <c r="DX36" i="15"/>
  <c r="DW36" i="15"/>
  <c r="DV36" i="15"/>
  <c r="DU36" i="15"/>
  <c r="DT36" i="15"/>
  <c r="DS36" i="15"/>
  <c r="DS32" i="15" s="1"/>
  <c r="DR36" i="15"/>
  <c r="DR32" i="15" s="1"/>
  <c r="DQ36" i="15"/>
  <c r="DQ32" i="15" s="1"/>
  <c r="DP36" i="15"/>
  <c r="DO36" i="15"/>
  <c r="DN36" i="15"/>
  <c r="DM36" i="15"/>
  <c r="DL36" i="15"/>
  <c r="DL32" i="15" s="1"/>
  <c r="DL12" i="15" s="1"/>
  <c r="DK36" i="15"/>
  <c r="DK32" i="15" s="1"/>
  <c r="DJ36" i="15"/>
  <c r="DJ32" i="15" s="1"/>
  <c r="DI36" i="15"/>
  <c r="DH36" i="15"/>
  <c r="DG36" i="15"/>
  <c r="DF36" i="15"/>
  <c r="DE36" i="15"/>
  <c r="DD36" i="15"/>
  <c r="DC36" i="15"/>
  <c r="DC32" i="15" s="1"/>
  <c r="DB36" i="15"/>
  <c r="DB32" i="15" s="1"/>
  <c r="DA36" i="15"/>
  <c r="CZ36" i="15"/>
  <c r="CY36" i="15"/>
  <c r="CX36" i="15"/>
  <c r="CW36" i="15"/>
  <c r="CV36" i="15"/>
  <c r="CU36" i="15"/>
  <c r="CT36" i="15"/>
  <c r="CT32" i="15" s="1"/>
  <c r="CS36" i="15"/>
  <c r="CR36" i="15"/>
  <c r="CQ36" i="15"/>
  <c r="CP36" i="15"/>
  <c r="CO36" i="15"/>
  <c r="CN36" i="15"/>
  <c r="CM36" i="15"/>
  <c r="CM32" i="15" s="1"/>
  <c r="CL36" i="15"/>
  <c r="CK36" i="15"/>
  <c r="CK32" i="15" s="1"/>
  <c r="CJ36" i="15"/>
  <c r="CI36" i="15"/>
  <c r="CH36" i="15"/>
  <c r="CG36" i="15"/>
  <c r="CF36" i="15"/>
  <c r="CF32" i="15" s="1"/>
  <c r="CE36" i="15"/>
  <c r="CE32" i="15" s="1"/>
  <c r="CE12" i="15" s="1"/>
  <c r="CD36" i="15"/>
  <c r="CD32" i="15" s="1"/>
  <c r="CC36" i="15"/>
  <c r="CB36" i="15"/>
  <c r="CA36" i="15"/>
  <c r="BZ36" i="15"/>
  <c r="BY36" i="15"/>
  <c r="BY32" i="15" s="1"/>
  <c r="BX36" i="15"/>
  <c r="BW36" i="15"/>
  <c r="BV36" i="15"/>
  <c r="BU36" i="15"/>
  <c r="BT36" i="15"/>
  <c r="BS36" i="15"/>
  <c r="BR36" i="15"/>
  <c r="BQ36" i="15"/>
  <c r="BP36" i="15"/>
  <c r="BO36" i="15"/>
  <c r="BN36" i="15"/>
  <c r="BN32" i="15" s="1"/>
  <c r="BM36" i="15"/>
  <c r="BL36" i="15"/>
  <c r="BK36" i="15"/>
  <c r="BJ36" i="15"/>
  <c r="BJ32" i="15" s="1"/>
  <c r="BI36" i="15"/>
  <c r="BI32" i="15" s="1"/>
  <c r="BH36" i="15"/>
  <c r="BG36" i="15"/>
  <c r="BG32" i="15" s="1"/>
  <c r="BF36" i="15"/>
  <c r="BE36" i="15"/>
  <c r="BE32" i="15" s="1"/>
  <c r="BD36" i="15"/>
  <c r="BC36" i="15"/>
  <c r="BB36" i="15"/>
  <c r="BA36" i="15"/>
  <c r="AZ36" i="15"/>
  <c r="AZ32" i="15" s="1"/>
  <c r="AZ12" i="15" s="1"/>
  <c r="AY36" i="15"/>
  <c r="AY32" i="15" s="1"/>
  <c r="AX36" i="15"/>
  <c r="AX32" i="15" s="1"/>
  <c r="AW36" i="15"/>
  <c r="AV36" i="15"/>
  <c r="AU36" i="15"/>
  <c r="AT36" i="15"/>
  <c r="AS36" i="15"/>
  <c r="AR36" i="15"/>
  <c r="AQ36" i="15"/>
  <c r="AP36" i="15"/>
  <c r="AO36" i="15"/>
  <c r="AN36" i="15"/>
  <c r="AM36" i="15"/>
  <c r="AL36" i="15"/>
  <c r="AK36" i="15"/>
  <c r="AJ36" i="15"/>
  <c r="AJ32" i="15" s="1"/>
  <c r="AI36" i="15"/>
  <c r="AI32" i="15" s="1"/>
  <c r="AH36" i="15"/>
  <c r="AH32" i="15" s="1"/>
  <c r="AG36" i="15"/>
  <c r="AF36" i="15"/>
  <c r="AE36" i="15"/>
  <c r="AD36" i="15"/>
  <c r="AC36" i="15"/>
  <c r="AB36" i="15"/>
  <c r="AA36" i="15"/>
  <c r="AA32" i="15" s="1"/>
  <c r="Z36" i="15"/>
  <c r="Z32" i="15" s="1"/>
  <c r="Y36" i="15"/>
  <c r="Y32" i="15" s="1"/>
  <c r="X36" i="15"/>
  <c r="W36" i="15"/>
  <c r="V36" i="15"/>
  <c r="U36" i="15"/>
  <c r="T36" i="15"/>
  <c r="S36" i="15"/>
  <c r="R36" i="15"/>
  <c r="R32" i="15" s="1"/>
  <c r="Q36" i="15"/>
  <c r="P36" i="15"/>
  <c r="O36" i="15"/>
  <c r="N36" i="15"/>
  <c r="N32" i="15" s="1"/>
  <c r="M36" i="15"/>
  <c r="M32" i="15" s="1"/>
  <c r="M12" i="15" s="1"/>
  <c r="L36" i="15"/>
  <c r="K36" i="15"/>
  <c r="K32" i="15" s="1"/>
  <c r="J36" i="15"/>
  <c r="I36" i="15"/>
  <c r="H36" i="15"/>
  <c r="G36" i="15"/>
  <c r="F36" i="15"/>
  <c r="E36" i="15"/>
  <c r="D36" i="15"/>
  <c r="D32" i="15" s="1"/>
  <c r="D12" i="15" s="1"/>
  <c r="C36" i="15"/>
  <c r="C32" i="15" s="1"/>
  <c r="B36" i="15"/>
  <c r="B32" i="15" s="1"/>
  <c r="GY32" i="15"/>
  <c r="GX32" i="15"/>
  <c r="GO32" i="15"/>
  <c r="GM32" i="15"/>
  <c r="GI32" i="15"/>
  <c r="GD32" i="15"/>
  <c r="FY32" i="15"/>
  <c r="FW32" i="15"/>
  <c r="FS32" i="15"/>
  <c r="FR32" i="15"/>
  <c r="FI32" i="15"/>
  <c r="FC32" i="15"/>
  <c r="FB32" i="15"/>
  <c r="FA32" i="15"/>
  <c r="EY32" i="15"/>
  <c r="ES32" i="15"/>
  <c r="EQ32" i="15"/>
  <c r="EM32" i="15"/>
  <c r="EL32" i="15"/>
  <c r="EK32" i="15"/>
  <c r="EI32" i="15"/>
  <c r="EI12" i="15" s="1"/>
  <c r="EH32" i="15"/>
  <c r="EC32" i="15"/>
  <c r="DW32" i="15"/>
  <c r="DV32" i="15"/>
  <c r="DU32" i="15"/>
  <c r="DM32" i="15"/>
  <c r="DG32" i="15"/>
  <c r="DF32" i="15"/>
  <c r="DE32" i="15"/>
  <c r="CW32" i="15"/>
  <c r="CV32" i="15"/>
  <c r="CU32" i="15"/>
  <c r="CQ32" i="15"/>
  <c r="CP32" i="15"/>
  <c r="CO32" i="15"/>
  <c r="CG32" i="15"/>
  <c r="CA32" i="15"/>
  <c r="BZ32" i="15"/>
  <c r="BV32" i="15"/>
  <c r="BQ32" i="15"/>
  <c r="BP32" i="15"/>
  <c r="BO32" i="15"/>
  <c r="BK32" i="15"/>
  <c r="BF32" i="15"/>
  <c r="BA32" i="15"/>
  <c r="AU32" i="15"/>
  <c r="AT32" i="15"/>
  <c r="AS32" i="15"/>
  <c r="AQ32" i="15"/>
  <c r="AP32" i="15"/>
  <c r="AK32" i="15"/>
  <c r="AE32" i="15"/>
  <c r="AD32" i="15"/>
  <c r="AC32" i="15"/>
  <c r="V32" i="15"/>
  <c r="U32" i="15"/>
  <c r="T32" i="15"/>
  <c r="S32" i="15"/>
  <c r="O32" i="15"/>
  <c r="J32" i="15"/>
  <c r="F32" i="15"/>
  <c r="E32" i="15"/>
  <c r="HB27" i="15"/>
  <c r="HA27" i="15"/>
  <c r="GZ27" i="15"/>
  <c r="GY27" i="15"/>
  <c r="GX27" i="15"/>
  <c r="GW27" i="15"/>
  <c r="GW18" i="15" s="1"/>
  <c r="GW12" i="15" s="1"/>
  <c r="GV27" i="15"/>
  <c r="GU27" i="15"/>
  <c r="GT27" i="15"/>
  <c r="GT18" i="15" s="1"/>
  <c r="GS27" i="15"/>
  <c r="GR27" i="15"/>
  <c r="GQ27" i="15"/>
  <c r="GP27" i="15"/>
  <c r="GO27" i="15"/>
  <c r="GN27" i="15"/>
  <c r="GN18" i="15" s="1"/>
  <c r="GM27" i="15"/>
  <c r="GL27" i="15"/>
  <c r="GK27" i="15"/>
  <c r="GJ27" i="15"/>
  <c r="GI27" i="15"/>
  <c r="GH27" i="15"/>
  <c r="GG27" i="15"/>
  <c r="GF27" i="15"/>
  <c r="GE27" i="15"/>
  <c r="GD27" i="15"/>
  <c r="GC27" i="15"/>
  <c r="GB27" i="15"/>
  <c r="GA27" i="15"/>
  <c r="FZ27" i="15"/>
  <c r="FY27" i="15"/>
  <c r="FX27" i="15"/>
  <c r="FX18" i="15" s="1"/>
  <c r="FW27" i="15"/>
  <c r="FV27" i="15"/>
  <c r="FU27" i="15"/>
  <c r="FT27" i="15"/>
  <c r="FS27" i="15"/>
  <c r="FR27" i="15"/>
  <c r="FQ27" i="15"/>
  <c r="FP27" i="15"/>
  <c r="FO27" i="15"/>
  <c r="FN27" i="15"/>
  <c r="FM27" i="15"/>
  <c r="FL27" i="15"/>
  <c r="FK27" i="15"/>
  <c r="FJ27" i="15"/>
  <c r="FI27" i="15"/>
  <c r="FH27" i="15"/>
  <c r="FH18" i="15" s="1"/>
  <c r="FG27" i="15"/>
  <c r="FF27" i="15"/>
  <c r="FE27" i="15"/>
  <c r="FD27" i="15"/>
  <c r="FC27" i="15"/>
  <c r="FB27" i="15"/>
  <c r="FA27" i="15"/>
  <c r="FA18" i="15" s="1"/>
  <c r="FA12" i="15" s="1"/>
  <c r="EZ27" i="15"/>
  <c r="EY27" i="15"/>
  <c r="EX27" i="15"/>
  <c r="EX18" i="15" s="1"/>
  <c r="EW27" i="15"/>
  <c r="EV27" i="15"/>
  <c r="EU27" i="15"/>
  <c r="ET27" i="15"/>
  <c r="ET18" i="15" s="1"/>
  <c r="ET12" i="15" s="1"/>
  <c r="ES27" i="15"/>
  <c r="ER27" i="15"/>
  <c r="ER18" i="15" s="1"/>
  <c r="EQ27" i="15"/>
  <c r="EP27" i="15"/>
  <c r="EO27" i="15"/>
  <c r="EN27" i="15"/>
  <c r="EM27" i="15"/>
  <c r="EL27" i="15"/>
  <c r="EK27" i="15"/>
  <c r="EJ27" i="15"/>
  <c r="EI27" i="15"/>
  <c r="EH27" i="15"/>
  <c r="EG27" i="15"/>
  <c r="EF27" i="15"/>
  <c r="EE27" i="15"/>
  <c r="ED27" i="15"/>
  <c r="ED18" i="15" s="1"/>
  <c r="EC27" i="15"/>
  <c r="EB27" i="15"/>
  <c r="EB18" i="15" s="1"/>
  <c r="EA27" i="15"/>
  <c r="DZ27" i="15"/>
  <c r="DY27" i="15"/>
  <c r="DX27" i="15"/>
  <c r="DW27" i="15"/>
  <c r="DV27" i="15"/>
  <c r="DU27" i="15"/>
  <c r="DU18" i="15" s="1"/>
  <c r="DT27" i="15"/>
  <c r="DS27" i="15"/>
  <c r="DR27" i="15"/>
  <c r="DR18" i="15" s="1"/>
  <c r="DQ27" i="15"/>
  <c r="DP27" i="15"/>
  <c r="DO27" i="15"/>
  <c r="DN27" i="15"/>
  <c r="DN18" i="15" s="1"/>
  <c r="DM27" i="15"/>
  <c r="DL27" i="15"/>
  <c r="DL18" i="15" s="1"/>
  <c r="DK27" i="15"/>
  <c r="DJ27" i="15"/>
  <c r="DI27" i="15"/>
  <c r="DH27" i="15"/>
  <c r="DG27" i="15"/>
  <c r="DG18" i="15" s="1"/>
  <c r="DG12" i="15" s="1"/>
  <c r="DF27" i="15"/>
  <c r="DE27" i="15"/>
  <c r="DD27" i="15"/>
  <c r="DC27" i="15"/>
  <c r="DB27" i="15"/>
  <c r="DB18" i="15" s="1"/>
  <c r="DB12" i="15" s="1"/>
  <c r="DA27" i="15"/>
  <c r="CZ27" i="15"/>
  <c r="CY27" i="15"/>
  <c r="CX27" i="15"/>
  <c r="CX18" i="15" s="1"/>
  <c r="CX12" i="15" s="1"/>
  <c r="CW27" i="15"/>
  <c r="CV27" i="15"/>
  <c r="CV18" i="15" s="1"/>
  <c r="CU27" i="15"/>
  <c r="CT27" i="15"/>
  <c r="CS27" i="15"/>
  <c r="CR27" i="15"/>
  <c r="CQ27" i="15"/>
  <c r="CP27" i="15"/>
  <c r="CP18" i="15" s="1"/>
  <c r="CO27" i="15"/>
  <c r="CN27" i="15"/>
  <c r="CM27" i="15"/>
  <c r="CL27" i="15"/>
  <c r="CK27" i="15"/>
  <c r="CJ27" i="15"/>
  <c r="CI27" i="15"/>
  <c r="CH27" i="15"/>
  <c r="CG27" i="15"/>
  <c r="CF27" i="15"/>
  <c r="CF18" i="15" s="1"/>
  <c r="CE27" i="15"/>
  <c r="CD27" i="15"/>
  <c r="CC27" i="15"/>
  <c r="CB27" i="15"/>
  <c r="CA27" i="15"/>
  <c r="BZ27" i="15"/>
  <c r="BY27" i="15"/>
  <c r="BX27" i="15"/>
  <c r="BW27" i="15"/>
  <c r="BV27" i="15"/>
  <c r="BU27" i="15"/>
  <c r="BT27" i="15"/>
  <c r="BS27" i="15"/>
  <c r="BR27" i="15"/>
  <c r="BR18" i="15" s="1"/>
  <c r="BQ27" i="15"/>
  <c r="BP27" i="15"/>
  <c r="BP18" i="15" s="1"/>
  <c r="BO27" i="15"/>
  <c r="BN27" i="15"/>
  <c r="BM27" i="15"/>
  <c r="BL27" i="15"/>
  <c r="BK27" i="15"/>
  <c r="BJ27" i="15"/>
  <c r="BI27" i="15"/>
  <c r="BI18" i="15" s="1"/>
  <c r="BH27" i="15"/>
  <c r="BG27" i="15"/>
  <c r="BF27" i="15"/>
  <c r="BE27" i="15"/>
  <c r="BD27" i="15"/>
  <c r="BC27" i="15"/>
  <c r="BB27" i="15"/>
  <c r="BB18" i="15" s="1"/>
  <c r="BA27" i="15"/>
  <c r="AZ27" i="15"/>
  <c r="AZ18" i="15" s="1"/>
  <c r="AY27" i="15"/>
  <c r="AX27" i="15"/>
  <c r="AW27" i="15"/>
  <c r="AV27" i="15"/>
  <c r="AU27" i="15"/>
  <c r="AT27" i="15"/>
  <c r="AS27" i="15"/>
  <c r="AS18" i="15" s="1"/>
  <c r="AR27" i="15"/>
  <c r="AQ27" i="15"/>
  <c r="AP27" i="15"/>
  <c r="AO27" i="15"/>
  <c r="AN27" i="15"/>
  <c r="AM27" i="15"/>
  <c r="AL27" i="15"/>
  <c r="AK27" i="15"/>
  <c r="AJ27" i="15"/>
  <c r="AJ18" i="15" s="1"/>
  <c r="AI27" i="15"/>
  <c r="AH27" i="15"/>
  <c r="AG27" i="15"/>
  <c r="AF27" i="15"/>
  <c r="AE27" i="15"/>
  <c r="AD27" i="15"/>
  <c r="AC27" i="15"/>
  <c r="AB27" i="15"/>
  <c r="AA27" i="15"/>
  <c r="Z27" i="15"/>
  <c r="Z18" i="15" s="1"/>
  <c r="Y27" i="15"/>
  <c r="X27" i="15"/>
  <c r="W27" i="15"/>
  <c r="V27" i="15"/>
  <c r="U27" i="15"/>
  <c r="T27" i="15"/>
  <c r="T18" i="15" s="1"/>
  <c r="S27" i="15"/>
  <c r="R27" i="15"/>
  <c r="Q27" i="15"/>
  <c r="P27" i="15"/>
  <c r="O27" i="15"/>
  <c r="N27" i="15"/>
  <c r="N18" i="15" s="1"/>
  <c r="M27" i="15"/>
  <c r="L27" i="15"/>
  <c r="K27" i="15"/>
  <c r="J27" i="15"/>
  <c r="I27" i="15"/>
  <c r="H27" i="15"/>
  <c r="G27" i="15"/>
  <c r="F27" i="15"/>
  <c r="E27" i="15"/>
  <c r="D27" i="15"/>
  <c r="D18" i="15" s="1"/>
  <c r="C27" i="15"/>
  <c r="B27" i="15"/>
  <c r="HB22" i="15"/>
  <c r="HA22" i="15"/>
  <c r="GZ22" i="15"/>
  <c r="GZ18" i="15" s="1"/>
  <c r="GY22" i="15"/>
  <c r="GY18" i="15" s="1"/>
  <c r="GY12" i="15" s="1"/>
  <c r="GX22" i="15"/>
  <c r="GX18" i="15" s="1"/>
  <c r="GW22" i="15"/>
  <c r="GV22" i="15"/>
  <c r="GU22" i="15"/>
  <c r="GU18" i="15" s="1"/>
  <c r="GT22" i="15"/>
  <c r="GS22" i="15"/>
  <c r="GR22" i="15"/>
  <c r="GQ22" i="15"/>
  <c r="GQ18" i="15" s="1"/>
  <c r="GP22" i="15"/>
  <c r="GO22" i="15"/>
  <c r="GN22" i="15"/>
  <c r="GM22" i="15"/>
  <c r="GL22" i="15"/>
  <c r="GK22" i="15"/>
  <c r="GK18" i="15" s="1"/>
  <c r="GJ22" i="15"/>
  <c r="GJ18" i="15" s="1"/>
  <c r="GI22" i="15"/>
  <c r="GI18" i="15" s="1"/>
  <c r="GI12" i="15" s="1"/>
  <c r="GH22" i="15"/>
  <c r="GG22" i="15"/>
  <c r="GF22" i="15"/>
  <c r="GE22" i="15"/>
  <c r="GE18" i="15" s="1"/>
  <c r="GD22" i="15"/>
  <c r="GC22" i="15"/>
  <c r="GB22" i="15"/>
  <c r="GB18" i="15" s="1"/>
  <c r="GA22" i="15"/>
  <c r="GA18" i="15" s="1"/>
  <c r="FZ22" i="15"/>
  <c r="FZ18" i="15" s="1"/>
  <c r="FY22" i="15"/>
  <c r="FX22" i="15"/>
  <c r="FW22" i="15"/>
  <c r="FV22" i="15"/>
  <c r="FU22" i="15"/>
  <c r="FT22" i="15"/>
  <c r="FT18" i="15" s="1"/>
  <c r="FS22" i="15"/>
  <c r="FS18" i="15" s="1"/>
  <c r="FS12" i="15" s="1"/>
  <c r="FR22" i="15"/>
  <c r="FR18" i="15" s="1"/>
  <c r="FQ22" i="15"/>
  <c r="FP22" i="15"/>
  <c r="FO22" i="15"/>
  <c r="FO18" i="15" s="1"/>
  <c r="FN22" i="15"/>
  <c r="FM22" i="15"/>
  <c r="FL22" i="15"/>
  <c r="FK22" i="15"/>
  <c r="FK18" i="15" s="1"/>
  <c r="FJ22" i="15"/>
  <c r="FJ18" i="15" s="1"/>
  <c r="FI22" i="15"/>
  <c r="FH22" i="15"/>
  <c r="FG22" i="15"/>
  <c r="FF22" i="15"/>
  <c r="FE22" i="15"/>
  <c r="FE18" i="15" s="1"/>
  <c r="FD22" i="15"/>
  <c r="FD18" i="15" s="1"/>
  <c r="FD12" i="15" s="1"/>
  <c r="FC22" i="15"/>
  <c r="FC18" i="15" s="1"/>
  <c r="FC12" i="15" s="1"/>
  <c r="FB22" i="15"/>
  <c r="FA22" i="15"/>
  <c r="EZ22" i="15"/>
  <c r="EZ18" i="15" s="1"/>
  <c r="EY22" i="15"/>
  <c r="EY18" i="15" s="1"/>
  <c r="EX22" i="15"/>
  <c r="EW22" i="15"/>
  <c r="EV22" i="15"/>
  <c r="EU22" i="15"/>
  <c r="EU18" i="15" s="1"/>
  <c r="ET22" i="15"/>
  <c r="ES22" i="15"/>
  <c r="ER22" i="15"/>
  <c r="EQ22" i="15"/>
  <c r="EP22" i="15"/>
  <c r="EO22" i="15"/>
  <c r="EO18" i="15" s="1"/>
  <c r="EN22" i="15"/>
  <c r="EN18" i="15" s="1"/>
  <c r="EM22" i="15"/>
  <c r="EM18" i="15" s="1"/>
  <c r="EM12" i="15" s="1"/>
  <c r="EL22" i="15"/>
  <c r="EL18" i="15" s="1"/>
  <c r="EK22" i="15"/>
  <c r="EJ22" i="15"/>
  <c r="EI22" i="15"/>
  <c r="EI18" i="15" s="1"/>
  <c r="EH22" i="15"/>
  <c r="EG22" i="15"/>
  <c r="EF22" i="15"/>
  <c r="EF18" i="15" s="1"/>
  <c r="EE22" i="15"/>
  <c r="EE18" i="15" s="1"/>
  <c r="ED22" i="15"/>
  <c r="EC22" i="15"/>
  <c r="EB22" i="15"/>
  <c r="EA22" i="15"/>
  <c r="DZ22" i="15"/>
  <c r="DY22" i="15"/>
  <c r="DX22" i="15"/>
  <c r="DX18" i="15" s="1"/>
  <c r="DW22" i="15"/>
  <c r="DW18" i="15" s="1"/>
  <c r="DW12" i="15" s="1"/>
  <c r="DV22" i="15"/>
  <c r="DV18" i="15" s="1"/>
  <c r="DU22" i="15"/>
  <c r="DT22" i="15"/>
  <c r="DS22" i="15"/>
  <c r="DS18" i="15" s="1"/>
  <c r="DR22" i="15"/>
  <c r="DQ22" i="15"/>
  <c r="DP22" i="15"/>
  <c r="DO22" i="15"/>
  <c r="DN22" i="15"/>
  <c r="DM22" i="15"/>
  <c r="DL22" i="15"/>
  <c r="DK22" i="15"/>
  <c r="DJ22" i="15"/>
  <c r="DI22" i="15"/>
  <c r="DI18" i="15" s="1"/>
  <c r="DH22" i="15"/>
  <c r="DH18" i="15" s="1"/>
  <c r="DG22" i="15"/>
  <c r="DF22" i="15"/>
  <c r="DE22" i="15"/>
  <c r="DD22" i="15"/>
  <c r="DC22" i="15"/>
  <c r="DC18" i="15" s="1"/>
  <c r="DB22" i="15"/>
  <c r="DA22" i="15"/>
  <c r="CZ22" i="15"/>
  <c r="CY22" i="15"/>
  <c r="CY18" i="15" s="1"/>
  <c r="CX22" i="15"/>
  <c r="CW22" i="15"/>
  <c r="CV22" i="15"/>
  <c r="CU22" i="15"/>
  <c r="CT22" i="15"/>
  <c r="CS22" i="15"/>
  <c r="CS18" i="15" s="1"/>
  <c r="CR22" i="15"/>
  <c r="CR18" i="15" s="1"/>
  <c r="CR12" i="15" s="1"/>
  <c r="CQ22" i="15"/>
  <c r="CQ18" i="15" s="1"/>
  <c r="CQ12" i="15" s="1"/>
  <c r="CP22" i="15"/>
  <c r="CO22" i="15"/>
  <c r="CN22" i="15"/>
  <c r="CM22" i="15"/>
  <c r="CM18" i="15" s="1"/>
  <c r="CL22" i="15"/>
  <c r="CK22" i="15"/>
  <c r="CJ22" i="15"/>
  <c r="CI22" i="15"/>
  <c r="CI18" i="15" s="1"/>
  <c r="CH22" i="15"/>
  <c r="CH18" i="15" s="1"/>
  <c r="CG22" i="15"/>
  <c r="CF22" i="15"/>
  <c r="CE22" i="15"/>
  <c r="CD22" i="15"/>
  <c r="CC22" i="15"/>
  <c r="CC18" i="15" s="1"/>
  <c r="CB22" i="15"/>
  <c r="CB18" i="15" s="1"/>
  <c r="CA22" i="15"/>
  <c r="BZ22" i="15"/>
  <c r="BZ18" i="15" s="1"/>
  <c r="BY22" i="15"/>
  <c r="BY18" i="15" s="1"/>
  <c r="BX22" i="15"/>
  <c r="BX18" i="15" s="1"/>
  <c r="BW22" i="15"/>
  <c r="BW18" i="15" s="1"/>
  <c r="BV22" i="15"/>
  <c r="BU22" i="15"/>
  <c r="BT22" i="15"/>
  <c r="BS22" i="15"/>
  <c r="BS18" i="15" s="1"/>
  <c r="BR22" i="15"/>
  <c r="BQ22" i="15"/>
  <c r="BP22" i="15"/>
  <c r="BO22" i="15"/>
  <c r="BN22" i="15"/>
  <c r="BM22" i="15"/>
  <c r="BM18" i="15" s="1"/>
  <c r="BL22" i="15"/>
  <c r="BL18" i="15" s="1"/>
  <c r="BK22" i="15"/>
  <c r="BK18" i="15" s="1"/>
  <c r="BK12" i="15" s="1"/>
  <c r="BJ22" i="15"/>
  <c r="BJ18" i="15" s="1"/>
  <c r="BI22" i="15"/>
  <c r="BH22" i="15"/>
  <c r="BG22" i="15"/>
  <c r="BG18" i="15" s="1"/>
  <c r="BF22" i="15"/>
  <c r="BE22" i="15"/>
  <c r="BD22" i="15"/>
  <c r="BD18" i="15" s="1"/>
  <c r="BC22" i="15"/>
  <c r="BC18" i="15" s="1"/>
  <c r="BB22" i="15"/>
  <c r="BA22" i="15"/>
  <c r="AZ22" i="15"/>
  <c r="AY22" i="15"/>
  <c r="AX22" i="15"/>
  <c r="AW22" i="15"/>
  <c r="AV22" i="15"/>
  <c r="AV18" i="15" s="1"/>
  <c r="AU22" i="15"/>
  <c r="AU18" i="15" s="1"/>
  <c r="AU12" i="15" s="1"/>
  <c r="AT22" i="15"/>
  <c r="AT18" i="15" s="1"/>
  <c r="AS22" i="15"/>
  <c r="AR22" i="15"/>
  <c r="AQ22" i="15"/>
  <c r="AQ18" i="15" s="1"/>
  <c r="AP22" i="15"/>
  <c r="AO22" i="15"/>
  <c r="AN22" i="15"/>
  <c r="AM22" i="15"/>
  <c r="AM18" i="15" s="1"/>
  <c r="AL22" i="15"/>
  <c r="AL18" i="15" s="1"/>
  <c r="AK22" i="15"/>
  <c r="AJ22" i="15"/>
  <c r="AI22" i="15"/>
  <c r="AH22" i="15"/>
  <c r="AG22" i="15"/>
  <c r="AG18" i="15" s="1"/>
  <c r="AF22" i="15"/>
  <c r="AF18" i="15" s="1"/>
  <c r="AF12" i="15" s="1"/>
  <c r="AE22" i="15"/>
  <c r="AD22" i="15"/>
  <c r="AC22" i="15"/>
  <c r="AB22" i="15"/>
  <c r="AB18" i="15" s="1"/>
  <c r="AA22" i="15"/>
  <c r="AA18" i="15" s="1"/>
  <c r="Z22" i="15"/>
  <c r="Y22" i="15"/>
  <c r="X22" i="15"/>
  <c r="X18" i="15" s="1"/>
  <c r="W22" i="15"/>
  <c r="W18" i="15" s="1"/>
  <c r="V22" i="15"/>
  <c r="V18" i="15" s="1"/>
  <c r="V12" i="15" s="1"/>
  <c r="U22" i="15"/>
  <c r="T22" i="15"/>
  <c r="S22" i="15"/>
  <c r="R22" i="15"/>
  <c r="Q22" i="15"/>
  <c r="Q18" i="15" s="1"/>
  <c r="P22" i="15"/>
  <c r="P18" i="15" s="1"/>
  <c r="P12" i="15" s="1"/>
  <c r="O22" i="15"/>
  <c r="O18" i="15" s="1"/>
  <c r="O12" i="15" s="1"/>
  <c r="N22" i="15"/>
  <c r="M22" i="15"/>
  <c r="L22" i="15"/>
  <c r="K22" i="15"/>
  <c r="K18" i="15" s="1"/>
  <c r="J22" i="15"/>
  <c r="I22" i="15"/>
  <c r="H22" i="15"/>
  <c r="H18" i="15" s="1"/>
  <c r="G22" i="15"/>
  <c r="G18" i="15" s="1"/>
  <c r="F22" i="15"/>
  <c r="F18" i="15" s="1"/>
  <c r="E22" i="15"/>
  <c r="D22" i="15"/>
  <c r="C22" i="15"/>
  <c r="B22" i="15"/>
  <c r="HB18" i="15"/>
  <c r="HA18" i="15"/>
  <c r="GV18" i="15"/>
  <c r="GS18" i="15"/>
  <c r="GR18" i="15"/>
  <c r="GP18" i="15"/>
  <c r="GM18" i="15"/>
  <c r="GL18" i="15"/>
  <c r="GH18" i="15"/>
  <c r="GG18" i="15"/>
  <c r="GF18" i="15"/>
  <c r="GD18" i="15"/>
  <c r="GC18" i="15"/>
  <c r="FW18" i="15"/>
  <c r="FV18" i="15"/>
  <c r="FU18" i="15"/>
  <c r="FQ18" i="15"/>
  <c r="FP18" i="15"/>
  <c r="FN18" i="15"/>
  <c r="FM18" i="15"/>
  <c r="FL18" i="15"/>
  <c r="FG18" i="15"/>
  <c r="FF18" i="15"/>
  <c r="FB18" i="15"/>
  <c r="EW18" i="15"/>
  <c r="EV18" i="15"/>
  <c r="EQ18" i="15"/>
  <c r="EP18" i="15"/>
  <c r="EK18" i="15"/>
  <c r="EJ18" i="15"/>
  <c r="EH18" i="15"/>
  <c r="EG18" i="15"/>
  <c r="EA18" i="15"/>
  <c r="DZ18" i="15"/>
  <c r="DY18" i="15"/>
  <c r="DT18" i="15"/>
  <c r="DQ18" i="15"/>
  <c r="DP18" i="15"/>
  <c r="DO18" i="15"/>
  <c r="DK18" i="15"/>
  <c r="DJ18" i="15"/>
  <c r="DF18" i="15"/>
  <c r="DE18" i="15"/>
  <c r="DD18" i="15"/>
  <c r="DA18" i="15"/>
  <c r="CZ18" i="15"/>
  <c r="CU18" i="15"/>
  <c r="CT18" i="15"/>
  <c r="CO18" i="15"/>
  <c r="CO12" i="15" s="1"/>
  <c r="CN18" i="15"/>
  <c r="CL18" i="15"/>
  <c r="CK18" i="15"/>
  <c r="CJ18" i="15"/>
  <c r="CE18" i="15"/>
  <c r="CD18" i="15"/>
  <c r="CA18" i="15"/>
  <c r="BV18" i="15"/>
  <c r="BU18" i="15"/>
  <c r="BT18" i="15"/>
  <c r="BO18" i="15"/>
  <c r="BN18" i="15"/>
  <c r="BH18" i="15"/>
  <c r="BF18" i="15"/>
  <c r="BE18" i="15"/>
  <c r="AY18" i="15"/>
  <c r="AX18" i="15"/>
  <c r="AW18" i="15"/>
  <c r="AR18" i="15"/>
  <c r="AP18" i="15"/>
  <c r="AO18" i="15"/>
  <c r="AN18" i="15"/>
  <c r="AI18" i="15"/>
  <c r="AH18" i="15"/>
  <c r="AE18" i="15"/>
  <c r="AE12" i="15" s="1"/>
  <c r="AD18" i="15"/>
  <c r="AC18" i="15"/>
  <c r="Y18" i="15"/>
  <c r="S18" i="15"/>
  <c r="R18" i="15"/>
  <c r="M18" i="15"/>
  <c r="L18" i="15"/>
  <c r="J18" i="15"/>
  <c r="I18" i="15"/>
  <c r="C18" i="15"/>
  <c r="B18" i="15"/>
  <c r="HB16" i="15"/>
  <c r="HA16" i="15"/>
  <c r="GZ16" i="15"/>
  <c r="GY16" i="15"/>
  <c r="GX16" i="15"/>
  <c r="GW16" i="15"/>
  <c r="GV16" i="15"/>
  <c r="GU16" i="15"/>
  <c r="GT16" i="15"/>
  <c r="GT12" i="15" s="1"/>
  <c r="GS16" i="15"/>
  <c r="GR16" i="15"/>
  <c r="GQ16" i="15"/>
  <c r="GP16" i="15"/>
  <c r="GO16" i="15"/>
  <c r="GN16" i="15"/>
  <c r="GM16" i="15"/>
  <c r="GL16" i="15"/>
  <c r="GK16" i="15"/>
  <c r="GJ16" i="15"/>
  <c r="GI16" i="15"/>
  <c r="GH16" i="15"/>
  <c r="GG16" i="15"/>
  <c r="GF16" i="15"/>
  <c r="GE16" i="15"/>
  <c r="GD16" i="15"/>
  <c r="GC16" i="15"/>
  <c r="GB16" i="15"/>
  <c r="GA16" i="15"/>
  <c r="FZ16" i="15"/>
  <c r="FY16" i="15"/>
  <c r="FX16" i="15"/>
  <c r="FW16" i="15"/>
  <c r="FV16" i="15"/>
  <c r="FU16" i="15"/>
  <c r="FT16" i="15"/>
  <c r="FS16" i="15"/>
  <c r="FR16" i="15"/>
  <c r="FQ16" i="15"/>
  <c r="FQ12" i="15" s="1"/>
  <c r="FP16" i="15"/>
  <c r="FO16" i="15"/>
  <c r="FN16" i="15"/>
  <c r="FM16" i="15"/>
  <c r="FL16" i="15"/>
  <c r="FK16" i="15"/>
  <c r="FJ16" i="15"/>
  <c r="FI16" i="15"/>
  <c r="FH16" i="15"/>
  <c r="FG16" i="15"/>
  <c r="FF16" i="15"/>
  <c r="FE16" i="15"/>
  <c r="FD16" i="15"/>
  <c r="FC16" i="15"/>
  <c r="FB16" i="15"/>
  <c r="FA16" i="15"/>
  <c r="EZ16" i="15"/>
  <c r="EY16" i="15"/>
  <c r="EX16" i="15"/>
  <c r="EW16" i="15"/>
  <c r="EV16" i="15"/>
  <c r="EU16" i="15"/>
  <c r="ET16" i="15"/>
  <c r="ES16" i="15"/>
  <c r="ER16" i="15"/>
  <c r="EQ16" i="15"/>
  <c r="EP16" i="15"/>
  <c r="EO16" i="15"/>
  <c r="EN16" i="15"/>
  <c r="EM16" i="15"/>
  <c r="EL16" i="15"/>
  <c r="EK16" i="15"/>
  <c r="EJ16" i="15"/>
  <c r="EI16" i="15"/>
  <c r="EH16" i="15"/>
  <c r="EH12" i="15" s="1"/>
  <c r="EG16" i="15"/>
  <c r="EF16" i="15"/>
  <c r="EE16" i="15"/>
  <c r="ED16" i="15"/>
  <c r="EC16" i="15"/>
  <c r="EB16" i="15"/>
  <c r="EA16" i="15"/>
  <c r="DZ16" i="15"/>
  <c r="DY16" i="15"/>
  <c r="DY12" i="15" s="1"/>
  <c r="DX16" i="15"/>
  <c r="DW16" i="15"/>
  <c r="DV16" i="15"/>
  <c r="DU16" i="15"/>
  <c r="DT16" i="15"/>
  <c r="DS16" i="15"/>
  <c r="DR16" i="15"/>
  <c r="DQ16" i="15"/>
  <c r="DP16" i="15"/>
  <c r="DO16" i="15"/>
  <c r="DN16" i="15"/>
  <c r="DM16" i="15"/>
  <c r="DL16" i="15"/>
  <c r="DK16" i="15"/>
  <c r="DJ16" i="15"/>
  <c r="DI16" i="15"/>
  <c r="DH16" i="15"/>
  <c r="DG16" i="15"/>
  <c r="DF16" i="15"/>
  <c r="DE16" i="15"/>
  <c r="DE12" i="15" s="1"/>
  <c r="DD16" i="15"/>
  <c r="DC16" i="15"/>
  <c r="DB16" i="15"/>
  <c r="DA16" i="15"/>
  <c r="CZ16" i="15"/>
  <c r="CY16" i="15"/>
  <c r="CX16" i="15"/>
  <c r="CW16" i="15"/>
  <c r="CV16" i="15"/>
  <c r="CU16" i="15"/>
  <c r="CT16" i="15"/>
  <c r="CS16" i="15"/>
  <c r="CR16" i="15"/>
  <c r="CQ16" i="15"/>
  <c r="CP16" i="15"/>
  <c r="CO16" i="15"/>
  <c r="CN16" i="15"/>
  <c r="CM16" i="15"/>
  <c r="CL16" i="15"/>
  <c r="CK16" i="15"/>
  <c r="CJ16" i="15"/>
  <c r="CI16" i="15"/>
  <c r="CH16" i="15"/>
  <c r="CG16" i="15"/>
  <c r="CF16" i="15"/>
  <c r="CE16" i="15"/>
  <c r="CD16" i="15"/>
  <c r="CC16" i="15"/>
  <c r="CB16" i="15"/>
  <c r="CA16" i="15"/>
  <c r="BZ16" i="15"/>
  <c r="BY16" i="15"/>
  <c r="BX16" i="15"/>
  <c r="BW16" i="15"/>
  <c r="BV16" i="15"/>
  <c r="BV12" i="15" s="1"/>
  <c r="BU16" i="15"/>
  <c r="BT16" i="15"/>
  <c r="BS16" i="15"/>
  <c r="BR16" i="15"/>
  <c r="BQ16" i="15"/>
  <c r="BP16" i="15"/>
  <c r="BO16" i="15"/>
  <c r="BN16" i="15"/>
  <c r="BM16" i="15"/>
  <c r="BL16" i="15"/>
  <c r="BK16" i="15"/>
  <c r="BJ16" i="15"/>
  <c r="BI16" i="15"/>
  <c r="BH16" i="15"/>
  <c r="BG16" i="15"/>
  <c r="BF16" i="15"/>
  <c r="BE16" i="15"/>
  <c r="BD16"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C12" i="15" s="1"/>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HB13" i="15"/>
  <c r="HA13" i="15"/>
  <c r="HA12" i="15" s="1"/>
  <c r="GZ13" i="15"/>
  <c r="GY13" i="15"/>
  <c r="GX13" i="15"/>
  <c r="GW13" i="15"/>
  <c r="GV13" i="15"/>
  <c r="GU13" i="15"/>
  <c r="GT13" i="15"/>
  <c r="GS13" i="15"/>
  <c r="GR13" i="15"/>
  <c r="GQ13" i="15"/>
  <c r="GP13" i="15"/>
  <c r="GO13" i="15"/>
  <c r="GN13" i="15"/>
  <c r="GM13" i="15"/>
  <c r="GM12" i="15" s="1"/>
  <c r="GL13" i="15"/>
  <c r="GK13" i="15"/>
  <c r="GJ13" i="15"/>
  <c r="GI13" i="15"/>
  <c r="GH13" i="15"/>
  <c r="GG13" i="15"/>
  <c r="GF13" i="15"/>
  <c r="GF12" i="15" s="1"/>
  <c r="GE13" i="15"/>
  <c r="GD13" i="15"/>
  <c r="GD12" i="15" s="1"/>
  <c r="GC13" i="15"/>
  <c r="GB13" i="15"/>
  <c r="GA13" i="15"/>
  <c r="FZ13" i="15"/>
  <c r="FY13" i="15"/>
  <c r="FX13" i="15"/>
  <c r="FW13" i="15"/>
  <c r="FV13" i="15"/>
  <c r="FU13" i="15"/>
  <c r="FU12" i="15" s="1"/>
  <c r="FT13" i="15"/>
  <c r="FS13" i="15"/>
  <c r="FR13" i="15"/>
  <c r="FQ13" i="15"/>
  <c r="FP13" i="15"/>
  <c r="FP12" i="15" s="1"/>
  <c r="FO13" i="15"/>
  <c r="FN13" i="15"/>
  <c r="FM13" i="15"/>
  <c r="FL13" i="15"/>
  <c r="FK13" i="15"/>
  <c r="FJ13" i="15"/>
  <c r="FI13" i="15"/>
  <c r="FH13" i="15"/>
  <c r="FG13" i="15"/>
  <c r="FF13" i="15"/>
  <c r="FE13" i="15"/>
  <c r="FD13" i="15"/>
  <c r="FC13" i="15"/>
  <c r="FB13" i="15"/>
  <c r="FA13" i="15"/>
  <c r="EZ13" i="15"/>
  <c r="EZ12" i="15" s="1"/>
  <c r="EY13" i="15"/>
  <c r="EY12" i="15" s="1"/>
  <c r="EX13" i="15"/>
  <c r="EW13" i="15"/>
  <c r="EV13" i="15"/>
  <c r="EU13" i="15"/>
  <c r="ET13" i="15"/>
  <c r="ES13" i="15"/>
  <c r="ER13" i="15"/>
  <c r="EQ13" i="15"/>
  <c r="EP13" i="15"/>
  <c r="EO13" i="15"/>
  <c r="EN13" i="15"/>
  <c r="EM13" i="15"/>
  <c r="EL13" i="15"/>
  <c r="EK13" i="15"/>
  <c r="EJ13" i="15"/>
  <c r="EI13" i="15"/>
  <c r="EH13" i="15"/>
  <c r="EG13" i="15"/>
  <c r="EF13" i="15"/>
  <c r="EE13" i="15"/>
  <c r="ED13" i="15"/>
  <c r="EC13" i="15"/>
  <c r="EB13" i="15"/>
  <c r="EA13" i="15"/>
  <c r="DZ13" i="15"/>
  <c r="DY13" i="15"/>
  <c r="DX13" i="15"/>
  <c r="DW13" i="15"/>
  <c r="DV13" i="15"/>
  <c r="DU13" i="15"/>
  <c r="DT13" i="15"/>
  <c r="DT12" i="15" s="1"/>
  <c r="DS13" i="15"/>
  <c r="DR13" i="15"/>
  <c r="DQ13" i="15"/>
  <c r="DP13" i="15"/>
  <c r="DO13" i="15"/>
  <c r="DN13" i="15"/>
  <c r="DM13" i="15"/>
  <c r="DL13" i="15"/>
  <c r="DK13" i="15"/>
  <c r="DJ13" i="15"/>
  <c r="DI13" i="15"/>
  <c r="DH13" i="15"/>
  <c r="DG13" i="15"/>
  <c r="DF13" i="15"/>
  <c r="DE13" i="15"/>
  <c r="DD13" i="15"/>
  <c r="DD12" i="15" s="1"/>
  <c r="DC13" i="15"/>
  <c r="DB13" i="15"/>
  <c r="DA13" i="15"/>
  <c r="CZ13" i="15"/>
  <c r="CY13" i="15"/>
  <c r="CX13" i="15"/>
  <c r="CW13" i="15"/>
  <c r="CV13" i="15"/>
  <c r="CU13" i="15"/>
  <c r="CT13" i="15"/>
  <c r="CS13" i="15"/>
  <c r="CR13" i="15"/>
  <c r="CQ13" i="15"/>
  <c r="CP13" i="15"/>
  <c r="CO13" i="15"/>
  <c r="CN13" i="15"/>
  <c r="CM13" i="15"/>
  <c r="CL13" i="15"/>
  <c r="CK13" i="15"/>
  <c r="CJ13" i="15"/>
  <c r="CI13" i="15"/>
  <c r="CH13" i="15"/>
  <c r="CG13" i="15"/>
  <c r="CF13" i="15"/>
  <c r="CE13" i="15"/>
  <c r="CD13" i="15"/>
  <c r="CC13" i="15"/>
  <c r="CB13" i="15"/>
  <c r="CA13" i="15"/>
  <c r="BZ13" i="15"/>
  <c r="BY13" i="15"/>
  <c r="BX13" i="15"/>
  <c r="BW13" i="15"/>
  <c r="BV13" i="15"/>
  <c r="BU13" i="15"/>
  <c r="BT13" i="15"/>
  <c r="BS13" i="15"/>
  <c r="BR13" i="15"/>
  <c r="BQ13" i="15"/>
  <c r="BP13" i="15"/>
  <c r="BO13" i="15"/>
  <c r="BO12" i="15" s="1"/>
  <c r="BN13" i="15"/>
  <c r="BM13" i="15"/>
  <c r="BL13" i="15"/>
  <c r="BK13" i="15"/>
  <c r="BJ13" i="15"/>
  <c r="BI13" i="15"/>
  <c r="BH13" i="15"/>
  <c r="BH12" i="15" s="1"/>
  <c r="BG13" i="15"/>
  <c r="BF13" i="15"/>
  <c r="BF12" i="15" s="1"/>
  <c r="BE13" i="15"/>
  <c r="BD13" i="15"/>
  <c r="BC13" i="15"/>
  <c r="BB13" i="15"/>
  <c r="BA13" i="15"/>
  <c r="AZ13" i="15"/>
  <c r="AY13" i="15"/>
  <c r="AX13" i="15"/>
  <c r="AW13" i="15"/>
  <c r="AW12" i="15" s="1"/>
  <c r="AV13" i="15"/>
  <c r="AU13" i="15"/>
  <c r="AT13" i="15"/>
  <c r="AS13" i="15"/>
  <c r="AR13" i="15"/>
  <c r="AR12" i="15" s="1"/>
  <c r="AQ13" i="15"/>
  <c r="AP13" i="15"/>
  <c r="AP12" i="15" s="1"/>
  <c r="AO13" i="15"/>
  <c r="AN13" i="15"/>
  <c r="AM13" i="15"/>
  <c r="AL13" i="15"/>
  <c r="AK13" i="15"/>
  <c r="AJ13" i="15"/>
  <c r="AI13" i="15"/>
  <c r="AH13" i="15"/>
  <c r="AG13" i="15"/>
  <c r="AF13" i="15"/>
  <c r="AE13" i="15"/>
  <c r="AD13" i="15"/>
  <c r="AC13" i="15"/>
  <c r="AB13" i="15"/>
  <c r="AB12" i="15" s="1"/>
  <c r="AA13" i="15"/>
  <c r="Z13" i="15"/>
  <c r="Y13" i="15"/>
  <c r="X13" i="15"/>
  <c r="W13" i="15"/>
  <c r="V13" i="15"/>
  <c r="U13" i="15"/>
  <c r="T13" i="15"/>
  <c r="S13" i="15"/>
  <c r="S12" i="15" s="1"/>
  <c r="R13" i="15"/>
  <c r="Q13" i="15"/>
  <c r="P13" i="15"/>
  <c r="O13" i="15"/>
  <c r="N13" i="15"/>
  <c r="M13" i="15"/>
  <c r="L13" i="15"/>
  <c r="L12" i="15" s="1"/>
  <c r="K13" i="15"/>
  <c r="J13" i="15"/>
  <c r="J12" i="15" s="1"/>
  <c r="I13" i="15"/>
  <c r="H13" i="15"/>
  <c r="G13" i="15"/>
  <c r="F13" i="15"/>
  <c r="E13" i="15"/>
  <c r="D13" i="15"/>
  <c r="C13" i="15"/>
  <c r="B13" i="15"/>
  <c r="AQ12" i="15"/>
  <c r="AJ12" i="15" l="1"/>
  <c r="F12" i="15"/>
  <c r="AL12" i="15"/>
  <c r="CH12" i="15"/>
  <c r="FJ12" i="15"/>
  <c r="FZ12" i="15"/>
  <c r="BR12" i="15"/>
  <c r="DS160" i="15"/>
  <c r="DS112" i="15"/>
  <c r="ED12" i="15"/>
  <c r="AS12" i="15"/>
  <c r="DU12" i="15"/>
  <c r="GG12" i="15"/>
  <c r="BB12" i="15"/>
  <c r="DN12" i="15"/>
  <c r="EJ12" i="15"/>
  <c r="CC12" i="15"/>
  <c r="DI12" i="15"/>
  <c r="EO12" i="15"/>
  <c r="AV12" i="15"/>
  <c r="BL12" i="15"/>
  <c r="CB12" i="15"/>
  <c r="DH12" i="15"/>
  <c r="DX12" i="15"/>
  <c r="EN12" i="15"/>
  <c r="FT12" i="15"/>
  <c r="GJ12" i="15"/>
  <c r="GZ12" i="15"/>
  <c r="CA12" i="15"/>
  <c r="I32" i="15"/>
  <c r="AO32" i="15"/>
  <c r="BI12" i="15"/>
  <c r="AH12" i="15"/>
  <c r="EP12" i="15"/>
  <c r="FF12" i="15"/>
  <c r="GL12" i="15"/>
  <c r="Q12" i="15"/>
  <c r="AG12" i="15"/>
  <c r="BM12" i="15"/>
  <c r="CS12" i="15"/>
  <c r="FE12" i="15"/>
  <c r="GK12" i="15"/>
  <c r="CN12" i="15"/>
  <c r="EA12" i="15"/>
  <c r="EL93" i="15"/>
  <c r="T12" i="15"/>
  <c r="BP12" i="15"/>
  <c r="CF12" i="15"/>
  <c r="CV12" i="15"/>
  <c r="EB12" i="15"/>
  <c r="ER12" i="15"/>
  <c r="FH12" i="15"/>
  <c r="GN12" i="15"/>
  <c r="C12" i="15"/>
  <c r="BY12" i="15"/>
  <c r="BX32" i="15"/>
  <c r="BX12" i="15" s="1"/>
  <c r="CN32" i="15"/>
  <c r="GV12" i="15"/>
  <c r="I12" i="15"/>
  <c r="Y12" i="15"/>
  <c r="AO12" i="15"/>
  <c r="CK12" i="15"/>
  <c r="EW12" i="15"/>
  <c r="FM12" i="15"/>
  <c r="CU12" i="15"/>
  <c r="EE112" i="15"/>
  <c r="EE160" i="15"/>
  <c r="BQ112" i="15"/>
  <c r="BQ160" i="15"/>
  <c r="CW160" i="15"/>
  <c r="CW112" i="15"/>
  <c r="Z12" i="15"/>
  <c r="CL12" i="15"/>
  <c r="DR12" i="15"/>
  <c r="EX12" i="15"/>
  <c r="BE12" i="15"/>
  <c r="BU12" i="15"/>
  <c r="DQ12" i="15"/>
  <c r="GC12" i="15"/>
  <c r="K12" i="15"/>
  <c r="AA12" i="15"/>
  <c r="BG12" i="15"/>
  <c r="CM12" i="15"/>
  <c r="DC12" i="15"/>
  <c r="DS12" i="15"/>
  <c r="FO12" i="15"/>
  <c r="GE12" i="15"/>
  <c r="AI12" i="15"/>
  <c r="AY12" i="15"/>
  <c r="DK12" i="15"/>
  <c r="FG12" i="15"/>
  <c r="GS32" i="15"/>
  <c r="GS12" i="15" s="1"/>
  <c r="FA93" i="15"/>
  <c r="AD93" i="15"/>
  <c r="AT93" i="15"/>
  <c r="CP93" i="15"/>
  <c r="DF93" i="15"/>
  <c r="FB93" i="15"/>
  <c r="FR93" i="15"/>
  <c r="AL94" i="15"/>
  <c r="BR94" i="15"/>
  <c r="BR93" i="15" s="1"/>
  <c r="CH94" i="15"/>
  <c r="CH93" i="15" s="1"/>
  <c r="DN94" i="15"/>
  <c r="DN93" i="15" s="1"/>
  <c r="ED94" i="15"/>
  <c r="ED93" i="15" s="1"/>
  <c r="ET94" i="15"/>
  <c r="ET93" i="15" s="1"/>
  <c r="FJ94" i="15"/>
  <c r="FJ93" i="15" s="1"/>
  <c r="C112" i="15"/>
  <c r="BZ160" i="15"/>
  <c r="DG93" i="15"/>
  <c r="EL160" i="15"/>
  <c r="EC160" i="15"/>
  <c r="CA93" i="15"/>
  <c r="BM112" i="15"/>
  <c r="EY112" i="15"/>
  <c r="FS160" i="15"/>
  <c r="FS112" i="15"/>
  <c r="DH160" i="15"/>
  <c r="GZ160" i="15"/>
  <c r="DA32" i="15"/>
  <c r="DA12" i="15" s="1"/>
  <c r="BI93" i="15"/>
  <c r="EK93" i="15"/>
  <c r="U112" i="15"/>
  <c r="N112" i="15"/>
  <c r="AD112" i="15"/>
  <c r="BJ112" i="15"/>
  <c r="BZ112" i="15"/>
  <c r="CP112" i="15"/>
  <c r="GH112" i="15"/>
  <c r="GX112" i="15"/>
  <c r="Z112" i="15"/>
  <c r="BF112" i="15"/>
  <c r="BV112" i="15"/>
  <c r="GD112" i="15"/>
  <c r="V160" i="15"/>
  <c r="CB160" i="15"/>
  <c r="AF160" i="15"/>
  <c r="FD160" i="15"/>
  <c r="BU32" i="15"/>
  <c r="CI112" i="15"/>
  <c r="CI160" i="15"/>
  <c r="FI160" i="15"/>
  <c r="FQ93" i="15"/>
  <c r="G12" i="15"/>
  <c r="W12" i="15"/>
  <c r="AM12" i="15"/>
  <c r="BC12" i="15"/>
  <c r="BS12" i="15"/>
  <c r="CI12" i="15"/>
  <c r="CY12" i="15"/>
  <c r="DO12" i="15"/>
  <c r="EE12" i="15"/>
  <c r="EU12" i="15"/>
  <c r="FK12" i="15"/>
  <c r="GA12" i="15"/>
  <c r="GQ12" i="15"/>
  <c r="CE112" i="15"/>
  <c r="P112" i="15"/>
  <c r="CB112" i="15"/>
  <c r="DH112" i="15"/>
  <c r="FT112" i="15"/>
  <c r="Y112" i="15"/>
  <c r="Y160" i="15"/>
  <c r="D93" i="15"/>
  <c r="EB93" i="15"/>
  <c r="ES112" i="15"/>
  <c r="E93" i="15"/>
  <c r="AC94" i="15"/>
  <c r="AC93" i="15" s="1"/>
  <c r="BY94" i="15"/>
  <c r="BY93" i="15" s="1"/>
  <c r="CO94" i="15"/>
  <c r="CO93" i="15" s="1"/>
  <c r="DU94" i="15"/>
  <c r="DU93" i="15" s="1"/>
  <c r="FQ94" i="15"/>
  <c r="CG112" i="15"/>
  <c r="AX112" i="15"/>
  <c r="FL160" i="15"/>
  <c r="FL112" i="15"/>
  <c r="D160" i="15"/>
  <c r="T160" i="15"/>
  <c r="AJ160" i="15"/>
  <c r="AZ160" i="15"/>
  <c r="BP160" i="15"/>
  <c r="CF160" i="15"/>
  <c r="CV160" i="15"/>
  <c r="DL160" i="15"/>
  <c r="EB160" i="15"/>
  <c r="ER160" i="15"/>
  <c r="FH160" i="15"/>
  <c r="FX160" i="15"/>
  <c r="GN160" i="15"/>
  <c r="C161" i="15"/>
  <c r="S161" i="15"/>
  <c r="AI161" i="15"/>
  <c r="AY161" i="15"/>
  <c r="BO161" i="15"/>
  <c r="CE161" i="15"/>
  <c r="CU161" i="15"/>
  <c r="DK161" i="15"/>
  <c r="EA161" i="15"/>
  <c r="EQ161" i="15"/>
  <c r="FG161" i="15"/>
  <c r="FW161" i="15"/>
  <c r="GM161" i="15"/>
  <c r="B160" i="15"/>
  <c r="R160" i="15"/>
  <c r="CD160" i="15"/>
  <c r="CT160" i="15"/>
  <c r="DJ160" i="15"/>
  <c r="DZ160" i="15"/>
  <c r="EP160" i="15"/>
  <c r="FF160" i="15"/>
  <c r="FV160" i="15"/>
  <c r="GL160" i="15"/>
  <c r="HB160" i="15"/>
  <c r="AL93" i="15"/>
  <c r="CX93" i="15"/>
  <c r="E112" i="15"/>
  <c r="E160" i="15"/>
  <c r="AK160" i="15"/>
  <c r="AK112" i="15"/>
  <c r="DM160" i="15"/>
  <c r="DM112" i="15"/>
  <c r="GO160" i="15"/>
  <c r="GO112" i="15"/>
  <c r="BO160" i="15"/>
  <c r="BO112" i="15"/>
  <c r="BR160" i="15"/>
  <c r="CH160" i="15"/>
  <c r="DN160" i="15"/>
  <c r="ED160" i="15"/>
  <c r="FZ160" i="15"/>
  <c r="EV12" i="25"/>
  <c r="G93" i="15"/>
  <c r="W93" i="15"/>
  <c r="CY93" i="15"/>
  <c r="AH112" i="15"/>
  <c r="AL145" i="15"/>
  <c r="AL160" i="15" s="1"/>
  <c r="FJ145" i="15"/>
  <c r="FJ160" i="15" s="1"/>
  <c r="AK161" i="15"/>
  <c r="CW161" i="15"/>
  <c r="FI161" i="15"/>
  <c r="BA112" i="15"/>
  <c r="FY112" i="15"/>
  <c r="CY145" i="15"/>
  <c r="ET160" i="15"/>
  <c r="FJ112" i="15"/>
  <c r="O161" i="15"/>
  <c r="AU161" i="15"/>
  <c r="CQ161" i="15"/>
  <c r="DG161" i="15"/>
  <c r="FC161" i="15"/>
  <c r="FS161" i="15"/>
  <c r="DO160" i="15"/>
  <c r="DO112" i="15"/>
  <c r="CS160" i="15"/>
  <c r="CS112" i="15"/>
  <c r="EV112" i="15"/>
  <c r="EV160" i="15"/>
  <c r="GX12" i="15"/>
  <c r="F112" i="15"/>
  <c r="GP112" i="15"/>
  <c r="GD93" i="15"/>
  <c r="AQ112" i="15"/>
  <c r="G112" i="15"/>
  <c r="DQ160" i="15"/>
  <c r="DQ112" i="15"/>
  <c r="DR112" i="15"/>
  <c r="DR160" i="15"/>
  <c r="GP12" i="15"/>
  <c r="FM32" i="15"/>
  <c r="FB12" i="15"/>
  <c r="AO93" i="15"/>
  <c r="E18" i="15"/>
  <c r="E12" i="15" s="1"/>
  <c r="U18" i="15"/>
  <c r="U12" i="15" s="1"/>
  <c r="AK18" i="15"/>
  <c r="AK12" i="15" s="1"/>
  <c r="BA18" i="15"/>
  <c r="BA12" i="15" s="1"/>
  <c r="BQ18" i="15"/>
  <c r="BQ12" i="15" s="1"/>
  <c r="CG18" i="15"/>
  <c r="CG12" i="15" s="1"/>
  <c r="CW18" i="15"/>
  <c r="CW12" i="15" s="1"/>
  <c r="DM18" i="15"/>
  <c r="DM12" i="15" s="1"/>
  <c r="EC18" i="15"/>
  <c r="EC12" i="15" s="1"/>
  <c r="ES18" i="15"/>
  <c r="ES12" i="15" s="1"/>
  <c r="FI18" i="15"/>
  <c r="FI12" i="15" s="1"/>
  <c r="FY18" i="15"/>
  <c r="FY12" i="15" s="1"/>
  <c r="GO18" i="15"/>
  <c r="GO12" i="15" s="1"/>
  <c r="B62" i="15"/>
  <c r="B12" i="15" s="1"/>
  <c r="R62" i="15"/>
  <c r="R12" i="15" s="1"/>
  <c r="AH62" i="15"/>
  <c r="AX62" i="15"/>
  <c r="AX12" i="15" s="1"/>
  <c r="BN62" i="15"/>
  <c r="BN12" i="15" s="1"/>
  <c r="CD62" i="15"/>
  <c r="CD12" i="15" s="1"/>
  <c r="CT62" i="15"/>
  <c r="CT12" i="15" s="1"/>
  <c r="DJ62" i="15"/>
  <c r="DJ12" i="15" s="1"/>
  <c r="DZ62" i="15"/>
  <c r="DZ12" i="15" s="1"/>
  <c r="EP62" i="15"/>
  <c r="FF62" i="15"/>
  <c r="FV62" i="15"/>
  <c r="FV12" i="15" s="1"/>
  <c r="GL62" i="15"/>
  <c r="HB62" i="15"/>
  <c r="HB12" i="15" s="1"/>
  <c r="K93" i="15"/>
  <c r="BG93" i="15"/>
  <c r="BW93" i="15"/>
  <c r="EI93" i="15"/>
  <c r="EG32" i="15"/>
  <c r="EG12" i="15" s="1"/>
  <c r="BJ12" i="15"/>
  <c r="FR12" i="15"/>
  <c r="H32" i="15"/>
  <c r="H12" i="15" s="1"/>
  <c r="X32" i="15"/>
  <c r="X12" i="15" s="1"/>
  <c r="AN32" i="15"/>
  <c r="AN12" i="15" s="1"/>
  <c r="BD32" i="15"/>
  <c r="BD12" i="15" s="1"/>
  <c r="BT32" i="15"/>
  <c r="BT12" i="15" s="1"/>
  <c r="CJ32" i="15"/>
  <c r="CJ12" i="15" s="1"/>
  <c r="CZ32" i="15"/>
  <c r="CZ12" i="15" s="1"/>
  <c r="DP32" i="15"/>
  <c r="DP12" i="15" s="1"/>
  <c r="EF32" i="15"/>
  <c r="EF12" i="15" s="1"/>
  <c r="EV32" i="15"/>
  <c r="EV12" i="15" s="1"/>
  <c r="FL32" i="15"/>
  <c r="FL12" i="15" s="1"/>
  <c r="GB32" i="15"/>
  <c r="GB12" i="15" s="1"/>
  <c r="GR32" i="15"/>
  <c r="GR12" i="15" s="1"/>
  <c r="N76" i="15"/>
  <c r="N12" i="15" s="1"/>
  <c r="AD76" i="15"/>
  <c r="AD12" i="15" s="1"/>
  <c r="AT76" i="15"/>
  <c r="AT12" i="15" s="1"/>
  <c r="BJ76" i="15"/>
  <c r="BZ76" i="15"/>
  <c r="BZ12" i="15" s="1"/>
  <c r="CP76" i="15"/>
  <c r="CP12" i="15" s="1"/>
  <c r="DF76" i="15"/>
  <c r="DF12" i="15" s="1"/>
  <c r="DV76" i="15"/>
  <c r="DV12" i="15" s="1"/>
  <c r="EL76" i="15"/>
  <c r="EL12" i="15" s="1"/>
  <c r="FB76" i="15"/>
  <c r="FR76" i="15"/>
  <c r="GH76" i="15"/>
  <c r="GH12" i="15" s="1"/>
  <c r="L93" i="15"/>
  <c r="AB93" i="15"/>
  <c r="BX93" i="15"/>
  <c r="EJ93" i="15"/>
  <c r="EZ93" i="15"/>
  <c r="T94" i="15"/>
  <c r="T93" i="15" s="1"/>
  <c r="AJ94" i="15"/>
  <c r="BP94" i="15"/>
  <c r="BP93" i="15" s="1"/>
  <c r="DL94" i="15"/>
  <c r="DL93" i="15" s="1"/>
  <c r="ER94" i="15"/>
  <c r="ER93" i="15" s="1"/>
  <c r="FH94" i="15"/>
  <c r="FH93" i="15" s="1"/>
  <c r="BB160" i="15"/>
  <c r="K160" i="15"/>
  <c r="K112" i="15"/>
  <c r="BG112" i="15"/>
  <c r="BG160" i="15"/>
  <c r="BW160" i="15"/>
  <c r="BW112" i="15"/>
  <c r="EI160" i="15"/>
  <c r="EI112" i="15"/>
  <c r="FO145" i="15"/>
  <c r="EG145" i="15"/>
  <c r="CI93" i="15"/>
  <c r="M94" i="15"/>
  <c r="M93" i="15" s="1"/>
  <c r="EF112" i="15"/>
  <c r="M112" i="15"/>
  <c r="AC112" i="15"/>
  <c r="AS112" i="15"/>
  <c r="BI112" i="15"/>
  <c r="BY112" i="15"/>
  <c r="CO112" i="15"/>
  <c r="DE112" i="15"/>
  <c r="DU112" i="15"/>
  <c r="EK112" i="15"/>
  <c r="FA112" i="15"/>
  <c r="FQ112" i="15"/>
  <c r="GG112" i="15"/>
  <c r="GW112" i="15"/>
  <c r="DC112" i="15"/>
  <c r="CK112" i="15"/>
  <c r="AN160" i="15"/>
  <c r="FN160" i="15"/>
  <c r="L145" i="15"/>
  <c r="L160" i="15" s="1"/>
  <c r="AB145" i="15"/>
  <c r="AB160" i="15" s="1"/>
  <c r="CN145" i="15"/>
  <c r="CN160" i="15" s="1"/>
  <c r="EJ145" i="15"/>
  <c r="EJ160" i="15" s="1"/>
  <c r="EZ145" i="15"/>
  <c r="EZ160" i="15" s="1"/>
  <c r="BG161" i="15"/>
  <c r="BW161" i="15"/>
  <c r="DS161" i="15"/>
  <c r="EI161" i="15"/>
  <c r="GE161" i="15"/>
  <c r="GU161" i="15"/>
  <c r="BV145" i="15"/>
  <c r="BV160" i="15" s="1"/>
  <c r="GT160" i="15"/>
  <c r="O167" i="15"/>
  <c r="AE167" i="15"/>
  <c r="BK167" i="15"/>
  <c r="DG167" i="15"/>
  <c r="FS167" i="15"/>
  <c r="GI167" i="15"/>
  <c r="GY167" i="15"/>
  <c r="BZ167" i="15"/>
  <c r="AK12" i="25"/>
  <c r="CG12" i="25"/>
  <c r="DM12" i="25"/>
  <c r="CV12" i="25"/>
  <c r="DF112" i="15"/>
  <c r="EL112" i="15"/>
  <c r="BH112" i="15"/>
  <c r="BX112" i="15"/>
  <c r="DD112" i="15"/>
  <c r="EJ112" i="15"/>
  <c r="EZ112" i="15"/>
  <c r="FP112" i="15"/>
  <c r="GF112" i="15"/>
  <c r="GV160" i="15"/>
  <c r="BY160" i="15"/>
  <c r="CO160" i="15"/>
  <c r="DE160" i="15"/>
  <c r="DU160" i="15"/>
  <c r="GW160" i="15"/>
  <c r="L161" i="15"/>
  <c r="AB161" i="15"/>
  <c r="AR161" i="15"/>
  <c r="BH161" i="15"/>
  <c r="BX161" i="15"/>
  <c r="CN161" i="15"/>
  <c r="DD161" i="15"/>
  <c r="DT161" i="15"/>
  <c r="EJ161" i="15"/>
  <c r="EZ161" i="15"/>
  <c r="FP161" i="15"/>
  <c r="GF161" i="15"/>
  <c r="GV161" i="15"/>
  <c r="DQ93" i="15"/>
  <c r="DW112" i="15"/>
  <c r="BT161" i="15"/>
  <c r="EF161" i="15"/>
  <c r="GR161" i="15"/>
  <c r="DB160" i="15"/>
  <c r="GX160" i="15"/>
  <c r="AD160" i="15"/>
  <c r="AT145" i="15"/>
  <c r="AT160" i="15" s="1"/>
  <c r="DF160" i="15"/>
  <c r="FB160" i="15"/>
  <c r="FR145" i="15"/>
  <c r="FR160" i="15" s="1"/>
  <c r="M161" i="15"/>
  <c r="AC161" i="15"/>
  <c r="AS161" i="15"/>
  <c r="BI161" i="15"/>
  <c r="BY161" i="15"/>
  <c r="CO161" i="15"/>
  <c r="DE161" i="15"/>
  <c r="DU161" i="15"/>
  <c r="EK161" i="15"/>
  <c r="FA161" i="15"/>
  <c r="FQ161" i="15"/>
  <c r="GG161" i="15"/>
  <c r="GW161" i="15"/>
  <c r="G12" i="25"/>
  <c r="W12" i="25"/>
  <c r="CY12" i="25"/>
  <c r="EH93" i="15"/>
  <c r="HA112" i="15"/>
  <c r="DX112" i="15"/>
  <c r="FD112" i="15"/>
  <c r="I161" i="15"/>
  <c r="AO161" i="15"/>
  <c r="BE161" i="15"/>
  <c r="DA161" i="15"/>
  <c r="DQ161" i="15"/>
  <c r="FM161" i="15"/>
  <c r="GC161" i="15"/>
  <c r="GY160" i="15"/>
  <c r="DG160" i="15"/>
  <c r="N161" i="15"/>
  <c r="AD161" i="15"/>
  <c r="CP161" i="15"/>
  <c r="FB161" i="15"/>
  <c r="DP160" i="15"/>
  <c r="AL12" i="25"/>
  <c r="CH12" i="25"/>
  <c r="EY93" i="15"/>
  <c r="Q112" i="15"/>
  <c r="EO112" i="15"/>
  <c r="AV145" i="15"/>
  <c r="AV160" i="15" s="1"/>
  <c r="BL145" i="15"/>
  <c r="BL160" i="15" s="1"/>
  <c r="DX145" i="15"/>
  <c r="DX160" i="15" s="1"/>
  <c r="FT145" i="15"/>
  <c r="FT160" i="15" s="1"/>
  <c r="GJ145" i="15"/>
  <c r="GJ160" i="15" s="1"/>
  <c r="BK161" i="15"/>
  <c r="CA161" i="15"/>
  <c r="DW161" i="15"/>
  <c r="EM161" i="15"/>
  <c r="GI161" i="15"/>
  <c r="GY161" i="15"/>
  <c r="CE167" i="15"/>
  <c r="EA167" i="15"/>
  <c r="FW167" i="15"/>
  <c r="I12" i="25"/>
  <c r="Y12" i="25"/>
  <c r="AO12" i="25"/>
  <c r="BU12" i="25"/>
  <c r="CK12" i="25"/>
  <c r="DQ12" i="25"/>
  <c r="EG12" i="25"/>
  <c r="GC12" i="25"/>
  <c r="FP93" i="15"/>
  <c r="FK112" i="15"/>
  <c r="R112" i="15"/>
  <c r="EP112" i="15"/>
  <c r="FV112" i="15"/>
  <c r="N160" i="15"/>
  <c r="AU160" i="15"/>
  <c r="EN160" i="15"/>
  <c r="DY160" i="15"/>
  <c r="FE145" i="15"/>
  <c r="P161" i="15"/>
  <c r="AV161" i="15"/>
  <c r="CB161" i="15"/>
  <c r="DH161" i="15"/>
  <c r="EN161" i="15"/>
  <c r="FT161" i="15"/>
  <c r="GZ161" i="15"/>
  <c r="Z12" i="25"/>
  <c r="AP12" i="25"/>
  <c r="BF12" i="25"/>
  <c r="AN12" i="25"/>
  <c r="FL12" i="25"/>
  <c r="GG93" i="15"/>
  <c r="EQ112" i="15"/>
  <c r="AI112" i="15"/>
  <c r="FG112" i="15"/>
  <c r="P160" i="15"/>
  <c r="AW160" i="15"/>
  <c r="GE12" i="25"/>
  <c r="EA160" i="15"/>
  <c r="BX12" i="25"/>
  <c r="AS12" i="25"/>
  <c r="CU145" i="15"/>
  <c r="CU160" i="15" s="1"/>
  <c r="N12" i="25"/>
  <c r="AD12" i="25"/>
  <c r="AT12" i="25"/>
  <c r="BJ12" i="25"/>
  <c r="BZ12" i="25"/>
  <c r="DF12" i="25"/>
  <c r="FR12" i="25"/>
  <c r="GW12" i="25"/>
  <c r="EO12" i="25"/>
  <c r="EJ12" i="25"/>
  <c r="BT112" i="15"/>
  <c r="Q161" i="15"/>
  <c r="CP160" i="15"/>
  <c r="DT160" i="15"/>
  <c r="GH160" i="15"/>
  <c r="BC145" i="15"/>
  <c r="GA145" i="15"/>
  <c r="R161" i="15"/>
  <c r="AH161" i="15"/>
  <c r="CD161" i="15"/>
  <c r="CT161" i="15"/>
  <c r="EP161" i="15"/>
  <c r="FF161" i="15"/>
  <c r="HB161" i="15"/>
  <c r="BJ160" i="15"/>
  <c r="CR160" i="15"/>
  <c r="DV160" i="15"/>
  <c r="GI160" i="15"/>
  <c r="BD160" i="15"/>
  <c r="AM161" i="15"/>
  <c r="BC161" i="15"/>
  <c r="CY161" i="15"/>
  <c r="DO161" i="15"/>
  <c r="FK161" i="15"/>
  <c r="GA161" i="15"/>
  <c r="AJ93" i="15"/>
  <c r="CL112" i="15"/>
  <c r="U161" i="15"/>
  <c r="CG161" i="15"/>
  <c r="ES161" i="15"/>
  <c r="BE145" i="15"/>
  <c r="GC145" i="15"/>
  <c r="AF12" i="25"/>
  <c r="AV12" i="25"/>
  <c r="BA93" i="15"/>
  <c r="M167" i="15"/>
  <c r="AC167" i="15"/>
  <c r="AS167" i="15"/>
  <c r="BI167" i="15"/>
  <c r="BY167" i="15"/>
  <c r="CO167" i="15"/>
  <c r="DE167" i="15"/>
  <c r="DU167" i="15"/>
  <c r="EK167" i="15"/>
  <c r="FA167" i="15"/>
  <c r="FQ167" i="15"/>
  <c r="GG167" i="15"/>
  <c r="GW167" i="15"/>
  <c r="L32" i="25"/>
  <c r="AB32" i="25"/>
  <c r="AB12" i="25" s="1"/>
  <c r="BH32" i="25"/>
  <c r="BH12" i="25" s="1"/>
  <c r="CN32" i="25"/>
  <c r="CN12" i="25" s="1"/>
  <c r="DD32" i="25"/>
  <c r="DD12" i="25" s="1"/>
  <c r="DT32" i="25"/>
  <c r="EJ32" i="25"/>
  <c r="EZ32" i="25"/>
  <c r="EZ12" i="25" s="1"/>
  <c r="GF32" i="25"/>
  <c r="AM47" i="25"/>
  <c r="AM12" i="25" s="1"/>
  <c r="FK47" i="25"/>
  <c r="AD32" i="25"/>
  <c r="DF32" i="25"/>
  <c r="DV32" i="25"/>
  <c r="DV12" i="25" s="1"/>
  <c r="EL32" i="25"/>
  <c r="FB32" i="25"/>
  <c r="FB12" i="25" s="1"/>
  <c r="FT93" i="25"/>
  <c r="AG161" i="15"/>
  <c r="AW161" i="15"/>
  <c r="BM161" i="15"/>
  <c r="CC161" i="15"/>
  <c r="CS161" i="15"/>
  <c r="DI161" i="15"/>
  <c r="DY161" i="15"/>
  <c r="EO161" i="15"/>
  <c r="FE161" i="15"/>
  <c r="FU161" i="15"/>
  <c r="GK161" i="15"/>
  <c r="HA161" i="15"/>
  <c r="S12" i="25"/>
  <c r="AI12" i="25"/>
  <c r="AY12" i="25"/>
  <c r="BO12" i="25"/>
  <c r="CE12" i="25"/>
  <c r="DK12" i="25"/>
  <c r="EA12" i="25"/>
  <c r="EQ12" i="25"/>
  <c r="FG12" i="25"/>
  <c r="FW12" i="25"/>
  <c r="GM12" i="25"/>
  <c r="R12" i="25"/>
  <c r="BN12" i="25"/>
  <c r="CD12" i="25"/>
  <c r="CT12" i="25"/>
  <c r="DJ12" i="25"/>
  <c r="DZ12" i="25"/>
  <c r="EP12" i="25"/>
  <c r="FF12" i="25"/>
  <c r="FV12" i="25"/>
  <c r="GL12" i="25"/>
  <c r="HB12" i="25"/>
  <c r="B93" i="15"/>
  <c r="R93" i="15"/>
  <c r="AH93" i="15"/>
  <c r="AX93" i="15"/>
  <c r="BN93" i="15"/>
  <c r="CD93" i="15"/>
  <c r="CT93" i="15"/>
  <c r="DJ93" i="15"/>
  <c r="DZ93" i="15"/>
  <c r="EP93" i="15"/>
  <c r="FF93" i="15"/>
  <c r="FV93" i="15"/>
  <c r="GL93" i="15"/>
  <c r="P32" i="25"/>
  <c r="P12" i="25" s="1"/>
  <c r="CB32" i="25"/>
  <c r="CB12" i="25" s="1"/>
  <c r="CR32" i="25"/>
  <c r="CR12" i="25" s="1"/>
  <c r="EN32" i="25"/>
  <c r="EN12" i="25" s="1"/>
  <c r="FD32" i="25"/>
  <c r="FD12" i="25" s="1"/>
  <c r="FT32" i="25"/>
  <c r="GJ32" i="25"/>
  <c r="GZ32" i="25"/>
  <c r="GZ12" i="25" s="1"/>
  <c r="FE32" i="25"/>
  <c r="V62" i="25"/>
  <c r="V12" i="25" s="1"/>
  <c r="AL62" i="25"/>
  <c r="BR62" i="25"/>
  <c r="BR12" i="25" s="1"/>
  <c r="CH62" i="25"/>
  <c r="CX62" i="25"/>
  <c r="CX12" i="25" s="1"/>
  <c r="DN62" i="25"/>
  <c r="FJ62" i="25"/>
  <c r="FJ12" i="25" s="1"/>
  <c r="FZ62" i="25"/>
  <c r="FZ12" i="25" s="1"/>
  <c r="FX93" i="25"/>
  <c r="DA160" i="25"/>
  <c r="DC160" i="25"/>
  <c r="G18" i="25"/>
  <c r="W18" i="25"/>
  <c r="AM18" i="25"/>
  <c r="BC18" i="25"/>
  <c r="BC12" i="25" s="1"/>
  <c r="BS18" i="25"/>
  <c r="CI18" i="25"/>
  <c r="CY18" i="25"/>
  <c r="DO18" i="25"/>
  <c r="DO12" i="25" s="1"/>
  <c r="EE18" i="25"/>
  <c r="EE12" i="25" s="1"/>
  <c r="EU18" i="25"/>
  <c r="EU12" i="25" s="1"/>
  <c r="FK18" i="25"/>
  <c r="FK12" i="25" s="1"/>
  <c r="GA18" i="25"/>
  <c r="GA12" i="25" s="1"/>
  <c r="GQ18" i="25"/>
  <c r="GQ12" i="25" s="1"/>
  <c r="HB160" i="25"/>
  <c r="HB112" i="25"/>
  <c r="CW32" i="25"/>
  <c r="CW12" i="25" s="1"/>
  <c r="BV12" i="25"/>
  <c r="DB12" i="25"/>
  <c r="DR12" i="25"/>
  <c r="EH12" i="25"/>
  <c r="EX12" i="25"/>
  <c r="FN12" i="25"/>
  <c r="GD12" i="25"/>
  <c r="EU32" i="25"/>
  <c r="FA160" i="25"/>
  <c r="CC160" i="25"/>
  <c r="CC112" i="25"/>
  <c r="D47" i="25"/>
  <c r="D12" i="25" s="1"/>
  <c r="T47" i="25"/>
  <c r="T12" i="25" s="1"/>
  <c r="AZ47" i="25"/>
  <c r="AZ12" i="25" s="1"/>
  <c r="BP47" i="25"/>
  <c r="CV47" i="25"/>
  <c r="ER47" i="25"/>
  <c r="ER12" i="25" s="1"/>
  <c r="FH47" i="25"/>
  <c r="DN32" i="25"/>
  <c r="DN12" i="25" s="1"/>
  <c r="AB62" i="25"/>
  <c r="BH62" i="25"/>
  <c r="DT62" i="25"/>
  <c r="EZ62" i="25"/>
  <c r="O76" i="25"/>
  <c r="O12" i="25" s="1"/>
  <c r="CU112" i="25"/>
  <c r="N112" i="25"/>
  <c r="EL112" i="25"/>
  <c r="FR112" i="25"/>
  <c r="GH112" i="25"/>
  <c r="EJ112" i="25"/>
  <c r="BK160" i="25"/>
  <c r="DO160" i="25"/>
  <c r="DO112" i="25"/>
  <c r="AS160" i="25"/>
  <c r="AD93" i="25"/>
  <c r="AT93" i="25"/>
  <c r="BJ93" i="25"/>
  <c r="CP93" i="25"/>
  <c r="FB93" i="25"/>
  <c r="BW160" i="25"/>
  <c r="FO160" i="25"/>
  <c r="AP161" i="25"/>
  <c r="BV161" i="25"/>
  <c r="DR161" i="25"/>
  <c r="GD161" i="25"/>
  <c r="GS160" i="25"/>
  <c r="BY160" i="25"/>
  <c r="EV32" i="25"/>
  <c r="P47" i="25"/>
  <c r="AF47" i="25"/>
  <c r="AV47" i="25"/>
  <c r="BL47" i="25"/>
  <c r="BL12" i="25" s="1"/>
  <c r="CB47" i="25"/>
  <c r="CR47" i="25"/>
  <c r="DH47" i="25"/>
  <c r="DH12" i="25" s="1"/>
  <c r="DX47" i="25"/>
  <c r="DX12" i="25" s="1"/>
  <c r="EN47" i="25"/>
  <c r="FD47" i="25"/>
  <c r="FT47" i="25"/>
  <c r="GJ47" i="25"/>
  <c r="GZ47" i="25"/>
  <c r="AD62" i="25"/>
  <c r="CP62" i="25"/>
  <c r="CP12" i="25" s="1"/>
  <c r="EL62" i="25"/>
  <c r="FB62" i="25"/>
  <c r="B112" i="25"/>
  <c r="R112" i="25"/>
  <c r="AH112" i="25"/>
  <c r="AX112" i="25"/>
  <c r="CD112" i="25"/>
  <c r="DJ112" i="25"/>
  <c r="DZ112" i="25"/>
  <c r="AA160" i="25"/>
  <c r="DV145" i="25"/>
  <c r="FM32" i="25"/>
  <c r="FM12" i="25" s="1"/>
  <c r="AF93" i="25"/>
  <c r="BL93" i="25"/>
  <c r="DX93" i="25"/>
  <c r="GJ93" i="25"/>
  <c r="S112" i="25"/>
  <c r="AI112" i="25"/>
  <c r="AY112" i="25"/>
  <c r="BO112" i="25"/>
  <c r="CE112" i="25"/>
  <c r="DK112" i="25"/>
  <c r="EA112" i="25"/>
  <c r="EQ112" i="25"/>
  <c r="FG112" i="25"/>
  <c r="GM112" i="25"/>
  <c r="DX161" i="25"/>
  <c r="FD161" i="25"/>
  <c r="GJ161" i="25"/>
  <c r="DS160" i="25"/>
  <c r="GD32" i="25"/>
  <c r="B47" i="25"/>
  <c r="B12" i="25" s="1"/>
  <c r="AH47" i="25"/>
  <c r="AH12" i="25" s="1"/>
  <c r="DZ47" i="25"/>
  <c r="FF47" i="25"/>
  <c r="C76" i="25"/>
  <c r="BO76" i="25"/>
  <c r="CU76" i="25"/>
  <c r="CU12" i="25" s="1"/>
  <c r="EQ76" i="25"/>
  <c r="AG93" i="25"/>
  <c r="CC93" i="25"/>
  <c r="DY93" i="25"/>
  <c r="EO93" i="25"/>
  <c r="GK93" i="25"/>
  <c r="DL112" i="25"/>
  <c r="GN112" i="25"/>
  <c r="HA160" i="25"/>
  <c r="P160" i="25"/>
  <c r="AF160" i="25"/>
  <c r="AV160" i="25"/>
  <c r="BL160" i="25"/>
  <c r="CB160" i="25"/>
  <c r="CR160" i="25"/>
  <c r="DH160" i="25"/>
  <c r="DX160" i="25"/>
  <c r="EN160" i="25"/>
  <c r="FD160" i="25"/>
  <c r="FT160" i="25"/>
  <c r="GJ160" i="25"/>
  <c r="AE161" i="25"/>
  <c r="AU161" i="25"/>
  <c r="BK161" i="25"/>
  <c r="CA161" i="25"/>
  <c r="CQ161" i="25"/>
  <c r="DG161" i="25"/>
  <c r="DW161" i="25"/>
  <c r="EM161" i="25"/>
  <c r="FC161" i="25"/>
  <c r="FS161" i="25"/>
  <c r="GI161" i="25"/>
  <c r="GY161" i="25"/>
  <c r="AT160" i="25"/>
  <c r="BJ160" i="25"/>
  <c r="BZ160" i="25"/>
  <c r="CP160" i="25"/>
  <c r="DF160" i="25"/>
  <c r="FB160" i="25"/>
  <c r="GX160" i="25"/>
  <c r="AE160" i="25"/>
  <c r="C47" i="25"/>
  <c r="C12" i="25" s="1"/>
  <c r="EA47" i="25"/>
  <c r="BM62" i="25"/>
  <c r="BM12" i="25" s="1"/>
  <c r="EO62" i="25"/>
  <c r="FE62" i="25"/>
  <c r="HA62" i="25"/>
  <c r="HA12" i="25" s="1"/>
  <c r="T76" i="25"/>
  <c r="BP76" i="25"/>
  <c r="CF76" i="25"/>
  <c r="CF12" i="25" s="1"/>
  <c r="FH76" i="25"/>
  <c r="FX76" i="25"/>
  <c r="AX93" i="25"/>
  <c r="FF93" i="25"/>
  <c r="GL93" i="25"/>
  <c r="BN112" i="25"/>
  <c r="DH161" i="25"/>
  <c r="FQ160" i="25"/>
  <c r="Q160" i="25"/>
  <c r="AG160" i="25"/>
  <c r="BM160" i="25"/>
  <c r="CS160" i="25"/>
  <c r="DI160" i="25"/>
  <c r="DY160" i="25"/>
  <c r="EO160" i="25"/>
  <c r="FE160" i="25"/>
  <c r="GK160" i="25"/>
  <c r="P161" i="25"/>
  <c r="AF161" i="25"/>
  <c r="AV161" i="25"/>
  <c r="BL161" i="25"/>
  <c r="CB161" i="25"/>
  <c r="FX47" i="25"/>
  <c r="FX12" i="25" s="1"/>
  <c r="BN62" i="25"/>
  <c r="CT62" i="25"/>
  <c r="FF62" i="25"/>
  <c r="E76" i="25"/>
  <c r="E12" i="25" s="1"/>
  <c r="AK76" i="25"/>
  <c r="BQ76" i="25"/>
  <c r="BQ12" i="25" s="1"/>
  <c r="CW76" i="25"/>
  <c r="FI76" i="25"/>
  <c r="GO76" i="25"/>
  <c r="AY93" i="25"/>
  <c r="DK93" i="25"/>
  <c r="V112" i="25"/>
  <c r="BR112" i="25"/>
  <c r="CH112" i="25"/>
  <c r="CX112" i="25"/>
  <c r="DN112" i="25"/>
  <c r="FZ112" i="25"/>
  <c r="D93" i="25"/>
  <c r="FS160" i="25"/>
  <c r="C145" i="25"/>
  <c r="S145" i="25"/>
  <c r="S160" i="25" s="1"/>
  <c r="CI76" i="25"/>
  <c r="CI12" i="25" s="1"/>
  <c r="GA76" i="25"/>
  <c r="GQ76" i="25"/>
  <c r="BQ93" i="25"/>
  <c r="CG93" i="25"/>
  <c r="FW112" i="25"/>
  <c r="AU160" i="25"/>
  <c r="CJ160" i="25"/>
  <c r="CJ112" i="25"/>
  <c r="FU160" i="25"/>
  <c r="CM160" i="25"/>
  <c r="BK94" i="25"/>
  <c r="BK93" i="25" s="1"/>
  <c r="CQ94" i="25"/>
  <c r="CQ93" i="25" s="1"/>
  <c r="DW94" i="25"/>
  <c r="DW93" i="25" s="1"/>
  <c r="GI94" i="25"/>
  <c r="GI93" i="25" s="1"/>
  <c r="FX112" i="25"/>
  <c r="AW160" i="25"/>
  <c r="EK160" i="25"/>
  <c r="AL160" i="25"/>
  <c r="AL112" i="25"/>
  <c r="BB160" i="25"/>
  <c r="BB112" i="25"/>
  <c r="BR145" i="25"/>
  <c r="BR160" i="25" s="1"/>
  <c r="CH145" i="25"/>
  <c r="CH160" i="25" s="1"/>
  <c r="ED145" i="25"/>
  <c r="FJ112" i="25"/>
  <c r="FJ160" i="25"/>
  <c r="CV145" i="25"/>
  <c r="GG160" i="25"/>
  <c r="Y93" i="25"/>
  <c r="K160" i="25"/>
  <c r="BC160" i="25"/>
  <c r="BC112" i="25"/>
  <c r="J93" i="25"/>
  <c r="Z93" i="25"/>
  <c r="CL93" i="25"/>
  <c r="AC112" i="25"/>
  <c r="L160" i="25"/>
  <c r="DB160" i="25"/>
  <c r="I160" i="25"/>
  <c r="Y160" i="25"/>
  <c r="BE160" i="25"/>
  <c r="BU160" i="25"/>
  <c r="DQ160" i="25"/>
  <c r="EG160" i="25"/>
  <c r="X161" i="25"/>
  <c r="AN161" i="25"/>
  <c r="CZ161" i="25"/>
  <c r="EV161" i="25"/>
  <c r="CI160" i="25"/>
  <c r="CI112" i="25"/>
  <c r="K93" i="25"/>
  <c r="ET112" i="25"/>
  <c r="AT112" i="25"/>
  <c r="GX112" i="25"/>
  <c r="M160" i="25"/>
  <c r="DE160" i="25"/>
  <c r="EX160" i="25"/>
  <c r="GL160" i="25"/>
  <c r="CG62" i="25"/>
  <c r="CW62" i="25"/>
  <c r="DM62" i="25"/>
  <c r="EC62" i="25"/>
  <c r="EC12" i="25" s="1"/>
  <c r="ES62" i="25"/>
  <c r="ES12" i="25" s="1"/>
  <c r="FI62" i="25"/>
  <c r="FI12" i="25" s="1"/>
  <c r="FY62" i="25"/>
  <c r="FY12" i="25" s="1"/>
  <c r="GO62" i="25"/>
  <c r="GO12" i="25" s="1"/>
  <c r="DA76" i="25"/>
  <c r="DA12" i="25" s="1"/>
  <c r="FM76" i="25"/>
  <c r="EU93" i="25"/>
  <c r="GA93" i="25"/>
  <c r="I94" i="25"/>
  <c r="I93" i="25" s="1"/>
  <c r="AO94" i="25"/>
  <c r="AO93" i="25" s="1"/>
  <c r="DA94" i="25"/>
  <c r="DA93" i="25" s="1"/>
  <c r="FT161" i="25"/>
  <c r="DT160" i="25"/>
  <c r="GI160" i="25"/>
  <c r="G145" i="25"/>
  <c r="W145" i="25"/>
  <c r="EE145" i="25"/>
  <c r="EE160" i="25" s="1"/>
  <c r="EU145" i="25"/>
  <c r="FC160" i="25"/>
  <c r="GU160" i="25"/>
  <c r="I112" i="25"/>
  <c r="Y112" i="25"/>
  <c r="AO112" i="25"/>
  <c r="BE112" i="25"/>
  <c r="BU112" i="25"/>
  <c r="CK112" i="25"/>
  <c r="DA112" i="25"/>
  <c r="DQ112" i="25"/>
  <c r="CY112" i="25"/>
  <c r="DW160" i="25"/>
  <c r="AO160" i="25"/>
  <c r="CK160" i="25"/>
  <c r="EW160" i="25"/>
  <c r="FM160" i="25"/>
  <c r="GC160" i="25"/>
  <c r="BD161" i="25"/>
  <c r="CJ161" i="25"/>
  <c r="DP161" i="25"/>
  <c r="EF161" i="25"/>
  <c r="FL161" i="25"/>
  <c r="GR161" i="25"/>
  <c r="BS145" i="25"/>
  <c r="FK145" i="25"/>
  <c r="GW160" i="25"/>
  <c r="AP93" i="25"/>
  <c r="DR112" i="25"/>
  <c r="EH112" i="25"/>
  <c r="EX112" i="25"/>
  <c r="FN112" i="25"/>
  <c r="CZ112" i="25"/>
  <c r="DP112" i="25"/>
  <c r="EF112" i="25"/>
  <c r="GP112" i="25"/>
  <c r="AY161" i="25"/>
  <c r="CE161" i="25"/>
  <c r="DK161" i="25"/>
  <c r="EQ161" i="25"/>
  <c r="FG161" i="25"/>
  <c r="H160" i="25"/>
  <c r="AR160" i="25"/>
  <c r="CW160" i="25"/>
  <c r="AP160" i="25"/>
  <c r="CL160" i="25"/>
  <c r="BT160" i="25"/>
  <c r="GR160" i="25"/>
  <c r="CO160" i="25"/>
  <c r="O160" i="25"/>
  <c r="CA160" i="25"/>
  <c r="CQ160" i="25"/>
  <c r="DG160" i="25"/>
  <c r="EM160" i="25"/>
  <c r="GY160" i="25"/>
  <c r="BG93" i="25"/>
  <c r="AM112" i="25"/>
  <c r="GO160" i="25"/>
  <c r="AQ145" i="25"/>
  <c r="AQ160" i="25" s="1"/>
  <c r="BG160" i="25"/>
  <c r="GE145" i="25"/>
  <c r="GE160" i="25" s="1"/>
  <c r="Z161" i="25"/>
  <c r="BF161" i="25"/>
  <c r="CL161" i="25"/>
  <c r="DB161" i="25"/>
  <c r="FN161" i="25"/>
  <c r="GT161" i="25"/>
  <c r="L47" i="25"/>
  <c r="L12" i="25" s="1"/>
  <c r="AB47" i="25"/>
  <c r="AR47" i="25"/>
  <c r="AR12" i="25" s="1"/>
  <c r="BH47" i="25"/>
  <c r="BX47" i="25"/>
  <c r="CN47" i="25"/>
  <c r="DD47" i="25"/>
  <c r="DT47" i="25"/>
  <c r="EJ47" i="25"/>
  <c r="EZ47" i="25"/>
  <c r="FP47" i="25"/>
  <c r="FP12" i="25" s="1"/>
  <c r="GF47" i="25"/>
  <c r="GF12" i="25" s="1"/>
  <c r="GV47" i="25"/>
  <c r="GV12" i="25" s="1"/>
  <c r="CL62" i="25"/>
  <c r="CL12" i="25" s="1"/>
  <c r="L93" i="25"/>
  <c r="BX93" i="25"/>
  <c r="L112" i="25"/>
  <c r="FP112" i="25"/>
  <c r="GV112" i="25"/>
  <c r="J160" i="25"/>
  <c r="EH160" i="25"/>
  <c r="FP160" i="25"/>
  <c r="BH160" i="25"/>
  <c r="DD160" i="25"/>
  <c r="AJ112" i="25"/>
  <c r="AZ112" i="25"/>
  <c r="BP112" i="25"/>
  <c r="CF112" i="25"/>
  <c r="ER112" i="25"/>
  <c r="FH112" i="25"/>
  <c r="FE161" i="25"/>
  <c r="AB160" i="25"/>
  <c r="EY160" i="25"/>
  <c r="D145" i="25"/>
  <c r="T145" i="25"/>
  <c r="AJ145" i="25"/>
  <c r="AJ160" i="25" s="1"/>
  <c r="DL145" i="25"/>
  <c r="DL160" i="25" s="1"/>
  <c r="EB145" i="25"/>
  <c r="ER145" i="25"/>
  <c r="ER160" i="25" s="1"/>
  <c r="FH145" i="25"/>
  <c r="FH160" i="25" s="1"/>
  <c r="C161" i="25"/>
  <c r="AI161" i="25"/>
  <c r="BT167" i="25"/>
  <c r="CZ167" i="25"/>
  <c r="EV167" i="25"/>
  <c r="FL167" i="25"/>
  <c r="GB167" i="25"/>
  <c r="I12" i="17"/>
  <c r="AO12" i="17"/>
  <c r="FM12" i="17"/>
  <c r="ED12" i="17"/>
  <c r="BS76" i="25"/>
  <c r="BS12" i="25" s="1"/>
  <c r="EE76" i="25"/>
  <c r="DM93" i="25"/>
  <c r="ES93" i="25"/>
  <c r="G94" i="25"/>
  <c r="G93" i="25" s="1"/>
  <c r="BS94" i="25"/>
  <c r="BS93" i="25" s="1"/>
  <c r="BQ112" i="25"/>
  <c r="CG112" i="25"/>
  <c r="FI112" i="25"/>
  <c r="EN161" i="25"/>
  <c r="GZ161" i="25"/>
  <c r="N161" i="25"/>
  <c r="AD161" i="25"/>
  <c r="AT161" i="25"/>
  <c r="BJ161" i="25"/>
  <c r="BZ161" i="25"/>
  <c r="CP161" i="25"/>
  <c r="DF161" i="25"/>
  <c r="DV161" i="25"/>
  <c r="EL161" i="25"/>
  <c r="FB161" i="25"/>
  <c r="FR161" i="25"/>
  <c r="GH161" i="25"/>
  <c r="GX161" i="25"/>
  <c r="AC160" i="25"/>
  <c r="DR160" i="25"/>
  <c r="EZ160" i="25"/>
  <c r="U145" i="25"/>
  <c r="BA145" i="25"/>
  <c r="BA160" i="25" s="1"/>
  <c r="DM145" i="25"/>
  <c r="DM160" i="25" s="1"/>
  <c r="EC145" i="25"/>
  <c r="ES160" i="25"/>
  <c r="FY145" i="25"/>
  <c r="FY160" i="25" s="1"/>
  <c r="D161" i="25"/>
  <c r="T161" i="25"/>
  <c r="CF161" i="25"/>
  <c r="DL161" i="25"/>
  <c r="ER161" i="25"/>
  <c r="FH161" i="25"/>
  <c r="FX161" i="25"/>
  <c r="GN161" i="25"/>
  <c r="FL160" i="25"/>
  <c r="CK167" i="25"/>
  <c r="GC167" i="25"/>
  <c r="GS167" i="25"/>
  <c r="EG112" i="25"/>
  <c r="EW112" i="25"/>
  <c r="FM112" i="25"/>
  <c r="GC112" i="25"/>
  <c r="GS112" i="25"/>
  <c r="BD160" i="25"/>
  <c r="BV160" i="25"/>
  <c r="CN160" i="25"/>
  <c r="GT160" i="25"/>
  <c r="I161" i="25"/>
  <c r="Y161" i="25"/>
  <c r="AO161" i="25"/>
  <c r="BE161" i="25"/>
  <c r="BU161" i="25"/>
  <c r="CK161" i="25"/>
  <c r="DA161" i="25"/>
  <c r="DQ161" i="25"/>
  <c r="EG161" i="25"/>
  <c r="EW161" i="25"/>
  <c r="FM161" i="25"/>
  <c r="GC161" i="25"/>
  <c r="GS161" i="25"/>
  <c r="AE12" i="17"/>
  <c r="EM12" i="17"/>
  <c r="GI12" i="17"/>
  <c r="FP18" i="17"/>
  <c r="FP12" i="17" s="1"/>
  <c r="GF18" i="17"/>
  <c r="GF12" i="17" s="1"/>
  <c r="GV18" i="17"/>
  <c r="GV12" i="17" s="1"/>
  <c r="B32" i="17"/>
  <c r="B12" i="17" s="1"/>
  <c r="CD32" i="17"/>
  <c r="C160" i="17"/>
  <c r="C112" i="17"/>
  <c r="BF160" i="25"/>
  <c r="BX160" i="25"/>
  <c r="GD160" i="25"/>
  <c r="GV160" i="25"/>
  <c r="K161" i="25"/>
  <c r="AA161" i="25"/>
  <c r="AQ161" i="25"/>
  <c r="BG161" i="25"/>
  <c r="BW161" i="25"/>
  <c r="CM161" i="25"/>
  <c r="DC161" i="25"/>
  <c r="DS161" i="25"/>
  <c r="EI161" i="25"/>
  <c r="EY161" i="25"/>
  <c r="FO161" i="25"/>
  <c r="GE161" i="25"/>
  <c r="GU161" i="25"/>
  <c r="AG12" i="17"/>
  <c r="HA12" i="17"/>
  <c r="BL12" i="17"/>
  <c r="T32" i="17"/>
  <c r="T12" i="17" s="1"/>
  <c r="BB93" i="17"/>
  <c r="DN93" i="17"/>
  <c r="EU112" i="17"/>
  <c r="BA112" i="17"/>
  <c r="ES112" i="17"/>
  <c r="L161" i="25"/>
  <c r="AB161" i="25"/>
  <c r="AR161" i="25"/>
  <c r="BH161" i="25"/>
  <c r="BX161" i="25"/>
  <c r="CN161" i="25"/>
  <c r="DD161" i="25"/>
  <c r="DT161" i="25"/>
  <c r="EJ161" i="25"/>
  <c r="EZ161" i="25"/>
  <c r="FP161" i="25"/>
  <c r="GF161" i="25"/>
  <c r="GV161" i="25"/>
  <c r="CD12" i="17"/>
  <c r="EP12" i="17"/>
  <c r="FF12" i="17"/>
  <c r="HB12" i="17"/>
  <c r="BM12" i="17"/>
  <c r="EO12" i="17"/>
  <c r="EV160" i="25"/>
  <c r="FN160" i="25"/>
  <c r="GF160" i="25"/>
  <c r="M161" i="25"/>
  <c r="AC161" i="25"/>
  <c r="AS161" i="25"/>
  <c r="BI161" i="25"/>
  <c r="BY161" i="25"/>
  <c r="CO161" i="25"/>
  <c r="DE161" i="25"/>
  <c r="DU161" i="25"/>
  <c r="EK161" i="25"/>
  <c r="FA161" i="25"/>
  <c r="FQ161" i="25"/>
  <c r="GG161" i="25"/>
  <c r="GW161" i="25"/>
  <c r="T167" i="25"/>
  <c r="BI160" i="25"/>
  <c r="E167" i="25"/>
  <c r="AK167" i="25"/>
  <c r="BQ167" i="25"/>
  <c r="CG167" i="25"/>
  <c r="AZ167" i="25"/>
  <c r="BP167" i="25"/>
  <c r="GN167" i="25"/>
  <c r="AJ12" i="17"/>
  <c r="CV12" i="17"/>
  <c r="CU12" i="17"/>
  <c r="FG12" i="17"/>
  <c r="FW12" i="17"/>
  <c r="GM12" i="17"/>
  <c r="GZ12" i="17"/>
  <c r="CG12" i="17"/>
  <c r="G167" i="25"/>
  <c r="W167" i="25"/>
  <c r="AM167" i="25"/>
  <c r="BS167" i="25"/>
  <c r="CY167" i="25"/>
  <c r="DO167" i="25"/>
  <c r="H167" i="25"/>
  <c r="X167" i="25"/>
  <c r="AN167" i="25"/>
  <c r="BD167" i="25"/>
  <c r="CJ167" i="25"/>
  <c r="DP167" i="25"/>
  <c r="EF167" i="25"/>
  <c r="Y167" i="25"/>
  <c r="AO167" i="25"/>
  <c r="BE167" i="25"/>
  <c r="BU167" i="25"/>
  <c r="DA167" i="25"/>
  <c r="EG167" i="25"/>
  <c r="EW167" i="25"/>
  <c r="CY12" i="17"/>
  <c r="J12" i="17"/>
  <c r="AP12" i="17"/>
  <c r="CL12" i="17"/>
  <c r="DB12" i="17"/>
  <c r="DR12" i="17"/>
  <c r="EH12" i="17"/>
  <c r="EX12" i="17"/>
  <c r="AH160" i="17"/>
  <c r="AH112" i="17"/>
  <c r="AA12" i="17"/>
  <c r="DC12" i="17"/>
  <c r="EY12" i="17"/>
  <c r="DU160" i="25"/>
  <c r="F161" i="25"/>
  <c r="V161" i="25"/>
  <c r="AL161" i="25"/>
  <c r="BB161" i="25"/>
  <c r="BR161" i="25"/>
  <c r="CH161" i="25"/>
  <c r="CX161" i="25"/>
  <c r="DN161" i="25"/>
  <c r="ED161" i="25"/>
  <c r="ET161" i="25"/>
  <c r="FJ161" i="25"/>
  <c r="FZ161" i="25"/>
  <c r="GP161" i="25"/>
  <c r="AB12" i="17"/>
  <c r="BX12" i="17"/>
  <c r="DD12" i="17"/>
  <c r="EJ12" i="17"/>
  <c r="EZ12" i="17"/>
  <c r="G161" i="25"/>
  <c r="W161" i="25"/>
  <c r="AM161" i="25"/>
  <c r="BC161" i="25"/>
  <c r="BS161" i="25"/>
  <c r="CI161" i="25"/>
  <c r="CY161" i="25"/>
  <c r="DO161" i="25"/>
  <c r="EE161" i="25"/>
  <c r="EU161" i="25"/>
  <c r="FK161" i="25"/>
  <c r="GA161" i="25"/>
  <c r="GQ161" i="25"/>
  <c r="CP167" i="25"/>
  <c r="DF167" i="25"/>
  <c r="DV167" i="25"/>
  <c r="EL167" i="25"/>
  <c r="FR167" i="25"/>
  <c r="GX167" i="25"/>
  <c r="M12" i="17"/>
  <c r="AC12" i="17"/>
  <c r="AS12" i="17"/>
  <c r="CO12" i="17"/>
  <c r="DE12" i="17"/>
  <c r="DU12" i="17"/>
  <c r="FQ12" i="17"/>
  <c r="EL18" i="17"/>
  <c r="EL12" i="17" s="1"/>
  <c r="CE32" i="17"/>
  <c r="CE12" i="17" s="1"/>
  <c r="ER112" i="17"/>
  <c r="DP160" i="17"/>
  <c r="FH32" i="17"/>
  <c r="FH12" i="17" s="1"/>
  <c r="X93" i="17"/>
  <c r="AN93" i="17"/>
  <c r="BD93" i="17"/>
  <c r="BT93" i="17"/>
  <c r="CZ93" i="17"/>
  <c r="DP93" i="17"/>
  <c r="EF93" i="17"/>
  <c r="EV93" i="17"/>
  <c r="FL93" i="17"/>
  <c r="GB93" i="17"/>
  <c r="AJ112" i="17"/>
  <c r="BP112" i="17"/>
  <c r="AC160" i="17"/>
  <c r="AS160" i="17"/>
  <c r="BI160" i="17"/>
  <c r="EK160" i="17"/>
  <c r="FA160" i="17"/>
  <c r="FQ160" i="17"/>
  <c r="GG160" i="17"/>
  <c r="GW160" i="17"/>
  <c r="Y93" i="17"/>
  <c r="AO93" i="17"/>
  <c r="BE93" i="17"/>
  <c r="BU93" i="17"/>
  <c r="CK93" i="17"/>
  <c r="DA93" i="17"/>
  <c r="DQ93" i="17"/>
  <c r="EG93" i="17"/>
  <c r="GC93" i="17"/>
  <c r="BU47" i="17"/>
  <c r="BU12" i="17" s="1"/>
  <c r="CK47" i="17"/>
  <c r="DA47" i="17"/>
  <c r="EW47" i="17"/>
  <c r="FN93" i="17"/>
  <c r="D112" i="17"/>
  <c r="EG160" i="17"/>
  <c r="AQ160" i="17"/>
  <c r="DC160" i="17"/>
  <c r="FO160" i="17"/>
  <c r="W32" i="17"/>
  <c r="W12" i="17" s="1"/>
  <c r="EE32" i="17"/>
  <c r="EE12" i="17" s="1"/>
  <c r="EU32" i="17"/>
  <c r="EU12" i="17" s="1"/>
  <c r="BQ160" i="17"/>
  <c r="EH160" i="17"/>
  <c r="AX160" i="17"/>
  <c r="AX112" i="17"/>
  <c r="CD160" i="17"/>
  <c r="CD112" i="17"/>
  <c r="FV160" i="17"/>
  <c r="FV112" i="17"/>
  <c r="CX160" i="17"/>
  <c r="H12" i="17"/>
  <c r="X12" i="17"/>
  <c r="AN12" i="17"/>
  <c r="BD12" i="17"/>
  <c r="BT12" i="17"/>
  <c r="CJ12" i="17"/>
  <c r="CZ12" i="17"/>
  <c r="DP12" i="17"/>
  <c r="EV12" i="17"/>
  <c r="FL12" i="17"/>
  <c r="GB12" i="17"/>
  <c r="GR12" i="17"/>
  <c r="DC47" i="17"/>
  <c r="DS47" i="17"/>
  <c r="DS12" i="17" s="1"/>
  <c r="EI47" i="17"/>
  <c r="EI12" i="17" s="1"/>
  <c r="FO47" i="17"/>
  <c r="FO12" i="17" s="1"/>
  <c r="GE47" i="17"/>
  <c r="GE12" i="17" s="1"/>
  <c r="AB93" i="17"/>
  <c r="G94" i="17"/>
  <c r="G93" i="17" s="1"/>
  <c r="W94" i="17"/>
  <c r="W93" i="17" s="1"/>
  <c r="BC94" i="17"/>
  <c r="BC93" i="17" s="1"/>
  <c r="BS94" i="17"/>
  <c r="BS93" i="17" s="1"/>
  <c r="CI94" i="17"/>
  <c r="CI93" i="17" s="1"/>
  <c r="DO94" i="17"/>
  <c r="DO93" i="17" s="1"/>
  <c r="EE94" i="17"/>
  <c r="EE93" i="17" s="1"/>
  <c r="EU94" i="17"/>
  <c r="EU93" i="17" s="1"/>
  <c r="FK94" i="17"/>
  <c r="FK93" i="17" s="1"/>
  <c r="CT112" i="17"/>
  <c r="BR160" i="17"/>
  <c r="EI160" i="17"/>
  <c r="I32" i="17"/>
  <c r="Y32" i="17"/>
  <c r="Y12" i="17" s="1"/>
  <c r="AO32" i="17"/>
  <c r="BE32" i="17"/>
  <c r="BE12" i="17" s="1"/>
  <c r="BU32" i="17"/>
  <c r="CK32" i="17"/>
  <c r="CK12" i="17" s="1"/>
  <c r="DA32" i="17"/>
  <c r="DA12" i="17" s="1"/>
  <c r="DQ32" i="17"/>
  <c r="DQ12" i="17" s="1"/>
  <c r="EG32" i="17"/>
  <c r="EG12" i="17" s="1"/>
  <c r="EW32" i="17"/>
  <c r="EW12" i="17" s="1"/>
  <c r="FM32" i="17"/>
  <c r="GC32" i="17"/>
  <c r="GC12" i="17" s="1"/>
  <c r="GS32" i="17"/>
  <c r="GS12" i="17" s="1"/>
  <c r="BU112" i="17"/>
  <c r="DQ112" i="17"/>
  <c r="DO112" i="17"/>
  <c r="BS160" i="17"/>
  <c r="EJ160" i="17"/>
  <c r="DR32" i="17"/>
  <c r="GD32" i="17"/>
  <c r="GD12" i="17" s="1"/>
  <c r="BZ93" i="17"/>
  <c r="Z112" i="17"/>
  <c r="BV112" i="17"/>
  <c r="FN112" i="17"/>
  <c r="BT160" i="17"/>
  <c r="EX160" i="17"/>
  <c r="BG112" i="17"/>
  <c r="CM112" i="17"/>
  <c r="CG112" i="17"/>
  <c r="EC112" i="17"/>
  <c r="BU160" i="17"/>
  <c r="BH112" i="17"/>
  <c r="BH160" i="17"/>
  <c r="BY160" i="17"/>
  <c r="M112" i="17"/>
  <c r="CO112" i="17"/>
  <c r="DE112" i="17"/>
  <c r="DU112" i="17"/>
  <c r="CH161" i="17"/>
  <c r="I160" i="17"/>
  <c r="FN160" i="17"/>
  <c r="BC161" i="17"/>
  <c r="BS161" i="17"/>
  <c r="CK160" i="17"/>
  <c r="EW160" i="17"/>
  <c r="AI160" i="17"/>
  <c r="AI112" i="17"/>
  <c r="DW12" i="17"/>
  <c r="FR160" i="17"/>
  <c r="FR112" i="17"/>
  <c r="BF160" i="17"/>
  <c r="BV160" i="17"/>
  <c r="X160" i="17"/>
  <c r="DQ160" i="17"/>
  <c r="FX160" i="17"/>
  <c r="FX112" i="17"/>
  <c r="L167" i="25"/>
  <c r="AB167" i="25"/>
  <c r="AR167" i="25"/>
  <c r="BH167" i="25"/>
  <c r="BX167" i="25"/>
  <c r="CN167" i="25"/>
  <c r="DD167" i="25"/>
  <c r="DT167" i="25"/>
  <c r="EJ167" i="25"/>
  <c r="EZ167" i="25"/>
  <c r="FP167" i="25"/>
  <c r="GF167" i="25"/>
  <c r="GV167" i="25"/>
  <c r="EN12" i="17"/>
  <c r="GV112" i="17"/>
  <c r="FE12" i="17"/>
  <c r="DT18" i="17"/>
  <c r="DT12" i="17" s="1"/>
  <c r="L161" i="17"/>
  <c r="DT161" i="17"/>
  <c r="AP161" i="17"/>
  <c r="DB161" i="17"/>
  <c r="DR161" i="17"/>
  <c r="EH161" i="17"/>
  <c r="FN161" i="17"/>
  <c r="AK160" i="17"/>
  <c r="GF160" i="17"/>
  <c r="BX160" i="17"/>
  <c r="CN160" i="17"/>
  <c r="DT160" i="17"/>
  <c r="F160" i="17"/>
  <c r="V160" i="17"/>
  <c r="AL160" i="17"/>
  <c r="BB160" i="17"/>
  <c r="DN160" i="17"/>
  <c r="ED160" i="17"/>
  <c r="ET160" i="17"/>
  <c r="FJ160" i="17"/>
  <c r="FZ160" i="17"/>
  <c r="GP160" i="17"/>
  <c r="D62" i="17"/>
  <c r="D12" i="17" s="1"/>
  <c r="AZ62" i="17"/>
  <c r="AZ12" i="17" s="1"/>
  <c r="DL62" i="17"/>
  <c r="DL12" i="17" s="1"/>
  <c r="EB62" i="17"/>
  <c r="EB12" i="17" s="1"/>
  <c r="FX62" i="17"/>
  <c r="FX12" i="17" s="1"/>
  <c r="AE93" i="17"/>
  <c r="DG93" i="17"/>
  <c r="FC93" i="17"/>
  <c r="GI93" i="17"/>
  <c r="CY160" i="17"/>
  <c r="AY145" i="17"/>
  <c r="GT160" i="17"/>
  <c r="K160" i="17"/>
  <c r="AA160" i="17"/>
  <c r="DS160" i="17"/>
  <c r="EY160" i="17"/>
  <c r="GE160" i="17"/>
  <c r="GU160" i="17"/>
  <c r="AF93" i="17"/>
  <c r="GJ93" i="17"/>
  <c r="AM160" i="17"/>
  <c r="CZ160" i="17"/>
  <c r="AB160" i="17"/>
  <c r="E18" i="17"/>
  <c r="E12" i="17" s="1"/>
  <c r="U18" i="17"/>
  <c r="U12" i="17" s="1"/>
  <c r="AK18" i="17"/>
  <c r="AK12" i="17" s="1"/>
  <c r="BA18" i="17"/>
  <c r="BA12" i="17" s="1"/>
  <c r="BQ18" i="17"/>
  <c r="BQ12" i="17" s="1"/>
  <c r="CG18" i="17"/>
  <c r="CW18" i="17"/>
  <c r="CW12" i="17" s="1"/>
  <c r="DM18" i="17"/>
  <c r="DM12" i="17" s="1"/>
  <c r="EC18" i="17"/>
  <c r="EC12" i="17" s="1"/>
  <c r="ES18" i="17"/>
  <c r="ES12" i="17" s="1"/>
  <c r="FI18" i="17"/>
  <c r="FI12" i="17" s="1"/>
  <c r="FY18" i="17"/>
  <c r="FY12" i="17" s="1"/>
  <c r="GO18" i="17"/>
  <c r="GO12" i="17" s="1"/>
  <c r="F62" i="17"/>
  <c r="F12" i="17" s="1"/>
  <c r="V62" i="17"/>
  <c r="V12" i="17" s="1"/>
  <c r="BR62" i="17"/>
  <c r="BR12" i="17" s="1"/>
  <c r="ED62" i="17"/>
  <c r="ET62" i="17"/>
  <c r="ET12" i="17" s="1"/>
  <c r="GP62" i="17"/>
  <c r="GP12" i="17" s="1"/>
  <c r="Q93" i="17"/>
  <c r="CS93" i="17"/>
  <c r="DA160" i="17"/>
  <c r="GO145" i="17"/>
  <c r="AJ161" i="17"/>
  <c r="FH161" i="17"/>
  <c r="FX161" i="17"/>
  <c r="FH76" i="17"/>
  <c r="H112" i="17"/>
  <c r="X112" i="17"/>
  <c r="BD112" i="17"/>
  <c r="BT112" i="17"/>
  <c r="CJ112" i="17"/>
  <c r="CZ112" i="17"/>
  <c r="DP112" i="17"/>
  <c r="EF112" i="17"/>
  <c r="EV112" i="17"/>
  <c r="FL112" i="17"/>
  <c r="GB112" i="17"/>
  <c r="GR112" i="17"/>
  <c r="T112" i="17"/>
  <c r="R112" i="17"/>
  <c r="BN112" i="17"/>
  <c r="DJ112" i="17"/>
  <c r="FF112" i="17"/>
  <c r="AZ160" i="17"/>
  <c r="DB160" i="17"/>
  <c r="EF47" i="17"/>
  <c r="EF12" i="17" s="1"/>
  <c r="Y112" i="17"/>
  <c r="AO112" i="17"/>
  <c r="CK112" i="17"/>
  <c r="EG112" i="17"/>
  <c r="FM112" i="17"/>
  <c r="BS112" i="17"/>
  <c r="GA112" i="17"/>
  <c r="U112" i="17"/>
  <c r="AK112" i="17"/>
  <c r="BQ112" i="17"/>
  <c r="FI112" i="17"/>
  <c r="FY112" i="17"/>
  <c r="S112" i="17"/>
  <c r="FP160" i="17"/>
  <c r="BC160" i="17"/>
  <c r="CI145" i="17"/>
  <c r="CI160" i="17" s="1"/>
  <c r="DO160" i="17"/>
  <c r="BR161" i="17"/>
  <c r="CX161" i="17"/>
  <c r="U145" i="17"/>
  <c r="U160" i="17" s="1"/>
  <c r="BA145" i="17"/>
  <c r="BA160" i="17" s="1"/>
  <c r="CG145" i="17"/>
  <c r="CG160" i="17" s="1"/>
  <c r="FI160" i="17"/>
  <c r="AP112" i="17"/>
  <c r="CL112" i="17"/>
  <c r="DB112" i="17"/>
  <c r="EH112" i="17"/>
  <c r="GD112" i="17"/>
  <c r="EB160" i="17"/>
  <c r="C161" i="17"/>
  <c r="AY161" i="17"/>
  <c r="BO161" i="17"/>
  <c r="CE161" i="17"/>
  <c r="CU161" i="17"/>
  <c r="EA161" i="17"/>
  <c r="EQ161" i="17"/>
  <c r="FW161" i="17"/>
  <c r="GM161" i="17"/>
  <c r="L93" i="17"/>
  <c r="BH93" i="17"/>
  <c r="CN93" i="17"/>
  <c r="EJ93" i="17"/>
  <c r="EZ93" i="17"/>
  <c r="FP93" i="17"/>
  <c r="HA160" i="17"/>
  <c r="BJ160" i="17"/>
  <c r="BJ112" i="17"/>
  <c r="BZ145" i="17"/>
  <c r="DF112" i="17"/>
  <c r="DF160" i="17"/>
  <c r="FB160" i="17"/>
  <c r="FB112" i="17"/>
  <c r="GH160" i="17"/>
  <c r="GH112" i="17"/>
  <c r="GB160" i="17"/>
  <c r="AH62" i="17"/>
  <c r="AH12" i="17" s="1"/>
  <c r="CT62" i="17"/>
  <c r="CT12" i="17" s="1"/>
  <c r="DJ62" i="17"/>
  <c r="DJ12" i="17" s="1"/>
  <c r="FF62" i="17"/>
  <c r="O76" i="17"/>
  <c r="O12" i="17" s="1"/>
  <c r="AU76" i="17"/>
  <c r="AU12" i="17" s="1"/>
  <c r="DW76" i="17"/>
  <c r="FS76" i="17"/>
  <c r="FS12" i="17" s="1"/>
  <c r="GI76" i="17"/>
  <c r="BI93" i="17"/>
  <c r="BY93" i="17"/>
  <c r="BO112" i="17"/>
  <c r="AB161" i="17"/>
  <c r="EJ161" i="17"/>
  <c r="EZ161" i="17"/>
  <c r="Q145" i="17"/>
  <c r="Q160" i="17" s="1"/>
  <c r="AG160" i="17"/>
  <c r="AW160" i="17"/>
  <c r="BM160" i="17"/>
  <c r="CC160" i="17"/>
  <c r="CS160" i="17"/>
  <c r="DI160" i="17"/>
  <c r="DY160" i="17"/>
  <c r="EO160" i="17"/>
  <c r="FE160" i="17"/>
  <c r="FU160" i="17"/>
  <c r="GK160" i="17"/>
  <c r="AF161" i="17"/>
  <c r="AV161" i="17"/>
  <c r="BL161" i="17"/>
  <c r="CB161" i="17"/>
  <c r="CR161" i="17"/>
  <c r="DH161" i="17"/>
  <c r="DX161" i="17"/>
  <c r="EN161" i="17"/>
  <c r="FD161" i="17"/>
  <c r="FT161" i="17"/>
  <c r="GJ161" i="17"/>
  <c r="GZ161" i="17"/>
  <c r="P112" i="17"/>
  <c r="AF112" i="17"/>
  <c r="AV112" i="17"/>
  <c r="BL112" i="17"/>
  <c r="CB112" i="17"/>
  <c r="CR112" i="17"/>
  <c r="DH112" i="17"/>
  <c r="DX112" i="17"/>
  <c r="EN112" i="17"/>
  <c r="FD112" i="17"/>
  <c r="FT112" i="17"/>
  <c r="GJ112" i="17"/>
  <c r="GZ112" i="17"/>
  <c r="AK161" i="17"/>
  <c r="BA161" i="17"/>
  <c r="FY161" i="17"/>
  <c r="L160" i="17"/>
  <c r="EA112" i="17"/>
  <c r="FG112" i="17"/>
  <c r="CJ160" i="17"/>
  <c r="DR160" i="17"/>
  <c r="EZ160" i="17"/>
  <c r="G145" i="17"/>
  <c r="G160" i="17" s="1"/>
  <c r="W145" i="17"/>
  <c r="W160" i="17" s="1"/>
  <c r="EE145" i="17"/>
  <c r="EE160" i="17" s="1"/>
  <c r="EU145" i="17"/>
  <c r="EU160" i="17" s="1"/>
  <c r="FK145" i="17"/>
  <c r="FK160" i="17" s="1"/>
  <c r="GA145" i="17"/>
  <c r="GA160" i="17" s="1"/>
  <c r="GQ145" i="17"/>
  <c r="F161" i="17"/>
  <c r="V161" i="17"/>
  <c r="BB161" i="17"/>
  <c r="DN161" i="17"/>
  <c r="ED161" i="17"/>
  <c r="ET161" i="17"/>
  <c r="FJ161" i="17"/>
  <c r="FZ161" i="17"/>
  <c r="GP161" i="17"/>
  <c r="CW145" i="17"/>
  <c r="DM145" i="17"/>
  <c r="DM160" i="17" s="1"/>
  <c r="EC145" i="17"/>
  <c r="EC160" i="17" s="1"/>
  <c r="ES145" i="17"/>
  <c r="ES160" i="17" s="1"/>
  <c r="FY145" i="17"/>
  <c r="FY160" i="17" s="1"/>
  <c r="AG12" i="14"/>
  <c r="K12" i="14"/>
  <c r="AT120" i="14"/>
  <c r="CL160" i="17"/>
  <c r="Y160" i="17"/>
  <c r="AO160" i="17"/>
  <c r="BE160" i="17"/>
  <c r="FM160" i="17"/>
  <c r="GC160" i="17"/>
  <c r="H161" i="17"/>
  <c r="X161" i="17"/>
  <c r="AN161" i="17"/>
  <c r="BD161" i="17"/>
  <c r="BT161" i="17"/>
  <c r="CJ161" i="17"/>
  <c r="CZ161" i="17"/>
  <c r="F112" i="17"/>
  <c r="V112" i="17"/>
  <c r="AL112" i="17"/>
  <c r="BB112" i="17"/>
  <c r="BR112" i="17"/>
  <c r="CH112" i="17"/>
  <c r="CX112" i="17"/>
  <c r="DN112" i="17"/>
  <c r="ED112" i="17"/>
  <c r="ET112" i="17"/>
  <c r="FJ112" i="17"/>
  <c r="FZ112" i="17"/>
  <c r="GP112" i="17"/>
  <c r="Z160" i="17"/>
  <c r="J160" i="17"/>
  <c r="I161" i="17"/>
  <c r="Y161" i="17"/>
  <c r="AO161" i="17"/>
  <c r="BU161" i="17"/>
  <c r="EG161" i="17"/>
  <c r="EW161" i="17"/>
  <c r="FM161" i="17"/>
  <c r="H160" i="17"/>
  <c r="AN145" i="17"/>
  <c r="AN160" i="17" s="1"/>
  <c r="EV160" i="17"/>
  <c r="P12" i="14"/>
  <c r="E94" i="17"/>
  <c r="E93" i="17" s="1"/>
  <c r="U94" i="17"/>
  <c r="U93" i="17" s="1"/>
  <c r="AK94" i="17"/>
  <c r="AK93" i="17" s="1"/>
  <c r="BA94" i="17"/>
  <c r="BA93" i="17" s="1"/>
  <c r="BQ94" i="17"/>
  <c r="BQ93" i="17" s="1"/>
  <c r="CG94" i="17"/>
  <c r="CG93" i="17" s="1"/>
  <c r="CW94" i="17"/>
  <c r="CW93" i="17" s="1"/>
  <c r="DM94" i="17"/>
  <c r="DM93" i="17" s="1"/>
  <c r="EC94" i="17"/>
  <c r="EC93" i="17" s="1"/>
  <c r="ES94" i="17"/>
  <c r="ES93" i="17" s="1"/>
  <c r="FI94" i="17"/>
  <c r="FI93" i="17" s="1"/>
  <c r="FY94" i="17"/>
  <c r="FY93" i="17" s="1"/>
  <c r="BG145" i="17"/>
  <c r="BG160" i="17" s="1"/>
  <c r="BW145" i="17"/>
  <c r="BW160" i="17" s="1"/>
  <c r="CM145" i="17"/>
  <c r="CM160" i="17" s="1"/>
  <c r="Z161" i="17"/>
  <c r="BF161" i="17"/>
  <c r="BV161" i="17"/>
  <c r="CL161" i="17"/>
  <c r="EX161" i="17"/>
  <c r="GD161" i="17"/>
  <c r="GT161" i="17"/>
  <c r="EF160" i="17"/>
  <c r="GS160" i="17"/>
  <c r="AR160" i="17"/>
  <c r="DD160" i="17"/>
  <c r="AA161" i="17"/>
  <c r="AQ161" i="17"/>
  <c r="BG161" i="17"/>
  <c r="CM161" i="17"/>
  <c r="EY161" i="17"/>
  <c r="FO161" i="17"/>
  <c r="GE161" i="17"/>
  <c r="S12" i="14"/>
  <c r="AI12" i="14"/>
  <c r="B194" i="14"/>
  <c r="B181" i="14"/>
  <c r="B172" i="14" s="1"/>
  <c r="B139" i="14" s="1"/>
  <c r="B187" i="14" s="1"/>
  <c r="R194" i="14"/>
  <c r="R181" i="14"/>
  <c r="AH194" i="14"/>
  <c r="AH181" i="14"/>
  <c r="AX194" i="14"/>
  <c r="AX181" i="14"/>
  <c r="CF160" i="17"/>
  <c r="CV160" i="17"/>
  <c r="DL160" i="17"/>
  <c r="Z172" i="14"/>
  <c r="Z139" i="14" s="1"/>
  <c r="Z187" i="14" s="1"/>
  <c r="AC12" i="14"/>
  <c r="GN160" i="17"/>
  <c r="CC161" i="17"/>
  <c r="CS161" i="17"/>
  <c r="DI161" i="17"/>
  <c r="EO161" i="17"/>
  <c r="HA161" i="17"/>
  <c r="O112" i="17"/>
  <c r="AE112" i="17"/>
  <c r="AU112" i="17"/>
  <c r="BK112" i="17"/>
  <c r="CA112" i="17"/>
  <c r="CQ112" i="17"/>
  <c r="DG112" i="17"/>
  <c r="DW112" i="17"/>
  <c r="EM112" i="17"/>
  <c r="FC112" i="17"/>
  <c r="FS112" i="17"/>
  <c r="GI112" i="17"/>
  <c r="GY112" i="17"/>
  <c r="BO145" i="17"/>
  <c r="BO160" i="17" s="1"/>
  <c r="CE145" i="17"/>
  <c r="CE160" i="17" s="1"/>
  <c r="CU145" i="17"/>
  <c r="DK145" i="17"/>
  <c r="DK160" i="17" s="1"/>
  <c r="EQ145" i="17"/>
  <c r="EQ160" i="17" s="1"/>
  <c r="FW145" i="17"/>
  <c r="FW160" i="17" s="1"/>
  <c r="GM145" i="17"/>
  <c r="GM160" i="17" s="1"/>
  <c r="R161" i="17"/>
  <c r="CD161" i="17"/>
  <c r="CT161" i="17"/>
  <c r="DJ161" i="17"/>
  <c r="DZ161" i="17"/>
  <c r="EP161" i="17"/>
  <c r="FF161" i="17"/>
  <c r="FO93" i="17"/>
  <c r="GE93" i="17"/>
  <c r="S161" i="17"/>
  <c r="AI161" i="17"/>
  <c r="FG161" i="17"/>
  <c r="AM12" i="14"/>
  <c r="GA161" i="17"/>
  <c r="CB167" i="17"/>
  <c r="DH167" i="17"/>
  <c r="E59" i="14"/>
  <c r="E12" i="14" s="1"/>
  <c r="U59" i="14"/>
  <c r="U12" i="14" s="1"/>
  <c r="AK59" i="14"/>
  <c r="AK12" i="14" s="1"/>
  <c r="BA59" i="14"/>
  <c r="BA12" i="14" s="1"/>
  <c r="AN172" i="14"/>
  <c r="DP161" i="17"/>
  <c r="EF161" i="17"/>
  <c r="EV161" i="17"/>
  <c r="FL161" i="17"/>
  <c r="GB161" i="17"/>
  <c r="GR161" i="17"/>
  <c r="AE139" i="14"/>
  <c r="AE187" i="14" s="1"/>
  <c r="AU139" i="14"/>
  <c r="AU187" i="14" s="1"/>
  <c r="K188" i="14"/>
  <c r="GS161" i="17"/>
  <c r="F12" i="14"/>
  <c r="N103" i="14"/>
  <c r="AD103" i="14"/>
  <c r="AT103" i="14"/>
  <c r="F120" i="14"/>
  <c r="V120" i="14"/>
  <c r="D167" i="17"/>
  <c r="EB167" i="17"/>
  <c r="FH167" i="17"/>
  <c r="DK167" i="17"/>
  <c r="EQ167" i="17"/>
  <c r="H13" i="14"/>
  <c r="R139" i="14"/>
  <c r="R187" i="14" s="1"/>
  <c r="AH139" i="14"/>
  <c r="AH187" i="14" s="1"/>
  <c r="AX139" i="14"/>
  <c r="AX187" i="14" s="1"/>
  <c r="AN12" i="26"/>
  <c r="K89" i="14"/>
  <c r="M172" i="14"/>
  <c r="M139" i="14" s="1"/>
  <c r="M187" i="14" s="1"/>
  <c r="AS172" i="14"/>
  <c r="AS139" i="14" s="1"/>
  <c r="AS187" i="14" s="1"/>
  <c r="Z12" i="26"/>
  <c r="R12" i="14"/>
  <c r="J194" i="14"/>
  <c r="J181" i="14"/>
  <c r="J172" i="14" s="1"/>
  <c r="J139" i="14" s="1"/>
  <c r="J187" i="14" s="1"/>
  <c r="Z194" i="14"/>
  <c r="Z181" i="14"/>
  <c r="AP181" i="14"/>
  <c r="AP172" i="14" s="1"/>
  <c r="AP139" i="14" s="1"/>
  <c r="AP187" i="14" s="1"/>
  <c r="AP194" i="14"/>
  <c r="AM139" i="14"/>
  <c r="AM187" i="14" s="1"/>
  <c r="BV167" i="17"/>
  <c r="DB167" i="17"/>
  <c r="AT12" i="14"/>
  <c r="AN139" i="14"/>
  <c r="AN187" i="14" s="1"/>
  <c r="AV12" i="14"/>
  <c r="O13" i="14"/>
  <c r="O12" i="14" s="1"/>
  <c r="AE13" i="14"/>
  <c r="AE12" i="14" s="1"/>
  <c r="AU13" i="14"/>
  <c r="AU12" i="14" s="1"/>
  <c r="P59" i="14"/>
  <c r="N120" i="14"/>
  <c r="AD120" i="14"/>
  <c r="DK161" i="17"/>
  <c r="D188" i="14"/>
  <c r="D173" i="14"/>
  <c r="D172" i="14" s="1"/>
  <c r="D139" i="14" s="1"/>
  <c r="D187" i="14" s="1"/>
  <c r="AJ172" i="14"/>
  <c r="AZ172" i="14"/>
  <c r="AZ139" i="14" s="1"/>
  <c r="AZ187" i="14" s="1"/>
  <c r="D12" i="26"/>
  <c r="EB161" i="17"/>
  <c r="AC167" i="17"/>
  <c r="DU167" i="17"/>
  <c r="FA167" i="17"/>
  <c r="L45" i="14"/>
  <c r="L12" i="14" s="1"/>
  <c r="AB45" i="14"/>
  <c r="AB12" i="14" s="1"/>
  <c r="AR45" i="14"/>
  <c r="AR12" i="14" s="1"/>
  <c r="Q172" i="14"/>
  <c r="AX59" i="26"/>
  <c r="AX12" i="26" s="1"/>
  <c r="ES161" i="17"/>
  <c r="AT167" i="17"/>
  <c r="EL167" i="17"/>
  <c r="FR167" i="17"/>
  <c r="T188" i="14"/>
  <c r="AJ188" i="14"/>
  <c r="AZ188" i="14"/>
  <c r="P139" i="14"/>
  <c r="P187" i="14" s="1"/>
  <c r="I12" i="26"/>
  <c r="AF59" i="14"/>
  <c r="AF12" i="14" s="1"/>
  <c r="AV59" i="14"/>
  <c r="Y89" i="14"/>
  <c r="Y12" i="14" s="1"/>
  <c r="AO89" i="14"/>
  <c r="AO12" i="14" s="1"/>
  <c r="U188" i="14"/>
  <c r="AK188" i="14"/>
  <c r="Q139" i="14"/>
  <c r="Q187" i="14" s="1"/>
  <c r="AZ194" i="14"/>
  <c r="AZ181" i="14"/>
  <c r="AJ194" i="14"/>
  <c r="AG12" i="26"/>
  <c r="AB139" i="26"/>
  <c r="AB187" i="26" s="1"/>
  <c r="J89" i="14"/>
  <c r="J12" i="14" s="1"/>
  <c r="Z89" i="14"/>
  <c r="AP89" i="14"/>
  <c r="AG120" i="14"/>
  <c r="AW120" i="14"/>
  <c r="V188" i="14"/>
  <c r="AL188" i="14"/>
  <c r="U181" i="14"/>
  <c r="U172" i="14" s="1"/>
  <c r="U139" i="14" s="1"/>
  <c r="U187" i="14" s="1"/>
  <c r="U194" i="14"/>
  <c r="M139" i="26"/>
  <c r="M187" i="26" s="1"/>
  <c r="E139" i="26"/>
  <c r="E187" i="26" s="1"/>
  <c r="U139" i="26"/>
  <c r="U187" i="26" s="1"/>
  <c r="B59" i="14"/>
  <c r="B12" i="14" s="1"/>
  <c r="R59" i="14"/>
  <c r="AH59" i="14"/>
  <c r="AH12" i="14" s="1"/>
  <c r="AX59" i="14"/>
  <c r="AX12" i="14" s="1"/>
  <c r="AA89" i="14"/>
  <c r="AA12" i="14" s="1"/>
  <c r="AQ89" i="14"/>
  <c r="AQ12" i="14" s="1"/>
  <c r="R120" i="14"/>
  <c r="AX120" i="14"/>
  <c r="AF172" i="14"/>
  <c r="AF139" i="14" s="1"/>
  <c r="AF187" i="14" s="1"/>
  <c r="AL194" i="14"/>
  <c r="H12" i="26"/>
  <c r="GS167" i="17"/>
  <c r="J45" i="14"/>
  <c r="Z45" i="14"/>
  <c r="Z12" i="14" s="1"/>
  <c r="AP45" i="14"/>
  <c r="AP12" i="14" s="1"/>
  <c r="C59" i="14"/>
  <c r="C12" i="14" s="1"/>
  <c r="S59" i="14"/>
  <c r="AI59" i="14"/>
  <c r="AY59" i="14"/>
  <c r="AY12" i="14" s="1"/>
  <c r="N74" i="14"/>
  <c r="N12" i="14" s="1"/>
  <c r="AD74" i="14"/>
  <c r="AD12" i="14" s="1"/>
  <c r="AT74" i="14"/>
  <c r="C120" i="14"/>
  <c r="S120" i="14"/>
  <c r="AI120" i="14"/>
  <c r="E194" i="14"/>
  <c r="C89" i="26"/>
  <c r="AI89" i="26"/>
  <c r="AY89" i="26"/>
  <c r="R172" i="14"/>
  <c r="AH172" i="14"/>
  <c r="AX172" i="14"/>
  <c r="AD12" i="26"/>
  <c r="F12" i="26"/>
  <c r="AV12" i="26"/>
  <c r="AU12" i="26"/>
  <c r="AG139" i="26"/>
  <c r="AG187" i="26" s="1"/>
  <c r="T12" i="26"/>
  <c r="AJ12" i="26"/>
  <c r="AZ12" i="26"/>
  <c r="AF12" i="26"/>
  <c r="AD172" i="26"/>
  <c r="AD139" i="26" s="1"/>
  <c r="AD187" i="26" s="1"/>
  <c r="T139" i="14"/>
  <c r="T187" i="14" s="1"/>
  <c r="AJ139" i="14"/>
  <c r="AJ187" i="14" s="1"/>
  <c r="AN188" i="14"/>
  <c r="AE59" i="26"/>
  <c r="BA89" i="14"/>
  <c r="AK139" i="14"/>
  <c r="AK187" i="14" s="1"/>
  <c r="Q188" i="14"/>
  <c r="AW188" i="14"/>
  <c r="X45" i="26"/>
  <c r="X12" i="26" s="1"/>
  <c r="AN45" i="26"/>
  <c r="P59" i="26"/>
  <c r="P12" i="26" s="1"/>
  <c r="J103" i="26"/>
  <c r="J12" i="26" s="1"/>
  <c r="Z103" i="26"/>
  <c r="AP103" i="26"/>
  <c r="AP12" i="26" s="1"/>
  <c r="R120" i="26"/>
  <c r="AH120" i="26"/>
  <c r="H139" i="26"/>
  <c r="H187" i="26" s="1"/>
  <c r="M59" i="14"/>
  <c r="M12" i="14" s="1"/>
  <c r="AC59" i="14"/>
  <c r="AS59" i="14"/>
  <c r="AS12" i="14" s="1"/>
  <c r="AL139" i="14"/>
  <c r="AL187" i="14" s="1"/>
  <c r="BA181" i="14"/>
  <c r="BA172" i="14" s="1"/>
  <c r="BA139" i="14" s="1"/>
  <c r="BA187" i="14" s="1"/>
  <c r="AG194" i="14"/>
  <c r="AG181" i="14"/>
  <c r="AG172" i="14" s="1"/>
  <c r="AG139" i="14" s="1"/>
  <c r="AG187" i="14" s="1"/>
  <c r="AW194" i="14"/>
  <c r="AW181" i="14"/>
  <c r="AW172" i="14" s="1"/>
  <c r="AW139" i="14" s="1"/>
  <c r="AW187" i="14" s="1"/>
  <c r="G12" i="26"/>
  <c r="AY12" i="26"/>
  <c r="C120" i="26"/>
  <c r="AK13" i="26"/>
  <c r="BA13" i="26"/>
  <c r="BA12" i="26" s="1"/>
  <c r="AM120" i="26"/>
  <c r="AY172" i="14"/>
  <c r="AY139" i="14" s="1"/>
  <c r="AY187" i="14" s="1"/>
  <c r="AU194" i="14"/>
  <c r="AN120" i="26"/>
  <c r="L103" i="14"/>
  <c r="AB103" i="14"/>
  <c r="AR103" i="14"/>
  <c r="C12" i="26"/>
  <c r="S12" i="26"/>
  <c r="AI12" i="26"/>
  <c r="I120" i="26"/>
  <c r="Q172" i="26"/>
  <c r="Q139" i="26" s="1"/>
  <c r="Q187" i="26" s="1"/>
  <c r="AW172" i="26"/>
  <c r="AW139" i="26" s="1"/>
  <c r="AW187" i="26" s="1"/>
  <c r="X194" i="14"/>
  <c r="L59" i="26"/>
  <c r="AB59" i="26"/>
  <c r="AB12" i="26" s="1"/>
  <c r="AJ188" i="26"/>
  <c r="S172" i="14"/>
  <c r="S139" i="14" s="1"/>
  <c r="S187" i="14" s="1"/>
  <c r="O181" i="14"/>
  <c r="O172" i="14" s="1"/>
  <c r="O139" i="14" s="1"/>
  <c r="O187" i="14" s="1"/>
  <c r="O194" i="14"/>
  <c r="M59" i="26"/>
  <c r="AC59" i="26"/>
  <c r="AC12" i="26" s="1"/>
  <c r="AS59" i="26"/>
  <c r="AS12" i="26" s="1"/>
  <c r="K120" i="26"/>
  <c r="H89" i="14"/>
  <c r="X89" i="14"/>
  <c r="X12" i="14" s="1"/>
  <c r="AN89" i="14"/>
  <c r="AN12" i="14" s="1"/>
  <c r="O188" i="14"/>
  <c r="AX45" i="26"/>
  <c r="N59" i="26"/>
  <c r="N12" i="26" s="1"/>
  <c r="AD59" i="26"/>
  <c r="AT59" i="26"/>
  <c r="AT12" i="26" s="1"/>
  <c r="AS89" i="26"/>
  <c r="D172" i="26"/>
  <c r="D139" i="26" s="1"/>
  <c r="D187" i="26" s="1"/>
  <c r="AJ172" i="26"/>
  <c r="AJ139" i="26" s="1"/>
  <c r="AJ187" i="26" s="1"/>
  <c r="AZ172" i="26"/>
  <c r="AZ139" i="26" s="1"/>
  <c r="AZ187" i="26" s="1"/>
  <c r="P172" i="26"/>
  <c r="P139" i="26" s="1"/>
  <c r="P187" i="26" s="1"/>
  <c r="AA12" i="16"/>
  <c r="AV59" i="26"/>
  <c r="AV74" i="26"/>
  <c r="O89" i="26"/>
  <c r="O12" i="26" s="1"/>
  <c r="AE89" i="26"/>
  <c r="AE12" i="26" s="1"/>
  <c r="AU89" i="26"/>
  <c r="Y139" i="26"/>
  <c r="Y187" i="26" s="1"/>
  <c r="AO139" i="26"/>
  <c r="AO187" i="26" s="1"/>
  <c r="E188" i="26"/>
  <c r="U188" i="26"/>
  <c r="AK188" i="26"/>
  <c r="BA188" i="26"/>
  <c r="AJ12" i="16"/>
  <c r="M12" i="26"/>
  <c r="E45" i="26"/>
  <c r="E12" i="26" s="1"/>
  <c r="U45" i="26"/>
  <c r="U12" i="26" s="1"/>
  <c r="AK45" i="26"/>
  <c r="AP12" i="16"/>
  <c r="H188" i="26"/>
  <c r="X188" i="26"/>
  <c r="AN188" i="26"/>
  <c r="I172" i="26"/>
  <c r="I139" i="26" s="1"/>
  <c r="I187" i="26" s="1"/>
  <c r="D12" i="16"/>
  <c r="AF12" i="16"/>
  <c r="AV12" i="16"/>
  <c r="AK139" i="26"/>
  <c r="AK187" i="26" s="1"/>
  <c r="J172" i="26"/>
  <c r="J139" i="26" s="1"/>
  <c r="J187" i="26" s="1"/>
  <c r="K181" i="26"/>
  <c r="K172" i="26" s="1"/>
  <c r="K139" i="26" s="1"/>
  <c r="K187" i="26" s="1"/>
  <c r="K194" i="26"/>
  <c r="AA181" i="26"/>
  <c r="AA194" i="26"/>
  <c r="AQ181" i="26"/>
  <c r="AQ194" i="26"/>
  <c r="F12" i="16"/>
  <c r="O120" i="14"/>
  <c r="AE120" i="14"/>
  <c r="AU120" i="14"/>
  <c r="B13" i="26"/>
  <c r="B12" i="26" s="1"/>
  <c r="R13" i="26"/>
  <c r="R12" i="26" s="1"/>
  <c r="AH13" i="26"/>
  <c r="AH12" i="26" s="1"/>
  <c r="F59" i="26"/>
  <c r="AL74" i="26"/>
  <c r="L103" i="26"/>
  <c r="AB103" i="26"/>
  <c r="AR103" i="26"/>
  <c r="AR12" i="26" s="1"/>
  <c r="T120" i="26"/>
  <c r="C12" i="16"/>
  <c r="S12" i="16"/>
  <c r="AI12" i="16"/>
  <c r="AY12" i="16"/>
  <c r="O12" i="16"/>
  <c r="AE12" i="16"/>
  <c r="AU12" i="16"/>
  <c r="AQ12" i="16"/>
  <c r="AR181" i="14"/>
  <c r="AR172" i="14" s="1"/>
  <c r="AR139" i="14" s="1"/>
  <c r="AR187" i="14" s="1"/>
  <c r="H121" i="26"/>
  <c r="H120" i="26" s="1"/>
  <c r="X121" i="26"/>
  <c r="X120" i="26" s="1"/>
  <c r="O121" i="26"/>
  <c r="O120" i="26" s="1"/>
  <c r="AE121" i="26"/>
  <c r="AU121" i="26"/>
  <c r="AU120" i="26" s="1"/>
  <c r="AD188" i="26"/>
  <c r="AT188" i="26"/>
  <c r="C194" i="26"/>
  <c r="C181" i="26"/>
  <c r="C172" i="26" s="1"/>
  <c r="C139" i="26" s="1"/>
  <c r="C187" i="26" s="1"/>
  <c r="S194" i="26"/>
  <c r="S181" i="26"/>
  <c r="AI194" i="26"/>
  <c r="AI181" i="26"/>
  <c r="AI172" i="26" s="1"/>
  <c r="AI139" i="26" s="1"/>
  <c r="AI187" i="26" s="1"/>
  <c r="AY194" i="26"/>
  <c r="AY181" i="26"/>
  <c r="Z194" i="26"/>
  <c r="R12" i="16"/>
  <c r="AL59" i="16"/>
  <c r="M172" i="26"/>
  <c r="AD181" i="26"/>
  <c r="T181" i="26"/>
  <c r="T172" i="26" s="1"/>
  <c r="T139" i="26" s="1"/>
  <c r="T187" i="26" s="1"/>
  <c r="T194" i="26"/>
  <c r="U12" i="16"/>
  <c r="AL103" i="26"/>
  <c r="AL12" i="26" s="1"/>
  <c r="AD120" i="26"/>
  <c r="X12" i="16"/>
  <c r="V12" i="16"/>
  <c r="AL12" i="16"/>
  <c r="H59" i="16"/>
  <c r="H12" i="16" s="1"/>
  <c r="AN59" i="16"/>
  <c r="AN12" i="16" s="1"/>
  <c r="J120" i="16"/>
  <c r="Z120" i="16"/>
  <c r="AP120" i="16"/>
  <c r="S121" i="16"/>
  <c r="S120" i="16" s="1"/>
  <c r="AM103" i="26"/>
  <c r="AM12" i="26" s="1"/>
  <c r="AE120" i="26"/>
  <c r="R121" i="26"/>
  <c r="S172" i="26"/>
  <c r="S139" i="26" s="1"/>
  <c r="S187" i="26" s="1"/>
  <c r="AQ172" i="26"/>
  <c r="AQ139" i="26" s="1"/>
  <c r="AQ187" i="26" s="1"/>
  <c r="AJ194" i="26"/>
  <c r="Y12" i="16"/>
  <c r="X172" i="16"/>
  <c r="X139" i="16" s="1"/>
  <c r="X187" i="16" s="1"/>
  <c r="O181" i="16"/>
  <c r="O172" i="16" s="1"/>
  <c r="O139" i="16" s="1"/>
  <c r="O187" i="16" s="1"/>
  <c r="O194" i="16"/>
  <c r="AU181" i="16"/>
  <c r="AU194" i="16"/>
  <c r="K59" i="26"/>
  <c r="K12" i="26" s="1"/>
  <c r="AA59" i="26"/>
  <c r="AA12" i="26" s="1"/>
  <c r="AQ59" i="26"/>
  <c r="AQ12" i="26" s="1"/>
  <c r="P120" i="26"/>
  <c r="AF120" i="26"/>
  <c r="S121" i="26"/>
  <c r="S120" i="26" s="1"/>
  <c r="C172" i="16"/>
  <c r="G139" i="26"/>
  <c r="G187" i="26" s="1"/>
  <c r="W139" i="26"/>
  <c r="W187" i="26" s="1"/>
  <c r="AM139" i="26"/>
  <c r="AM187" i="26" s="1"/>
  <c r="J181" i="26"/>
  <c r="V121" i="16"/>
  <c r="AD172" i="16"/>
  <c r="AD139" i="16" s="1"/>
  <c r="AD187" i="16" s="1"/>
  <c r="D172" i="16"/>
  <c r="T172" i="16"/>
  <c r="AJ172" i="16"/>
  <c r="AZ172" i="16"/>
  <c r="Q181" i="16"/>
  <c r="Q194" i="16"/>
  <c r="AG181" i="16"/>
  <c r="AG194" i="16"/>
  <c r="AW181" i="16"/>
  <c r="AW194" i="16"/>
  <c r="X139" i="26"/>
  <c r="X187" i="26" s="1"/>
  <c r="AN139" i="26"/>
  <c r="AN187" i="26" s="1"/>
  <c r="D188" i="26"/>
  <c r="AZ188" i="26"/>
  <c r="N181" i="26"/>
  <c r="N172" i="26" s="1"/>
  <c r="N139" i="26" s="1"/>
  <c r="N187" i="26" s="1"/>
  <c r="AG12" i="16"/>
  <c r="P74" i="16"/>
  <c r="P12" i="16" s="1"/>
  <c r="AF74" i="16"/>
  <c r="AV74" i="16"/>
  <c r="AH12" i="16"/>
  <c r="K12" i="16"/>
  <c r="AG172" i="16"/>
  <c r="AG139" i="16" s="1"/>
  <c r="AG187" i="16" s="1"/>
  <c r="AP181" i="26"/>
  <c r="AP172" i="26" s="1"/>
  <c r="AP139" i="26" s="1"/>
  <c r="AP187" i="26" s="1"/>
  <c r="B12" i="16"/>
  <c r="AM12" i="16"/>
  <c r="G172" i="16"/>
  <c r="G139" i="16" s="1"/>
  <c r="G187" i="16" s="1"/>
  <c r="Q139" i="16"/>
  <c r="Q187" i="16" s="1"/>
  <c r="I89" i="16"/>
  <c r="Y89" i="16"/>
  <c r="AN172" i="16"/>
  <c r="AN139" i="16" s="1"/>
  <c r="AN187" i="16" s="1"/>
  <c r="K74" i="26"/>
  <c r="AA74" i="26"/>
  <c r="AQ74" i="26"/>
  <c r="O139" i="26"/>
  <c r="O187" i="26" s="1"/>
  <c r="AE139" i="26"/>
  <c r="AE187" i="26" s="1"/>
  <c r="AU139" i="26"/>
  <c r="AU187" i="26" s="1"/>
  <c r="AQ188" i="26"/>
  <c r="G12" i="16"/>
  <c r="Q13" i="16"/>
  <c r="Q12" i="16" s="1"/>
  <c r="AW13" i="16"/>
  <c r="AW12" i="16" s="1"/>
  <c r="Q45" i="16"/>
  <c r="AS103" i="16"/>
  <c r="U120" i="16"/>
  <c r="AX13" i="16"/>
  <c r="B45" i="16"/>
  <c r="R45" i="16"/>
  <c r="AX45" i="16"/>
  <c r="N103" i="16"/>
  <c r="AT103" i="16"/>
  <c r="V120" i="16"/>
  <c r="P172" i="16"/>
  <c r="P139" i="16" s="1"/>
  <c r="P187" i="16" s="1"/>
  <c r="L194" i="26"/>
  <c r="L13" i="16"/>
  <c r="L12" i="16" s="1"/>
  <c r="AB13" i="16"/>
  <c r="AB12" i="16" s="1"/>
  <c r="AR13" i="16"/>
  <c r="AR12" i="16" s="1"/>
  <c r="G59" i="16"/>
  <c r="W59" i="16"/>
  <c r="W12" i="16" s="1"/>
  <c r="AM59" i="16"/>
  <c r="I103" i="16"/>
  <c r="I12" i="16" s="1"/>
  <c r="Y103" i="16"/>
  <c r="AO103" i="16"/>
  <c r="AO12" i="16" s="1"/>
  <c r="B139" i="16"/>
  <c r="B187" i="16" s="1"/>
  <c r="R139" i="16"/>
  <c r="R187" i="16" s="1"/>
  <c r="AH139" i="16"/>
  <c r="AH187" i="16" s="1"/>
  <c r="AX139" i="16"/>
  <c r="AX187" i="16" s="1"/>
  <c r="Q172" i="16"/>
  <c r="AU172" i="16"/>
  <c r="AU139" i="16" s="1"/>
  <c r="AU187" i="16" s="1"/>
  <c r="M194" i="26"/>
  <c r="M13" i="16"/>
  <c r="M12" i="16" s="1"/>
  <c r="AC13" i="16"/>
  <c r="AC12" i="16" s="1"/>
  <c r="AS13" i="16"/>
  <c r="AS12" i="16" s="1"/>
  <c r="D89" i="16"/>
  <c r="T89" i="16"/>
  <c r="T12" i="16" s="1"/>
  <c r="AJ89" i="16"/>
  <c r="AZ89" i="16"/>
  <c r="AZ12" i="16" s="1"/>
  <c r="J103" i="16"/>
  <c r="J12" i="16" s="1"/>
  <c r="Z103" i="16"/>
  <c r="Z12" i="16" s="1"/>
  <c r="AP103" i="16"/>
  <c r="B120" i="16"/>
  <c r="R120" i="16"/>
  <c r="AH120" i="16"/>
  <c r="C139" i="16"/>
  <c r="C187" i="16" s="1"/>
  <c r="S139" i="16"/>
  <c r="S187" i="16" s="1"/>
  <c r="AI139" i="16"/>
  <c r="AI187" i="16" s="1"/>
  <c r="AY139" i="16"/>
  <c r="AY187" i="16" s="1"/>
  <c r="O188" i="16"/>
  <c r="AE188" i="16"/>
  <c r="AU188" i="16"/>
  <c r="AV172" i="16"/>
  <c r="AV139" i="16" s="1"/>
  <c r="AV187" i="16" s="1"/>
  <c r="N13" i="16"/>
  <c r="AD13" i="16"/>
  <c r="AD12" i="16" s="1"/>
  <c r="AT13" i="16"/>
  <c r="E89" i="16"/>
  <c r="E12" i="16" s="1"/>
  <c r="U89" i="16"/>
  <c r="AK89" i="16"/>
  <c r="AK12" i="16" s="1"/>
  <c r="BA89" i="16"/>
  <c r="BA12" i="16" s="1"/>
  <c r="D139" i="16"/>
  <c r="D187" i="16" s="1"/>
  <c r="T139" i="16"/>
  <c r="T187" i="16" s="1"/>
  <c r="AJ139" i="16"/>
  <c r="AJ187" i="16" s="1"/>
  <c r="AZ139" i="16"/>
  <c r="AZ187" i="16" s="1"/>
  <c r="P188" i="16"/>
  <c r="AF188" i="16"/>
  <c r="AV188" i="16"/>
  <c r="AW172" i="16"/>
  <c r="AW139" i="16" s="1"/>
  <c r="AW187" i="16" s="1"/>
  <c r="F89" i="16"/>
  <c r="V89" i="16"/>
  <c r="AL89" i="16"/>
  <c r="E139" i="16"/>
  <c r="E187" i="16" s="1"/>
  <c r="U139" i="16"/>
  <c r="U187" i="16" s="1"/>
  <c r="AK139" i="16"/>
  <c r="AK187" i="16" s="1"/>
  <c r="BA139" i="16"/>
  <c r="BA187" i="16" s="1"/>
  <c r="W172" i="16"/>
  <c r="W139" i="16" s="1"/>
  <c r="W187" i="16" s="1"/>
  <c r="AL121" i="26"/>
  <c r="AL120" i="26" s="1"/>
  <c r="AY172" i="26"/>
  <c r="AY139" i="26" s="1"/>
  <c r="AY187" i="26" s="1"/>
  <c r="F194" i="26"/>
  <c r="B59" i="16"/>
  <c r="R59" i="16"/>
  <c r="AH59" i="16"/>
  <c r="AX59" i="16"/>
  <c r="AL172" i="16"/>
  <c r="AL139" i="16" s="1"/>
  <c r="AL187" i="16" s="1"/>
  <c r="AA172" i="26"/>
  <c r="AA139" i="26" s="1"/>
  <c r="AA187" i="26" s="1"/>
  <c r="M120" i="16"/>
  <c r="AC120" i="16"/>
  <c r="AS120" i="16"/>
  <c r="L121" i="16"/>
  <c r="L120" i="16" s="1"/>
  <c r="AB121" i="16"/>
  <c r="AB120" i="16" s="1"/>
  <c r="AR121" i="16"/>
  <c r="AR120" i="16" s="1"/>
  <c r="AM172" i="16"/>
  <c r="AM139" i="16" s="1"/>
  <c r="AM187" i="16" s="1"/>
  <c r="F181" i="16"/>
  <c r="F172" i="16" s="1"/>
  <c r="F139" i="16" s="1"/>
  <c r="F187" i="16" s="1"/>
  <c r="V181" i="16"/>
  <c r="V172" i="16" s="1"/>
  <c r="V139" i="16" s="1"/>
  <c r="V187" i="16" s="1"/>
  <c r="AL181" i="16"/>
  <c r="G181" i="16"/>
  <c r="W181" i="16"/>
  <c r="AM181" i="16"/>
  <c r="H181" i="16"/>
  <c r="H172" i="16" s="1"/>
  <c r="H139" i="16" s="1"/>
  <c r="H187" i="16" s="1"/>
  <c r="X181" i="16"/>
  <c r="AN181" i="16"/>
  <c r="D194" i="16"/>
  <c r="T194" i="16"/>
  <c r="AJ194" i="16"/>
  <c r="AZ194" i="16"/>
  <c r="N181" i="16"/>
  <c r="N172" i="16" s="1"/>
  <c r="N139" i="16" s="1"/>
  <c r="N187" i="16" s="1"/>
  <c r="AD181" i="16"/>
  <c r="AT181" i="16"/>
  <c r="AT172" i="16" s="1"/>
  <c r="AT139" i="16" s="1"/>
  <c r="AT187" i="16" s="1"/>
  <c r="P181" i="16"/>
  <c r="AF181" i="16"/>
  <c r="AF172" i="16" s="1"/>
  <c r="AF139" i="16" s="1"/>
  <c r="AF187" i="16" s="1"/>
  <c r="AV181" i="16"/>
  <c r="ED160" i="25" l="1"/>
  <c r="ED112" i="25"/>
  <c r="U160" i="25"/>
  <c r="U112" i="25"/>
  <c r="CW160" i="17"/>
  <c r="CW112" i="17"/>
  <c r="DT12" i="25"/>
  <c r="GC160" i="15"/>
  <c r="GC112" i="15"/>
  <c r="AY160" i="17"/>
  <c r="AY112" i="17"/>
  <c r="GE112" i="25"/>
  <c r="DV160" i="25"/>
  <c r="DV112" i="25"/>
  <c r="BE160" i="15"/>
  <c r="BE112" i="15"/>
  <c r="DM112" i="17"/>
  <c r="Q112" i="17"/>
  <c r="G112" i="17"/>
  <c r="FY112" i="25"/>
  <c r="BW112" i="17"/>
  <c r="FR112" i="15"/>
  <c r="GM112" i="17"/>
  <c r="EU160" i="25"/>
  <c r="EU112" i="25"/>
  <c r="H12" i="14"/>
  <c r="FW112" i="17"/>
  <c r="EG160" i="15"/>
  <c r="EG112" i="15"/>
  <c r="DK112" i="17"/>
  <c r="BA112" i="25"/>
  <c r="EB112" i="25"/>
  <c r="EB160" i="25"/>
  <c r="W160" i="25"/>
  <c r="W112" i="25"/>
  <c r="CN112" i="15"/>
  <c r="FO112" i="15"/>
  <c r="FO160" i="15"/>
  <c r="CU112" i="15"/>
  <c r="AT12" i="16"/>
  <c r="CU160" i="17"/>
  <c r="CU112" i="17"/>
  <c r="EQ112" i="17"/>
  <c r="CE112" i="17"/>
  <c r="FK112" i="17"/>
  <c r="G160" i="25"/>
  <c r="G112" i="25"/>
  <c r="EL12" i="25"/>
  <c r="AL112" i="15"/>
  <c r="AV112" i="15"/>
  <c r="AN112" i="17"/>
  <c r="EE112" i="17"/>
  <c r="EE112" i="25"/>
  <c r="C160" i="25"/>
  <c r="C112" i="25"/>
  <c r="AT112" i="15"/>
  <c r="N12" i="16"/>
  <c r="AX12" i="16"/>
  <c r="CI112" i="17"/>
  <c r="T160" i="25"/>
  <c r="T112" i="25"/>
  <c r="AQ112" i="25"/>
  <c r="FE12" i="25"/>
  <c r="AB112" i="15"/>
  <c r="BL112" i="15"/>
  <c r="GQ160" i="17"/>
  <c r="GQ112" i="17"/>
  <c r="GO160" i="17"/>
  <c r="GO112" i="17"/>
  <c r="D160" i="25"/>
  <c r="D112" i="25"/>
  <c r="FK160" i="25"/>
  <c r="FK112" i="25"/>
  <c r="FH12" i="25"/>
  <c r="GA160" i="15"/>
  <c r="GA112" i="15"/>
  <c r="L112" i="15"/>
  <c r="CY160" i="15"/>
  <c r="CY112" i="15"/>
  <c r="L12" i="26"/>
  <c r="BZ160" i="17"/>
  <c r="BZ112" i="17"/>
  <c r="W112" i="17"/>
  <c r="BS160" i="25"/>
  <c r="BS112" i="25"/>
  <c r="CV160" i="25"/>
  <c r="CV112" i="25"/>
  <c r="GJ12" i="25"/>
  <c r="BC160" i="15"/>
  <c r="BC112" i="15"/>
  <c r="FE160" i="15"/>
  <c r="FE112" i="15"/>
  <c r="AK12" i="26"/>
  <c r="FT12" i="25"/>
  <c r="GJ112" i="15"/>
  <c r="EC112" i="25"/>
  <c r="EC160" i="25"/>
  <c r="DM112" i="25"/>
  <c r="BP12" i="25"/>
</calcChain>
</file>

<file path=xl/sharedStrings.xml><?xml version="1.0" encoding="utf-8"?>
<sst xmlns="http://schemas.openxmlformats.org/spreadsheetml/2006/main" count="1390" uniqueCount="281">
  <si>
    <t>Indigenous Production</t>
  </si>
  <si>
    <t>Maari</t>
  </si>
  <si>
    <t>Pohokura</t>
  </si>
  <si>
    <t>Tui</t>
  </si>
  <si>
    <t>Kupe</t>
  </si>
  <si>
    <t>Maui</t>
  </si>
  <si>
    <t>Kapuni</t>
  </si>
  <si>
    <t>Mckee</t>
  </si>
  <si>
    <t>Mangahewa</t>
  </si>
  <si>
    <t>Turangi</t>
  </si>
  <si>
    <t>Kowhai</t>
  </si>
  <si>
    <t>TarikiAhuroa</t>
  </si>
  <si>
    <t>Waihapa</t>
  </si>
  <si>
    <t>Rimu</t>
  </si>
  <si>
    <t>Cheal</t>
  </si>
  <si>
    <t>Surrey</t>
  </si>
  <si>
    <t>Others</t>
  </si>
  <si>
    <t>TAWN</t>
  </si>
  <si>
    <t>Rimu/Kauri</t>
  </si>
  <si>
    <t>Injected to gas sales</t>
  </si>
  <si>
    <t>Imports</t>
  </si>
  <si>
    <t>Crude Oil, Condensate and Naphtha</t>
  </si>
  <si>
    <t>Blendstocks and other refinery feedstocks</t>
  </si>
  <si>
    <t>LPG</t>
  </si>
  <si>
    <t>Petrol</t>
  </si>
  <si>
    <t>Diesel</t>
  </si>
  <si>
    <t>Fuel Oil</t>
  </si>
  <si>
    <t>Aviation Fuels</t>
  </si>
  <si>
    <t>Exports</t>
  </si>
  <si>
    <t>Stock Change</t>
  </si>
  <si>
    <t>International Transport</t>
  </si>
  <si>
    <t>Refinery Intake</t>
  </si>
  <si>
    <t>Refinery Output</t>
  </si>
  <si>
    <t>Electricity Generation</t>
  </si>
  <si>
    <t>Land Transport</t>
  </si>
  <si>
    <t>Domestic Navigation</t>
  </si>
  <si>
    <t>Domestic Aviation</t>
  </si>
  <si>
    <t>Gross Calorific Values</t>
  </si>
  <si>
    <t>Regular Petrol</t>
  </si>
  <si>
    <t>Premium Petrol</t>
  </si>
  <si>
    <t>Jet A1</t>
  </si>
  <si>
    <t>Avgas</t>
  </si>
  <si>
    <t>Lighting Kerosene</t>
  </si>
  <si>
    <t>MJ/kg</t>
  </si>
  <si>
    <t>Supply</t>
  </si>
  <si>
    <t>Consumption</t>
  </si>
  <si>
    <t>Agriculture, Forestry and Fishing</t>
  </si>
  <si>
    <t>Commercial and Public Services</t>
  </si>
  <si>
    <t>Residential</t>
  </si>
  <si>
    <t>Domestic Transport</t>
  </si>
  <si>
    <t>Oil supply, transformation and consumption</t>
  </si>
  <si>
    <t>Notes:</t>
  </si>
  <si>
    <t>Refinery Fuel and Losses (calculated)</t>
  </si>
  <si>
    <t>Oil Refining</t>
  </si>
  <si>
    <t>Net Calorific Values</t>
  </si>
  <si>
    <t>Product density</t>
  </si>
  <si>
    <t>kg/l</t>
  </si>
  <si>
    <t>By Fuel</t>
  </si>
  <si>
    <r>
      <t>2</t>
    </r>
    <r>
      <rPr>
        <sz val="11"/>
        <rFont val="Calibri"/>
        <family val="2"/>
        <scheme val="minor"/>
      </rPr>
      <t xml:space="preserve"> Regular petrol includes regular leaded (to December 1986) and regular unleaded (from January 1987).</t>
    </r>
  </si>
  <si>
    <r>
      <t>4</t>
    </r>
    <r>
      <rPr>
        <sz val="11"/>
        <rFont val="Calibri"/>
        <family val="2"/>
        <scheme val="minor"/>
      </rPr>
      <t xml:space="preserve"> Includes bitumen, lubricants, solvents, waxes, petroleum coke, white spirit and other liquid fuels.</t>
    </r>
  </si>
  <si>
    <r>
      <t>Synthetic Petrol</t>
    </r>
    <r>
      <rPr>
        <vertAlign val="superscript"/>
        <sz val="11"/>
        <rFont val="Calibri"/>
        <family val="2"/>
        <scheme val="minor"/>
      </rPr>
      <t>5</t>
    </r>
  </si>
  <si>
    <r>
      <t>3</t>
    </r>
    <r>
      <rPr>
        <sz val="11"/>
        <rFont val="Calibri"/>
        <family val="2"/>
        <scheme val="minor"/>
      </rPr>
      <t xml:space="preserve"> Premium petrol includes premium leaded (to December 1995), premium unleaded (from January 1996) and premium unleaded 98.</t>
    </r>
  </si>
  <si>
    <r>
      <t>1</t>
    </r>
    <r>
      <rPr>
        <sz val="11"/>
        <rFont val="Calibri"/>
        <family val="2"/>
        <scheme val="minor"/>
      </rPr>
      <t xml:space="preserve"> Synthetic (regular) petrol production at Methanex, also included under refinery output.</t>
    </r>
  </si>
  <si>
    <r>
      <t>5</t>
    </r>
    <r>
      <rPr>
        <sz val="11"/>
        <rFont val="Calibri"/>
        <family val="2"/>
        <scheme val="minor"/>
      </rPr>
      <t xml:space="preserve"> Synthetic regular petrol sourced from Methanex, also used as a feedstock for premium petrol.</t>
    </r>
  </si>
  <si>
    <t>From Other Sources</t>
  </si>
  <si>
    <r>
      <t>7</t>
    </r>
    <r>
      <rPr>
        <sz val="11"/>
        <rFont val="Calibri"/>
        <family val="2"/>
        <scheme val="minor"/>
      </rPr>
      <t xml:space="preserve"> Non-energy use of oil represents use of oil that is not combusted. For example, use of bitumen for roads, lubricants and solvents.</t>
    </r>
  </si>
  <si>
    <r>
      <t>10</t>
    </r>
    <r>
      <rPr>
        <sz val="11"/>
        <rFont val="Calibri"/>
        <family val="2"/>
        <scheme val="minor"/>
      </rPr>
      <t xml:space="preserve"> Industrial excludes fuel used for electricity generation, as this is counted under energy transformation.</t>
    </r>
  </si>
  <si>
    <r>
      <t>8</t>
    </r>
    <r>
      <rPr>
        <sz val="11"/>
        <rFont val="Calibri"/>
        <family val="2"/>
        <scheme val="minor"/>
      </rPr>
      <t xml:space="preserve"> Non-energy use of oil represents use of oil that is not combusted. For example, use of bitumen for roads, lubricants and solvents.</t>
    </r>
  </si>
  <si>
    <r>
      <rPr>
        <vertAlign val="superscript"/>
        <sz val="11"/>
        <rFont val="Calibri"/>
        <family val="2"/>
        <scheme val="minor"/>
      </rPr>
      <t>6</t>
    </r>
    <r>
      <rPr>
        <sz val="11"/>
        <rFont val="Calibri"/>
        <family val="2"/>
        <scheme val="minor"/>
      </rPr>
      <t xml:space="preserve"> Stock in Transit is stock in domestic waters at month end in the process of being shipped (this was previously included under stock change, and has been split out for transparency).</t>
    </r>
  </si>
  <si>
    <r>
      <t>8</t>
    </r>
    <r>
      <rPr>
        <sz val="11"/>
        <rFont val="Calibri"/>
        <family val="2"/>
        <scheme val="minor"/>
      </rPr>
      <t xml:space="preserve"> Regular petrol share of total petrol deliveries by independent distributors has been estimated prior to 2009.</t>
    </r>
  </si>
  <si>
    <r>
      <t>9</t>
    </r>
    <r>
      <rPr>
        <sz val="11"/>
        <rFont val="Calibri"/>
        <family val="2"/>
        <scheme val="minor"/>
      </rPr>
      <t xml:space="preserve"> Premium petrol share of total petrol deliveries by independent distributors has been estimated prior to 2009.</t>
    </r>
  </si>
  <si>
    <r>
      <t>2</t>
    </r>
    <r>
      <rPr>
        <sz val="11"/>
        <rFont val="Calibri"/>
        <family val="2"/>
        <scheme val="minor"/>
      </rPr>
      <t xml:space="preserve"> Synthetic (regular) petrol production at Methanex, also included under refinery output.</t>
    </r>
  </si>
  <si>
    <r>
      <t>5</t>
    </r>
    <r>
      <rPr>
        <sz val="11"/>
        <rFont val="Calibri"/>
        <family val="2"/>
        <scheme val="minor"/>
      </rPr>
      <t xml:space="preserve"> Includes bitumen, lubricants, solvents, waxes, petroleum coke, white spirit and other liquid fuels.</t>
    </r>
  </si>
  <si>
    <r>
      <rPr>
        <vertAlign val="superscript"/>
        <sz val="11"/>
        <rFont val="Calibri"/>
        <family val="2"/>
        <scheme val="minor"/>
      </rPr>
      <t>7</t>
    </r>
    <r>
      <rPr>
        <sz val="11"/>
        <rFont val="Calibri"/>
        <family val="2"/>
        <scheme val="minor"/>
      </rPr>
      <t xml:space="preserve"> Stock in Transit is stock in domestic waters at month end in the process of being shipped (this was previously included under stock change, and has been split out for transparency).</t>
    </r>
  </si>
  <si>
    <r>
      <t>9</t>
    </r>
    <r>
      <rPr>
        <sz val="11"/>
        <rFont val="Calibri"/>
        <family val="2"/>
        <scheme val="minor"/>
      </rPr>
      <t xml:space="preserve"> Regular petrol share of total petrol deliveries by independent distributors has been estimated prior to 2009.</t>
    </r>
  </si>
  <si>
    <r>
      <t>10</t>
    </r>
    <r>
      <rPr>
        <sz val="11"/>
        <rFont val="Calibri"/>
        <family val="2"/>
        <scheme val="minor"/>
      </rPr>
      <t xml:space="preserve"> Premium petrol share of total petrol deliveries by independent distributors has been estimated prior to 2009.</t>
    </r>
  </si>
  <si>
    <r>
      <rPr>
        <vertAlign val="superscript"/>
        <sz val="11"/>
        <rFont val="Calibri"/>
        <family val="2"/>
        <scheme val="minor"/>
      </rPr>
      <t>11</t>
    </r>
    <r>
      <rPr>
        <sz val="11"/>
        <rFont val="Calibri"/>
        <family val="2"/>
        <scheme val="minor"/>
      </rPr>
      <t xml:space="preserve"> Industrial excludes fuel used for electricity generation, as this is counted under energy transformation.</t>
    </r>
  </si>
  <si>
    <r>
      <t>Stock in Transit</t>
    </r>
    <r>
      <rPr>
        <b/>
        <vertAlign val="superscript"/>
        <sz val="11"/>
        <rFont val="Calibri"/>
        <family val="2"/>
        <scheme val="minor"/>
      </rPr>
      <t>7</t>
    </r>
  </si>
  <si>
    <t>Oil data tables</t>
  </si>
  <si>
    <t>Annual Oil and Oil Products Updates</t>
  </si>
  <si>
    <t>Annual Production, Trade, Stocks, and Consumption data (Petajoules)</t>
  </si>
  <si>
    <t>Annual Production, Trade, Stocks, and Consumption data (Kilotonnes)</t>
  </si>
  <si>
    <t>Annual Production, Trade, Stocks, and Consumption data (Million Barrels)</t>
  </si>
  <si>
    <t>Fuel_Properties</t>
  </si>
  <si>
    <t>Annual Gross/Net Calorific Values and Densities</t>
  </si>
  <si>
    <t>Quarterly Oil and Oil Products Updates</t>
  </si>
  <si>
    <t xml:space="preserve">Tables are updated every quarter along with the latest </t>
  </si>
  <si>
    <t>New Zealand Energy Quarterly publication</t>
  </si>
  <si>
    <t>Quarterly Production, Trade, Stocks, and Consumption data (Petajoules)</t>
  </si>
  <si>
    <t>Quarterly Production, Trade, Stocks, and Consumption data (Kilotonnes)</t>
  </si>
  <si>
    <t>Quarterly Production, Trade, Stocks, and Consumption data (Million Barrels)</t>
  </si>
  <si>
    <t>Crude, Condensate, Naphtha and Natural Gas Liquids</t>
  </si>
  <si>
    <t>Quarters</t>
  </si>
  <si>
    <t>energyinfo@mbie.govt.nz</t>
  </si>
  <si>
    <t>CopperMoki</t>
  </si>
  <si>
    <t>Revisions to previously published data</t>
  </si>
  <si>
    <t>Notable revisions and changes to series in this publication are documented in the table below, beside the release when the revision first occurred.</t>
  </si>
  <si>
    <t>Release Quarter</t>
  </si>
  <si>
    <t>Sector</t>
  </si>
  <si>
    <t>Revision note</t>
  </si>
  <si>
    <t>Fuel</t>
  </si>
  <si>
    <t>Return to contents</t>
  </si>
  <si>
    <r>
      <t>Ngatoro</t>
    </r>
    <r>
      <rPr>
        <vertAlign val="superscript"/>
        <sz val="11"/>
        <rFont val="Calibri"/>
        <family val="2"/>
        <scheme val="minor"/>
      </rPr>
      <t>1</t>
    </r>
  </si>
  <si>
    <r>
      <t>Synthetic Petrol</t>
    </r>
    <r>
      <rPr>
        <vertAlign val="superscript"/>
        <sz val="11"/>
        <rFont val="Calibri"/>
        <family val="2"/>
        <scheme val="minor"/>
      </rPr>
      <t>2</t>
    </r>
  </si>
  <si>
    <r>
      <t>Regular Petrol</t>
    </r>
    <r>
      <rPr>
        <vertAlign val="superscript"/>
        <sz val="11"/>
        <rFont val="Calibri"/>
        <family val="2"/>
        <scheme val="minor"/>
      </rPr>
      <t>3</t>
    </r>
  </si>
  <si>
    <r>
      <t>Premium Petrol</t>
    </r>
    <r>
      <rPr>
        <vertAlign val="superscript"/>
        <sz val="11"/>
        <rFont val="Calibri"/>
        <family val="2"/>
        <scheme val="minor"/>
      </rPr>
      <t>4</t>
    </r>
  </si>
  <si>
    <r>
      <t>Other Petroleum Products</t>
    </r>
    <r>
      <rPr>
        <vertAlign val="superscript"/>
        <sz val="11"/>
        <rFont val="Calibri"/>
        <family val="2"/>
        <scheme val="minor"/>
      </rPr>
      <t>5</t>
    </r>
  </si>
  <si>
    <r>
      <t>Synthetic Petrol</t>
    </r>
    <r>
      <rPr>
        <vertAlign val="superscript"/>
        <sz val="11"/>
        <rFont val="Calibri"/>
        <family val="2"/>
        <scheme val="minor"/>
      </rPr>
      <t>6</t>
    </r>
  </si>
  <si>
    <r>
      <t>Non-energy Use</t>
    </r>
    <r>
      <rPr>
        <b/>
        <i/>
        <vertAlign val="superscript"/>
        <sz val="11"/>
        <rFont val="Calibri"/>
        <family val="2"/>
        <scheme val="minor"/>
      </rPr>
      <t>8</t>
    </r>
  </si>
  <si>
    <r>
      <t>Regular Petrol</t>
    </r>
    <r>
      <rPr>
        <vertAlign val="superscript"/>
        <sz val="11"/>
        <rFont val="Calibri"/>
        <family val="2"/>
        <scheme val="minor"/>
      </rPr>
      <t>9</t>
    </r>
  </si>
  <si>
    <r>
      <t>Premium Petrol</t>
    </r>
    <r>
      <rPr>
        <vertAlign val="superscript"/>
        <sz val="11"/>
        <rFont val="Calibri"/>
        <family val="2"/>
        <scheme val="minor"/>
      </rPr>
      <t>10</t>
    </r>
  </si>
  <si>
    <r>
      <t>Industrial</t>
    </r>
    <r>
      <rPr>
        <b/>
        <vertAlign val="superscript"/>
        <sz val="11"/>
        <rFont val="Calibri"/>
        <family val="2"/>
        <scheme val="minor"/>
      </rPr>
      <t>11</t>
    </r>
  </si>
  <si>
    <t>Gross Petajoules (PJ)</t>
  </si>
  <si>
    <r>
      <rPr>
        <vertAlign val="superscript"/>
        <sz val="11"/>
        <color theme="1"/>
        <rFont val="Calibri"/>
        <family val="2"/>
        <scheme val="minor"/>
      </rPr>
      <t>1</t>
    </r>
    <r>
      <rPr>
        <sz val="11"/>
        <color theme="1"/>
        <rFont val="Calibri"/>
        <family val="2"/>
        <scheme val="minor"/>
      </rPr>
      <t xml:space="preserve"> Ngatoro and Kaimiro oil fields were merged into a single mining permit in October 2010. For consistency, only the total production from these fields are shown here.</t>
    </r>
  </si>
  <si>
    <r>
      <rPr>
        <vertAlign val="superscript"/>
        <sz val="11"/>
        <rFont val="Calibri"/>
        <family val="2"/>
        <scheme val="minor"/>
      </rPr>
      <t>3</t>
    </r>
    <r>
      <rPr>
        <sz val="11"/>
        <rFont val="Calibri"/>
        <family val="2"/>
        <scheme val="minor"/>
      </rPr>
      <t xml:space="preserve"> Regular petrol includes regular leaded (to December 1986) and regular unleaded (from January 1987).</t>
    </r>
  </si>
  <si>
    <r>
      <rPr>
        <vertAlign val="superscript"/>
        <sz val="11"/>
        <rFont val="Calibri"/>
        <family val="2"/>
        <scheme val="minor"/>
      </rPr>
      <t>4</t>
    </r>
    <r>
      <rPr>
        <sz val="11"/>
        <rFont val="Calibri"/>
        <family val="2"/>
        <scheme val="minor"/>
      </rPr>
      <t xml:space="preserve"> Premium petrol includes premium leaded (to December 1995), premium unleaded (from January 1996) and premium unleaded 98.</t>
    </r>
  </si>
  <si>
    <r>
      <rPr>
        <vertAlign val="superscript"/>
        <sz val="11"/>
        <rFont val="Calibri"/>
        <family val="2"/>
        <scheme val="minor"/>
      </rPr>
      <t>6</t>
    </r>
    <r>
      <rPr>
        <sz val="11"/>
        <rFont val="Calibri"/>
        <family val="2"/>
        <scheme val="minor"/>
      </rPr>
      <t xml:space="preserve"> Synthetic regular petrol sourced from Methanex, also used as a feedstock for premium petrol.</t>
    </r>
  </si>
  <si>
    <t>Year</t>
  </si>
  <si>
    <r>
      <t>Synthetic Petrol</t>
    </r>
    <r>
      <rPr>
        <vertAlign val="superscript"/>
        <sz val="11"/>
        <rFont val="Calibri"/>
        <family val="2"/>
        <scheme val="minor"/>
      </rPr>
      <t>1</t>
    </r>
  </si>
  <si>
    <r>
      <t>Regular Petrol</t>
    </r>
    <r>
      <rPr>
        <vertAlign val="superscript"/>
        <sz val="11"/>
        <rFont val="Calibri"/>
        <family val="2"/>
        <scheme val="minor"/>
      </rPr>
      <t>2</t>
    </r>
  </si>
  <si>
    <r>
      <t>Premium Petrol</t>
    </r>
    <r>
      <rPr>
        <vertAlign val="superscript"/>
        <sz val="11"/>
        <rFont val="Calibri"/>
        <family val="2"/>
        <scheme val="minor"/>
      </rPr>
      <t>3</t>
    </r>
  </si>
  <si>
    <r>
      <t>Other Petroleum Products</t>
    </r>
    <r>
      <rPr>
        <vertAlign val="superscript"/>
        <sz val="11"/>
        <rFont val="Calibri"/>
        <family val="2"/>
        <scheme val="minor"/>
      </rPr>
      <t>4</t>
    </r>
  </si>
  <si>
    <r>
      <t>Stock in Transit</t>
    </r>
    <r>
      <rPr>
        <b/>
        <vertAlign val="superscript"/>
        <sz val="11"/>
        <rFont val="Calibri"/>
        <family val="2"/>
        <scheme val="minor"/>
      </rPr>
      <t>6</t>
    </r>
  </si>
  <si>
    <r>
      <t>Oil Refining</t>
    </r>
    <r>
      <rPr>
        <b/>
        <i/>
        <vertAlign val="superscript"/>
        <sz val="11"/>
        <rFont val="Calibri"/>
        <family val="2"/>
        <scheme val="minor"/>
      </rPr>
      <t>11</t>
    </r>
  </si>
  <si>
    <r>
      <t>Non-energy Use</t>
    </r>
    <r>
      <rPr>
        <b/>
        <i/>
        <vertAlign val="superscript"/>
        <sz val="11"/>
        <rFont val="Calibri"/>
        <family val="2"/>
        <scheme val="minor"/>
      </rPr>
      <t>7</t>
    </r>
  </si>
  <si>
    <r>
      <t>Regular Petrol</t>
    </r>
    <r>
      <rPr>
        <vertAlign val="superscript"/>
        <sz val="11"/>
        <rFont val="Calibri"/>
        <family val="2"/>
        <scheme val="minor"/>
      </rPr>
      <t>8</t>
    </r>
  </si>
  <si>
    <r>
      <t>Premium Petrol</t>
    </r>
    <r>
      <rPr>
        <vertAlign val="superscript"/>
        <sz val="11"/>
        <rFont val="Calibri"/>
        <family val="2"/>
        <scheme val="minor"/>
      </rPr>
      <t>9</t>
    </r>
  </si>
  <si>
    <r>
      <t>Industrial</t>
    </r>
    <r>
      <rPr>
        <b/>
        <vertAlign val="superscript"/>
        <sz val="11"/>
        <rFont val="Calibri"/>
        <family val="2"/>
        <scheme val="minor"/>
      </rPr>
      <t>10</t>
    </r>
  </si>
  <si>
    <t>Million Barrels (MMbbl)</t>
  </si>
  <si>
    <t>Thousand tonnes (kt)</t>
  </si>
  <si>
    <t>Quarterly_PJ</t>
  </si>
  <si>
    <t>Quarterly_kt</t>
  </si>
  <si>
    <t>Quarterly_MMbbl</t>
  </si>
  <si>
    <t>Annual_PJ</t>
  </si>
  <si>
    <t>Annual_kt</t>
  </si>
  <si>
    <t>Annual_MMbbl</t>
  </si>
  <si>
    <t>Fuel Properties</t>
  </si>
  <si>
    <r>
      <t>Petrol</t>
    </r>
    <r>
      <rPr>
        <vertAlign val="superscript"/>
        <sz val="11"/>
        <color theme="1"/>
        <rFont val="Calibri"/>
        <family val="2"/>
        <scheme val="minor"/>
      </rPr>
      <t>1</t>
    </r>
  </si>
  <si>
    <r>
      <t>Aviation Fuels</t>
    </r>
    <r>
      <rPr>
        <vertAlign val="superscript"/>
        <sz val="11"/>
        <color theme="1"/>
        <rFont val="Calibri"/>
        <family val="2"/>
        <scheme val="minor"/>
      </rPr>
      <t>2</t>
    </r>
  </si>
  <si>
    <t>1 Fuel properties for petrol are calculated by taking the mean of regular and premium petrol, weighted by volume supplied in a given year.</t>
  </si>
  <si>
    <t>2 Fuel properties for aviation fuels are calculated by taking the mean of Jet A1, Avgas, and Lighting Kerosene, weighted by volume supplied in a given year.</t>
  </si>
  <si>
    <t>Methodology:</t>
  </si>
  <si>
    <t>Fuel properties for latest year are estimated based on data from the previous year. Prior to 2022, fuel properties for refined products were based on those supplied by the New Zealand Refining Company based on refinery outputs from Marsden Point refinery. From 2022 onwards, fuel properties for refined products are based on properties reported by importers.
Note that these are high-level properties which may span many grades of fuel. Data in other sheets of this workbook are converted using more granular conversion factors before aggregation; as such, you may find that factors for individual entries in our data do not exactly align with the fuel properties stated above.</t>
  </si>
  <si>
    <t>See bottom of sheet for methodology and notes.</t>
  </si>
  <si>
    <t>Produced by
Data Service Delivery unit – Data, Insights and Intelligence branch
Ministry of Business, Innovation &amp; Employment</t>
  </si>
  <si>
    <r>
      <t>11</t>
    </r>
    <r>
      <rPr>
        <sz val="11"/>
        <rFont val="Calibri"/>
        <family val="2"/>
        <scheme val="minor"/>
      </rPr>
      <t xml:space="preserve"> Marsden Point Refinery ceased all refining operations on 31 March 2022. As such no data is reported after March 2022.</t>
    </r>
  </si>
  <si>
    <t>Provisional</t>
  </si>
  <si>
    <t>2026-03-01</t>
  </si>
  <si>
    <t>Regular petrol, Premium petrol, Diesel</t>
  </si>
  <si>
    <t>Revisions to provided data have resulted in changes to reported imports of these fuels for the December 2022 and December 2025 quarters.</t>
  </si>
  <si>
    <t>2025-12-01</t>
  </si>
  <si>
    <t>Regular petrol, Premium petrol, Disel, Jet A1</t>
  </si>
  <si>
    <t>International transport, Stock change, Consumption</t>
  </si>
  <si>
    <t>We have finalised 2025 calorific values based on whole-of-year data. This has resulted in revisions to all values calculated using fuel-specific calorific values for March-December 2025.</t>
  </si>
  <si>
    <t>Imports, Stock change</t>
  </si>
  <si>
    <t>We have expanded our coverage of LPG imports and stocks.</t>
  </si>
  <si>
    <t>Other petroleum products</t>
  </si>
  <si>
    <t>Stock change, Non-energy use</t>
  </si>
  <si>
    <t>We have improved our fuel property data for historical bitumen use, resulting in revisions to bitumen activity prior to 1990.</t>
  </si>
  <si>
    <t>Fuel oil</t>
  </si>
  <si>
    <t>Imports, International transport, Stock change</t>
  </si>
  <si>
    <t>We have improved our fuel property data for very low sulfur fuel oil for the period 2023-2025, resulting in revisions over this period.</t>
  </si>
  <si>
    <t>2025-09-01</t>
  </si>
  <si>
    <t>Injected to gas</t>
  </si>
  <si>
    <t>Updates to the conversion factors used to calculate LPG injected to gas in PJ and MMbbl.</t>
  </si>
  <si>
    <t>Consumption/Domestic transport</t>
  </si>
  <si>
    <t>Revisions to provided data have resulted in changes to this sector for March 2023.</t>
  </si>
  <si>
    <t>Various</t>
  </si>
  <si>
    <t>Fuel properties</t>
  </si>
  <si>
    <t>We have improved the weighting factors used to calculate fuel properties, resulting in minor corrections to some values. We have also expanded coverage of some aggregate categories.</t>
  </si>
  <si>
    <t>Crude Oil</t>
  </si>
  <si>
    <t>Revisions to provided data have resulted in changes to crude oil exports for June 2025.</t>
  </si>
  <si>
    <t>ENZ 2025</t>
  </si>
  <si>
    <t>Petrol, Diesel</t>
  </si>
  <si>
    <t>Consumption for 2024 and 2025 has been revised due to updated annual data from independent resellers.</t>
  </si>
  <si>
    <t>2025-06-01</t>
  </si>
  <si>
    <t>Production, exports, refinery intake</t>
  </si>
  <si>
    <t>Revisions to provided data have resulted in changes in crude oil production, exports, and refinery intake values for selected time periods from 2013 through 2022.</t>
  </si>
  <si>
    <t>Revisions to provided data have resulted in changes in fuel oil use for international transport in the March 2025 quarter.</t>
  </si>
  <si>
    <t>Methodological improvements have resulted in minor changes to LPG consumption for 2010-2012.</t>
  </si>
  <si>
    <t>2025-03-01</t>
  </si>
  <si>
    <t>Electricity generation</t>
  </si>
  <si>
    <t>Due to improved coverage in MBIE's electricity data, we have made small revisions to the amount of diesel consumed for electricity generation for 2016 through 2024.</t>
  </si>
  <si>
    <t>Jet A-1</t>
  </si>
  <si>
    <t>International Transport, Domestic Aviation</t>
  </si>
  <si>
    <t>Revisions to data from providers have resulted in a change in allocation of Jet A-1 between international and domestic aviation from January 2022 through June 2023.</t>
  </si>
  <si>
    <t>Crude Oil, LPG</t>
  </si>
  <si>
    <t>Production, Refinery Intake</t>
  </si>
  <si>
    <t>We have improved our methodology for crude oil production to more accurately model density changes through time, resulting in minor adjustments to historical production and refinery intake.</t>
  </si>
  <si>
    <t>2024-12-01</t>
  </si>
  <si>
    <t>All fuels</t>
  </si>
  <si>
    <t>Consumption, Stock Change, Stock in Transit</t>
  </si>
  <si>
    <t>Fuel properties for 2024 have been finalised, replacing provisional fuel properties calculated using 2023 data. This has resulted in minor changes to conversion factors between units for 2024 data.</t>
  </si>
  <si>
    <t>Revisions to data from providers have resulted in a change in allocation of Jet A-1 between international and domestic aviation from September 2023 through September 2024.</t>
  </si>
  <si>
    <t>Regular Petrol, Premium Petrol, Diesel, Fuel Oil</t>
  </si>
  <si>
    <t>Refinery Output, Stock in Transit</t>
  </si>
  <si>
    <t>Reclassification of refinery outputs has resulted in changes to historical measures of refinery outputs and stock in transit changes.</t>
  </si>
  <si>
    <t>Regular Petrol, Premium Petrol, Diesel</t>
  </si>
  <si>
    <t>Revisions to annual reseller delivers have resulted in a reallocation of fuel consumption between sectors for 2023 and 2024. This has not changed total consumption summed across all sectors.</t>
  </si>
  <si>
    <t>Crude oil</t>
  </si>
  <si>
    <t>Production, Refinery intake, Stock change, Exports</t>
  </si>
  <si>
    <t>Revisions to input data have resulted in minor revisions to crude oil production, refinery intake, and stock change for select quarters in 2014 and 2016.</t>
  </si>
  <si>
    <t>Some local sales were erroneously reported as exports. We have now updated this data to reflect new data provided to us.</t>
  </si>
  <si>
    <t>2024-09-01</t>
  </si>
  <si>
    <t>Production, Refinery intake, Stock change</t>
  </si>
  <si>
    <t>Revisions to input data have resulted in minor revisions to crude oil production, refinery intake, and stock change for September through December 2014.</t>
  </si>
  <si>
    <t>Diesel, Regular Petrol, Premium Petrol</t>
  </si>
  <si>
    <t>Revisions from data providers have resulted in revisions to consumption data for regular petrol, premium petrol, and diesel for March 2023 through June 2024.</t>
  </si>
  <si>
    <t>Stock change, non-energy use</t>
  </si>
  <si>
    <t>Further improvements to our methodology for this energy type have resulted in minor revisions to imports, non-energy use, and consumption within New Zealand.</t>
  </si>
  <si>
    <t>2024-06-01</t>
  </si>
  <si>
    <t>We have improved our methodology for this energy type to more accurately model consumption and stock change within New Zealand.</t>
  </si>
  <si>
    <t>Regular Petrol; Premium Petrol; Diesel</t>
  </si>
  <si>
    <t>Petroleum product consumption has been revised for 2023 and 2024 due to updated annual data on petroleum resales.</t>
  </si>
  <si>
    <t>Production</t>
  </si>
  <si>
    <t>Annual LPG production for 2023 did not include production for Mangahewa field, which has historically not produced LPG. We have now added annual production for Mangahewa field, resulting in an increase to reported annual LPG production for 2023.</t>
  </si>
  <si>
    <t>2024-03-01</t>
  </si>
  <si>
    <t>Stock change</t>
  </si>
  <si>
    <t>An audit of historical returns has identified some cases of double-counting in our data. We have corrected this, resulting in changes to LPG stock levels in 2012 and 2013 and to crude oil stock levels for cases from 2014 through 2020.</t>
  </si>
  <si>
    <t>Revisions to data have resulted in changes to this time series. We are working to improve the methodology for this data set to prevent future revisions.</t>
  </si>
  <si>
    <t>Refinery output/Refinery losses</t>
  </si>
  <si>
    <t>Some refinery outputs for the quarter ended December 2020 were mistakenly classified as losses. This has been corrected.</t>
  </si>
  <si>
    <t>2023-12-01</t>
  </si>
  <si>
    <t>All Products</t>
  </si>
  <si>
    <t>All</t>
  </si>
  <si>
    <t>We have updated fuel properties for 2023 based on the year's import data. This will affect values for 2023.</t>
  </si>
  <si>
    <t>2023-09-01</t>
  </si>
  <si>
    <t>Other Oil Products</t>
  </si>
  <si>
    <t>Imports, Stock Change, Non-Energy Use</t>
  </si>
  <si>
    <t>Methodological improvements.</t>
  </si>
  <si>
    <t>Updates to densities and calorific values for 2022 and 2023</t>
  </si>
  <si>
    <t>ENZ 2023</t>
  </si>
  <si>
    <t>Crude Oil, Other Oil products</t>
  </si>
  <si>
    <t>Revisions in 2022 due to updated data from suppliers.</t>
  </si>
  <si>
    <t>Total Petrol</t>
  </si>
  <si>
    <t>Corrected formula for total</t>
  </si>
  <si>
    <t>Adjustments to 2022 to reflect refienry decommissioning</t>
  </si>
  <si>
    <t>2023-06-01</t>
  </si>
  <si>
    <t>Revisions in 2022 and 2023 due to updated data from independent retailers.</t>
  </si>
  <si>
    <t>Synthetic Petrol</t>
  </si>
  <si>
    <t>2023-03-01</t>
  </si>
  <si>
    <t>Imports, Stock Change, Consumption</t>
  </si>
  <si>
    <t>2022-09-01</t>
  </si>
  <si>
    <t>Indigenous Production, Stock in Transit</t>
  </si>
  <si>
    <t>Slight revisions to historical data due to method improvements.</t>
  </si>
  <si>
    <t>Other Petroleum Products</t>
  </si>
  <si>
    <t>Non-Energy Use, Imports</t>
  </si>
  <si>
    <t>ENZ 2022</t>
  </si>
  <si>
    <t>Diesel, Petrol, Fuel Oil, JetA1</t>
  </si>
  <si>
    <t>Exports for 2021 have been revised due to updated data.</t>
  </si>
  <si>
    <t>2021-12-01</t>
  </si>
  <si>
    <t>Imports for September 2021 have been revised due to revisions in data.</t>
  </si>
  <si>
    <t>2021-09-01</t>
  </si>
  <si>
    <t>Diesel, Petrol</t>
  </si>
  <si>
    <t>A new method has been used to estimate how much of petrol and diesel sold in service stations is being used for recreational marine purposes. This reallocates some of these fuels from domestic transport to residential, starting in 1990.</t>
  </si>
  <si>
    <t>ENZ 2021</t>
  </si>
  <si>
    <t>Crude and Condensate</t>
  </si>
  <si>
    <t>Import, Stock Change</t>
  </si>
  <si>
    <t>Revisions to historical data</t>
  </si>
  <si>
    <t>Updated historical data</t>
  </si>
  <si>
    <t>2020-12-01</t>
  </si>
  <si>
    <t>Multiple Fuels</t>
  </si>
  <si>
    <t>Updated data has been used to update stock changes back to 2018.</t>
  </si>
  <si>
    <t>Updates to data processing have led to more accurate production data back to 2019.</t>
  </si>
  <si>
    <t>Blendstock</t>
  </si>
  <si>
    <t>Updates to data processing have led to more accurate intake data.</t>
  </si>
  <si>
    <t>2019-09-01</t>
  </si>
  <si>
    <t>The Ministry has improved the application of densities and calorific values to make them more consistent.</t>
  </si>
  <si>
    <t>Crude and Condensate, 
LPG</t>
  </si>
  <si>
    <t>In some parts of the historical data, the Natural Gas Liquids from Kapuni were being improperly classified as LPG. This has now been revised so they are consistently classified as Condensate.</t>
  </si>
  <si>
    <t>Maui’s LPG production was previously only counting LPG extracted from Natural Gas since 2013. This has now been corrected.</t>
  </si>
  <si>
    <t>Import</t>
  </si>
  <si>
    <t>Import data for some fuels in June 2019 were revised due to a shipment being improperly placed in June when it should have been placed in July.</t>
  </si>
  <si>
    <t>Import, Export, Stock Change, stock in Transit</t>
  </si>
  <si>
    <t>New sources of information have been incorporated into the import and export data to improve the completeness of the data. This has had had flow-on effects to the stock change and stock in transit data.</t>
  </si>
  <si>
    <t>Updated data has been used to update the refinery output data back to 2011.</t>
  </si>
  <si>
    <t>-</t>
  </si>
  <si>
    <t>Non-Energy Use</t>
  </si>
  <si>
    <t>Additional data sources have broadened the range of non-energy uses we can identify.</t>
  </si>
  <si>
    <t>The method for assigning fuel sold by independent distributors has been improved from 2010 onward to better allow for changes in independent distributor sales each quarter.</t>
  </si>
  <si>
    <t>Data has been updated for LPG consumption for March and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</si>
</sst>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mmm\ yy"/>
    <numFmt numFmtId="166" formatCode="_(#,##0.00_);_(* \(#,##0.00\);_(* \-_)"/>
  </numFmts>
  <fonts count="5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6"/>
      <color theme="1"/>
      <name val="Calibri"/>
      <family val="2"/>
      <scheme val="minor"/>
    </font>
    <font>
      <b/>
      <i/>
      <sz val="11"/>
      <name val="Calibri"/>
      <family val="2"/>
      <scheme val="minor"/>
    </font>
    <font>
      <b/>
      <i/>
      <sz val="11"/>
      <color theme="1"/>
      <name val="Calibri"/>
      <family val="2"/>
      <scheme val="minor"/>
    </font>
    <font>
      <sz val="11"/>
      <color theme="1"/>
      <name val="Arial"/>
      <family val="2"/>
    </font>
    <font>
      <b/>
      <sz val="11"/>
      <color theme="1"/>
      <name val="Calibri"/>
      <family val="2"/>
      <scheme val="minor"/>
    </font>
    <font>
      <sz val="11"/>
      <name val="Calibri"/>
      <family val="2"/>
      <scheme val="minor"/>
    </font>
    <font>
      <i/>
      <sz val="11"/>
      <name val="Calibri"/>
      <family val="2"/>
      <scheme val="minor"/>
    </font>
    <font>
      <b/>
      <vertAlign val="superscript"/>
      <sz val="11"/>
      <name val="Calibri"/>
      <family val="2"/>
      <scheme val="minor"/>
    </font>
    <font>
      <vertAlign val="superscript"/>
      <sz val="11"/>
      <name val="Calibri"/>
      <family val="2"/>
      <scheme val="minor"/>
    </font>
    <font>
      <u/>
      <sz val="11"/>
      <color theme="10"/>
      <name val="Arial"/>
      <family val="2"/>
    </font>
    <font>
      <sz val="8"/>
      <name val="Arial"/>
      <family val="2"/>
    </font>
    <font>
      <sz val="11"/>
      <color indexed="8"/>
      <name val="Calibri"/>
      <family val="2"/>
      <scheme val="minor"/>
    </font>
    <font>
      <b/>
      <sz val="18"/>
      <color indexed="9"/>
      <name val="Calibri"/>
      <family val="2"/>
      <scheme val="minor"/>
    </font>
    <font>
      <b/>
      <i/>
      <sz val="10"/>
      <name val="Calibri"/>
      <family val="2"/>
      <scheme val="minor"/>
    </font>
    <font>
      <i/>
      <sz val="11"/>
      <color theme="1"/>
      <name val="Calibri"/>
      <family val="2"/>
      <scheme val="minor"/>
    </font>
    <font>
      <b/>
      <sz val="12"/>
      <name val="Calibri"/>
      <family val="2"/>
      <scheme val="minor"/>
    </font>
    <font>
      <u/>
      <sz val="11"/>
      <color indexed="24"/>
      <name val="Calibri"/>
      <family val="2"/>
      <scheme val="minor"/>
    </font>
    <font>
      <b/>
      <sz val="16"/>
      <color indexed="9"/>
      <name val="Calibri"/>
      <family val="2"/>
      <scheme val="minor"/>
    </font>
    <font>
      <b/>
      <i/>
      <vertAlign val="superscript"/>
      <sz val="11"/>
      <name val="Calibri"/>
      <family val="2"/>
      <scheme val="minor"/>
    </font>
    <font>
      <vertAlign val="superscript"/>
      <sz val="11"/>
      <color theme="1"/>
      <name val="Calibri"/>
      <family val="2"/>
      <scheme val="minor"/>
    </font>
    <font>
      <sz val="16"/>
      <color theme="1"/>
      <name val="Calibri"/>
      <family val="2"/>
      <scheme val="minor"/>
    </font>
    <font>
      <u/>
      <sz val="11"/>
      <color rgb="FF0070C0"/>
      <name val="Calibri"/>
      <family val="2"/>
      <scheme val="minor"/>
    </font>
    <font>
      <u/>
      <sz val="11"/>
      <color theme="1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b/>
      <sz val="12"/>
      <color theme="1"/>
      <name val="Calibri"/>
      <family val="2"/>
      <scheme val="minor"/>
    </font>
    <font>
      <sz val="10"/>
      <name val="Calibri"/>
      <family val="2"/>
      <scheme val="minor"/>
    </font>
    <font>
      <sz val="18"/>
      <color theme="3"/>
      <name val="Cambria"/>
      <family val="2"/>
      <scheme val="major"/>
    </font>
    <font>
      <sz val="11"/>
      <color theme="0"/>
      <name val="Calibri"/>
      <family val="2"/>
      <scheme val="minor"/>
    </font>
    <font>
      <b/>
      <sz val="11"/>
      <color rgb="FF000000"/>
      <name val="Calibri"/>
    </font>
    <font>
      <b/>
      <i/>
      <sz val="11"/>
      <color rgb="FF000000"/>
      <name val="Calibri"/>
    </font>
    <font>
      <sz val="11"/>
      <color rgb="FF000000"/>
      <name val="Calibri"/>
    </font>
    <font>
      <i/>
      <sz val="11"/>
      <color rgb="FF000000"/>
      <name val="Calibri"/>
    </font>
    <font>
      <b/>
      <sz val="16"/>
      <color theme="0"/>
      <name val="Calibri"/>
      <family val="2"/>
    </font>
  </fonts>
  <fills count="3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bgColor indexed="64"/>
      </patternFill>
    </fill>
    <fill>
      <patternFill patternType="solid">
        <fgColor theme="0" tint="-0.249977111117893"/>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45">
    <xf numFmtId="0" fontId="0"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0" applyNumberFormat="0" applyBorder="0" applyAlignment="0" applyProtection="0"/>
    <xf numFmtId="0" fontId="34" fillId="10" borderId="8" applyNumberFormat="0" applyAlignment="0" applyProtection="0"/>
    <xf numFmtId="0" fontId="35" fillId="11" borderId="9" applyNumberFormat="0" applyAlignment="0" applyProtection="0"/>
    <xf numFmtId="0" fontId="36" fillId="11" borderId="8" applyNumberFormat="0" applyAlignment="0" applyProtection="0"/>
    <xf numFmtId="0" fontId="37" fillId="0" borderId="10" applyNumberFormat="0" applyFill="0" applyAlignment="0" applyProtection="0"/>
    <xf numFmtId="0" fontId="38" fillId="12" borderId="11" applyNumberFormat="0" applyAlignment="0" applyProtection="0"/>
    <xf numFmtId="0" fontId="39" fillId="0" borderId="0" applyNumberFormat="0" applyFill="0" applyBorder="0" applyAlignment="0" applyProtection="0"/>
    <xf numFmtId="0" fontId="8" fillId="13" borderId="12" applyNumberFormat="0" applyFont="0" applyAlignment="0" applyProtection="0"/>
    <xf numFmtId="0" fontId="40" fillId="0" borderId="0" applyNumberFormat="0" applyFill="0" applyBorder="0" applyAlignment="0" applyProtection="0"/>
    <xf numFmtId="0" fontId="14" fillId="0" borderId="0" applyNumberFormat="0" applyFill="0" applyBorder="0" applyAlignment="0" applyProtection="0"/>
    <xf numFmtId="0" fontId="44" fillId="0" borderId="0" applyNumberFormat="0" applyFill="0" applyBorder="0" applyAlignment="0" applyProtection="0"/>
    <xf numFmtId="0" fontId="9" fillId="0" borderId="13" applyNumberFormat="0" applyFill="0" applyAlignment="0" applyProtection="0"/>
    <xf numFmtId="0" fontId="4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4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4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4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1127">
    <xf numFmtId="0" fontId="0" fillId="0" borderId="0" xfId="0"/>
    <xf numFmtId="0" fontId="3" fillId="0" borderId="0" xfId="0" applyFont="1"/>
    <xf numFmtId="0" fontId="3" fillId="3" borderId="0" xfId="0" applyFont="1" applyFill="1"/>
    <xf numFmtId="164" fontId="3" fillId="3" borderId="0" xfId="0" applyNumberFormat="1" applyFont="1" applyFill="1" applyBorder="1" applyAlignment="1">
      <alignment horizontal="left" wrapText="1"/>
    </xf>
    <xf numFmtId="164" fontId="3" fillId="3" borderId="0" xfId="0" applyNumberFormat="1" applyFont="1" applyFill="1" applyBorder="1"/>
    <xf numFmtId="0" fontId="3" fillId="3" borderId="0" xfId="0" applyFont="1" applyFill="1" applyAlignment="1">
      <alignment horizontal="left"/>
    </xf>
    <xf numFmtId="0" fontId="3" fillId="3" borderId="0" xfId="0" applyFont="1" applyFill="1" applyAlignment="1">
      <alignment wrapText="1"/>
    </xf>
    <xf numFmtId="164" fontId="3" fillId="3" borderId="0" xfId="0" applyNumberFormat="1" applyFont="1" applyFill="1" applyBorder="1" applyAlignment="1">
      <alignment horizontal="center" wrapText="1"/>
    </xf>
    <xf numFmtId="0" fontId="3" fillId="3" borderId="0" xfId="0" applyFont="1" applyFill="1" applyAlignment="1">
      <alignment horizontal="center" wrapText="1"/>
    </xf>
    <xf numFmtId="0" fontId="16" fillId="2" borderId="0" xfId="0" applyFont="1" applyFill="1"/>
    <xf numFmtId="0" fontId="17" fillId="2" borderId="0" xfId="0" applyFont="1" applyFill="1" applyAlignment="1">
      <alignment vertical="center"/>
    </xf>
    <xf numFmtId="0" fontId="16" fillId="3" borderId="0" xfId="0" applyFont="1" applyFill="1"/>
    <xf numFmtId="0" fontId="18" fillId="3" borderId="0" xfId="0" applyFont="1" applyFill="1" applyAlignment="1">
      <alignment wrapText="1"/>
    </xf>
    <xf numFmtId="0" fontId="19" fillId="3" borderId="0" xfId="0" applyFont="1" applyFill="1" applyAlignment="1" applyProtection="1">
      <alignment horizontal="left" indent="1"/>
    </xf>
    <xf numFmtId="0" fontId="20" fillId="0" borderId="0" xfId="0" applyFont="1" applyFill="1" applyAlignment="1">
      <alignment vertical="center"/>
    </xf>
    <xf numFmtId="0" fontId="21" fillId="3" borderId="0" xfId="0" applyFont="1" applyFill="1" applyAlignment="1" applyProtection="1">
      <alignment horizontal="left"/>
    </xf>
    <xf numFmtId="1" fontId="3" fillId="3" borderId="0" xfId="0" applyNumberFormat="1" applyFont="1" applyFill="1" applyBorder="1" applyAlignment="1">
      <alignment horizontal="left" vertical="center"/>
    </xf>
    <xf numFmtId="0" fontId="21" fillId="3" borderId="0" xfId="0" applyFont="1" applyFill="1" applyAlignment="1" applyProtection="1">
      <alignment horizontal="left" indent="1"/>
    </xf>
    <xf numFmtId="0" fontId="10" fillId="3" borderId="0" xfId="0" applyFont="1" applyFill="1"/>
    <xf numFmtId="0" fontId="16" fillId="4" borderId="0" xfId="0" applyFont="1" applyFill="1"/>
    <xf numFmtId="0" fontId="16" fillId="5" borderId="0" xfId="0" applyFont="1" applyFill="1"/>
    <xf numFmtId="0" fontId="5" fillId="3" borderId="0" xfId="0" applyFont="1" applyFill="1" applyBorder="1" applyAlignment="1">
      <alignment horizontal="left"/>
    </xf>
    <xf numFmtId="0" fontId="3" fillId="3" borderId="0" xfId="0" applyFont="1" applyFill="1" applyBorder="1"/>
    <xf numFmtId="0" fontId="5" fillId="3" borderId="2" xfId="0" applyNumberFormat="1" applyFont="1" applyFill="1" applyBorder="1" applyAlignment="1">
      <alignment horizontal="left"/>
    </xf>
    <xf numFmtId="0" fontId="7" fillId="3" borderId="2" xfId="0" applyNumberFormat="1" applyFont="1" applyFill="1" applyBorder="1" applyAlignment="1">
      <alignment horizontal="left"/>
    </xf>
    <xf numFmtId="0" fontId="4" fillId="3" borderId="3"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6" fillId="3" borderId="2" xfId="0" applyNumberFormat="1" applyFont="1" applyFill="1" applyBorder="1"/>
    <xf numFmtId="0" fontId="4" fillId="3" borderId="2" xfId="0" applyNumberFormat="1" applyFont="1" applyFill="1" applyBorder="1" applyAlignment="1">
      <alignment horizontal="left" vertical="center" wrapText="1" indent="1"/>
    </xf>
    <xf numFmtId="0" fontId="11" fillId="3" borderId="2" xfId="0" applyNumberFormat="1" applyFont="1" applyFill="1" applyBorder="1" applyAlignment="1">
      <alignment horizontal="left" indent="2"/>
    </xf>
    <xf numFmtId="0" fontId="10" fillId="3" borderId="2" xfId="0" applyNumberFormat="1" applyFont="1" applyFill="1" applyBorder="1" applyAlignment="1">
      <alignment horizontal="left" indent="3"/>
    </xf>
    <xf numFmtId="0" fontId="10" fillId="3" borderId="2" xfId="0" applyNumberFormat="1" applyFont="1" applyFill="1" applyBorder="1" applyAlignment="1">
      <alignment horizontal="left" indent="2"/>
    </xf>
    <xf numFmtId="0" fontId="10" fillId="3" borderId="2" xfId="0" applyNumberFormat="1" applyFont="1" applyFill="1" applyBorder="1" applyAlignment="1">
      <alignment horizontal="left" indent="4"/>
    </xf>
    <xf numFmtId="0" fontId="6" fillId="3" borderId="2" xfId="0" applyNumberFormat="1" applyFont="1" applyFill="1" applyBorder="1" applyAlignment="1">
      <alignment horizontal="left" vertical="center" wrapText="1"/>
    </xf>
    <xf numFmtId="0" fontId="10" fillId="3" borderId="2" xfId="0" applyNumberFormat="1" applyFont="1" applyFill="1" applyBorder="1"/>
    <xf numFmtId="0" fontId="4" fillId="3" borderId="2" xfId="0" applyNumberFormat="1" applyFont="1" applyFill="1" applyBorder="1" applyAlignment="1">
      <alignment horizontal="left" indent="1"/>
    </xf>
    <xf numFmtId="0" fontId="3" fillId="3" borderId="2" xfId="0" applyNumberFormat="1" applyFont="1" applyFill="1" applyBorder="1"/>
    <xf numFmtId="0" fontId="4" fillId="3" borderId="2" xfId="0" applyNumberFormat="1" applyFont="1" applyFill="1" applyBorder="1"/>
    <xf numFmtId="0" fontId="3" fillId="3" borderId="2" xfId="0" applyNumberFormat="1" applyFont="1" applyFill="1" applyBorder="1" applyAlignment="1">
      <alignment wrapText="1"/>
    </xf>
    <xf numFmtId="0" fontId="13" fillId="3" borderId="2" xfId="0" applyNumberFormat="1" applyFont="1" applyFill="1" applyBorder="1" applyAlignment="1">
      <alignment wrapText="1"/>
    </xf>
    <xf numFmtId="0" fontId="10" fillId="3" borderId="2" xfId="0" applyNumberFormat="1" applyFont="1" applyFill="1" applyBorder="1" applyAlignment="1">
      <alignment wrapText="1"/>
    </xf>
    <xf numFmtId="0" fontId="5" fillId="3" borderId="2" xfId="0" applyFont="1" applyFill="1" applyBorder="1" applyAlignment="1">
      <alignment horizontal="left"/>
    </xf>
    <xf numFmtId="0" fontId="7" fillId="3" borderId="2" xfId="0" applyFont="1" applyFill="1" applyBorder="1" applyAlignment="1">
      <alignment horizontal="left"/>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6" fillId="3" borderId="2" xfId="0" applyFont="1" applyFill="1" applyBorder="1"/>
    <xf numFmtId="0" fontId="4" fillId="3" borderId="2" xfId="0" applyFont="1" applyFill="1" applyBorder="1" applyAlignment="1">
      <alignment horizontal="left" vertical="center" wrapText="1" indent="1"/>
    </xf>
    <xf numFmtId="0" fontId="10" fillId="3" borderId="2" xfId="0" applyFont="1" applyFill="1" applyBorder="1" applyAlignment="1">
      <alignment horizontal="left" indent="2"/>
    </xf>
    <xf numFmtId="0" fontId="10" fillId="3" borderId="2" xfId="0" applyFont="1" applyFill="1" applyBorder="1" applyAlignment="1">
      <alignment horizontal="left" indent="4"/>
    </xf>
    <xf numFmtId="0" fontId="6" fillId="3" borderId="2" xfId="0" applyFont="1" applyFill="1" applyBorder="1" applyAlignment="1">
      <alignment horizontal="left" vertical="center" wrapText="1"/>
    </xf>
    <xf numFmtId="0" fontId="10" fillId="3" borderId="2" xfId="0" applyFont="1" applyFill="1" applyBorder="1"/>
    <xf numFmtId="0" fontId="4" fillId="3" borderId="2" xfId="0" applyFont="1" applyFill="1" applyBorder="1"/>
    <xf numFmtId="0" fontId="4" fillId="3" borderId="2" xfId="0" applyFont="1" applyFill="1" applyBorder="1" applyAlignment="1">
      <alignment horizontal="left" indent="1"/>
    </xf>
    <xf numFmtId="0" fontId="11" fillId="3" borderId="2" xfId="0" applyFont="1" applyFill="1" applyBorder="1" applyAlignment="1">
      <alignment horizontal="left" indent="2"/>
    </xf>
    <xf numFmtId="0" fontId="10" fillId="3" borderId="2" xfId="0" applyFont="1" applyFill="1" applyBorder="1" applyAlignment="1">
      <alignment horizontal="left" indent="3"/>
    </xf>
    <xf numFmtId="0" fontId="13" fillId="3" borderId="2" xfId="0" applyFont="1" applyFill="1" applyBorder="1" applyAlignment="1">
      <alignment wrapText="1"/>
    </xf>
    <xf numFmtId="0" fontId="10" fillId="3" borderId="2" xfId="0" applyFont="1" applyFill="1" applyBorder="1" applyAlignment="1">
      <alignment wrapText="1"/>
    </xf>
    <xf numFmtId="0" fontId="9" fillId="3" borderId="0" xfId="0" applyFont="1" applyFill="1" applyBorder="1"/>
    <xf numFmtId="0" fontId="25" fillId="2" borderId="0" xfId="0" applyFont="1" applyFill="1" applyAlignment="1">
      <alignment horizontal="center" wrapText="1"/>
    </xf>
    <xf numFmtId="0" fontId="25" fillId="2" borderId="0" xfId="0" applyFont="1" applyFill="1" applyAlignment="1">
      <alignment wrapText="1"/>
    </xf>
    <xf numFmtId="0" fontId="22" fillId="2" borderId="0" xfId="0" applyFont="1" applyFill="1" applyAlignment="1">
      <alignment vertical="center"/>
    </xf>
    <xf numFmtId="0" fontId="25" fillId="2" borderId="0" xfId="0" applyFont="1" applyFill="1" applyAlignment="1">
      <alignment horizontal="right"/>
    </xf>
    <xf numFmtId="0" fontId="25" fillId="2" borderId="0" xfId="0" applyFont="1" applyFill="1"/>
    <xf numFmtId="0" fontId="16" fillId="6" borderId="0" xfId="0" applyFont="1" applyFill="1"/>
    <xf numFmtId="0" fontId="0" fillId="3" borderId="0" xfId="0" applyFill="1" applyAlignment="1" applyProtection="1">
      <alignment horizontal="left"/>
    </xf>
    <xf numFmtId="1" fontId="3" fillId="3" borderId="0" xfId="0" applyNumberFormat="1" applyFont="1" applyFill="1" applyBorder="1" applyAlignment="1" applyProtection="1">
      <alignment horizontal="left" vertical="center"/>
    </xf>
    <xf numFmtId="0" fontId="41" fillId="3" borderId="0" xfId="18" applyNumberFormat="1" applyFont="1" applyFill="1" applyBorder="1" applyAlignment="1" applyProtection="1">
      <alignment horizontal="left" vertical="center" wrapText="1"/>
    </xf>
    <xf numFmtId="0" fontId="41" fillId="3" borderId="0" xfId="18" applyFont="1" applyFill="1" applyAlignment="1" applyProtection="1">
      <alignment horizontal="left"/>
    </xf>
    <xf numFmtId="0" fontId="41" fillId="3" borderId="0" xfId="0" applyFont="1" applyFill="1" applyAlignment="1" applyProtection="1">
      <alignment horizontal="left"/>
    </xf>
    <xf numFmtId="0" fontId="42" fillId="3" borderId="0" xfId="0" applyFont="1" applyFill="1" applyBorder="1"/>
    <xf numFmtId="0" fontId="3" fillId="3" borderId="0" xfId="0" applyFont="1" applyFill="1" applyBorder="1" applyAlignment="1">
      <alignment horizontal="left" indent="1"/>
    </xf>
    <xf numFmtId="0" fontId="10" fillId="3" borderId="2" xfId="0" applyFont="1" applyFill="1" applyBorder="1" applyAlignment="1">
      <alignment horizontal="left"/>
    </xf>
    <xf numFmtId="0" fontId="3" fillId="3" borderId="0" xfId="0" applyFont="1" applyFill="1" applyBorder="1" applyAlignment="1">
      <alignment wrapText="1"/>
    </xf>
    <xf numFmtId="0" fontId="3" fillId="3" borderId="2" xfId="0" applyFont="1" applyFill="1" applyBorder="1"/>
    <xf numFmtId="0" fontId="3" fillId="3" borderId="1" xfId="0" applyFont="1" applyFill="1" applyBorder="1"/>
    <xf numFmtId="0" fontId="43" fillId="3" borderId="4" xfId="0" applyFont="1" applyFill="1" applyBorder="1" applyAlignment="1">
      <alignment horizontal="left" indent="1"/>
    </xf>
    <xf numFmtId="0" fontId="10" fillId="3" borderId="2" xfId="0" applyFont="1" applyFill="1" applyBorder="1" applyAlignment="1">
      <alignment horizontal="left" indent="1"/>
    </xf>
    <xf numFmtId="0" fontId="3" fillId="3" borderId="2" xfId="0" applyFont="1" applyFill="1" applyBorder="1" applyAlignment="1">
      <alignment horizontal="left"/>
    </xf>
    <xf numFmtId="0" fontId="3" fillId="3" borderId="2" xfId="0" applyNumberFormat="1" applyFont="1" applyFill="1" applyBorder="1" applyAlignment="1">
      <alignment horizontal="left"/>
    </xf>
    <xf numFmtId="0" fontId="43" fillId="3" borderId="4" xfId="0" applyNumberFormat="1" applyFont="1" applyFill="1" applyBorder="1" applyAlignment="1">
      <alignment horizontal="left" indent="1"/>
    </xf>
    <xf numFmtId="0" fontId="10" fillId="3" borderId="2" xfId="0" applyNumberFormat="1" applyFont="1" applyFill="1" applyBorder="1" applyAlignment="1">
      <alignment horizontal="left" indent="1"/>
    </xf>
    <xf numFmtId="0" fontId="9" fillId="3" borderId="0" xfId="0" applyFont="1" applyFill="1" applyBorder="1" applyAlignment="1">
      <alignment wrapText="1"/>
    </xf>
    <xf numFmtId="0" fontId="7" fillId="3" borderId="0" xfId="0" applyFont="1" applyFill="1" applyBorder="1"/>
    <xf numFmtId="0" fontId="14" fillId="0" borderId="0" xfId="18" applyFill="1" applyAlignment="1" applyProtection="1"/>
    <xf numFmtId="165" fontId="46" fillId="0" borderId="14" xfId="0" applyNumberFormat="1" applyFont="1" applyBorder="1"/>
    <xf numFmtId="165" fontId="46" fillId="0" borderId="15" xfId="0" applyNumberFormat="1" applyFont="1" applyBorder="1"/>
    <xf numFmtId="165" fontId="46" fillId="0" borderId="16"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17" xfId="0" applyFont="1" applyBorder="1"/>
    <xf numFmtId="0" fontId="46" fillId="0" borderId="18" xfId="0" applyFont="1" applyBorder="1"/>
    <xf numFmtId="0" fontId="46" fillId="0" borderId="19"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5" fontId="46" fillId="0" borderId="20" xfId="0" applyNumberFormat="1" applyFont="1" applyBorder="1"/>
    <xf numFmtId="165" fontId="46" fillId="0" borderId="21" xfId="0" applyNumberFormat="1" applyFont="1" applyBorder="1"/>
    <xf numFmtId="165" fontId="46" fillId="0" borderId="22"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23" xfId="0" applyFont="1" applyBorder="1"/>
    <xf numFmtId="0" fontId="46" fillId="0" borderId="24" xfId="0" applyFont="1" applyBorder="1"/>
    <xf numFmtId="0" fontId="46" fillId="0" borderId="25"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5" fontId="46" fillId="0" borderId="26" xfId="0" applyNumberFormat="1" applyFont="1" applyBorder="1"/>
    <xf numFmtId="165" fontId="46" fillId="0" borderId="27" xfId="0" applyNumberFormat="1" applyFont="1" applyBorder="1"/>
    <xf numFmtId="165" fontId="46" fillId="0" borderId="28" xfId="0" applyNumberFormat="1" applyFont="1" applyBorder="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29" xfId="0" applyFont="1" applyBorder="1"/>
    <xf numFmtId="0" fontId="46" fillId="0" borderId="30" xfId="0" applyFont="1" applyBorder="1"/>
    <xf numFmtId="0" fontId="46" fillId="0" borderId="31" xfId="0" applyFont="1" applyBorder="1"/>
    <xf numFmtId="166" fontId="47"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7" fillId="0" borderId="0" xfId="0" applyNumberFormat="1" applyFont="1"/>
    <xf numFmtId="166" fontId="47"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9"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6" fontId="46"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0" fontId="46" fillId="0" borderId="32" xfId="0" applyFont="1" applyBorder="1"/>
    <xf numFmtId="0" fontId="46" fillId="0" borderId="33" xfId="0" applyFont="1" applyBorder="1"/>
    <xf numFmtId="0" fontId="46" fillId="0" borderId="34" xfId="0" applyFont="1" applyBorder="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8" fillId="0" borderId="0" xfId="0" applyNumberFormat="1" applyFont="1"/>
    <xf numFmtId="166" fontId="46" fillId="0" borderId="0" xfId="0" applyNumberFormat="1" applyFont="1"/>
    <xf numFmtId="165" fontId="48" fillId="3" borderId="0" xfId="0" applyNumberFormat="1" applyFont="1" applyFill="1" applyBorder="1" applyAlignment="1">
      <alignment horizontal="center" vertical="top" wrapText="1"/>
    </xf>
    <xf numFmtId="164" fontId="48" fillId="3" borderId="0" xfId="0" applyNumberFormat="1" applyFont="1" applyFill="1" applyBorder="1" applyAlignment="1">
      <alignment horizontal="left" vertical="top" wrapText="1"/>
    </xf>
    <xf numFmtId="0" fontId="48" fillId="2" borderId="36" xfId="0" applyFont="1" applyFill="1" applyBorder="1" applyAlignment="1">
      <alignment horizontal="left" vertical="top" wrapText="1"/>
    </xf>
    <xf numFmtId="165" fontId="50" fillId="2" borderId="35" xfId="0" applyNumberFormat="1" applyFont="1" applyFill="1" applyBorder="1" applyAlignment="1">
      <alignment horizontal="left" vertical="top"/>
    </xf>
    <xf numFmtId="165" fontId="48" fillId="0" borderId="0" xfId="0" applyNumberFormat="1" applyFont="1" applyBorder="1" applyAlignment="1">
      <alignment horizontal="center" vertical="top" wrapText="1"/>
    </xf>
    <xf numFmtId="0" fontId="48" fillId="0" borderId="0" xfId="0" applyFont="1" applyBorder="1" applyAlignment="1">
      <alignment vertical="top" wrapText="1"/>
    </xf>
    <xf numFmtId="165" fontId="48" fillId="3" borderId="0" xfId="0" applyNumberFormat="1" applyFont="1" applyFill="1" applyBorder="1" applyAlignment="1">
      <alignment horizontal="left" vertical="top"/>
    </xf>
    <xf numFmtId="0" fontId="9" fillId="3" borderId="38" xfId="0" applyFont="1" applyFill="1" applyBorder="1" applyAlignment="1">
      <alignment vertical="top" wrapText="1"/>
    </xf>
    <xf numFmtId="0" fontId="9" fillId="3" borderId="39" xfId="0" applyFont="1" applyFill="1" applyBorder="1" applyAlignment="1">
      <alignment vertical="top" wrapText="1"/>
    </xf>
    <xf numFmtId="165" fontId="48" fillId="0" borderId="37" xfId="0" applyNumberFormat="1" applyFont="1" applyBorder="1" applyAlignment="1">
      <alignment horizontal="center" vertical="top" wrapText="1"/>
    </xf>
    <xf numFmtId="0" fontId="48" fillId="0" borderId="37" xfId="0" applyFont="1" applyBorder="1" applyAlignment="1">
      <alignment vertical="top" wrapText="1"/>
    </xf>
    <xf numFmtId="165" fontId="14" fillId="0" borderId="0" xfId="18" applyNumberFormat="1" applyFill="1" applyBorder="1" applyAlignment="1" applyProtection="1">
      <alignment horizontal="center" vertical="top" wrapText="1"/>
    </xf>
    <xf numFmtId="0" fontId="1" fillId="0" borderId="37" xfId="0" applyFont="1" applyBorder="1" applyAlignment="1">
      <alignment vertical="top" wrapText="1"/>
    </xf>
  </cellXfs>
  <cellStyles count="45">
    <cellStyle name="20% - Accent1" xfId="22" builtinId="30" hidden="1"/>
    <cellStyle name="20% - Accent2" xfId="26" builtinId="34" hidden="1"/>
    <cellStyle name="20% - Accent3" xfId="30" builtinId="38" hidden="1"/>
    <cellStyle name="20% - Accent4" xfId="34" builtinId="42" hidden="1"/>
    <cellStyle name="20% - Accent5" xfId="38" builtinId="46" hidden="1"/>
    <cellStyle name="20% - Accent6" xfId="42" builtinId="50" hidden="1"/>
    <cellStyle name="40% - Accent1" xfId="23" builtinId="31" hidden="1"/>
    <cellStyle name="40% - Accent2" xfId="27" builtinId="35" hidden="1"/>
    <cellStyle name="40% - Accent3" xfId="31" builtinId="39" hidden="1"/>
    <cellStyle name="40% - Accent4" xfId="35" builtinId="43" hidden="1"/>
    <cellStyle name="40% - Accent5" xfId="39" builtinId="47" hidden="1"/>
    <cellStyle name="40% - Accent6" xfId="43" builtinId="51" hidden="1"/>
    <cellStyle name="60% - Accent1" xfId="24" builtinId="32" hidden="1"/>
    <cellStyle name="60% - Accent2" xfId="28" builtinId="36" hidden="1"/>
    <cellStyle name="60% - Accent3" xfId="32" builtinId="40" hidden="1"/>
    <cellStyle name="60% - Accent4" xfId="36" builtinId="44" hidden="1"/>
    <cellStyle name="60% - Accent5" xfId="40" builtinId="48" hidden="1"/>
    <cellStyle name="60% - Accent6" xfId="44" builtinId="52" hidden="1"/>
    <cellStyle name="Accent1" xfId="21" builtinId="29" hidden="1"/>
    <cellStyle name="Accent2" xfId="25" builtinId="33" hidden="1"/>
    <cellStyle name="Accent3" xfId="29" builtinId="37" hidden="1"/>
    <cellStyle name="Accent4" xfId="33" builtinId="41" hidden="1"/>
    <cellStyle name="Accent5" xfId="37" builtinId="45" hidden="1"/>
    <cellStyle name="Accent6" xfId="41" builtinId="49" hidden="1"/>
    <cellStyle name="Bad" xfId="8" builtinId="27" hidden="1"/>
    <cellStyle name="Calculation" xfId="12" builtinId="22" hidden="1"/>
    <cellStyle name="Check Cell" xfId="14" builtinId="23" hidden="1"/>
    <cellStyle name="Explanatory Text" xfId="17" builtinId="53" hidden="1"/>
    <cellStyle name="Followed Hyperlink" xfId="2" builtinId="9"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1" builtinId="8" hidden="1" customBuiltin="1"/>
    <cellStyle name="Hyperlink" xfId="18" builtinId="8"/>
    <cellStyle name="Input" xfId="10" builtinId="20" hidden="1"/>
    <cellStyle name="Linked Cell" xfId="13" builtinId="24" hidden="1"/>
    <cellStyle name="Neutral" xfId="9" builtinId="28" hidden="1"/>
    <cellStyle name="Normal" xfId="0" builtinId="0"/>
    <cellStyle name="Note" xfId="16" builtinId="10" hidden="1"/>
    <cellStyle name="Output" xfId="11" builtinId="21" hidden="1"/>
    <cellStyle name="Title" xfId="19" builtinId="15" hidden="1"/>
    <cellStyle name="Total" xfId="20" builtinId="25" hidden="1"/>
    <cellStyle name="Warning Text" xfId="15" builtinId="11" hidden="1"/>
  </cellStyles>
  <dxfs count="0"/>
  <tableStyles count="0" defaultTableStyle="TableStyleMedium2"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3.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xdr:col>
      <xdr:colOff>5324475</xdr:colOff>
      <xdr:row>35</xdr:row>
      <xdr:rowOff>11455</xdr:rowOff>
    </xdr:to>
    <xdr:pic>
      <xdr:nvPicPr>
        <xdr:cNvPr id="2" name="Picture 1" descr="http://wiki.creativecommons.org/images/c/cf/By_plain300.png">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6896100"/>
          <a:ext cx="5324475" cy="37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39BEF7EA-9151-4C20-9408-718F485CF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79294"/>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2" name="Picture 1">
          <a:extLst>
            <a:ext uri="{FF2B5EF4-FFF2-40B4-BE49-F238E27FC236}">
              <a16:creationId xmlns:a16="http://schemas.microsoft.com/office/drawing/2014/main" id="{5D58230A-4AB4-4560-8ED6-84D4EE7B6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C5BEF6C2-22D8-4B1D-A905-8FC6D4ED9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010F00D1-F4EF-42D0-BEA3-F52ABDC5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79294"/>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2" name="Picture 1">
          <a:extLst>
            <a:ext uri="{FF2B5EF4-FFF2-40B4-BE49-F238E27FC236}">
              <a16:creationId xmlns:a16="http://schemas.microsoft.com/office/drawing/2014/main" id="{AA3D186D-853B-46BF-9CCD-1FFE27596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90500"/>
          <a:ext cx="3071133" cy="956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6</xdr:row>
      <xdr:rowOff>3529</xdr:rowOff>
    </xdr:to>
    <xdr:pic>
      <xdr:nvPicPr>
        <xdr:cNvPr id="3" name="Picture 2">
          <a:extLst>
            <a:ext uri="{FF2B5EF4-FFF2-40B4-BE49-F238E27FC236}">
              <a16:creationId xmlns:a16="http://schemas.microsoft.com/office/drawing/2014/main" id="{09792D6E-8CBF-40BF-941A-60F4608FA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79294"/>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3071133</xdr:colOff>
      <xdr:row>5</xdr:row>
      <xdr:rowOff>138000</xdr:rowOff>
    </xdr:to>
    <xdr:pic>
      <xdr:nvPicPr>
        <xdr:cNvPr id="2" name="Picture 1">
          <a:extLst>
            <a:ext uri="{FF2B5EF4-FFF2-40B4-BE49-F238E27FC236}">
              <a16:creationId xmlns:a16="http://schemas.microsoft.com/office/drawing/2014/main" id="{8FEAFDB8-907E-4414-8276-CFBBF8DBE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mbie.govt.nz/building-and-energy/energy-and-natural-resources/energy-statistics-and-modelling/energy-publications-and-technical-papers/new-zealand-energy-quarterly/" TargetMode="External"/><Relationship Id="rId1" Type="http://schemas.openxmlformats.org/officeDocument/2006/relationships/hyperlink" Target="mailto:energyinfo@mbie.govt.nz"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36"/>
  <sheetViews>
    <sheetView showGridLines="0" tabSelected="1" zoomScale="85" zoomScaleNormal="85" workbookViewId="0"/>
  </sheetViews>
  <sheetFormatPr defaultColWidth="8.69921875" defaultRowHeight="14.4" x14ac:dyDescent="0.3"/>
  <cols>
    <col min="1" max="1" width="3.19921875" style="1" customWidth="1"/>
    <col min="2" max="2" width="70.69921875" style="1" customWidth="1"/>
    <col min="3" max="16384" width="8.69921875" style="1"/>
  </cols>
  <sheetData>
    <row r="1" spans="1:2" ht="23.4" x14ac:dyDescent="0.3">
      <c r="A1" s="9"/>
      <c r="B1" s="10" t="s">
        <v>78</v>
      </c>
    </row>
    <row r="2" spans="1:2" ht="41.4" x14ac:dyDescent="0.3">
      <c r="A2" s="11"/>
      <c r="B2" s="12" t="s">
        <v>144</v>
      </c>
    </row>
    <row r="3" spans="1:2" x14ac:dyDescent="0.3">
      <c r="A3" s="11"/>
      <c r="B3" s="64" t="s">
        <v>93</v>
      </c>
    </row>
    <row r="4" spans="1:2" ht="15.75" customHeight="1" x14ac:dyDescent="0.3">
      <c r="A4" s="11"/>
      <c r="B4" s="13"/>
    </row>
    <row r="5" spans="1:2" ht="15.6" x14ac:dyDescent="0.3">
      <c r="A5" s="11"/>
      <c r="B5" s="14" t="s">
        <v>85</v>
      </c>
    </row>
    <row r="6" spans="1:2" x14ac:dyDescent="0.3">
      <c r="A6" s="11"/>
      <c r="B6" s="16" t="s">
        <v>86</v>
      </c>
    </row>
    <row r="7" spans="1:2" x14ac:dyDescent="0.3">
      <c r="A7" s="11"/>
      <c r="B7" s="65" t="s">
        <v>87</v>
      </c>
    </row>
    <row r="8" spans="1:2" x14ac:dyDescent="0.3">
      <c r="A8" s="11"/>
      <c r="B8" s="16"/>
    </row>
    <row r="9" spans="1:2" x14ac:dyDescent="0.3">
      <c r="A9" s="63"/>
      <c r="B9" s="66" t="s">
        <v>130</v>
      </c>
    </row>
    <row r="10" spans="1:2" x14ac:dyDescent="0.3">
      <c r="A10" s="11"/>
      <c r="B10" s="13" t="s">
        <v>88</v>
      </c>
    </row>
    <row r="11" spans="1:2" x14ac:dyDescent="0.3">
      <c r="A11" s="11"/>
      <c r="B11" s="17"/>
    </row>
    <row r="12" spans="1:2" x14ac:dyDescent="0.3">
      <c r="A12" s="63"/>
      <c r="B12" s="67" t="s">
        <v>131</v>
      </c>
    </row>
    <row r="13" spans="1:2" x14ac:dyDescent="0.3">
      <c r="A13" s="11"/>
      <c r="B13" s="13" t="s">
        <v>89</v>
      </c>
    </row>
    <row r="14" spans="1:2" x14ac:dyDescent="0.3">
      <c r="A14" s="11"/>
      <c r="B14" s="13"/>
    </row>
    <row r="15" spans="1:2" x14ac:dyDescent="0.3">
      <c r="A15" s="63"/>
      <c r="B15" s="67" t="s">
        <v>132</v>
      </c>
    </row>
    <row r="16" spans="1:2" x14ac:dyDescent="0.3">
      <c r="A16" s="11"/>
      <c r="B16" s="13" t="s">
        <v>90</v>
      </c>
    </row>
    <row r="17" spans="1:2" x14ac:dyDescent="0.3">
      <c r="A17" s="11"/>
      <c r="B17" s="13"/>
    </row>
    <row r="18" spans="1:2" ht="15.6" x14ac:dyDescent="0.3">
      <c r="A18" s="11"/>
      <c r="B18" s="14" t="s">
        <v>79</v>
      </c>
    </row>
    <row r="19" spans="1:2" x14ac:dyDescent="0.3">
      <c r="A19" s="11"/>
      <c r="B19" s="13"/>
    </row>
    <row r="20" spans="1:2" x14ac:dyDescent="0.3">
      <c r="A20" s="19"/>
      <c r="B20" s="67" t="s">
        <v>133</v>
      </c>
    </row>
    <row r="21" spans="1:2" x14ac:dyDescent="0.3">
      <c r="A21" s="11"/>
      <c r="B21" s="13" t="s">
        <v>80</v>
      </c>
    </row>
    <row r="22" spans="1:2" x14ac:dyDescent="0.3">
      <c r="A22" s="11"/>
      <c r="B22" s="13"/>
    </row>
    <row r="23" spans="1:2" x14ac:dyDescent="0.3">
      <c r="A23" s="19"/>
      <c r="B23" s="67" t="s">
        <v>134</v>
      </c>
    </row>
    <row r="24" spans="1:2" x14ac:dyDescent="0.3">
      <c r="A24" s="11"/>
      <c r="B24" s="13" t="s">
        <v>81</v>
      </c>
    </row>
    <row r="25" spans="1:2" x14ac:dyDescent="0.3">
      <c r="A25" s="11"/>
      <c r="B25" s="13"/>
    </row>
    <row r="26" spans="1:2" x14ac:dyDescent="0.3">
      <c r="A26" s="19"/>
      <c r="B26" s="67" t="s">
        <v>135</v>
      </c>
    </row>
    <row r="27" spans="1:2" x14ac:dyDescent="0.3">
      <c r="A27" s="11"/>
      <c r="B27" s="13" t="s">
        <v>82</v>
      </c>
    </row>
    <row r="28" spans="1:2" x14ac:dyDescent="0.3">
      <c r="A28" s="11"/>
      <c r="B28" s="13"/>
    </row>
    <row r="29" spans="1:2" x14ac:dyDescent="0.3">
      <c r="A29" s="20"/>
      <c r="B29" s="68" t="s">
        <v>83</v>
      </c>
    </row>
    <row r="30" spans="1:2" x14ac:dyDescent="0.3">
      <c r="A30" s="11"/>
      <c r="B30" s="13" t="s">
        <v>84</v>
      </c>
    </row>
    <row r="31" spans="1:2" x14ac:dyDescent="0.3">
      <c r="A31" s="11"/>
      <c r="B31" s="15"/>
    </row>
    <row r="32" spans="1:2" x14ac:dyDescent="0.3">
      <c r="A32" s="11"/>
      <c r="B32" s="15"/>
    </row>
    <row r="33" spans="1:2" x14ac:dyDescent="0.3">
      <c r="A33" s="18"/>
      <c r="B33" s="15"/>
    </row>
    <row r="34" spans="1:2" x14ac:dyDescent="0.3">
      <c r="A34" s="18"/>
      <c r="B34" s="13"/>
    </row>
    <row r="35" spans="1:2" x14ac:dyDescent="0.3">
      <c r="A35" s="18"/>
      <c r="B35" s="18"/>
    </row>
    <row r="36" spans="1:2" x14ac:dyDescent="0.3">
      <c r="A36" s="18"/>
      <c r="B36" s="15"/>
    </row>
  </sheetData>
  <hyperlinks>
    <hyperlink ref="B3" r:id="rId1" xr:uid="{00000000-0004-0000-0000-000000000000}"/>
    <hyperlink ref="B20" location="Annual_PJ!A1" display="Annual_PJ" xr:uid="{00000000-0004-0000-0000-000001000000}"/>
    <hyperlink ref="B23" location="Annual_kt!A1" display="Annual_kt" xr:uid="{00000000-0004-0000-0000-000002000000}"/>
    <hyperlink ref="B29" location="Fuel_Properties!A1" display="Fuel_Properties" xr:uid="{00000000-0004-0000-0000-000004000000}"/>
    <hyperlink ref="B12" location="Quarterly_kt!A1" display="Quarterly_kt" xr:uid="{00000000-0004-0000-0000-000006000000}"/>
    <hyperlink ref="B15" location="Quarterly_MMbbl!A1" display="Quarterly_MMbbl" xr:uid="{60902F04-9BC8-4351-BF38-418A6F9418BF}"/>
    <hyperlink ref="B26" location="Annual_MMbbl!A1" display="Annual_MMbbl" xr:uid="{63DACAFF-2D2B-42FA-A514-98EA2B18C00C}"/>
    <hyperlink ref="B7" r:id="rId2" xr:uid="{1979839E-1D3E-4DE7-8700-443C8A4CC65F}"/>
    <hyperlink ref="B9" location="Quarterly_PJ!A1" display="Quarterly_PJ" xr:uid="{00000000-0004-0000-0000-000005000000}"/>
  </hyperlinks>
  <pageMargins left="0.7" right="0.7" top="0.75" bottom="0.75" header="0.3" footer="0.3"/>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outlinePr summaryBelow="0"/>
  </sheetPr>
  <dimension ref="A1:HB183"/>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69921875" defaultRowHeight="14.4" x14ac:dyDescent="0.3"/>
  <cols>
    <col min="1" max="1" width="73.19921875" style="77" customWidth="1"/>
    <col min="2" max="16384" width="9.69921875" style="22"/>
  </cols>
  <sheetData>
    <row r="1" spans="1:210" x14ac:dyDescent="0.3">
      <c r="A1" s="83" t="s">
        <v>101</v>
      </c>
    </row>
    <row r="2" spans="1:210" x14ac:dyDescent="0.3">
      <c r="A2" s="73"/>
    </row>
    <row r="8" spans="1:210" ht="21" x14ac:dyDescent="0.4">
      <c r="A8" s="41" t="s">
        <v>50</v>
      </c>
    </row>
    <row r="9" spans="1:210" x14ac:dyDescent="0.3">
      <c r="A9" s="42" t="s">
        <v>112</v>
      </c>
    </row>
    <row r="10" spans="1:210" s="74" customFormat="1" x14ac:dyDescent="0.3">
      <c r="A10" s="43" t="s">
        <v>92</v>
      </c>
      <c r="B10" s="84">
        <v>27119</v>
      </c>
      <c r="C10" s="86">
        <v>27210</v>
      </c>
      <c r="D10" s="86">
        <v>27302</v>
      </c>
      <c r="E10" s="86">
        <v>27394</v>
      </c>
      <c r="F10" s="86">
        <v>27484</v>
      </c>
      <c r="G10" s="86">
        <v>27575</v>
      </c>
      <c r="H10" s="86">
        <v>27667</v>
      </c>
      <c r="I10" s="86">
        <v>27759</v>
      </c>
      <c r="J10" s="86">
        <v>27850</v>
      </c>
      <c r="K10" s="86">
        <v>27941</v>
      </c>
      <c r="L10" s="86">
        <v>28033</v>
      </c>
      <c r="M10" s="86">
        <v>28125</v>
      </c>
      <c r="N10" s="86">
        <v>28215</v>
      </c>
      <c r="O10" s="86">
        <v>28306</v>
      </c>
      <c r="P10" s="86">
        <v>28398</v>
      </c>
      <c r="Q10" s="86">
        <v>28490</v>
      </c>
      <c r="R10" s="86">
        <v>28580</v>
      </c>
      <c r="S10" s="86">
        <v>28671</v>
      </c>
      <c r="T10" s="86">
        <v>28763</v>
      </c>
      <c r="U10" s="86">
        <v>28855</v>
      </c>
      <c r="V10" s="86">
        <v>28945</v>
      </c>
      <c r="W10" s="86">
        <v>29036</v>
      </c>
      <c r="X10" s="86">
        <v>29128</v>
      </c>
      <c r="Y10" s="86">
        <v>29220</v>
      </c>
      <c r="Z10" s="86">
        <v>29311</v>
      </c>
      <c r="AA10" s="86">
        <v>29402</v>
      </c>
      <c r="AB10" s="86">
        <v>29494</v>
      </c>
      <c r="AC10" s="86">
        <v>29586</v>
      </c>
      <c r="AD10" s="86">
        <v>29676</v>
      </c>
      <c r="AE10" s="86">
        <v>29767</v>
      </c>
      <c r="AF10" s="86">
        <v>29859</v>
      </c>
      <c r="AG10" s="86">
        <v>29951</v>
      </c>
      <c r="AH10" s="86">
        <v>30041</v>
      </c>
      <c r="AI10" s="86">
        <v>30132</v>
      </c>
      <c r="AJ10" s="86">
        <v>30224</v>
      </c>
      <c r="AK10" s="86">
        <v>30316</v>
      </c>
      <c r="AL10" s="86">
        <v>30406</v>
      </c>
      <c r="AM10" s="86">
        <v>30497</v>
      </c>
      <c r="AN10" s="86">
        <v>30589</v>
      </c>
      <c r="AO10" s="86">
        <v>30681</v>
      </c>
      <c r="AP10" s="86">
        <v>30772</v>
      </c>
      <c r="AQ10" s="86">
        <v>30863</v>
      </c>
      <c r="AR10" s="86">
        <v>30955</v>
      </c>
      <c r="AS10" s="86">
        <v>31047</v>
      </c>
      <c r="AT10" s="86">
        <v>31137</v>
      </c>
      <c r="AU10" s="86">
        <v>31228</v>
      </c>
      <c r="AV10" s="86">
        <v>31320</v>
      </c>
      <c r="AW10" s="86">
        <v>31412</v>
      </c>
      <c r="AX10" s="86">
        <v>31502</v>
      </c>
      <c r="AY10" s="86">
        <v>31593</v>
      </c>
      <c r="AZ10" s="86">
        <v>31685</v>
      </c>
      <c r="BA10" s="86">
        <v>31777</v>
      </c>
      <c r="BB10" s="86">
        <v>31867</v>
      </c>
      <c r="BC10" s="86">
        <v>31958</v>
      </c>
      <c r="BD10" s="86">
        <v>32050</v>
      </c>
      <c r="BE10" s="86">
        <v>32142</v>
      </c>
      <c r="BF10" s="86">
        <v>32233</v>
      </c>
      <c r="BG10" s="86">
        <v>32324</v>
      </c>
      <c r="BH10" s="86">
        <v>32416</v>
      </c>
      <c r="BI10" s="86">
        <v>32508</v>
      </c>
      <c r="BJ10" s="86">
        <v>32598</v>
      </c>
      <c r="BK10" s="86">
        <v>32689</v>
      </c>
      <c r="BL10" s="86">
        <v>32781</v>
      </c>
      <c r="BM10" s="86">
        <v>32873</v>
      </c>
      <c r="BN10" s="86">
        <v>32963</v>
      </c>
      <c r="BO10" s="86">
        <v>33054</v>
      </c>
      <c r="BP10" s="86">
        <v>33146</v>
      </c>
      <c r="BQ10" s="86">
        <v>33238</v>
      </c>
      <c r="BR10" s="86">
        <v>33328</v>
      </c>
      <c r="BS10" s="86">
        <v>33419</v>
      </c>
      <c r="BT10" s="86">
        <v>33511</v>
      </c>
      <c r="BU10" s="86">
        <v>33603</v>
      </c>
      <c r="BV10" s="86">
        <v>33694</v>
      </c>
      <c r="BW10" s="86">
        <v>33785</v>
      </c>
      <c r="BX10" s="86">
        <v>33877</v>
      </c>
      <c r="BY10" s="86">
        <v>33969</v>
      </c>
      <c r="BZ10" s="86">
        <v>34059</v>
      </c>
      <c r="CA10" s="86">
        <v>34150</v>
      </c>
      <c r="CB10" s="86">
        <v>34242</v>
      </c>
      <c r="CC10" s="86">
        <v>34334</v>
      </c>
      <c r="CD10" s="86">
        <v>34424</v>
      </c>
      <c r="CE10" s="86">
        <v>34515</v>
      </c>
      <c r="CF10" s="86">
        <v>34607</v>
      </c>
      <c r="CG10" s="86">
        <v>34699</v>
      </c>
      <c r="CH10" s="86">
        <v>34789</v>
      </c>
      <c r="CI10" s="86">
        <v>34880</v>
      </c>
      <c r="CJ10" s="86">
        <v>34972</v>
      </c>
      <c r="CK10" s="86">
        <v>35064</v>
      </c>
      <c r="CL10" s="86">
        <v>35155</v>
      </c>
      <c r="CM10" s="86">
        <v>35246</v>
      </c>
      <c r="CN10" s="86">
        <v>35338</v>
      </c>
      <c r="CO10" s="86">
        <v>35430</v>
      </c>
      <c r="CP10" s="86">
        <v>35520</v>
      </c>
      <c r="CQ10" s="86">
        <v>35611</v>
      </c>
      <c r="CR10" s="86">
        <v>35703</v>
      </c>
      <c r="CS10" s="86">
        <v>35795</v>
      </c>
      <c r="CT10" s="86">
        <v>35885</v>
      </c>
      <c r="CU10" s="86">
        <v>35976</v>
      </c>
      <c r="CV10" s="86">
        <v>36068</v>
      </c>
      <c r="CW10" s="86">
        <v>36160</v>
      </c>
      <c r="CX10" s="86">
        <v>36250</v>
      </c>
      <c r="CY10" s="86">
        <v>36341</v>
      </c>
      <c r="CZ10" s="86">
        <v>36433</v>
      </c>
      <c r="DA10" s="86">
        <v>36525</v>
      </c>
      <c r="DB10" s="86">
        <v>36616</v>
      </c>
      <c r="DC10" s="86">
        <v>36707</v>
      </c>
      <c r="DD10" s="86">
        <v>36799</v>
      </c>
      <c r="DE10" s="86">
        <v>36891</v>
      </c>
      <c r="DF10" s="86">
        <v>36981</v>
      </c>
      <c r="DG10" s="86">
        <v>37072</v>
      </c>
      <c r="DH10" s="86">
        <v>37164</v>
      </c>
      <c r="DI10" s="86">
        <v>37256</v>
      </c>
      <c r="DJ10" s="86">
        <v>37346</v>
      </c>
      <c r="DK10" s="86">
        <v>37437</v>
      </c>
      <c r="DL10" s="86">
        <v>37529</v>
      </c>
      <c r="DM10" s="86">
        <v>37621</v>
      </c>
      <c r="DN10" s="86">
        <v>37711</v>
      </c>
      <c r="DO10" s="86">
        <v>37802</v>
      </c>
      <c r="DP10" s="86">
        <v>37894</v>
      </c>
      <c r="DQ10" s="86">
        <v>37986</v>
      </c>
      <c r="DR10" s="86">
        <v>38077</v>
      </c>
      <c r="DS10" s="86">
        <v>38168</v>
      </c>
      <c r="DT10" s="86">
        <v>38260</v>
      </c>
      <c r="DU10" s="86">
        <v>38352</v>
      </c>
      <c r="DV10" s="86">
        <v>38442</v>
      </c>
      <c r="DW10" s="86">
        <v>38533</v>
      </c>
      <c r="DX10" s="86">
        <v>38625</v>
      </c>
      <c r="DY10" s="86">
        <v>38717</v>
      </c>
      <c r="DZ10" s="86">
        <v>38807</v>
      </c>
      <c r="EA10" s="86">
        <v>38898</v>
      </c>
      <c r="EB10" s="86">
        <v>38990</v>
      </c>
      <c r="EC10" s="86">
        <v>39082</v>
      </c>
      <c r="ED10" s="86">
        <v>39172</v>
      </c>
      <c r="EE10" s="86">
        <v>39263</v>
      </c>
      <c r="EF10" s="86">
        <v>39355</v>
      </c>
      <c r="EG10" s="86">
        <v>39447</v>
      </c>
      <c r="EH10" s="86">
        <v>39538</v>
      </c>
      <c r="EI10" s="86">
        <v>39629</v>
      </c>
      <c r="EJ10" s="86">
        <v>39721</v>
      </c>
      <c r="EK10" s="86">
        <v>39813</v>
      </c>
      <c r="EL10" s="86">
        <v>39903</v>
      </c>
      <c r="EM10" s="86">
        <v>39994</v>
      </c>
      <c r="EN10" s="86">
        <v>40086</v>
      </c>
      <c r="EO10" s="86">
        <v>40178</v>
      </c>
      <c r="EP10" s="86">
        <v>40268</v>
      </c>
      <c r="EQ10" s="86">
        <v>40359</v>
      </c>
      <c r="ER10" s="86">
        <v>40451</v>
      </c>
      <c r="ES10" s="86">
        <v>40543</v>
      </c>
      <c r="ET10" s="86">
        <v>40633</v>
      </c>
      <c r="EU10" s="86">
        <v>40724</v>
      </c>
      <c r="EV10" s="86">
        <v>40816</v>
      </c>
      <c r="EW10" s="86">
        <v>40908</v>
      </c>
      <c r="EX10" s="86">
        <v>40999</v>
      </c>
      <c r="EY10" s="86">
        <v>41090</v>
      </c>
      <c r="EZ10" s="86">
        <v>41182</v>
      </c>
      <c r="FA10" s="86">
        <v>41274</v>
      </c>
      <c r="FB10" s="86">
        <v>41364</v>
      </c>
      <c r="FC10" s="86">
        <v>41455</v>
      </c>
      <c r="FD10" s="86">
        <v>41547</v>
      </c>
      <c r="FE10" s="86">
        <v>41639</v>
      </c>
      <c r="FF10" s="86">
        <v>41729</v>
      </c>
      <c r="FG10" s="86">
        <v>41820</v>
      </c>
      <c r="FH10" s="86">
        <v>41912</v>
      </c>
      <c r="FI10" s="86">
        <v>42004</v>
      </c>
      <c r="FJ10" s="86">
        <v>42094</v>
      </c>
      <c r="FK10" s="86">
        <v>42185</v>
      </c>
      <c r="FL10" s="86">
        <v>42277</v>
      </c>
      <c r="FM10" s="86">
        <v>42369</v>
      </c>
      <c r="FN10" s="86">
        <v>42460</v>
      </c>
      <c r="FO10" s="86">
        <v>42551</v>
      </c>
      <c r="FP10" s="86">
        <v>42643</v>
      </c>
      <c r="FQ10" s="86">
        <v>42735</v>
      </c>
      <c r="FR10" s="86">
        <v>42825</v>
      </c>
      <c r="FS10" s="86">
        <v>42916</v>
      </c>
      <c r="FT10" s="86">
        <v>43008</v>
      </c>
      <c r="FU10" s="86">
        <v>43100</v>
      </c>
      <c r="FV10" s="86">
        <v>43190</v>
      </c>
      <c r="FW10" s="86">
        <v>43281</v>
      </c>
      <c r="FX10" s="86">
        <v>43373</v>
      </c>
      <c r="FY10" s="86">
        <v>43465</v>
      </c>
      <c r="FZ10" s="86">
        <v>43555</v>
      </c>
      <c r="GA10" s="86">
        <v>43646</v>
      </c>
      <c r="GB10" s="86">
        <v>43738</v>
      </c>
      <c r="GC10" s="86">
        <v>43830</v>
      </c>
      <c r="GD10" s="86">
        <v>43921</v>
      </c>
      <c r="GE10" s="86">
        <v>44012</v>
      </c>
      <c r="GF10" s="86">
        <v>44104</v>
      </c>
      <c r="GG10" s="86">
        <v>44196</v>
      </c>
      <c r="GH10" s="86">
        <v>44286</v>
      </c>
      <c r="GI10" s="86">
        <v>44377</v>
      </c>
      <c r="GJ10" s="86">
        <v>44469</v>
      </c>
      <c r="GK10" s="86">
        <v>44561</v>
      </c>
      <c r="GL10" s="86">
        <v>44651</v>
      </c>
      <c r="GM10" s="86">
        <v>44742</v>
      </c>
      <c r="GN10" s="86">
        <v>44834</v>
      </c>
      <c r="GO10" s="86">
        <v>44926</v>
      </c>
      <c r="GP10" s="86">
        <v>45016</v>
      </c>
      <c r="GQ10" s="86">
        <v>45107</v>
      </c>
      <c r="GR10" s="86">
        <v>45199</v>
      </c>
      <c r="GS10" s="86">
        <v>45291</v>
      </c>
      <c r="GT10" s="86">
        <v>45382</v>
      </c>
      <c r="GU10" s="86">
        <v>45473</v>
      </c>
      <c r="GV10" s="86">
        <v>45565</v>
      </c>
      <c r="GW10" s="86">
        <v>45657</v>
      </c>
      <c r="GX10" s="86">
        <v>45747</v>
      </c>
      <c r="GY10" s="86">
        <v>45838</v>
      </c>
      <c r="GZ10" s="86">
        <v>45930</v>
      </c>
      <c r="HA10" s="86">
        <v>46022</v>
      </c>
      <c r="HB10" s="85">
        <v>46112</v>
      </c>
    </row>
    <row r="11" spans="1:210" x14ac:dyDescent="0.3">
      <c r="A11" s="44"/>
    </row>
    <row r="12" spans="1:210" x14ac:dyDescent="0.3">
      <c r="A12" s="45" t="s">
        <v>44</v>
      </c>
      <c r="B12" s="87">
        <f t="shared" ref="B12:BM12" si="0">B13 + B16 + B18 - B32 - B47 - B62 - B76</f>
        <v>40.379410848196748</v>
      </c>
      <c r="C12" s="87">
        <f t="shared" si="0"/>
        <v>48.371161566218191</v>
      </c>
      <c r="D12" s="87">
        <f t="shared" si="0"/>
        <v>52.392042309119368</v>
      </c>
      <c r="E12" s="87">
        <f t="shared" si="0"/>
        <v>43.694038123274971</v>
      </c>
      <c r="F12" s="87">
        <f t="shared" si="0"/>
        <v>45.874820483147936</v>
      </c>
      <c r="G12" s="87">
        <f t="shared" si="0"/>
        <v>53.24959398093705</v>
      </c>
      <c r="H12" s="87">
        <f t="shared" si="0"/>
        <v>54.236491700334213</v>
      </c>
      <c r="I12" s="87">
        <f t="shared" si="0"/>
        <v>45.981376141288372</v>
      </c>
      <c r="J12" s="87">
        <f t="shared" si="0"/>
        <v>44.298194084819883</v>
      </c>
      <c r="K12" s="87">
        <f t="shared" si="0"/>
        <v>44.914019863971433</v>
      </c>
      <c r="L12" s="87">
        <f t="shared" si="0"/>
        <v>44.565244378926579</v>
      </c>
      <c r="M12" s="87">
        <f t="shared" si="0"/>
        <v>45.231701678301789</v>
      </c>
      <c r="N12" s="87">
        <f t="shared" si="0"/>
        <v>41.84868014047256</v>
      </c>
      <c r="O12" s="87">
        <f t="shared" si="0"/>
        <v>44.111768101813389</v>
      </c>
      <c r="P12" s="87">
        <f t="shared" si="0"/>
        <v>46.971375503038274</v>
      </c>
      <c r="Q12" s="87">
        <f t="shared" si="0"/>
        <v>45.538934103215929</v>
      </c>
      <c r="R12" s="87">
        <f t="shared" si="0"/>
        <v>40.626904108119014</v>
      </c>
      <c r="S12" s="87">
        <f t="shared" si="0"/>
        <v>36.646666085538207</v>
      </c>
      <c r="T12" s="87">
        <f t="shared" si="0"/>
        <v>40.227465062902887</v>
      </c>
      <c r="U12" s="87">
        <f t="shared" si="0"/>
        <v>44.54714907305965</v>
      </c>
      <c r="V12" s="87">
        <f t="shared" si="0"/>
        <v>42.317846162180402</v>
      </c>
      <c r="W12" s="87">
        <f t="shared" si="0"/>
        <v>42.942618753907816</v>
      </c>
      <c r="X12" s="87">
        <f t="shared" si="0"/>
        <v>38.298499654918658</v>
      </c>
      <c r="Y12" s="87">
        <f t="shared" si="0"/>
        <v>42.657790347497027</v>
      </c>
      <c r="Z12" s="87">
        <f t="shared" si="0"/>
        <v>34.727857014306792</v>
      </c>
      <c r="AA12" s="87">
        <f t="shared" si="0"/>
        <v>43.971854664775989</v>
      </c>
      <c r="AB12" s="87">
        <f t="shared" si="0"/>
        <v>38.475097461721099</v>
      </c>
      <c r="AC12" s="87">
        <f t="shared" si="0"/>
        <v>40.601556676497097</v>
      </c>
      <c r="AD12" s="87">
        <f t="shared" si="0"/>
        <v>41.957461423872836</v>
      </c>
      <c r="AE12" s="87">
        <f t="shared" si="0"/>
        <v>35.729144157705157</v>
      </c>
      <c r="AF12" s="87">
        <f t="shared" si="0"/>
        <v>40.362687447575887</v>
      </c>
      <c r="AG12" s="87">
        <f t="shared" si="0"/>
        <v>39.526872668045151</v>
      </c>
      <c r="AH12" s="87">
        <f t="shared" si="0"/>
        <v>48.297867037891493</v>
      </c>
      <c r="AI12" s="87">
        <f t="shared" si="0"/>
        <v>37.259696378863211</v>
      </c>
      <c r="AJ12" s="87">
        <f t="shared" si="0"/>
        <v>41.344627918092556</v>
      </c>
      <c r="AK12" s="87">
        <f t="shared" si="0"/>
        <v>45.520655941281142</v>
      </c>
      <c r="AL12" s="87">
        <f t="shared" si="0"/>
        <v>34.678230669546288</v>
      </c>
      <c r="AM12" s="87">
        <f t="shared" si="0"/>
        <v>37.691626354755314</v>
      </c>
      <c r="AN12" s="87">
        <f t="shared" si="0"/>
        <v>41.570521006013799</v>
      </c>
      <c r="AO12" s="87">
        <f t="shared" si="0"/>
        <v>36.802256457954002</v>
      </c>
      <c r="AP12" s="87">
        <f t="shared" si="0"/>
        <v>41.66549001580703</v>
      </c>
      <c r="AQ12" s="87">
        <f t="shared" si="0"/>
        <v>39.810563492547033</v>
      </c>
      <c r="AR12" s="87">
        <f t="shared" si="0"/>
        <v>38.269262607376724</v>
      </c>
      <c r="AS12" s="87">
        <f t="shared" si="0"/>
        <v>41.32919231895206</v>
      </c>
      <c r="AT12" s="87">
        <f t="shared" si="0"/>
        <v>41.873251456460224</v>
      </c>
      <c r="AU12" s="87">
        <f t="shared" si="0"/>
        <v>38.797772429845459</v>
      </c>
      <c r="AV12" s="87">
        <f t="shared" si="0"/>
        <v>37.318562108182512</v>
      </c>
      <c r="AW12" s="87">
        <f t="shared" si="0"/>
        <v>44.1830177416903</v>
      </c>
      <c r="AX12" s="87">
        <f t="shared" si="0"/>
        <v>37.252584250835412</v>
      </c>
      <c r="AY12" s="87">
        <f t="shared" si="0"/>
        <v>38.001572717537613</v>
      </c>
      <c r="AZ12" s="87">
        <f t="shared" si="0"/>
        <v>47.603533835724441</v>
      </c>
      <c r="BA12" s="87">
        <f t="shared" si="0"/>
        <v>43.245055634856818</v>
      </c>
      <c r="BB12" s="87">
        <f t="shared" si="0"/>
        <v>46.375534059162234</v>
      </c>
      <c r="BC12" s="87">
        <f t="shared" si="0"/>
        <v>45.933928440109554</v>
      </c>
      <c r="BD12" s="87">
        <f t="shared" si="0"/>
        <v>47.206857230661676</v>
      </c>
      <c r="BE12" s="87">
        <f t="shared" si="0"/>
        <v>51.588220228613743</v>
      </c>
      <c r="BF12" s="87">
        <f t="shared" si="0"/>
        <v>39.596284740885338</v>
      </c>
      <c r="BG12" s="87">
        <f t="shared" si="0"/>
        <v>31.898428222602941</v>
      </c>
      <c r="BH12" s="87">
        <f t="shared" si="0"/>
        <v>35.632178955816144</v>
      </c>
      <c r="BI12" s="87">
        <f t="shared" si="0"/>
        <v>40.668554382441179</v>
      </c>
      <c r="BJ12" s="87">
        <f t="shared" si="0"/>
        <v>38.383580889017658</v>
      </c>
      <c r="BK12" s="87">
        <f t="shared" si="0"/>
        <v>39.664398619313069</v>
      </c>
      <c r="BL12" s="87">
        <f t="shared" si="0"/>
        <v>37.969411737214458</v>
      </c>
      <c r="BM12" s="87">
        <f t="shared" si="0"/>
        <v>43.502303471792224</v>
      </c>
      <c r="BN12" s="87">
        <f t="shared" ref="BN12:DY12" si="1">BN13 + BN16 + BN18 - BN32 - BN47 - BN62 - BN76</f>
        <v>41.385392811921982</v>
      </c>
      <c r="BO12" s="87">
        <f t="shared" si="1"/>
        <v>35.229779997456234</v>
      </c>
      <c r="BP12" s="87">
        <f t="shared" si="1"/>
        <v>41.067055215948457</v>
      </c>
      <c r="BQ12" s="87">
        <f t="shared" si="1"/>
        <v>40.827828735746735</v>
      </c>
      <c r="BR12" s="87">
        <f t="shared" si="1"/>
        <v>43.410559043237015</v>
      </c>
      <c r="BS12" s="87">
        <f t="shared" si="1"/>
        <v>45.630378287492931</v>
      </c>
      <c r="BT12" s="87">
        <f t="shared" si="1"/>
        <v>34.897900558930864</v>
      </c>
      <c r="BU12" s="87">
        <f t="shared" si="1"/>
        <v>44.038185980780405</v>
      </c>
      <c r="BV12" s="87">
        <f t="shared" si="1"/>
        <v>47.742999551642846</v>
      </c>
      <c r="BW12" s="87">
        <f t="shared" si="1"/>
        <v>44.035365991317448</v>
      </c>
      <c r="BX12" s="87">
        <f t="shared" si="1"/>
        <v>48.209471786737602</v>
      </c>
      <c r="BY12" s="87">
        <f t="shared" si="1"/>
        <v>46.662056185140273</v>
      </c>
      <c r="BZ12" s="87">
        <f t="shared" si="1"/>
        <v>42.370427790968407</v>
      </c>
      <c r="CA12" s="87">
        <f t="shared" si="1"/>
        <v>48.216466018695648</v>
      </c>
      <c r="CB12" s="87">
        <f t="shared" si="1"/>
        <v>47.402720536077531</v>
      </c>
      <c r="CC12" s="87">
        <f t="shared" si="1"/>
        <v>49.242676265783537</v>
      </c>
      <c r="CD12" s="87">
        <f t="shared" si="1"/>
        <v>50.511711250416809</v>
      </c>
      <c r="CE12" s="87">
        <f t="shared" si="1"/>
        <v>52.968036850380855</v>
      </c>
      <c r="CF12" s="87">
        <f t="shared" si="1"/>
        <v>50.14244368425571</v>
      </c>
      <c r="CG12" s="87">
        <f t="shared" si="1"/>
        <v>55.925195027751741</v>
      </c>
      <c r="CH12" s="87">
        <f t="shared" si="1"/>
        <v>54.152069949495058</v>
      </c>
      <c r="CI12" s="87">
        <f t="shared" si="1"/>
        <v>49.90400978180277</v>
      </c>
      <c r="CJ12" s="87">
        <f t="shared" si="1"/>
        <v>52.136437391580998</v>
      </c>
      <c r="CK12" s="87">
        <f t="shared" si="1"/>
        <v>54.372136437432331</v>
      </c>
      <c r="CL12" s="87">
        <f t="shared" si="1"/>
        <v>58.063972796286883</v>
      </c>
      <c r="CM12" s="87">
        <f t="shared" si="1"/>
        <v>57.73066127650258</v>
      </c>
      <c r="CN12" s="87">
        <f t="shared" si="1"/>
        <v>57.489556429706127</v>
      </c>
      <c r="CO12" s="87">
        <f t="shared" si="1"/>
        <v>56.418715363554583</v>
      </c>
      <c r="CP12" s="87">
        <f t="shared" si="1"/>
        <v>61.883664364415523</v>
      </c>
      <c r="CQ12" s="87">
        <f t="shared" si="1"/>
        <v>52.81180902357093</v>
      </c>
      <c r="CR12" s="87">
        <f t="shared" si="1"/>
        <v>60.340739993308986</v>
      </c>
      <c r="CS12" s="87">
        <f t="shared" si="1"/>
        <v>58.249528956362404</v>
      </c>
      <c r="CT12" s="87">
        <f t="shared" si="1"/>
        <v>58.589945912661108</v>
      </c>
      <c r="CU12" s="87">
        <f t="shared" si="1"/>
        <v>62.312333054853191</v>
      </c>
      <c r="CV12" s="87">
        <f t="shared" si="1"/>
        <v>57.027820315260179</v>
      </c>
      <c r="CW12" s="87">
        <f t="shared" si="1"/>
        <v>60.650080711925185</v>
      </c>
      <c r="CX12" s="87">
        <f t="shared" si="1"/>
        <v>60.379897007907928</v>
      </c>
      <c r="CY12" s="87">
        <f t="shared" si="1"/>
        <v>58.746446603797004</v>
      </c>
      <c r="CZ12" s="87">
        <f t="shared" si="1"/>
        <v>63.264096920864993</v>
      </c>
      <c r="DA12" s="87">
        <f t="shared" si="1"/>
        <v>66.396824550059307</v>
      </c>
      <c r="DB12" s="87">
        <f t="shared" si="1"/>
        <v>57.991898578726662</v>
      </c>
      <c r="DC12" s="87">
        <f t="shared" si="1"/>
        <v>61.349731284483354</v>
      </c>
      <c r="DD12" s="87">
        <f t="shared" si="1"/>
        <v>61.379863539099759</v>
      </c>
      <c r="DE12" s="87">
        <f t="shared" si="1"/>
        <v>67.594090206585832</v>
      </c>
      <c r="DF12" s="87">
        <f t="shared" si="1"/>
        <v>62.975910291449409</v>
      </c>
      <c r="DG12" s="87">
        <f t="shared" si="1"/>
        <v>60.115026380916447</v>
      </c>
      <c r="DH12" s="87">
        <f t="shared" si="1"/>
        <v>64.054867471173353</v>
      </c>
      <c r="DI12" s="87">
        <f t="shared" si="1"/>
        <v>65.924101633227338</v>
      </c>
      <c r="DJ12" s="87">
        <f t="shared" si="1"/>
        <v>63.827657412883312</v>
      </c>
      <c r="DK12" s="87">
        <f t="shared" si="1"/>
        <v>59.80782375345521</v>
      </c>
      <c r="DL12" s="87">
        <f t="shared" si="1"/>
        <v>65.600100281501597</v>
      </c>
      <c r="DM12" s="87">
        <f t="shared" si="1"/>
        <v>68.459533358539474</v>
      </c>
      <c r="DN12" s="87">
        <f t="shared" si="1"/>
        <v>69.79172526898239</v>
      </c>
      <c r="DO12" s="87">
        <f t="shared" si="1"/>
        <v>64.560775782895192</v>
      </c>
      <c r="DP12" s="87">
        <f t="shared" si="1"/>
        <v>70.605955927915829</v>
      </c>
      <c r="DQ12" s="87">
        <f t="shared" si="1"/>
        <v>71.24233565103853</v>
      </c>
      <c r="DR12" s="87">
        <f t="shared" si="1"/>
        <v>70.259041790724865</v>
      </c>
      <c r="DS12" s="87">
        <f t="shared" si="1"/>
        <v>68.448968827438875</v>
      </c>
      <c r="DT12" s="87">
        <f t="shared" si="1"/>
        <v>67.312199980386936</v>
      </c>
      <c r="DU12" s="87">
        <f t="shared" si="1"/>
        <v>69.63388752868002</v>
      </c>
      <c r="DV12" s="87">
        <f t="shared" si="1"/>
        <v>71.819994021412541</v>
      </c>
      <c r="DW12" s="87">
        <f t="shared" si="1"/>
        <v>68.208825355952882</v>
      </c>
      <c r="DX12" s="87">
        <f t="shared" si="1"/>
        <v>68.344163390176121</v>
      </c>
      <c r="DY12" s="87">
        <f t="shared" si="1"/>
        <v>74.488986228288269</v>
      </c>
      <c r="DZ12" s="87">
        <f t="shared" ref="DZ12:GK12" si="2">DZ13 + DZ16 + DZ18 - DZ32 - DZ47 - DZ62 - DZ76</f>
        <v>67.448967487660937</v>
      </c>
      <c r="EA12" s="87">
        <f t="shared" si="2"/>
        <v>69.477461808722182</v>
      </c>
      <c r="EB12" s="87">
        <f t="shared" si="2"/>
        <v>69.160942286255334</v>
      </c>
      <c r="EC12" s="87">
        <f t="shared" si="2"/>
        <v>73.804473267296174</v>
      </c>
      <c r="ED12" s="87">
        <f t="shared" si="2"/>
        <v>68.813013037500909</v>
      </c>
      <c r="EE12" s="87">
        <f t="shared" si="2"/>
        <v>69.77004052833972</v>
      </c>
      <c r="EF12" s="87">
        <f t="shared" si="2"/>
        <v>69.252057792668467</v>
      </c>
      <c r="EG12" s="87">
        <f t="shared" si="2"/>
        <v>73.326216203643597</v>
      </c>
      <c r="EH12" s="87">
        <f t="shared" si="2"/>
        <v>72.587650788457339</v>
      </c>
      <c r="EI12" s="87">
        <f t="shared" si="2"/>
        <v>68.182831651061392</v>
      </c>
      <c r="EJ12" s="87">
        <f t="shared" si="2"/>
        <v>64.685470712399635</v>
      </c>
      <c r="EK12" s="87">
        <f t="shared" si="2"/>
        <v>72.345520723706045</v>
      </c>
      <c r="EL12" s="87">
        <f t="shared" si="2"/>
        <v>69.898906654910434</v>
      </c>
      <c r="EM12" s="87">
        <f t="shared" si="2"/>
        <v>70.36666927533193</v>
      </c>
      <c r="EN12" s="87">
        <f t="shared" si="2"/>
        <v>68.839804924784147</v>
      </c>
      <c r="EO12" s="87">
        <f t="shared" si="2"/>
        <v>68.292017395570582</v>
      </c>
      <c r="EP12" s="87">
        <f t="shared" si="2"/>
        <v>71.140164249891114</v>
      </c>
      <c r="EQ12" s="87">
        <f t="shared" si="2"/>
        <v>64.025048806829233</v>
      </c>
      <c r="ER12" s="87">
        <f t="shared" si="2"/>
        <v>68.372259613689081</v>
      </c>
      <c r="ES12" s="87">
        <f t="shared" si="2"/>
        <v>66.035781979752187</v>
      </c>
      <c r="ET12" s="87">
        <f t="shared" si="2"/>
        <v>73.030168388541384</v>
      </c>
      <c r="EU12" s="87">
        <f t="shared" si="2"/>
        <v>68.193645237656938</v>
      </c>
      <c r="EV12" s="87">
        <f t="shared" si="2"/>
        <v>62.514509458592094</v>
      </c>
      <c r="EW12" s="87">
        <f t="shared" si="2"/>
        <v>74.771149153908212</v>
      </c>
      <c r="EX12" s="87">
        <f t="shared" si="2"/>
        <v>69.19923443877471</v>
      </c>
      <c r="EY12" s="87">
        <f t="shared" si="2"/>
        <v>67.067899460477477</v>
      </c>
      <c r="EZ12" s="87">
        <f t="shared" si="2"/>
        <v>65.9055938267052</v>
      </c>
      <c r="FA12" s="87">
        <f t="shared" si="2"/>
        <v>71.294032210237035</v>
      </c>
      <c r="FB12" s="87">
        <f t="shared" si="2"/>
        <v>71.327312377556012</v>
      </c>
      <c r="FC12" s="87">
        <f t="shared" si="2"/>
        <v>65.578700270306257</v>
      </c>
      <c r="FD12" s="87">
        <f t="shared" si="2"/>
        <v>66.382943669244952</v>
      </c>
      <c r="FE12" s="87">
        <f t="shared" si="2"/>
        <v>71.7182434421062</v>
      </c>
      <c r="FF12" s="87">
        <f t="shared" si="2"/>
        <v>78.266156603097301</v>
      </c>
      <c r="FG12" s="87">
        <f t="shared" si="2"/>
        <v>61.106281306808512</v>
      </c>
      <c r="FH12" s="87">
        <f t="shared" si="2"/>
        <v>67.696804768971234</v>
      </c>
      <c r="FI12" s="87">
        <f t="shared" si="2"/>
        <v>72.276365571399822</v>
      </c>
      <c r="FJ12" s="87">
        <f t="shared" si="2"/>
        <v>74.587259897787618</v>
      </c>
      <c r="FK12" s="87">
        <f t="shared" si="2"/>
        <v>69.284478116645545</v>
      </c>
      <c r="FL12" s="87">
        <f t="shared" si="2"/>
        <v>70.386210667595719</v>
      </c>
      <c r="FM12" s="87">
        <f t="shared" si="2"/>
        <v>78.463872979236783</v>
      </c>
      <c r="FN12" s="87">
        <f t="shared" si="2"/>
        <v>77.854353093798395</v>
      </c>
      <c r="FO12" s="87">
        <f t="shared" si="2"/>
        <v>77.667069182762333</v>
      </c>
      <c r="FP12" s="87">
        <f t="shared" si="2"/>
        <v>75.388886681358798</v>
      </c>
      <c r="FQ12" s="87">
        <f t="shared" si="2"/>
        <v>79.232823561499458</v>
      </c>
      <c r="FR12" s="87">
        <f t="shared" si="2"/>
        <v>84.040921633956657</v>
      </c>
      <c r="FS12" s="87">
        <f t="shared" si="2"/>
        <v>69.941467413928279</v>
      </c>
      <c r="FT12" s="87">
        <f t="shared" si="2"/>
        <v>75.255835416331067</v>
      </c>
      <c r="FU12" s="87">
        <f t="shared" si="2"/>
        <v>87.387577375718593</v>
      </c>
      <c r="FV12" s="87">
        <f t="shared" si="2"/>
        <v>78.993644614051675</v>
      </c>
      <c r="FW12" s="87">
        <f t="shared" si="2"/>
        <v>77.206623845560401</v>
      </c>
      <c r="FX12" s="87">
        <f t="shared" si="2"/>
        <v>72.634816592629576</v>
      </c>
      <c r="FY12" s="87">
        <f t="shared" si="2"/>
        <v>78.06531672648785</v>
      </c>
      <c r="FZ12" s="87">
        <f t="shared" si="2"/>
        <v>74.075829223158976</v>
      </c>
      <c r="GA12" s="87">
        <f t="shared" si="2"/>
        <v>84.464011850484141</v>
      </c>
      <c r="GB12" s="87">
        <f t="shared" si="2"/>
        <v>67.823314626176852</v>
      </c>
      <c r="GC12" s="87">
        <f t="shared" si="2"/>
        <v>82.773625011231729</v>
      </c>
      <c r="GD12" s="87">
        <f t="shared" si="2"/>
        <v>88.099768401773403</v>
      </c>
      <c r="GE12" s="87">
        <f t="shared" si="2"/>
        <v>59.252886130428465</v>
      </c>
      <c r="GF12" s="87">
        <f t="shared" si="2"/>
        <v>80.272368703352356</v>
      </c>
      <c r="GG12" s="87">
        <f t="shared" si="2"/>
        <v>89.925081274639936</v>
      </c>
      <c r="GH12" s="87">
        <f t="shared" si="2"/>
        <v>81.922089430243801</v>
      </c>
      <c r="GI12" s="87">
        <f t="shared" si="2"/>
        <v>78.04200372954746</v>
      </c>
      <c r="GJ12" s="87">
        <f t="shared" si="2"/>
        <v>64.98990947485126</v>
      </c>
      <c r="GK12" s="87">
        <f t="shared" si="2"/>
        <v>78.387253127072398</v>
      </c>
      <c r="GL12" s="87">
        <f t="shared" ref="GL12:IW12" si="3">GL13 + GL16 + GL18 - GL32 - GL47 - GL62 - GL76</f>
        <v>76.987418847034263</v>
      </c>
      <c r="GM12" s="87">
        <f t="shared" si="3"/>
        <v>68.065091577862532</v>
      </c>
      <c r="GN12" s="87">
        <f t="shared" si="3"/>
        <v>71.967421941895196</v>
      </c>
      <c r="GO12" s="87">
        <f t="shared" si="3"/>
        <v>88.584992923116786</v>
      </c>
      <c r="GP12" s="87">
        <f t="shared" si="3"/>
        <v>76.59366952014588</v>
      </c>
      <c r="GQ12" s="87">
        <f t="shared" si="3"/>
        <v>74.886583400015297</v>
      </c>
      <c r="GR12" s="87">
        <f t="shared" si="3"/>
        <v>70.623354643036862</v>
      </c>
      <c r="GS12" s="87">
        <f t="shared" si="3"/>
        <v>73.453080096967199</v>
      </c>
      <c r="GT12" s="87">
        <f t="shared" si="3"/>
        <v>68.048422339854511</v>
      </c>
      <c r="GU12" s="87">
        <f t="shared" si="3"/>
        <v>77.436007241844251</v>
      </c>
      <c r="GV12" s="87">
        <f t="shared" si="3"/>
        <v>70.208742678979078</v>
      </c>
      <c r="GW12" s="87">
        <f t="shared" si="3"/>
        <v>70.360997350736497</v>
      </c>
      <c r="GX12" s="87">
        <f t="shared" si="3"/>
        <v>67.354850128560969</v>
      </c>
      <c r="GY12" s="87">
        <f t="shared" si="3"/>
        <v>75.279617412579412</v>
      </c>
      <c r="GZ12" s="87">
        <f t="shared" si="3"/>
        <v>68.190868637152093</v>
      </c>
      <c r="HA12" s="87">
        <f t="shared" si="3"/>
        <v>76.76403542127656</v>
      </c>
      <c r="HB12" s="87">
        <f t="shared" si="3"/>
        <v>70.040018959444311</v>
      </c>
    </row>
    <row r="13" spans="1:210" x14ac:dyDescent="0.3">
      <c r="A13" s="46" t="s">
        <v>0</v>
      </c>
      <c r="B13" s="88">
        <f t="shared" ref="B13:BM13" si="4">B14 + B15</f>
        <v>1.8085332869070549</v>
      </c>
      <c r="C13" s="88">
        <f t="shared" si="4"/>
        <v>2.103381843738529</v>
      </c>
      <c r="D13" s="88">
        <f t="shared" si="4"/>
        <v>2.1432505204400405</v>
      </c>
      <c r="E13" s="88">
        <f t="shared" si="4"/>
        <v>1.9263268232884605</v>
      </c>
      <c r="F13" s="88">
        <f t="shared" si="4"/>
        <v>1.6797233593741392</v>
      </c>
      <c r="G13" s="88">
        <f t="shared" si="4"/>
        <v>2.1033930940641641</v>
      </c>
      <c r="H13" s="88">
        <f t="shared" si="4"/>
        <v>2.2360014585367511</v>
      </c>
      <c r="I13" s="88">
        <f t="shared" si="4"/>
        <v>2.261100500672403</v>
      </c>
      <c r="J13" s="88">
        <f t="shared" si="4"/>
        <v>2.8639888635777488</v>
      </c>
      <c r="K13" s="88">
        <f t="shared" si="4"/>
        <v>7.6437537336361432</v>
      </c>
      <c r="L13" s="88">
        <f t="shared" si="4"/>
        <v>5.2762528738534709</v>
      </c>
      <c r="M13" s="88">
        <f t="shared" si="4"/>
        <v>6.1716993723812399</v>
      </c>
      <c r="N13" s="88">
        <f t="shared" si="4"/>
        <v>6.6357637216886269</v>
      </c>
      <c r="O13" s="88">
        <f t="shared" si="4"/>
        <v>8.4767623697643604</v>
      </c>
      <c r="P13" s="88">
        <f t="shared" si="4"/>
        <v>8.895453607745889</v>
      </c>
      <c r="Q13" s="88">
        <f t="shared" si="4"/>
        <v>7.4769822587259238</v>
      </c>
      <c r="R13" s="88">
        <f t="shared" si="4"/>
        <v>6.0767382673246253</v>
      </c>
      <c r="S13" s="88">
        <f t="shared" si="4"/>
        <v>7.3615977848243643</v>
      </c>
      <c r="T13" s="88">
        <f t="shared" si="4"/>
        <v>7.8035129428618628</v>
      </c>
      <c r="U13" s="88">
        <f t="shared" si="4"/>
        <v>5.5571545264982065</v>
      </c>
      <c r="V13" s="88">
        <f t="shared" si="4"/>
        <v>4.4762487742468986</v>
      </c>
      <c r="W13" s="88">
        <f t="shared" si="4"/>
        <v>4.3531979702632997</v>
      </c>
      <c r="X13" s="88">
        <f t="shared" si="4"/>
        <v>5.638806811773156</v>
      </c>
      <c r="Y13" s="88">
        <f t="shared" si="4"/>
        <v>3.0333046310138601</v>
      </c>
      <c r="Z13" s="88">
        <f t="shared" si="4"/>
        <v>2.4095464954706349</v>
      </c>
      <c r="AA13" s="88">
        <f t="shared" si="4"/>
        <v>4.1538017123676223</v>
      </c>
      <c r="AB13" s="88">
        <f t="shared" si="4"/>
        <v>4.911274010391681</v>
      </c>
      <c r="AC13" s="88">
        <f t="shared" si="4"/>
        <v>4.2384114943765612</v>
      </c>
      <c r="AD13" s="88">
        <f t="shared" si="4"/>
        <v>3.9715181859191762</v>
      </c>
      <c r="AE13" s="88">
        <f t="shared" si="4"/>
        <v>6.3317719220106659</v>
      </c>
      <c r="AF13" s="88">
        <f t="shared" si="4"/>
        <v>6.3095195370635189</v>
      </c>
      <c r="AG13" s="88">
        <f t="shared" si="4"/>
        <v>4.7210638760040391</v>
      </c>
      <c r="AH13" s="88">
        <f t="shared" si="4"/>
        <v>5.4469651977959552</v>
      </c>
      <c r="AI13" s="88">
        <f t="shared" si="4"/>
        <v>8.0296609783047987</v>
      </c>
      <c r="AJ13" s="88">
        <f t="shared" si="4"/>
        <v>10.490271598224801</v>
      </c>
      <c r="AK13" s="88">
        <f t="shared" si="4"/>
        <v>8.2155012547399959</v>
      </c>
      <c r="AL13" s="88">
        <f t="shared" si="4"/>
        <v>7.1226557564293698</v>
      </c>
      <c r="AM13" s="88">
        <f t="shared" si="4"/>
        <v>7.4532195435808219</v>
      </c>
      <c r="AN13" s="88">
        <f t="shared" si="4"/>
        <v>9.5249884033174723</v>
      </c>
      <c r="AO13" s="88">
        <f t="shared" si="4"/>
        <v>7.7110775997996717</v>
      </c>
      <c r="AP13" s="88">
        <f t="shared" si="4"/>
        <v>8.8543829411970734</v>
      </c>
      <c r="AQ13" s="88">
        <f t="shared" si="4"/>
        <v>11.334292763153403</v>
      </c>
      <c r="AR13" s="88">
        <f t="shared" si="4"/>
        <v>11.812443686891928</v>
      </c>
      <c r="AS13" s="88">
        <f t="shared" si="4"/>
        <v>12.383193743236557</v>
      </c>
      <c r="AT13" s="88">
        <f t="shared" si="4"/>
        <v>11.866322278917181</v>
      </c>
      <c r="AU13" s="88">
        <f t="shared" si="4"/>
        <v>16.323718812594489</v>
      </c>
      <c r="AV13" s="88">
        <f t="shared" si="4"/>
        <v>15.66593895983317</v>
      </c>
      <c r="AW13" s="88">
        <f t="shared" si="4"/>
        <v>16.554552817844311</v>
      </c>
      <c r="AX13" s="88">
        <f t="shared" si="4"/>
        <v>15.80346857815865</v>
      </c>
      <c r="AY13" s="88">
        <f t="shared" si="4"/>
        <v>17.87532904031621</v>
      </c>
      <c r="AZ13" s="88">
        <f t="shared" si="4"/>
        <v>17.22828575295993</v>
      </c>
      <c r="BA13" s="88">
        <f t="shared" si="4"/>
        <v>16.055657446613171</v>
      </c>
      <c r="BB13" s="88">
        <f t="shared" si="4"/>
        <v>15.78727535248084</v>
      </c>
      <c r="BC13" s="88">
        <f t="shared" si="4"/>
        <v>15.62542779240119</v>
      </c>
      <c r="BD13" s="88">
        <f t="shared" si="4"/>
        <v>16.465907939559671</v>
      </c>
      <c r="BE13" s="88">
        <f t="shared" si="4"/>
        <v>16.27787452915052</v>
      </c>
      <c r="BF13" s="88">
        <f t="shared" si="4"/>
        <v>16.71291368833991</v>
      </c>
      <c r="BG13" s="88">
        <f t="shared" si="4"/>
        <v>20.331804312129478</v>
      </c>
      <c r="BH13" s="88">
        <f t="shared" si="4"/>
        <v>20.277329872199001</v>
      </c>
      <c r="BI13" s="88">
        <f t="shared" si="4"/>
        <v>18.988754240215929</v>
      </c>
      <c r="BJ13" s="88">
        <f t="shared" si="4"/>
        <v>19.64147340266841</v>
      </c>
      <c r="BK13" s="88">
        <f t="shared" si="4"/>
        <v>21.321852476332413</v>
      </c>
      <c r="BL13" s="88">
        <f t="shared" si="4"/>
        <v>23.553652600782179</v>
      </c>
      <c r="BM13" s="88">
        <f t="shared" si="4"/>
        <v>20.40929169158608</v>
      </c>
      <c r="BN13" s="88">
        <f t="shared" ref="BN13:DY13" si="5">BN14 + BN15</f>
        <v>19.670104222488462</v>
      </c>
      <c r="BO13" s="88">
        <f t="shared" si="5"/>
        <v>22.459465710111907</v>
      </c>
      <c r="BP13" s="88">
        <f t="shared" si="5"/>
        <v>22.84966297908213</v>
      </c>
      <c r="BQ13" s="88">
        <f t="shared" si="5"/>
        <v>22.60392426686164</v>
      </c>
      <c r="BR13" s="88">
        <f t="shared" si="5"/>
        <v>21.594736110113402</v>
      </c>
      <c r="BS13" s="88">
        <f t="shared" si="5"/>
        <v>24.820315575737492</v>
      </c>
      <c r="BT13" s="88">
        <f t="shared" si="5"/>
        <v>24.759211921229141</v>
      </c>
      <c r="BU13" s="88">
        <f t="shared" si="5"/>
        <v>21.208394993924568</v>
      </c>
      <c r="BV13" s="88">
        <f t="shared" si="5"/>
        <v>20.531309804820189</v>
      </c>
      <c r="BW13" s="88">
        <f t="shared" si="5"/>
        <v>25.903505664962111</v>
      </c>
      <c r="BX13" s="88">
        <f t="shared" si="5"/>
        <v>22.571386156018669</v>
      </c>
      <c r="BY13" s="88">
        <f t="shared" si="5"/>
        <v>19.072619848613989</v>
      </c>
      <c r="BZ13" s="88">
        <f t="shared" si="5"/>
        <v>18.811786593796839</v>
      </c>
      <c r="CA13" s="88">
        <f t="shared" si="5"/>
        <v>24.596556722441559</v>
      </c>
      <c r="CB13" s="88">
        <f t="shared" si="5"/>
        <v>23.611492558653861</v>
      </c>
      <c r="CC13" s="88">
        <f t="shared" si="5"/>
        <v>25.68215901932513</v>
      </c>
      <c r="CD13" s="88">
        <f t="shared" si="5"/>
        <v>22.935416039502378</v>
      </c>
      <c r="CE13" s="88">
        <f t="shared" si="5"/>
        <v>25.760192033884572</v>
      </c>
      <c r="CF13" s="88">
        <f t="shared" si="5"/>
        <v>22.767489306176461</v>
      </c>
      <c r="CG13" s="88">
        <f t="shared" si="5"/>
        <v>18.21532293410252</v>
      </c>
      <c r="CH13" s="88">
        <f t="shared" si="5"/>
        <v>16.921301108194108</v>
      </c>
      <c r="CI13" s="88">
        <f t="shared" si="5"/>
        <v>18.282946194402712</v>
      </c>
      <c r="CJ13" s="88">
        <f t="shared" si="5"/>
        <v>22.247120636241391</v>
      </c>
      <c r="CK13" s="88">
        <f t="shared" si="5"/>
        <v>18.510856615641519</v>
      </c>
      <c r="CL13" s="88">
        <f t="shared" si="5"/>
        <v>17.336638127080839</v>
      </c>
      <c r="CM13" s="88">
        <f t="shared" si="5"/>
        <v>21.674167857916657</v>
      </c>
      <c r="CN13" s="88">
        <f t="shared" si="5"/>
        <v>27.140094173168052</v>
      </c>
      <c r="CO13" s="88">
        <f t="shared" si="5"/>
        <v>33.555399015152581</v>
      </c>
      <c r="CP13" s="88">
        <f t="shared" si="5"/>
        <v>33.520700921340271</v>
      </c>
      <c r="CQ13" s="88">
        <f t="shared" si="5"/>
        <v>34.672672372823179</v>
      </c>
      <c r="CR13" s="88">
        <f t="shared" si="5"/>
        <v>34.093091979150699</v>
      </c>
      <c r="CS13" s="88">
        <f t="shared" si="5"/>
        <v>28.099955999589099</v>
      </c>
      <c r="CT13" s="88">
        <f t="shared" si="5"/>
        <v>22.107699473933302</v>
      </c>
      <c r="CU13" s="88">
        <f t="shared" si="5"/>
        <v>28.050534205903322</v>
      </c>
      <c r="CV13" s="88">
        <f t="shared" si="5"/>
        <v>28.681462533216248</v>
      </c>
      <c r="CW13" s="88">
        <f t="shared" si="5"/>
        <v>26.417489400654347</v>
      </c>
      <c r="CX13" s="88">
        <f t="shared" si="5"/>
        <v>24.47180856687136</v>
      </c>
      <c r="CY13" s="88">
        <f t="shared" si="5"/>
        <v>23.93067806084315</v>
      </c>
      <c r="CZ13" s="88">
        <f t="shared" si="5"/>
        <v>25.219847815123103</v>
      </c>
      <c r="DA13" s="88">
        <f t="shared" si="5"/>
        <v>20.795344960303151</v>
      </c>
      <c r="DB13" s="88">
        <f t="shared" si="5"/>
        <v>20.32511792695319</v>
      </c>
      <c r="DC13" s="88">
        <f t="shared" si="5"/>
        <v>20.333600990633983</v>
      </c>
      <c r="DD13" s="88">
        <f t="shared" si="5"/>
        <v>22.008855641886289</v>
      </c>
      <c r="DE13" s="88">
        <f t="shared" si="5"/>
        <v>22.802885063001732</v>
      </c>
      <c r="DF13" s="88">
        <f t="shared" si="5"/>
        <v>19.464380790346471</v>
      </c>
      <c r="DG13" s="88">
        <f t="shared" si="5"/>
        <v>21.856513897311071</v>
      </c>
      <c r="DH13" s="88">
        <f t="shared" si="5"/>
        <v>21.88403707054346</v>
      </c>
      <c r="DI13" s="88">
        <f t="shared" si="5"/>
        <v>18.576841118125969</v>
      </c>
      <c r="DJ13" s="88">
        <f t="shared" si="5"/>
        <v>15.601537301090859</v>
      </c>
      <c r="DK13" s="88">
        <f t="shared" si="5"/>
        <v>21.847768627050179</v>
      </c>
      <c r="DL13" s="88">
        <f t="shared" si="5"/>
        <v>20.22419628752068</v>
      </c>
      <c r="DM13" s="88">
        <f t="shared" si="5"/>
        <v>17.339515338372561</v>
      </c>
      <c r="DN13" s="88">
        <f t="shared" si="5"/>
        <v>15.44841666609368</v>
      </c>
      <c r="DO13" s="88">
        <f t="shared" si="5"/>
        <v>15.39270949291109</v>
      </c>
      <c r="DP13" s="88">
        <f t="shared" si="5"/>
        <v>15.7434219038529</v>
      </c>
      <c r="DQ13" s="88">
        <f t="shared" si="5"/>
        <v>11.812825153943159</v>
      </c>
      <c r="DR13" s="88">
        <f t="shared" si="5"/>
        <v>12.05232643996086</v>
      </c>
      <c r="DS13" s="88">
        <f t="shared" si="5"/>
        <v>12.724874623659089</v>
      </c>
      <c r="DT13" s="88">
        <f t="shared" si="5"/>
        <v>14.00629466933148</v>
      </c>
      <c r="DU13" s="88">
        <f t="shared" si="5"/>
        <v>12.87739967463501</v>
      </c>
      <c r="DV13" s="88">
        <f t="shared" si="5"/>
        <v>10.562837246035789</v>
      </c>
      <c r="DW13" s="88">
        <f t="shared" si="5"/>
        <v>13.057892235301651</v>
      </c>
      <c r="DX13" s="88">
        <f t="shared" si="5"/>
        <v>13.50964785611578</v>
      </c>
      <c r="DY13" s="88">
        <f t="shared" si="5"/>
        <v>11.12300687828697</v>
      </c>
      <c r="DZ13" s="88">
        <f t="shared" ref="DZ13:GK13" si="6">DZ14 + DZ15</f>
        <v>11.608733622912441</v>
      </c>
      <c r="EA13" s="88">
        <f t="shared" si="6"/>
        <v>11.77875851708958</v>
      </c>
      <c r="EB13" s="88">
        <f t="shared" si="6"/>
        <v>11.574146320455231</v>
      </c>
      <c r="EC13" s="88">
        <f t="shared" si="6"/>
        <v>10.834102610902582</v>
      </c>
      <c r="ED13" s="88">
        <f t="shared" si="6"/>
        <v>10.70046254379402</v>
      </c>
      <c r="EE13" s="88">
        <f t="shared" si="6"/>
        <v>14.81143476881393</v>
      </c>
      <c r="EF13" s="88">
        <f t="shared" si="6"/>
        <v>30.444308839479422</v>
      </c>
      <c r="EG13" s="88">
        <f t="shared" si="6"/>
        <v>37.265272316408257</v>
      </c>
      <c r="EH13" s="88">
        <f t="shared" si="6"/>
        <v>36.479557499357902</v>
      </c>
      <c r="EI13" s="88">
        <f t="shared" si="6"/>
        <v>36.591735166189402</v>
      </c>
      <c r="EJ13" s="88">
        <f t="shared" si="6"/>
        <v>32.399440813373225</v>
      </c>
      <c r="EK13" s="88">
        <f t="shared" si="6"/>
        <v>26.361858473055964</v>
      </c>
      <c r="EL13" s="88">
        <f t="shared" si="6"/>
        <v>26.45132252801524</v>
      </c>
      <c r="EM13" s="88">
        <f t="shared" si="6"/>
        <v>30.033829120652495</v>
      </c>
      <c r="EN13" s="88">
        <f t="shared" si="6"/>
        <v>35.870382285088624</v>
      </c>
      <c r="EO13" s="88">
        <f t="shared" si="6"/>
        <v>32.738643978157057</v>
      </c>
      <c r="EP13" s="88">
        <f t="shared" si="6"/>
        <v>30.630687220789969</v>
      </c>
      <c r="EQ13" s="88">
        <f t="shared" si="6"/>
        <v>32.714037448584662</v>
      </c>
      <c r="ER13" s="88">
        <f t="shared" si="6"/>
        <v>32.34574192203047</v>
      </c>
      <c r="ES13" s="88">
        <f t="shared" si="6"/>
        <v>28.09491398730702</v>
      </c>
      <c r="ET13" s="88">
        <f t="shared" si="6"/>
        <v>27.371750645522802</v>
      </c>
      <c r="EU13" s="88">
        <f t="shared" si="6"/>
        <v>26.3096425724836</v>
      </c>
      <c r="EV13" s="88">
        <f t="shared" si="6"/>
        <v>29.15091747273858</v>
      </c>
      <c r="EW13" s="88">
        <f t="shared" si="6"/>
        <v>24.445193845248138</v>
      </c>
      <c r="EX13" s="88">
        <f t="shared" si="6"/>
        <v>22.823138114362322</v>
      </c>
      <c r="EY13" s="88">
        <f t="shared" si="6"/>
        <v>26.52730842063032</v>
      </c>
      <c r="EZ13" s="88">
        <f t="shared" si="6"/>
        <v>26.107432547546541</v>
      </c>
      <c r="FA13" s="88">
        <f t="shared" si="6"/>
        <v>21.006130262476521</v>
      </c>
      <c r="FB13" s="88">
        <f t="shared" si="6"/>
        <v>20.335476442566119</v>
      </c>
      <c r="FC13" s="88">
        <f t="shared" si="6"/>
        <v>22.771763848495553</v>
      </c>
      <c r="FD13" s="88">
        <f t="shared" si="6"/>
        <v>20.093656873675101</v>
      </c>
      <c r="FE13" s="88">
        <f t="shared" si="6"/>
        <v>17.618262155806988</v>
      </c>
      <c r="FF13" s="88">
        <f t="shared" si="6"/>
        <v>24.064257892469168</v>
      </c>
      <c r="FG13" s="88">
        <f t="shared" si="6"/>
        <v>23.947660934480492</v>
      </c>
      <c r="FH13" s="88">
        <f t="shared" si="6"/>
        <v>25.082460467216819</v>
      </c>
      <c r="FI13" s="88">
        <f t="shared" si="6"/>
        <v>22.273731790322202</v>
      </c>
      <c r="FJ13" s="88">
        <f t="shared" si="6"/>
        <v>21.112290335680278</v>
      </c>
      <c r="FK13" s="88">
        <f t="shared" si="6"/>
        <v>27.135547601128671</v>
      </c>
      <c r="FL13" s="88">
        <f t="shared" si="6"/>
        <v>26.926486384168708</v>
      </c>
      <c r="FM13" s="88">
        <f t="shared" si="6"/>
        <v>23.094520297519068</v>
      </c>
      <c r="FN13" s="88">
        <f t="shared" si="6"/>
        <v>22.263635275650209</v>
      </c>
      <c r="FO13" s="88">
        <f t="shared" si="6"/>
        <v>20.976227997429501</v>
      </c>
      <c r="FP13" s="88">
        <f t="shared" si="6"/>
        <v>21.734335567617688</v>
      </c>
      <c r="FQ13" s="88">
        <f t="shared" si="6"/>
        <v>17.689278152071651</v>
      </c>
      <c r="FR13" s="88">
        <f t="shared" si="6"/>
        <v>18.323501059293967</v>
      </c>
      <c r="FS13" s="88">
        <f t="shared" si="6"/>
        <v>19.178307072103902</v>
      </c>
      <c r="FT13" s="88">
        <f t="shared" si="6"/>
        <v>18.998936921347848</v>
      </c>
      <c r="FU13" s="88">
        <f t="shared" si="6"/>
        <v>18.694053791661901</v>
      </c>
      <c r="FV13" s="88">
        <f t="shared" si="6"/>
        <v>16.166375147112628</v>
      </c>
      <c r="FW13" s="88">
        <f t="shared" si="6"/>
        <v>13.671923126668419</v>
      </c>
      <c r="FX13" s="88">
        <f t="shared" si="6"/>
        <v>16.14103110307018</v>
      </c>
      <c r="FY13" s="88">
        <f t="shared" si="6"/>
        <v>13.846744269132159</v>
      </c>
      <c r="FZ13" s="88">
        <f t="shared" si="6"/>
        <v>14.446958824343879</v>
      </c>
      <c r="GA13" s="88">
        <f t="shared" si="6"/>
        <v>15.498417829250108</v>
      </c>
      <c r="GB13" s="88">
        <f t="shared" si="6"/>
        <v>16.498538815407869</v>
      </c>
      <c r="GC13" s="88">
        <f t="shared" si="6"/>
        <v>14.848367724647449</v>
      </c>
      <c r="GD13" s="88">
        <f t="shared" si="6"/>
        <v>14.19594608547534</v>
      </c>
      <c r="GE13" s="88">
        <f t="shared" si="6"/>
        <v>13.099402894722061</v>
      </c>
      <c r="GF13" s="88">
        <f t="shared" si="6"/>
        <v>13.222920977752221</v>
      </c>
      <c r="GG13" s="88">
        <f t="shared" si="6"/>
        <v>12.96073360277515</v>
      </c>
      <c r="GH13" s="88">
        <f t="shared" si="6"/>
        <v>11.62816596289899</v>
      </c>
      <c r="GI13" s="88">
        <f t="shared" si="6"/>
        <v>11.84196132974172</v>
      </c>
      <c r="GJ13" s="88">
        <f t="shared" si="6"/>
        <v>11.457028310352429</v>
      </c>
      <c r="GK13" s="88">
        <f t="shared" si="6"/>
        <v>11.645105930906549</v>
      </c>
      <c r="GL13" s="88">
        <f t="shared" ref="GL13:IW13" si="7">GL14 + GL15</f>
        <v>11.312586604917811</v>
      </c>
      <c r="GM13" s="88">
        <f t="shared" si="7"/>
        <v>10.379174774819889</v>
      </c>
      <c r="GN13" s="88">
        <f t="shared" si="7"/>
        <v>10.376137834556161</v>
      </c>
      <c r="GO13" s="88">
        <f t="shared" si="7"/>
        <v>9.9333793226736198</v>
      </c>
      <c r="GP13" s="88">
        <f t="shared" si="7"/>
        <v>10.786836816749949</v>
      </c>
      <c r="GQ13" s="88">
        <f t="shared" si="7"/>
        <v>11.486958029573699</v>
      </c>
      <c r="GR13" s="88">
        <f t="shared" si="7"/>
        <v>11.89109053346661</v>
      </c>
      <c r="GS13" s="88">
        <f t="shared" si="7"/>
        <v>10.639671939098239</v>
      </c>
      <c r="GT13" s="88">
        <f t="shared" si="7"/>
        <v>10.46551229398715</v>
      </c>
      <c r="GU13" s="88">
        <f t="shared" si="7"/>
        <v>9.5485003454336894</v>
      </c>
      <c r="GV13" s="88">
        <f t="shared" si="7"/>
        <v>9.9585431884490596</v>
      </c>
      <c r="GW13" s="88">
        <f t="shared" si="7"/>
        <v>9.1364910738851499</v>
      </c>
      <c r="GX13" s="88">
        <f t="shared" si="7"/>
        <v>9.5423230808619497</v>
      </c>
      <c r="GY13" s="88">
        <f t="shared" si="7"/>
        <v>8.70946029278835</v>
      </c>
      <c r="GZ13" s="88">
        <f t="shared" si="7"/>
        <v>9.3324155003633393</v>
      </c>
      <c r="HA13" s="88">
        <f t="shared" si="7"/>
        <v>9.5556866038643697</v>
      </c>
      <c r="HB13" s="88">
        <f t="shared" si="7"/>
        <v>7.3794127296617615</v>
      </c>
    </row>
    <row r="14" spans="1:210" x14ac:dyDescent="0.3">
      <c r="A14" s="47" t="s">
        <v>21</v>
      </c>
      <c r="B14" s="89">
        <v>1.7690630974224999</v>
      </c>
      <c r="C14" s="89">
        <v>2.0872940911625002</v>
      </c>
      <c r="D14" s="89">
        <v>2.1206781567675002</v>
      </c>
      <c r="E14" s="89">
        <v>1.8960230401475</v>
      </c>
      <c r="F14" s="89">
        <v>1.6499488911675</v>
      </c>
      <c r="G14" s="89">
        <v>2.0769877254775002</v>
      </c>
      <c r="H14" s="89">
        <v>2.2064030932074998</v>
      </c>
      <c r="I14" s="89">
        <v>2.2184108011169399</v>
      </c>
      <c r="J14" s="89">
        <v>2.8095115768415999</v>
      </c>
      <c r="K14" s="89">
        <v>7.5971565080199204</v>
      </c>
      <c r="L14" s="89">
        <v>5.2151181339566897</v>
      </c>
      <c r="M14" s="89">
        <v>6.1143918555784396</v>
      </c>
      <c r="N14" s="89">
        <v>6.5689665061359799</v>
      </c>
      <c r="O14" s="89">
        <v>8.3949150686746794</v>
      </c>
      <c r="P14" s="89">
        <v>8.8149802714931003</v>
      </c>
      <c r="Q14" s="89">
        <v>7.3918493037735402</v>
      </c>
      <c r="R14" s="89">
        <v>5.9893038270660401</v>
      </c>
      <c r="S14" s="89">
        <v>7.25842491589753</v>
      </c>
      <c r="T14" s="89">
        <v>7.6904622416956601</v>
      </c>
      <c r="U14" s="89">
        <v>5.4574109674898503</v>
      </c>
      <c r="V14" s="89">
        <v>4.3409966793970103</v>
      </c>
      <c r="W14" s="89">
        <v>4.2516559890749503</v>
      </c>
      <c r="X14" s="89">
        <v>5.51580401141499</v>
      </c>
      <c r="Y14" s="89">
        <v>2.8874622529145402</v>
      </c>
      <c r="Z14" s="89">
        <v>2.27878119669721</v>
      </c>
      <c r="AA14" s="89">
        <v>4.0704920038434196</v>
      </c>
      <c r="AB14" s="89">
        <v>4.7061155071886098</v>
      </c>
      <c r="AC14" s="89">
        <v>4.03453467821359</v>
      </c>
      <c r="AD14" s="89">
        <v>3.7585373857816702</v>
      </c>
      <c r="AE14" s="89">
        <v>6.0651794818136997</v>
      </c>
      <c r="AF14" s="89">
        <v>6.0047323697700996</v>
      </c>
      <c r="AG14" s="89">
        <v>4.4265025119441601</v>
      </c>
      <c r="AH14" s="89">
        <v>5.1560334278824396</v>
      </c>
      <c r="AI14" s="89">
        <v>7.7264719371838098</v>
      </c>
      <c r="AJ14" s="89">
        <v>10.147823735716299</v>
      </c>
      <c r="AK14" s="89">
        <v>7.8814532466022902</v>
      </c>
      <c r="AL14" s="89">
        <v>6.8268661079775104</v>
      </c>
      <c r="AM14" s="89">
        <v>7.1035716200983199</v>
      </c>
      <c r="AN14" s="89">
        <v>9.1450638835314901</v>
      </c>
      <c r="AO14" s="89">
        <v>7.2977468819879601</v>
      </c>
      <c r="AP14" s="89">
        <v>8.3746046768343501</v>
      </c>
      <c r="AQ14" s="89">
        <v>10.8029992839166</v>
      </c>
      <c r="AR14" s="89">
        <v>11.2842653244441</v>
      </c>
      <c r="AS14" s="89">
        <v>11.6651265641249</v>
      </c>
      <c r="AT14" s="89">
        <v>11.126309130703101</v>
      </c>
      <c r="AU14" s="89">
        <v>15.2758220504744</v>
      </c>
      <c r="AV14" s="89">
        <v>14.4427645410357</v>
      </c>
      <c r="AW14" s="89">
        <v>15.3045888181504</v>
      </c>
      <c r="AX14" s="89">
        <v>14.687927191710701</v>
      </c>
      <c r="AY14" s="89">
        <v>16.5395766114158</v>
      </c>
      <c r="AZ14" s="89">
        <v>15.965364466700199</v>
      </c>
      <c r="BA14" s="89">
        <v>14.793879700847</v>
      </c>
      <c r="BB14" s="89">
        <v>14.6100342565195</v>
      </c>
      <c r="BC14" s="89">
        <v>14.3180031198044</v>
      </c>
      <c r="BD14" s="89">
        <v>15.134425160735001</v>
      </c>
      <c r="BE14" s="89">
        <v>15.0257916188325</v>
      </c>
      <c r="BF14" s="89">
        <v>15.420761684281601</v>
      </c>
      <c r="BG14" s="89">
        <v>19.012186105826299</v>
      </c>
      <c r="BH14" s="89">
        <v>18.9032900735155</v>
      </c>
      <c r="BI14" s="89">
        <v>17.7740783165486</v>
      </c>
      <c r="BJ14" s="89">
        <v>18.478339354800799</v>
      </c>
      <c r="BK14" s="89">
        <v>19.988267069313402</v>
      </c>
      <c r="BL14" s="89">
        <v>21.9963426408438</v>
      </c>
      <c r="BM14" s="89">
        <v>19.186392980979001</v>
      </c>
      <c r="BN14" s="89">
        <v>18.504832225277401</v>
      </c>
      <c r="BO14" s="89">
        <v>21.113143551717599</v>
      </c>
      <c r="BP14" s="89">
        <v>21.332327025347201</v>
      </c>
      <c r="BQ14" s="89">
        <v>21.052009011329201</v>
      </c>
      <c r="BR14" s="89">
        <v>20.235690473890301</v>
      </c>
      <c r="BS14" s="89">
        <v>23.186619842716102</v>
      </c>
      <c r="BT14" s="89">
        <v>22.937456769170801</v>
      </c>
      <c r="BU14" s="89">
        <v>19.581447024364799</v>
      </c>
      <c r="BV14" s="89">
        <v>19.0637899785253</v>
      </c>
      <c r="BW14" s="89">
        <v>23.8226734093918</v>
      </c>
      <c r="BX14" s="89">
        <v>20.614752705069598</v>
      </c>
      <c r="BY14" s="89">
        <v>17.578785526119301</v>
      </c>
      <c r="BZ14" s="89">
        <v>17.2790757660335</v>
      </c>
      <c r="CA14" s="89">
        <v>22.6302725207062</v>
      </c>
      <c r="CB14" s="89">
        <v>21.8031847088203</v>
      </c>
      <c r="CC14" s="89">
        <v>23.8828865865732</v>
      </c>
      <c r="CD14" s="89">
        <v>21.355749455294799</v>
      </c>
      <c r="CE14" s="89">
        <v>23.8062091385932</v>
      </c>
      <c r="CF14" s="89">
        <v>20.7377435262235</v>
      </c>
      <c r="CG14" s="89">
        <v>16.6044143841684</v>
      </c>
      <c r="CH14" s="89">
        <v>15.599350547095399</v>
      </c>
      <c r="CI14" s="89">
        <v>16.537441264654301</v>
      </c>
      <c r="CJ14" s="89">
        <v>20.1320881514138</v>
      </c>
      <c r="CK14" s="89">
        <v>17.0216996222217</v>
      </c>
      <c r="CL14" s="89">
        <v>16.088309874756799</v>
      </c>
      <c r="CM14" s="89">
        <v>19.709972982635499</v>
      </c>
      <c r="CN14" s="89">
        <v>24.344266386249</v>
      </c>
      <c r="CO14" s="89">
        <v>31.665498341289599</v>
      </c>
      <c r="CP14" s="89">
        <v>31.802129933220598</v>
      </c>
      <c r="CQ14" s="89">
        <v>32.331819223962299</v>
      </c>
      <c r="CR14" s="89">
        <v>31.330164830843898</v>
      </c>
      <c r="CS14" s="89">
        <v>25.953431346569801</v>
      </c>
      <c r="CT14" s="89">
        <v>20.611748970854102</v>
      </c>
      <c r="CU14" s="89">
        <v>25.651888720912702</v>
      </c>
      <c r="CV14" s="89">
        <v>26.003817964545199</v>
      </c>
      <c r="CW14" s="89">
        <v>24.090434731452198</v>
      </c>
      <c r="CX14" s="89">
        <v>22.5562981069972</v>
      </c>
      <c r="CY14" s="89">
        <v>21.5203018797746</v>
      </c>
      <c r="CZ14" s="89">
        <v>22.376768131663901</v>
      </c>
      <c r="DA14" s="89">
        <v>18.6260587953008</v>
      </c>
      <c r="DB14" s="89">
        <v>18.3185134191</v>
      </c>
      <c r="DC14" s="89">
        <v>17.908904125588101</v>
      </c>
      <c r="DD14" s="89">
        <v>19.2116873053794</v>
      </c>
      <c r="DE14" s="89">
        <v>20.337436375695301</v>
      </c>
      <c r="DF14" s="89">
        <v>17.2154143003801</v>
      </c>
      <c r="DG14" s="89">
        <v>18.943144143216902</v>
      </c>
      <c r="DH14" s="89">
        <v>18.7411986992438</v>
      </c>
      <c r="DI14" s="89">
        <v>16.180945182219599</v>
      </c>
      <c r="DJ14" s="89">
        <v>13.459791957752699</v>
      </c>
      <c r="DK14" s="89">
        <v>18.875247895693299</v>
      </c>
      <c r="DL14" s="89">
        <v>17.274312694778999</v>
      </c>
      <c r="DM14" s="89">
        <v>14.885578564740801</v>
      </c>
      <c r="DN14" s="89">
        <v>13.6515449623971</v>
      </c>
      <c r="DO14" s="89">
        <v>13.1981387535716</v>
      </c>
      <c r="DP14" s="89">
        <v>13.2631951032029</v>
      </c>
      <c r="DQ14" s="89">
        <v>9.9904972774167593</v>
      </c>
      <c r="DR14" s="89">
        <v>10.281026515180899</v>
      </c>
      <c r="DS14" s="89">
        <v>10.518784068339899</v>
      </c>
      <c r="DT14" s="89">
        <v>11.595385678589199</v>
      </c>
      <c r="DU14" s="89">
        <v>10.8933075060616</v>
      </c>
      <c r="DV14" s="89">
        <v>8.8663173069665397</v>
      </c>
      <c r="DW14" s="89">
        <v>10.8682493716809</v>
      </c>
      <c r="DX14" s="89">
        <v>11.279041786300199</v>
      </c>
      <c r="DY14" s="89">
        <v>9.2399750881985305</v>
      </c>
      <c r="DZ14" s="89">
        <v>9.9521815306240704</v>
      </c>
      <c r="EA14" s="89">
        <v>9.5714775730709896</v>
      </c>
      <c r="EB14" s="89">
        <v>9.47912996876207</v>
      </c>
      <c r="EC14" s="89">
        <v>9.6869188872234808</v>
      </c>
      <c r="ED14" s="89">
        <v>9.6247632258246796</v>
      </c>
      <c r="EE14" s="89">
        <v>13.495786777381999</v>
      </c>
      <c r="EF14" s="89">
        <v>29.057611663767702</v>
      </c>
      <c r="EG14" s="89">
        <v>36.2163841472399</v>
      </c>
      <c r="EH14" s="89">
        <v>35.501301992845697</v>
      </c>
      <c r="EI14" s="89">
        <v>35.533621820752302</v>
      </c>
      <c r="EJ14" s="89">
        <v>31.4856848075923</v>
      </c>
      <c r="EK14" s="89">
        <v>25.675203404498699</v>
      </c>
      <c r="EL14" s="89">
        <v>25.730406492471701</v>
      </c>
      <c r="EM14" s="89">
        <v>29.176866483384298</v>
      </c>
      <c r="EN14" s="89">
        <v>34.892498587194602</v>
      </c>
      <c r="EO14" s="89">
        <v>31.653860261052099</v>
      </c>
      <c r="EP14" s="89">
        <v>29.259995795679099</v>
      </c>
      <c r="EQ14" s="89">
        <v>30.7757569578012</v>
      </c>
      <c r="ER14" s="89">
        <v>30.007820802191901</v>
      </c>
      <c r="ES14" s="89">
        <v>26.352700977052301</v>
      </c>
      <c r="ET14" s="89">
        <v>25.9000566530603</v>
      </c>
      <c r="EU14" s="89">
        <v>24.614464854664899</v>
      </c>
      <c r="EV14" s="89">
        <v>26.855008230302602</v>
      </c>
      <c r="EW14" s="89">
        <v>22.531040650729199</v>
      </c>
      <c r="EX14" s="89">
        <v>20.797843198104701</v>
      </c>
      <c r="EY14" s="89">
        <v>24.337576441493798</v>
      </c>
      <c r="EZ14" s="89">
        <v>23.539764730370401</v>
      </c>
      <c r="FA14" s="89">
        <v>18.8245869055669</v>
      </c>
      <c r="FB14" s="89">
        <v>18.2465949473949</v>
      </c>
      <c r="FC14" s="89">
        <v>20.112055270618502</v>
      </c>
      <c r="FD14" s="89">
        <v>17.164213501821301</v>
      </c>
      <c r="FE14" s="89">
        <v>15.655949962905799</v>
      </c>
      <c r="FF14" s="89">
        <v>21.608580564550799</v>
      </c>
      <c r="FG14" s="89">
        <v>20.664868551897101</v>
      </c>
      <c r="FH14" s="89">
        <v>21.8125757361246</v>
      </c>
      <c r="FI14" s="89">
        <v>19.396308902342401</v>
      </c>
      <c r="FJ14" s="89">
        <v>18.372417803523099</v>
      </c>
      <c r="FK14" s="89">
        <v>24.317955211201301</v>
      </c>
      <c r="FL14" s="89">
        <v>24.018926705673799</v>
      </c>
      <c r="FM14" s="89">
        <v>20.886301018936599</v>
      </c>
      <c r="FN14" s="89">
        <v>19.616937690231801</v>
      </c>
      <c r="FO14" s="89">
        <v>18.8710874841174</v>
      </c>
      <c r="FP14" s="89">
        <v>19.654282608762198</v>
      </c>
      <c r="FQ14" s="89">
        <v>15.7794768593642</v>
      </c>
      <c r="FR14" s="89">
        <v>16.321909775419599</v>
      </c>
      <c r="FS14" s="89">
        <v>16.8516724368605</v>
      </c>
      <c r="FT14" s="89">
        <v>16.591477973743999</v>
      </c>
      <c r="FU14" s="89">
        <v>16.120061535487601</v>
      </c>
      <c r="FV14" s="89">
        <v>14.009506142659699</v>
      </c>
      <c r="FW14" s="89">
        <v>11.587685333329199</v>
      </c>
      <c r="FX14" s="89">
        <v>13.663182733020999</v>
      </c>
      <c r="FY14" s="89">
        <v>11.9267241708506</v>
      </c>
      <c r="FZ14" s="89">
        <v>12.462008049621399</v>
      </c>
      <c r="GA14" s="89">
        <v>13.324111716176199</v>
      </c>
      <c r="GB14" s="89">
        <v>14.278114039913699</v>
      </c>
      <c r="GC14" s="89">
        <v>13.1550773075772</v>
      </c>
      <c r="GD14" s="89">
        <v>12.1384369031578</v>
      </c>
      <c r="GE14" s="89">
        <v>11.115289083212501</v>
      </c>
      <c r="GF14" s="89">
        <v>10.997946094721</v>
      </c>
      <c r="GG14" s="89">
        <v>11.014947438730999</v>
      </c>
      <c r="GH14" s="89">
        <v>9.8570358446274504</v>
      </c>
      <c r="GI14" s="89">
        <v>10.051775054494099</v>
      </c>
      <c r="GJ14" s="89">
        <v>9.5600146248366293</v>
      </c>
      <c r="GK14" s="89">
        <v>9.5813560858083395</v>
      </c>
      <c r="GL14" s="89">
        <v>9.1400756476158804</v>
      </c>
      <c r="GM14" s="89">
        <v>8.3216636867356897</v>
      </c>
      <c r="GN14" s="89">
        <v>8.4928254389207201</v>
      </c>
      <c r="GO14" s="89">
        <v>8.3205810660284705</v>
      </c>
      <c r="GP14" s="89">
        <v>8.8819832787250093</v>
      </c>
      <c r="GQ14" s="89">
        <v>9.5476318545485199</v>
      </c>
      <c r="GR14" s="89">
        <v>9.9907703410274191</v>
      </c>
      <c r="GS14" s="89">
        <v>9.2358504333439697</v>
      </c>
      <c r="GT14" s="89">
        <v>8.6152960889940697</v>
      </c>
      <c r="GU14" s="89">
        <v>7.7782784464769197</v>
      </c>
      <c r="GV14" s="89">
        <v>8.2188269026941203</v>
      </c>
      <c r="GW14" s="89">
        <v>7.5822160321914396</v>
      </c>
      <c r="GX14" s="89">
        <v>7.9835726345990103</v>
      </c>
      <c r="GY14" s="89">
        <v>7.2201135014778899</v>
      </c>
      <c r="GZ14" s="89">
        <v>7.9027420782512303</v>
      </c>
      <c r="HA14" s="89">
        <v>8.1465732615374797</v>
      </c>
      <c r="HB14" s="89">
        <v>6.3960088172909497</v>
      </c>
    </row>
    <row r="15" spans="1:210" x14ac:dyDescent="0.3">
      <c r="A15" s="47" t="s">
        <v>23</v>
      </c>
      <c r="B15" s="90">
        <v>3.9470189484555003E-2</v>
      </c>
      <c r="C15" s="90">
        <v>1.6087752576028898E-2</v>
      </c>
      <c r="D15" s="90">
        <v>2.25723636725404E-2</v>
      </c>
      <c r="E15" s="90">
        <v>3.0303783140960501E-2</v>
      </c>
      <c r="F15" s="90">
        <v>2.9774468206639301E-2</v>
      </c>
      <c r="G15" s="90">
        <v>2.6405368586664001E-2</v>
      </c>
      <c r="H15" s="90">
        <v>2.9598365329251201E-2</v>
      </c>
      <c r="I15" s="90">
        <v>4.2689699555463E-2</v>
      </c>
      <c r="J15" s="90">
        <v>5.4477286736148899E-2</v>
      </c>
      <c r="K15" s="90">
        <v>4.6597225616222399E-2</v>
      </c>
      <c r="L15" s="90">
        <v>6.1134739896781497E-2</v>
      </c>
      <c r="M15" s="90">
        <v>5.7307516802799899E-2</v>
      </c>
      <c r="N15" s="90">
        <v>6.6797215552646796E-2</v>
      </c>
      <c r="O15" s="90">
        <v>8.1847301089681399E-2</v>
      </c>
      <c r="P15" s="90">
        <v>8.0473336252789102E-2</v>
      </c>
      <c r="Q15" s="90">
        <v>8.5132954952384002E-2</v>
      </c>
      <c r="R15" s="90">
        <v>8.7434440258585502E-2</v>
      </c>
      <c r="S15" s="90">
        <v>0.103172868926834</v>
      </c>
      <c r="T15" s="90">
        <v>0.113050701166203</v>
      </c>
      <c r="U15" s="90">
        <v>9.9743559008356394E-2</v>
      </c>
      <c r="V15" s="90">
        <v>0.13525209484988801</v>
      </c>
      <c r="W15" s="90">
        <v>0.10154198118834901</v>
      </c>
      <c r="X15" s="90">
        <v>0.12300280035816601</v>
      </c>
      <c r="Y15" s="90">
        <v>0.14584237809931999</v>
      </c>
      <c r="Z15" s="90">
        <v>0.13076529877342499</v>
      </c>
      <c r="AA15" s="90">
        <v>8.3309708524202997E-2</v>
      </c>
      <c r="AB15" s="90">
        <v>0.205158503203071</v>
      </c>
      <c r="AC15" s="90">
        <v>0.20387681616297099</v>
      </c>
      <c r="AD15" s="90">
        <v>0.212980800137506</v>
      </c>
      <c r="AE15" s="90">
        <v>0.26659244019696599</v>
      </c>
      <c r="AF15" s="90">
        <v>0.30478716729341898</v>
      </c>
      <c r="AG15" s="90">
        <v>0.29456136405987898</v>
      </c>
      <c r="AH15" s="90">
        <v>0.29093176991351599</v>
      </c>
      <c r="AI15" s="90">
        <v>0.30318904112098899</v>
      </c>
      <c r="AJ15" s="90">
        <v>0.34244786250850201</v>
      </c>
      <c r="AK15" s="90">
        <v>0.33404800813770502</v>
      </c>
      <c r="AL15" s="90">
        <v>0.29578964845185901</v>
      </c>
      <c r="AM15" s="90">
        <v>0.34964792348250201</v>
      </c>
      <c r="AN15" s="90">
        <v>0.37992451978598202</v>
      </c>
      <c r="AO15" s="90">
        <v>0.41333071781171199</v>
      </c>
      <c r="AP15" s="90">
        <v>0.47977826436272403</v>
      </c>
      <c r="AQ15" s="90">
        <v>0.53129347923680204</v>
      </c>
      <c r="AR15" s="90">
        <v>0.52817836244782801</v>
      </c>
      <c r="AS15" s="90">
        <v>0.71806717911165696</v>
      </c>
      <c r="AT15" s="90">
        <v>0.74001314821408104</v>
      </c>
      <c r="AU15" s="90">
        <v>1.0478967621200901</v>
      </c>
      <c r="AV15" s="90">
        <v>1.22317441879747</v>
      </c>
      <c r="AW15" s="90">
        <v>1.24996399969391</v>
      </c>
      <c r="AX15" s="90">
        <v>1.11554138644795</v>
      </c>
      <c r="AY15" s="90">
        <v>1.3357524289004099</v>
      </c>
      <c r="AZ15" s="90">
        <v>1.2629212862597301</v>
      </c>
      <c r="BA15" s="90">
        <v>1.2617777457661701</v>
      </c>
      <c r="BB15" s="90">
        <v>1.17724109596134</v>
      </c>
      <c r="BC15" s="90">
        <v>1.30742467259679</v>
      </c>
      <c r="BD15" s="90">
        <v>1.3314827788246699</v>
      </c>
      <c r="BE15" s="90">
        <v>1.25208291031802</v>
      </c>
      <c r="BF15" s="90">
        <v>1.2921520040583101</v>
      </c>
      <c r="BG15" s="90">
        <v>1.3196182063031801</v>
      </c>
      <c r="BH15" s="90">
        <v>1.3740397986835</v>
      </c>
      <c r="BI15" s="90">
        <v>1.2146759236673299</v>
      </c>
      <c r="BJ15" s="90">
        <v>1.16313404786761</v>
      </c>
      <c r="BK15" s="90">
        <v>1.3335854070190101</v>
      </c>
      <c r="BL15" s="90">
        <v>1.55730995993838</v>
      </c>
      <c r="BM15" s="90">
        <v>1.2228987106070801</v>
      </c>
      <c r="BN15" s="90">
        <v>1.1652719972110599</v>
      </c>
      <c r="BO15" s="90">
        <v>1.3463221583943099</v>
      </c>
      <c r="BP15" s="90">
        <v>1.51733595373493</v>
      </c>
      <c r="BQ15" s="90">
        <v>1.55191525553244</v>
      </c>
      <c r="BR15" s="90">
        <v>1.3590456362231</v>
      </c>
      <c r="BS15" s="90">
        <v>1.6336957330213899</v>
      </c>
      <c r="BT15" s="90">
        <v>1.8217551520583399</v>
      </c>
      <c r="BU15" s="90">
        <v>1.6269479695597699</v>
      </c>
      <c r="BV15" s="90">
        <v>1.4675198262948901</v>
      </c>
      <c r="BW15" s="90">
        <v>2.0808322555703098</v>
      </c>
      <c r="BX15" s="90">
        <v>1.9566334509490699</v>
      </c>
      <c r="BY15" s="90">
        <v>1.4938343224946899</v>
      </c>
      <c r="BZ15" s="90">
        <v>1.5327108277633399</v>
      </c>
      <c r="CA15" s="90">
        <v>1.9662842017353599</v>
      </c>
      <c r="CB15" s="90">
        <v>1.8083078498335601</v>
      </c>
      <c r="CC15" s="90">
        <v>1.7992724327519301</v>
      </c>
      <c r="CD15" s="90">
        <v>1.5796665842075801</v>
      </c>
      <c r="CE15" s="90">
        <v>1.95398289529137</v>
      </c>
      <c r="CF15" s="90">
        <v>2.0297457799529601</v>
      </c>
      <c r="CG15" s="90">
        <v>1.61090854993412</v>
      </c>
      <c r="CH15" s="90">
        <v>1.3219505610987099</v>
      </c>
      <c r="CI15" s="90">
        <v>1.74550492974841</v>
      </c>
      <c r="CJ15" s="90">
        <v>2.1150324848275899</v>
      </c>
      <c r="CK15" s="90">
        <v>1.4891569934198201</v>
      </c>
      <c r="CL15" s="90">
        <v>1.24832825232404</v>
      </c>
      <c r="CM15" s="90">
        <v>1.96419487528116</v>
      </c>
      <c r="CN15" s="90">
        <v>2.79582778691905</v>
      </c>
      <c r="CO15" s="90">
        <v>1.88990067386298</v>
      </c>
      <c r="CP15" s="90">
        <v>1.71857098811967</v>
      </c>
      <c r="CQ15" s="90">
        <v>2.3408531488608801</v>
      </c>
      <c r="CR15" s="90">
        <v>2.7629271483068001</v>
      </c>
      <c r="CS15" s="90">
        <v>2.1465246530192998</v>
      </c>
      <c r="CT15" s="90">
        <v>1.4959505030792</v>
      </c>
      <c r="CU15" s="90">
        <v>2.3986454849906198</v>
      </c>
      <c r="CV15" s="90">
        <v>2.6776445686710502</v>
      </c>
      <c r="CW15" s="90">
        <v>2.3270546692021501</v>
      </c>
      <c r="CX15" s="90">
        <v>1.9155104598741599</v>
      </c>
      <c r="CY15" s="90">
        <v>2.4103761810685498</v>
      </c>
      <c r="CZ15" s="90">
        <v>2.8430796834591998</v>
      </c>
      <c r="DA15" s="90">
        <v>2.1692861650023501</v>
      </c>
      <c r="DB15" s="90">
        <v>2.00660450785319</v>
      </c>
      <c r="DC15" s="90">
        <v>2.4246968650458798</v>
      </c>
      <c r="DD15" s="90">
        <v>2.79716833650689</v>
      </c>
      <c r="DE15" s="90">
        <v>2.4654486873064299</v>
      </c>
      <c r="DF15" s="90">
        <v>2.2489664899663699</v>
      </c>
      <c r="DG15" s="90">
        <v>2.9133697540941701</v>
      </c>
      <c r="DH15" s="90">
        <v>3.1428383712996601</v>
      </c>
      <c r="DI15" s="90">
        <v>2.3958959359063701</v>
      </c>
      <c r="DJ15" s="90">
        <v>2.1417453433381599</v>
      </c>
      <c r="DK15" s="90">
        <v>2.9725207313568802</v>
      </c>
      <c r="DL15" s="90">
        <v>2.94988359274168</v>
      </c>
      <c r="DM15" s="90">
        <v>2.4539367736317601</v>
      </c>
      <c r="DN15" s="90">
        <v>1.79687170369658</v>
      </c>
      <c r="DO15" s="90">
        <v>2.1945707393394902</v>
      </c>
      <c r="DP15" s="90">
        <v>2.4802268006500001</v>
      </c>
      <c r="DQ15" s="90">
        <v>1.8223278765263999</v>
      </c>
      <c r="DR15" s="90">
        <v>1.7712999247799599</v>
      </c>
      <c r="DS15" s="90">
        <v>2.2060905553191898</v>
      </c>
      <c r="DT15" s="90">
        <v>2.4109089907422798</v>
      </c>
      <c r="DU15" s="90">
        <v>1.9840921685734101</v>
      </c>
      <c r="DV15" s="90">
        <v>1.69651993906925</v>
      </c>
      <c r="DW15" s="90">
        <v>2.1896428636207501</v>
      </c>
      <c r="DX15" s="90">
        <v>2.2306060698155799</v>
      </c>
      <c r="DY15" s="90">
        <v>1.8830317900884399</v>
      </c>
      <c r="DZ15" s="90">
        <v>1.6565520922883701</v>
      </c>
      <c r="EA15" s="90">
        <v>2.2072809440185899</v>
      </c>
      <c r="EB15" s="90">
        <v>2.0950163516931601</v>
      </c>
      <c r="EC15" s="90">
        <v>1.1471837236791</v>
      </c>
      <c r="ED15" s="90">
        <v>1.0756993179693399</v>
      </c>
      <c r="EE15" s="90">
        <v>1.3156479914319299</v>
      </c>
      <c r="EF15" s="90">
        <v>1.3866971757117199</v>
      </c>
      <c r="EG15" s="90">
        <v>1.04888816916836</v>
      </c>
      <c r="EH15" s="90">
        <v>0.97825550651220206</v>
      </c>
      <c r="EI15" s="90">
        <v>1.0581133454370999</v>
      </c>
      <c r="EJ15" s="90">
        <v>0.91375600578092597</v>
      </c>
      <c r="EK15" s="90">
        <v>0.68665506855726499</v>
      </c>
      <c r="EL15" s="90">
        <v>0.720916035543539</v>
      </c>
      <c r="EM15" s="90">
        <v>0.85696263726819799</v>
      </c>
      <c r="EN15" s="90">
        <v>0.97788369789402096</v>
      </c>
      <c r="EO15" s="90">
        <v>1.0847837171049599</v>
      </c>
      <c r="EP15" s="90">
        <v>1.3706914251108699</v>
      </c>
      <c r="EQ15" s="90">
        <v>1.9382804907834601</v>
      </c>
      <c r="ER15" s="90">
        <v>2.3379211198385699</v>
      </c>
      <c r="ES15" s="90">
        <v>1.74221301025472</v>
      </c>
      <c r="ET15" s="90">
        <v>1.4716939924625001</v>
      </c>
      <c r="EU15" s="90">
        <v>1.6951777178187</v>
      </c>
      <c r="EV15" s="90">
        <v>2.2959092424359802</v>
      </c>
      <c r="EW15" s="90">
        <v>1.9141531945189401</v>
      </c>
      <c r="EX15" s="90">
        <v>2.0252949162576201</v>
      </c>
      <c r="EY15" s="90">
        <v>2.18973197913652</v>
      </c>
      <c r="EZ15" s="90">
        <v>2.5676678171761398</v>
      </c>
      <c r="FA15" s="90">
        <v>2.1815433569096201</v>
      </c>
      <c r="FB15" s="90">
        <v>2.0888814951712198</v>
      </c>
      <c r="FC15" s="90">
        <v>2.65970857787705</v>
      </c>
      <c r="FD15" s="90">
        <v>2.9294433718538002</v>
      </c>
      <c r="FE15" s="90">
        <v>1.96231219290119</v>
      </c>
      <c r="FF15" s="90">
        <v>2.4556773279183699</v>
      </c>
      <c r="FG15" s="90">
        <v>3.28279238258339</v>
      </c>
      <c r="FH15" s="90">
        <v>3.2698847310922199</v>
      </c>
      <c r="FI15" s="90">
        <v>2.8774228879798001</v>
      </c>
      <c r="FJ15" s="90">
        <v>2.7398725321571802</v>
      </c>
      <c r="FK15" s="90">
        <v>2.8175923899273698</v>
      </c>
      <c r="FL15" s="90">
        <v>2.90755967849491</v>
      </c>
      <c r="FM15" s="90">
        <v>2.2082192785824701</v>
      </c>
      <c r="FN15" s="90">
        <v>2.6466975854184098</v>
      </c>
      <c r="FO15" s="90">
        <v>2.1051405133120999</v>
      </c>
      <c r="FP15" s="90">
        <v>2.0800529588554899</v>
      </c>
      <c r="FQ15" s="90">
        <v>1.9098012927074499</v>
      </c>
      <c r="FR15" s="90">
        <v>2.0015912838743701</v>
      </c>
      <c r="FS15" s="90">
        <v>2.3266346352434</v>
      </c>
      <c r="FT15" s="90">
        <v>2.4074589476038502</v>
      </c>
      <c r="FU15" s="90">
        <v>2.5739922561743001</v>
      </c>
      <c r="FV15" s="90">
        <v>2.1568690044529299</v>
      </c>
      <c r="FW15" s="90">
        <v>2.08423779333922</v>
      </c>
      <c r="FX15" s="90">
        <v>2.47784837004918</v>
      </c>
      <c r="FY15" s="90">
        <v>1.9200200982815601</v>
      </c>
      <c r="FZ15" s="90">
        <v>1.9849507747224799</v>
      </c>
      <c r="GA15" s="90">
        <v>2.1743061130739099</v>
      </c>
      <c r="GB15" s="90">
        <v>2.2204247754941702</v>
      </c>
      <c r="GC15" s="90">
        <v>1.6932904170702501</v>
      </c>
      <c r="GD15" s="90">
        <v>2.0575091823175402</v>
      </c>
      <c r="GE15" s="90">
        <v>1.98411381150956</v>
      </c>
      <c r="GF15" s="90">
        <v>2.2249748830312202</v>
      </c>
      <c r="GG15" s="90">
        <v>1.9457861640441501</v>
      </c>
      <c r="GH15" s="90">
        <v>1.77113011827154</v>
      </c>
      <c r="GI15" s="90">
        <v>1.7901862752476201</v>
      </c>
      <c r="GJ15" s="90">
        <v>1.8970136855158</v>
      </c>
      <c r="GK15" s="90">
        <v>2.0637498450982101</v>
      </c>
      <c r="GL15" s="90">
        <v>2.1725109573019301</v>
      </c>
      <c r="GM15" s="90">
        <v>2.0575110880841998</v>
      </c>
      <c r="GN15" s="90">
        <v>1.8833123956354401</v>
      </c>
      <c r="GO15" s="90">
        <v>1.61279825664515</v>
      </c>
      <c r="GP15" s="90">
        <v>1.9048535380249401</v>
      </c>
      <c r="GQ15" s="90">
        <v>1.93932617502518</v>
      </c>
      <c r="GR15" s="90">
        <v>1.9003201924391899</v>
      </c>
      <c r="GS15" s="90">
        <v>1.40382150575427</v>
      </c>
      <c r="GT15" s="90">
        <v>1.8502162049930799</v>
      </c>
      <c r="GU15" s="90">
        <v>1.77022189895677</v>
      </c>
      <c r="GV15" s="90">
        <v>1.73971628575494</v>
      </c>
      <c r="GW15" s="90">
        <v>1.5542750416937099</v>
      </c>
      <c r="GX15" s="90">
        <v>1.55875044626294</v>
      </c>
      <c r="GY15" s="90">
        <v>1.4893467913104601</v>
      </c>
      <c r="GZ15" s="90">
        <v>1.4296734221121099</v>
      </c>
      <c r="HA15" s="90">
        <v>1.40911334232689</v>
      </c>
      <c r="HB15" s="90">
        <v>0.98340391237081204</v>
      </c>
    </row>
    <row r="16" spans="1:210" x14ac:dyDescent="0.3">
      <c r="A16" s="46" t="s">
        <v>64</v>
      </c>
      <c r="B16" s="91">
        <f t="shared" ref="B16:BM16" si="8">B17</f>
        <v>0</v>
      </c>
      <c r="C16" s="91">
        <f t="shared" si="8"/>
        <v>0</v>
      </c>
      <c r="D16" s="91">
        <f t="shared" si="8"/>
        <v>0</v>
      </c>
      <c r="E16" s="91">
        <f t="shared" si="8"/>
        <v>0</v>
      </c>
      <c r="F16" s="91">
        <f t="shared" si="8"/>
        <v>0</v>
      </c>
      <c r="G16" s="91">
        <f t="shared" si="8"/>
        <v>0</v>
      </c>
      <c r="H16" s="91">
        <f t="shared" si="8"/>
        <v>0</v>
      </c>
      <c r="I16" s="91">
        <f t="shared" si="8"/>
        <v>0</v>
      </c>
      <c r="J16" s="91">
        <f t="shared" si="8"/>
        <v>0</v>
      </c>
      <c r="K16" s="91">
        <f t="shared" si="8"/>
        <v>0</v>
      </c>
      <c r="L16" s="91">
        <f t="shared" si="8"/>
        <v>0</v>
      </c>
      <c r="M16" s="91">
        <f t="shared" si="8"/>
        <v>0</v>
      </c>
      <c r="N16" s="91">
        <f t="shared" si="8"/>
        <v>0</v>
      </c>
      <c r="O16" s="91">
        <f t="shared" si="8"/>
        <v>0</v>
      </c>
      <c r="P16" s="91">
        <f t="shared" si="8"/>
        <v>0</v>
      </c>
      <c r="Q16" s="91">
        <f t="shared" si="8"/>
        <v>0</v>
      </c>
      <c r="R16" s="91">
        <f t="shared" si="8"/>
        <v>0</v>
      </c>
      <c r="S16" s="91">
        <f t="shared" si="8"/>
        <v>0</v>
      </c>
      <c r="T16" s="91">
        <f t="shared" si="8"/>
        <v>0</v>
      </c>
      <c r="U16" s="91">
        <f t="shared" si="8"/>
        <v>0</v>
      </c>
      <c r="V16" s="91">
        <f t="shared" si="8"/>
        <v>0</v>
      </c>
      <c r="W16" s="91">
        <f t="shared" si="8"/>
        <v>0</v>
      </c>
      <c r="X16" s="91">
        <f t="shared" si="8"/>
        <v>0</v>
      </c>
      <c r="Y16" s="91">
        <f t="shared" si="8"/>
        <v>0</v>
      </c>
      <c r="Z16" s="91">
        <f t="shared" si="8"/>
        <v>0</v>
      </c>
      <c r="AA16" s="91">
        <f t="shared" si="8"/>
        <v>0</v>
      </c>
      <c r="AB16" s="91">
        <f t="shared" si="8"/>
        <v>0</v>
      </c>
      <c r="AC16" s="91">
        <f t="shared" si="8"/>
        <v>0</v>
      </c>
      <c r="AD16" s="91">
        <f t="shared" si="8"/>
        <v>0</v>
      </c>
      <c r="AE16" s="91">
        <f t="shared" si="8"/>
        <v>0</v>
      </c>
      <c r="AF16" s="91">
        <f t="shared" si="8"/>
        <v>0</v>
      </c>
      <c r="AG16" s="91">
        <f t="shared" si="8"/>
        <v>0</v>
      </c>
      <c r="AH16" s="91">
        <f t="shared" si="8"/>
        <v>0</v>
      </c>
      <c r="AI16" s="91">
        <f t="shared" si="8"/>
        <v>0</v>
      </c>
      <c r="AJ16" s="91">
        <f t="shared" si="8"/>
        <v>0</v>
      </c>
      <c r="AK16" s="91">
        <f t="shared" si="8"/>
        <v>0</v>
      </c>
      <c r="AL16" s="91">
        <f t="shared" si="8"/>
        <v>0</v>
      </c>
      <c r="AM16" s="91">
        <f t="shared" si="8"/>
        <v>0</v>
      </c>
      <c r="AN16" s="91">
        <f t="shared" si="8"/>
        <v>0</v>
      </c>
      <c r="AO16" s="91">
        <f t="shared" si="8"/>
        <v>0</v>
      </c>
      <c r="AP16" s="91">
        <f t="shared" si="8"/>
        <v>0</v>
      </c>
      <c r="AQ16" s="91">
        <f t="shared" si="8"/>
        <v>0</v>
      </c>
      <c r="AR16" s="91">
        <f t="shared" si="8"/>
        <v>0</v>
      </c>
      <c r="AS16" s="91">
        <f t="shared" si="8"/>
        <v>0</v>
      </c>
      <c r="AT16" s="91">
        <f t="shared" si="8"/>
        <v>0</v>
      </c>
      <c r="AU16" s="91">
        <f t="shared" si="8"/>
        <v>0</v>
      </c>
      <c r="AV16" s="91">
        <f t="shared" si="8"/>
        <v>0</v>
      </c>
      <c r="AW16" s="91">
        <f t="shared" si="8"/>
        <v>2.3491935423250001</v>
      </c>
      <c r="AX16" s="91">
        <f t="shared" si="8"/>
        <v>6.0494921062891001</v>
      </c>
      <c r="AY16" s="91">
        <f t="shared" si="8"/>
        <v>6.5718394221725003</v>
      </c>
      <c r="AZ16" s="91">
        <f t="shared" si="8"/>
        <v>7.1585003381492998</v>
      </c>
      <c r="BA16" s="91">
        <f t="shared" si="8"/>
        <v>7.5959461467141001</v>
      </c>
      <c r="BB16" s="91">
        <f t="shared" si="8"/>
        <v>6.982417067409</v>
      </c>
      <c r="BC16" s="91">
        <f t="shared" si="8"/>
        <v>7.0131100483640001</v>
      </c>
      <c r="BD16" s="91">
        <f t="shared" si="8"/>
        <v>4.1443079484562002</v>
      </c>
      <c r="BE16" s="91">
        <f t="shared" si="8"/>
        <v>4.8706455377636004</v>
      </c>
      <c r="BF16" s="91">
        <f t="shared" si="8"/>
        <v>6.4669638672477996</v>
      </c>
      <c r="BG16" s="91">
        <f t="shared" si="8"/>
        <v>6.8638005010105996</v>
      </c>
      <c r="BH16" s="91">
        <f t="shared" si="8"/>
        <v>7.7590911454825999</v>
      </c>
      <c r="BI16" s="91">
        <f t="shared" si="8"/>
        <v>8.0972333556652991</v>
      </c>
      <c r="BJ16" s="91">
        <f t="shared" si="8"/>
        <v>7.4696799450622997</v>
      </c>
      <c r="BK16" s="91">
        <f t="shared" si="8"/>
        <v>7.6607319465144998</v>
      </c>
      <c r="BL16" s="91">
        <f t="shared" si="8"/>
        <v>7.1073138899105004</v>
      </c>
      <c r="BM16" s="91">
        <f t="shared" si="8"/>
        <v>8.0164399857976001</v>
      </c>
      <c r="BN16" s="91">
        <f t="shared" ref="BN16:DY16" si="9">BN17</f>
        <v>6.8841050884115997</v>
      </c>
      <c r="BO16" s="91">
        <f t="shared" si="9"/>
        <v>7.4600942910101997</v>
      </c>
      <c r="BP16" s="91">
        <f t="shared" si="9"/>
        <v>8.2033838497989002</v>
      </c>
      <c r="BQ16" s="91">
        <f t="shared" si="9"/>
        <v>7.7890286069063999</v>
      </c>
      <c r="BR16" s="91">
        <f t="shared" si="9"/>
        <v>4.6569279503754002</v>
      </c>
      <c r="BS16" s="91">
        <f t="shared" si="9"/>
        <v>6.2687344302492001</v>
      </c>
      <c r="BT16" s="91">
        <f t="shared" si="9"/>
        <v>7.1573670588524996</v>
      </c>
      <c r="BU16" s="91">
        <f t="shared" si="9"/>
        <v>5.9070294546872004</v>
      </c>
      <c r="BV16" s="91">
        <f t="shared" si="9"/>
        <v>7.0452196284399999</v>
      </c>
      <c r="BW16" s="91">
        <f t="shared" si="9"/>
        <v>7.4074912436503997</v>
      </c>
      <c r="BX16" s="91">
        <f t="shared" si="9"/>
        <v>8.5165466954812992</v>
      </c>
      <c r="BY16" s="91">
        <f t="shared" si="9"/>
        <v>8.1703298703088993</v>
      </c>
      <c r="BZ16" s="91">
        <f t="shared" si="9"/>
        <v>6.9525268259558999</v>
      </c>
      <c r="CA16" s="91">
        <f t="shared" si="9"/>
        <v>8.465124147389</v>
      </c>
      <c r="CB16" s="91">
        <f t="shared" si="9"/>
        <v>7.4479115385696</v>
      </c>
      <c r="CC16" s="91">
        <f t="shared" si="9"/>
        <v>5.4825219180942</v>
      </c>
      <c r="CD16" s="91">
        <f t="shared" si="9"/>
        <v>6.1583341387525996</v>
      </c>
      <c r="CE16" s="91">
        <f t="shared" si="9"/>
        <v>5.9660071980914999</v>
      </c>
      <c r="CF16" s="91">
        <f t="shared" si="9"/>
        <v>5.8783669324723</v>
      </c>
      <c r="CG16" s="91">
        <f t="shared" si="9"/>
        <v>3.9989176586709001</v>
      </c>
      <c r="CH16" s="91">
        <f t="shared" si="9"/>
        <v>2.0375417357050001</v>
      </c>
      <c r="CI16" s="91">
        <f t="shared" si="9"/>
        <v>4.2023885124172002</v>
      </c>
      <c r="CJ16" s="91">
        <f t="shared" si="9"/>
        <v>3.9137328315281001</v>
      </c>
      <c r="CK16" s="91">
        <f t="shared" si="9"/>
        <v>3.5209571152454999</v>
      </c>
      <c r="CL16" s="91">
        <f t="shared" si="9"/>
        <v>3.9330457995443999</v>
      </c>
      <c r="CM16" s="91">
        <f t="shared" si="9"/>
        <v>1.9099061549028999</v>
      </c>
      <c r="CN16" s="91">
        <f t="shared" si="9"/>
        <v>1.9936271629540001</v>
      </c>
      <c r="CO16" s="91">
        <f t="shared" si="9"/>
        <v>0.47748834371839999</v>
      </c>
      <c r="CP16" s="91">
        <f t="shared" si="9"/>
        <v>0.67208184297310003</v>
      </c>
      <c r="CQ16" s="91">
        <f t="shared" si="9"/>
        <v>0</v>
      </c>
      <c r="CR16" s="91">
        <f t="shared" si="9"/>
        <v>0</v>
      </c>
      <c r="CS16" s="91">
        <f t="shared" si="9"/>
        <v>0</v>
      </c>
      <c r="CT16" s="91">
        <f t="shared" si="9"/>
        <v>0</v>
      </c>
      <c r="CU16" s="91">
        <f t="shared" si="9"/>
        <v>0</v>
      </c>
      <c r="CV16" s="91">
        <f t="shared" si="9"/>
        <v>0</v>
      </c>
      <c r="CW16" s="91">
        <f t="shared" si="9"/>
        <v>0</v>
      </c>
      <c r="CX16" s="91">
        <f t="shared" si="9"/>
        <v>0</v>
      </c>
      <c r="CY16" s="91">
        <f t="shared" si="9"/>
        <v>0</v>
      </c>
      <c r="CZ16" s="91">
        <f t="shared" si="9"/>
        <v>0</v>
      </c>
      <c r="DA16" s="91">
        <f t="shared" si="9"/>
        <v>0</v>
      </c>
      <c r="DB16" s="91">
        <f t="shared" si="9"/>
        <v>0</v>
      </c>
      <c r="DC16" s="91">
        <f t="shared" si="9"/>
        <v>0</v>
      </c>
      <c r="DD16" s="91">
        <f t="shared" si="9"/>
        <v>0</v>
      </c>
      <c r="DE16" s="91">
        <f t="shared" si="9"/>
        <v>0</v>
      </c>
      <c r="DF16" s="91">
        <f t="shared" si="9"/>
        <v>0</v>
      </c>
      <c r="DG16" s="91">
        <f t="shared" si="9"/>
        <v>0</v>
      </c>
      <c r="DH16" s="91">
        <f t="shared" si="9"/>
        <v>0</v>
      </c>
      <c r="DI16" s="91">
        <f t="shared" si="9"/>
        <v>0</v>
      </c>
      <c r="DJ16" s="91">
        <f t="shared" si="9"/>
        <v>0</v>
      </c>
      <c r="DK16" s="91">
        <f t="shared" si="9"/>
        <v>0</v>
      </c>
      <c r="DL16" s="91">
        <f t="shared" si="9"/>
        <v>0</v>
      </c>
      <c r="DM16" s="91">
        <f t="shared" si="9"/>
        <v>0</v>
      </c>
      <c r="DN16" s="91">
        <f t="shared" si="9"/>
        <v>0</v>
      </c>
      <c r="DO16" s="91">
        <f t="shared" si="9"/>
        <v>0</v>
      </c>
      <c r="DP16" s="91">
        <f t="shared" si="9"/>
        <v>0</v>
      </c>
      <c r="DQ16" s="91">
        <f t="shared" si="9"/>
        <v>0</v>
      </c>
      <c r="DR16" s="91">
        <f t="shared" si="9"/>
        <v>0</v>
      </c>
      <c r="DS16" s="91">
        <f t="shared" si="9"/>
        <v>0</v>
      </c>
      <c r="DT16" s="91">
        <f t="shared" si="9"/>
        <v>0</v>
      </c>
      <c r="DU16" s="91">
        <f t="shared" si="9"/>
        <v>0</v>
      </c>
      <c r="DV16" s="91">
        <f t="shared" si="9"/>
        <v>0</v>
      </c>
      <c r="DW16" s="91">
        <f t="shared" si="9"/>
        <v>0</v>
      </c>
      <c r="DX16" s="91">
        <f t="shared" si="9"/>
        <v>0</v>
      </c>
      <c r="DY16" s="91">
        <f t="shared" si="9"/>
        <v>0</v>
      </c>
      <c r="DZ16" s="91">
        <f t="shared" ref="DZ16:GK16" si="10">DZ17</f>
        <v>0</v>
      </c>
      <c r="EA16" s="91">
        <f t="shared" si="10"/>
        <v>0</v>
      </c>
      <c r="EB16" s="91">
        <f t="shared" si="10"/>
        <v>0</v>
      </c>
      <c r="EC16" s="91">
        <f t="shared" si="10"/>
        <v>0</v>
      </c>
      <c r="ED16" s="91">
        <f t="shared" si="10"/>
        <v>0</v>
      </c>
      <c r="EE16" s="91">
        <f t="shared" si="10"/>
        <v>0</v>
      </c>
      <c r="EF16" s="91">
        <f t="shared" si="10"/>
        <v>0</v>
      </c>
      <c r="EG16" s="91">
        <f t="shared" si="10"/>
        <v>0</v>
      </c>
      <c r="EH16" s="91">
        <f t="shared" si="10"/>
        <v>0</v>
      </c>
      <c r="EI16" s="91">
        <f t="shared" si="10"/>
        <v>0</v>
      </c>
      <c r="EJ16" s="91">
        <f t="shared" si="10"/>
        <v>0</v>
      </c>
      <c r="EK16" s="91">
        <f t="shared" si="10"/>
        <v>0</v>
      </c>
      <c r="EL16" s="91">
        <f t="shared" si="10"/>
        <v>0</v>
      </c>
      <c r="EM16" s="91">
        <f t="shared" si="10"/>
        <v>0</v>
      </c>
      <c r="EN16" s="91">
        <f t="shared" si="10"/>
        <v>0</v>
      </c>
      <c r="EO16" s="91">
        <f t="shared" si="10"/>
        <v>0</v>
      </c>
      <c r="EP16" s="91">
        <f t="shared" si="10"/>
        <v>0</v>
      </c>
      <c r="EQ16" s="91">
        <f t="shared" si="10"/>
        <v>0</v>
      </c>
      <c r="ER16" s="91">
        <f t="shared" si="10"/>
        <v>0</v>
      </c>
      <c r="ES16" s="91">
        <f t="shared" si="10"/>
        <v>0</v>
      </c>
      <c r="ET16" s="91">
        <f t="shared" si="10"/>
        <v>0</v>
      </c>
      <c r="EU16" s="91">
        <f t="shared" si="10"/>
        <v>0</v>
      </c>
      <c r="EV16" s="91">
        <f t="shared" si="10"/>
        <v>0</v>
      </c>
      <c r="EW16" s="91">
        <f t="shared" si="10"/>
        <v>0</v>
      </c>
      <c r="EX16" s="91">
        <f t="shared" si="10"/>
        <v>0</v>
      </c>
      <c r="EY16" s="91">
        <f t="shared" si="10"/>
        <v>0</v>
      </c>
      <c r="EZ16" s="91">
        <f t="shared" si="10"/>
        <v>0</v>
      </c>
      <c r="FA16" s="91">
        <f t="shared" si="10"/>
        <v>0</v>
      </c>
      <c r="FB16" s="91">
        <f t="shared" si="10"/>
        <v>0</v>
      </c>
      <c r="FC16" s="91">
        <f t="shared" si="10"/>
        <v>0</v>
      </c>
      <c r="FD16" s="91">
        <f t="shared" si="10"/>
        <v>0</v>
      </c>
      <c r="FE16" s="91">
        <f t="shared" si="10"/>
        <v>0</v>
      </c>
      <c r="FF16" s="91">
        <f t="shared" si="10"/>
        <v>0</v>
      </c>
      <c r="FG16" s="91">
        <f t="shared" si="10"/>
        <v>0</v>
      </c>
      <c r="FH16" s="91">
        <f t="shared" si="10"/>
        <v>0</v>
      </c>
      <c r="FI16" s="91">
        <f t="shared" si="10"/>
        <v>0</v>
      </c>
      <c r="FJ16" s="91">
        <f t="shared" si="10"/>
        <v>0</v>
      </c>
      <c r="FK16" s="91">
        <f t="shared" si="10"/>
        <v>0</v>
      </c>
      <c r="FL16" s="91">
        <f t="shared" si="10"/>
        <v>0</v>
      </c>
      <c r="FM16" s="91">
        <f t="shared" si="10"/>
        <v>0</v>
      </c>
      <c r="FN16" s="91">
        <f t="shared" si="10"/>
        <v>0</v>
      </c>
      <c r="FO16" s="91">
        <f t="shared" si="10"/>
        <v>0</v>
      </c>
      <c r="FP16" s="91">
        <f t="shared" si="10"/>
        <v>0</v>
      </c>
      <c r="FQ16" s="91">
        <f t="shared" si="10"/>
        <v>0</v>
      </c>
      <c r="FR16" s="91">
        <f t="shared" si="10"/>
        <v>0</v>
      </c>
      <c r="FS16" s="91">
        <f t="shared" si="10"/>
        <v>0</v>
      </c>
      <c r="FT16" s="91">
        <f t="shared" si="10"/>
        <v>0</v>
      </c>
      <c r="FU16" s="91">
        <f t="shared" si="10"/>
        <v>0</v>
      </c>
      <c r="FV16" s="91">
        <f t="shared" si="10"/>
        <v>0</v>
      </c>
      <c r="FW16" s="91">
        <f t="shared" si="10"/>
        <v>0</v>
      </c>
      <c r="FX16" s="91">
        <f t="shared" si="10"/>
        <v>0</v>
      </c>
      <c r="FY16" s="91">
        <f t="shared" si="10"/>
        <v>0</v>
      </c>
      <c r="FZ16" s="91">
        <f t="shared" si="10"/>
        <v>0</v>
      </c>
      <c r="GA16" s="91">
        <f t="shared" si="10"/>
        <v>0</v>
      </c>
      <c r="GB16" s="91">
        <f t="shared" si="10"/>
        <v>0</v>
      </c>
      <c r="GC16" s="91">
        <f t="shared" si="10"/>
        <v>0</v>
      </c>
      <c r="GD16" s="91">
        <f t="shared" si="10"/>
        <v>0</v>
      </c>
      <c r="GE16" s="91">
        <f t="shared" si="10"/>
        <v>0</v>
      </c>
      <c r="GF16" s="91">
        <f t="shared" si="10"/>
        <v>0</v>
      </c>
      <c r="GG16" s="91">
        <f t="shared" si="10"/>
        <v>0</v>
      </c>
      <c r="GH16" s="91">
        <f t="shared" si="10"/>
        <v>0</v>
      </c>
      <c r="GI16" s="91">
        <f t="shared" si="10"/>
        <v>0</v>
      </c>
      <c r="GJ16" s="91">
        <f t="shared" si="10"/>
        <v>0</v>
      </c>
      <c r="GK16" s="91">
        <f t="shared" si="10"/>
        <v>0</v>
      </c>
      <c r="GL16" s="91">
        <f t="shared" ref="GL16:IW16" si="11">GL17</f>
        <v>0</v>
      </c>
      <c r="GM16" s="91">
        <f t="shared" si="11"/>
        <v>0</v>
      </c>
      <c r="GN16" s="91">
        <f t="shared" si="11"/>
        <v>0</v>
      </c>
      <c r="GO16" s="91">
        <f t="shared" si="11"/>
        <v>0</v>
      </c>
      <c r="GP16" s="91">
        <f t="shared" si="11"/>
        <v>0</v>
      </c>
      <c r="GQ16" s="91">
        <f t="shared" si="11"/>
        <v>0</v>
      </c>
      <c r="GR16" s="91">
        <f t="shared" si="11"/>
        <v>0</v>
      </c>
      <c r="GS16" s="91">
        <f t="shared" si="11"/>
        <v>0</v>
      </c>
      <c r="GT16" s="91">
        <f t="shared" si="11"/>
        <v>0</v>
      </c>
      <c r="GU16" s="91">
        <f t="shared" si="11"/>
        <v>0</v>
      </c>
      <c r="GV16" s="91">
        <f t="shared" si="11"/>
        <v>0</v>
      </c>
      <c r="GW16" s="91">
        <f t="shared" si="11"/>
        <v>0</v>
      </c>
      <c r="GX16" s="91">
        <f t="shared" si="11"/>
        <v>0</v>
      </c>
      <c r="GY16" s="91">
        <f t="shared" si="11"/>
        <v>0</v>
      </c>
      <c r="GZ16" s="91">
        <f t="shared" si="11"/>
        <v>0</v>
      </c>
      <c r="HA16" s="91">
        <f t="shared" si="11"/>
        <v>0</v>
      </c>
      <c r="HB16" s="91">
        <f t="shared" si="11"/>
        <v>0</v>
      </c>
    </row>
    <row r="17" spans="1:210" ht="16.2" x14ac:dyDescent="0.3">
      <c r="A17" s="47" t="s">
        <v>118</v>
      </c>
      <c r="B17" s="92">
        <v>0</v>
      </c>
      <c r="C17" s="92">
        <v>0</v>
      </c>
      <c r="D17" s="92">
        <v>0</v>
      </c>
      <c r="E17" s="92">
        <v>0</v>
      </c>
      <c r="F17" s="92">
        <v>0</v>
      </c>
      <c r="G17" s="92">
        <v>0</v>
      </c>
      <c r="H17" s="92">
        <v>0</v>
      </c>
      <c r="I17" s="92">
        <v>0</v>
      </c>
      <c r="J17" s="92">
        <v>0</v>
      </c>
      <c r="K17" s="92">
        <v>0</v>
      </c>
      <c r="L17" s="92">
        <v>0</v>
      </c>
      <c r="M17" s="92">
        <v>0</v>
      </c>
      <c r="N17" s="92">
        <v>0</v>
      </c>
      <c r="O17" s="92">
        <v>0</v>
      </c>
      <c r="P17" s="92">
        <v>0</v>
      </c>
      <c r="Q17" s="92">
        <v>0</v>
      </c>
      <c r="R17" s="92">
        <v>0</v>
      </c>
      <c r="S17" s="92">
        <v>0</v>
      </c>
      <c r="T17" s="92">
        <v>0</v>
      </c>
      <c r="U17" s="92">
        <v>0</v>
      </c>
      <c r="V17" s="92">
        <v>0</v>
      </c>
      <c r="W17" s="92">
        <v>0</v>
      </c>
      <c r="X17" s="92">
        <v>0</v>
      </c>
      <c r="Y17" s="92">
        <v>0</v>
      </c>
      <c r="Z17" s="92">
        <v>0</v>
      </c>
      <c r="AA17" s="92">
        <v>0</v>
      </c>
      <c r="AB17" s="92">
        <v>0</v>
      </c>
      <c r="AC17" s="92">
        <v>0</v>
      </c>
      <c r="AD17" s="92">
        <v>0</v>
      </c>
      <c r="AE17" s="92">
        <v>0</v>
      </c>
      <c r="AF17" s="92">
        <v>0</v>
      </c>
      <c r="AG17" s="92">
        <v>0</v>
      </c>
      <c r="AH17" s="92">
        <v>0</v>
      </c>
      <c r="AI17" s="92">
        <v>0</v>
      </c>
      <c r="AJ17" s="92">
        <v>0</v>
      </c>
      <c r="AK17" s="92">
        <v>0</v>
      </c>
      <c r="AL17" s="92">
        <v>0</v>
      </c>
      <c r="AM17" s="92">
        <v>0</v>
      </c>
      <c r="AN17" s="92">
        <v>0</v>
      </c>
      <c r="AO17" s="92">
        <v>0</v>
      </c>
      <c r="AP17" s="92">
        <v>0</v>
      </c>
      <c r="AQ17" s="92">
        <v>0</v>
      </c>
      <c r="AR17" s="92">
        <v>0</v>
      </c>
      <c r="AS17" s="92">
        <v>0</v>
      </c>
      <c r="AT17" s="92">
        <v>0</v>
      </c>
      <c r="AU17" s="92">
        <v>0</v>
      </c>
      <c r="AV17" s="92">
        <v>0</v>
      </c>
      <c r="AW17" s="92">
        <v>2.3491935423250001</v>
      </c>
      <c r="AX17" s="92">
        <v>6.0494921062891001</v>
      </c>
      <c r="AY17" s="92">
        <v>6.5718394221725003</v>
      </c>
      <c r="AZ17" s="92">
        <v>7.1585003381492998</v>
      </c>
      <c r="BA17" s="92">
        <v>7.5959461467141001</v>
      </c>
      <c r="BB17" s="92">
        <v>6.982417067409</v>
      </c>
      <c r="BC17" s="92">
        <v>7.0131100483640001</v>
      </c>
      <c r="BD17" s="92">
        <v>4.1443079484562002</v>
      </c>
      <c r="BE17" s="92">
        <v>4.8706455377636004</v>
      </c>
      <c r="BF17" s="92">
        <v>6.4669638672477996</v>
      </c>
      <c r="BG17" s="92">
        <v>6.8638005010105996</v>
      </c>
      <c r="BH17" s="92">
        <v>7.7590911454825999</v>
      </c>
      <c r="BI17" s="92">
        <v>8.0972333556652991</v>
      </c>
      <c r="BJ17" s="92">
        <v>7.4696799450622997</v>
      </c>
      <c r="BK17" s="92">
        <v>7.6607319465144998</v>
      </c>
      <c r="BL17" s="92">
        <v>7.1073138899105004</v>
      </c>
      <c r="BM17" s="92">
        <v>8.0164399857976001</v>
      </c>
      <c r="BN17" s="92">
        <v>6.8841050884115997</v>
      </c>
      <c r="BO17" s="92">
        <v>7.4600942910101997</v>
      </c>
      <c r="BP17" s="92">
        <v>8.2033838497989002</v>
      </c>
      <c r="BQ17" s="92">
        <v>7.7890286069063999</v>
      </c>
      <c r="BR17" s="92">
        <v>4.6569279503754002</v>
      </c>
      <c r="BS17" s="92">
        <v>6.2687344302492001</v>
      </c>
      <c r="BT17" s="92">
        <v>7.1573670588524996</v>
      </c>
      <c r="BU17" s="92">
        <v>5.9070294546872004</v>
      </c>
      <c r="BV17" s="92">
        <v>7.0452196284399999</v>
      </c>
      <c r="BW17" s="92">
        <v>7.4074912436503997</v>
      </c>
      <c r="BX17" s="92">
        <v>8.5165466954812992</v>
      </c>
      <c r="BY17" s="92">
        <v>8.1703298703088993</v>
      </c>
      <c r="BZ17" s="92">
        <v>6.9525268259558999</v>
      </c>
      <c r="CA17" s="92">
        <v>8.465124147389</v>
      </c>
      <c r="CB17" s="92">
        <v>7.4479115385696</v>
      </c>
      <c r="CC17" s="92">
        <v>5.4825219180942</v>
      </c>
      <c r="CD17" s="92">
        <v>6.1583341387525996</v>
      </c>
      <c r="CE17" s="92">
        <v>5.9660071980914999</v>
      </c>
      <c r="CF17" s="92">
        <v>5.8783669324723</v>
      </c>
      <c r="CG17" s="92">
        <v>3.9989176586709001</v>
      </c>
      <c r="CH17" s="92">
        <v>2.0375417357050001</v>
      </c>
      <c r="CI17" s="92">
        <v>4.2023885124172002</v>
      </c>
      <c r="CJ17" s="92">
        <v>3.9137328315281001</v>
      </c>
      <c r="CK17" s="92">
        <v>3.5209571152454999</v>
      </c>
      <c r="CL17" s="92">
        <v>3.9330457995443999</v>
      </c>
      <c r="CM17" s="92">
        <v>1.9099061549028999</v>
      </c>
      <c r="CN17" s="92">
        <v>1.9936271629540001</v>
      </c>
      <c r="CO17" s="92">
        <v>0.47748834371839999</v>
      </c>
      <c r="CP17" s="92">
        <v>0.67208184297310003</v>
      </c>
      <c r="CQ17" s="92">
        <v>0</v>
      </c>
      <c r="CR17" s="92">
        <v>0</v>
      </c>
      <c r="CS17" s="92">
        <v>0</v>
      </c>
      <c r="CT17" s="92">
        <v>0</v>
      </c>
      <c r="CU17" s="92">
        <v>0</v>
      </c>
      <c r="CV17" s="92">
        <v>0</v>
      </c>
      <c r="CW17" s="92">
        <v>0</v>
      </c>
      <c r="CX17" s="92">
        <v>0</v>
      </c>
      <c r="CY17" s="92">
        <v>0</v>
      </c>
      <c r="CZ17" s="92">
        <v>0</v>
      </c>
      <c r="DA17" s="92">
        <v>0</v>
      </c>
      <c r="DB17" s="92">
        <v>0</v>
      </c>
      <c r="DC17" s="92">
        <v>0</v>
      </c>
      <c r="DD17" s="92">
        <v>0</v>
      </c>
      <c r="DE17" s="92">
        <v>0</v>
      </c>
      <c r="DF17" s="92">
        <v>0</v>
      </c>
      <c r="DG17" s="92">
        <v>0</v>
      </c>
      <c r="DH17" s="92">
        <v>0</v>
      </c>
      <c r="DI17" s="92">
        <v>0</v>
      </c>
      <c r="DJ17" s="92">
        <v>0</v>
      </c>
      <c r="DK17" s="92">
        <v>0</v>
      </c>
      <c r="DL17" s="92">
        <v>0</v>
      </c>
      <c r="DM17" s="92">
        <v>0</v>
      </c>
      <c r="DN17" s="92">
        <v>0</v>
      </c>
      <c r="DO17" s="92">
        <v>0</v>
      </c>
      <c r="DP17" s="92">
        <v>0</v>
      </c>
      <c r="DQ17" s="92">
        <v>0</v>
      </c>
      <c r="DR17" s="92">
        <v>0</v>
      </c>
      <c r="DS17" s="92">
        <v>0</v>
      </c>
      <c r="DT17" s="92">
        <v>0</v>
      </c>
      <c r="DU17" s="92">
        <v>0</v>
      </c>
      <c r="DV17" s="92">
        <v>0</v>
      </c>
      <c r="DW17" s="92">
        <v>0</v>
      </c>
      <c r="DX17" s="92">
        <v>0</v>
      </c>
      <c r="DY17" s="92">
        <v>0</v>
      </c>
      <c r="DZ17" s="92">
        <v>0</v>
      </c>
      <c r="EA17" s="92">
        <v>0</v>
      </c>
      <c r="EB17" s="92">
        <v>0</v>
      </c>
      <c r="EC17" s="92">
        <v>0</v>
      </c>
      <c r="ED17" s="92">
        <v>0</v>
      </c>
      <c r="EE17" s="92">
        <v>0</v>
      </c>
      <c r="EF17" s="92">
        <v>0</v>
      </c>
      <c r="EG17" s="92">
        <v>0</v>
      </c>
      <c r="EH17" s="92">
        <v>0</v>
      </c>
      <c r="EI17" s="92">
        <v>0</v>
      </c>
      <c r="EJ17" s="92">
        <v>0</v>
      </c>
      <c r="EK17" s="92">
        <v>0</v>
      </c>
      <c r="EL17" s="92">
        <v>0</v>
      </c>
      <c r="EM17" s="92">
        <v>0</v>
      </c>
      <c r="EN17" s="92">
        <v>0</v>
      </c>
      <c r="EO17" s="92">
        <v>0</v>
      </c>
      <c r="EP17" s="92">
        <v>0</v>
      </c>
      <c r="EQ17" s="92">
        <v>0</v>
      </c>
      <c r="ER17" s="92">
        <v>0</v>
      </c>
      <c r="ES17" s="92">
        <v>0</v>
      </c>
      <c r="ET17" s="92">
        <v>0</v>
      </c>
      <c r="EU17" s="92">
        <v>0</v>
      </c>
      <c r="EV17" s="92">
        <v>0</v>
      </c>
      <c r="EW17" s="92">
        <v>0</v>
      </c>
      <c r="EX17" s="92">
        <v>0</v>
      </c>
      <c r="EY17" s="92">
        <v>0</v>
      </c>
      <c r="EZ17" s="92">
        <v>0</v>
      </c>
      <c r="FA17" s="92">
        <v>0</v>
      </c>
      <c r="FB17" s="92">
        <v>0</v>
      </c>
      <c r="FC17" s="92">
        <v>0</v>
      </c>
      <c r="FD17" s="92">
        <v>0</v>
      </c>
      <c r="FE17" s="92">
        <v>0</v>
      </c>
      <c r="FF17" s="92">
        <v>0</v>
      </c>
      <c r="FG17" s="92">
        <v>0</v>
      </c>
      <c r="FH17" s="92">
        <v>0</v>
      </c>
      <c r="FI17" s="92">
        <v>0</v>
      </c>
      <c r="FJ17" s="92">
        <v>0</v>
      </c>
      <c r="FK17" s="92">
        <v>0</v>
      </c>
      <c r="FL17" s="92">
        <v>0</v>
      </c>
      <c r="FM17" s="92">
        <v>0</v>
      </c>
      <c r="FN17" s="92">
        <v>0</v>
      </c>
      <c r="FO17" s="92">
        <v>0</v>
      </c>
      <c r="FP17" s="92">
        <v>0</v>
      </c>
      <c r="FQ17" s="92">
        <v>0</v>
      </c>
      <c r="FR17" s="92">
        <v>0</v>
      </c>
      <c r="FS17" s="92">
        <v>0</v>
      </c>
      <c r="FT17" s="92">
        <v>0</v>
      </c>
      <c r="FU17" s="92">
        <v>0</v>
      </c>
      <c r="FV17" s="92">
        <v>0</v>
      </c>
      <c r="FW17" s="92">
        <v>0</v>
      </c>
      <c r="FX17" s="92">
        <v>0</v>
      </c>
      <c r="FY17" s="92">
        <v>0</v>
      </c>
      <c r="FZ17" s="92">
        <v>0</v>
      </c>
      <c r="GA17" s="92">
        <v>0</v>
      </c>
      <c r="GB17" s="92">
        <v>0</v>
      </c>
      <c r="GC17" s="92">
        <v>0</v>
      </c>
      <c r="GD17" s="92">
        <v>0</v>
      </c>
      <c r="GE17" s="92">
        <v>0</v>
      </c>
      <c r="GF17" s="92">
        <v>0</v>
      </c>
      <c r="GG17" s="92">
        <v>0</v>
      </c>
      <c r="GH17" s="92">
        <v>0</v>
      </c>
      <c r="GI17" s="92">
        <v>0</v>
      </c>
      <c r="GJ17" s="92">
        <v>0</v>
      </c>
      <c r="GK17" s="92">
        <v>0</v>
      </c>
      <c r="GL17" s="92">
        <v>0</v>
      </c>
      <c r="GM17" s="92">
        <v>0</v>
      </c>
      <c r="GN17" s="92">
        <v>0</v>
      </c>
      <c r="GO17" s="92">
        <v>0</v>
      </c>
      <c r="GP17" s="92">
        <v>0</v>
      </c>
      <c r="GQ17" s="92">
        <v>0</v>
      </c>
      <c r="GR17" s="92">
        <v>0</v>
      </c>
      <c r="GS17" s="92">
        <v>0</v>
      </c>
      <c r="GT17" s="92">
        <v>0</v>
      </c>
      <c r="GU17" s="92">
        <v>0</v>
      </c>
      <c r="GV17" s="92">
        <v>0</v>
      </c>
      <c r="GW17" s="92">
        <v>0</v>
      </c>
      <c r="GX17" s="92">
        <v>0</v>
      </c>
      <c r="GY17" s="92">
        <v>0</v>
      </c>
      <c r="GZ17" s="92">
        <v>0</v>
      </c>
      <c r="HA17" s="92">
        <v>0</v>
      </c>
      <c r="HB17" s="92">
        <v>0</v>
      </c>
    </row>
    <row r="18" spans="1:210" x14ac:dyDescent="0.3">
      <c r="A18" s="46" t="s">
        <v>20</v>
      </c>
      <c r="B18" s="93">
        <f t="shared" ref="B18:BM18" si="12">SUM(B19:B22, B25:B27, B31)</f>
        <v>45.903844523999993</v>
      </c>
      <c r="C18" s="93">
        <f t="shared" si="12"/>
        <v>56.211260988999996</v>
      </c>
      <c r="D18" s="93">
        <f t="shared" si="12"/>
        <v>48.835668262000006</v>
      </c>
      <c r="E18" s="93">
        <f t="shared" si="12"/>
        <v>48.323003555999996</v>
      </c>
      <c r="F18" s="93">
        <f t="shared" si="12"/>
        <v>47.774021535999999</v>
      </c>
      <c r="G18" s="93">
        <f t="shared" si="12"/>
        <v>58.476192199999993</v>
      </c>
      <c r="H18" s="93">
        <f t="shared" si="12"/>
        <v>53.248578928999997</v>
      </c>
      <c r="I18" s="93">
        <f t="shared" si="12"/>
        <v>55.682172141999999</v>
      </c>
      <c r="J18" s="93">
        <f t="shared" si="12"/>
        <v>45.602645713000001</v>
      </c>
      <c r="K18" s="93">
        <f t="shared" si="12"/>
        <v>37.003025404999995</v>
      </c>
      <c r="L18" s="93">
        <f t="shared" si="12"/>
        <v>45.676830058999997</v>
      </c>
      <c r="M18" s="93">
        <f t="shared" si="12"/>
        <v>48.701156906999998</v>
      </c>
      <c r="N18" s="93">
        <f t="shared" si="12"/>
        <v>42.508148151000007</v>
      </c>
      <c r="O18" s="93">
        <f t="shared" si="12"/>
        <v>54.485161594000004</v>
      </c>
      <c r="P18" s="93">
        <f t="shared" si="12"/>
        <v>34.383836519999996</v>
      </c>
      <c r="Q18" s="93">
        <f t="shared" si="12"/>
        <v>46.479609798000006</v>
      </c>
      <c r="R18" s="93">
        <f t="shared" si="12"/>
        <v>39.068792404040472</v>
      </c>
      <c r="S18" s="93">
        <f t="shared" si="12"/>
        <v>35.980474432013587</v>
      </c>
      <c r="T18" s="93">
        <f t="shared" si="12"/>
        <v>37.869189673995471</v>
      </c>
      <c r="U18" s="93">
        <f t="shared" si="12"/>
        <v>40.52473688969198</v>
      </c>
      <c r="V18" s="93">
        <f t="shared" si="12"/>
        <v>45.671414436810544</v>
      </c>
      <c r="W18" s="93">
        <f t="shared" si="12"/>
        <v>45.501638160254565</v>
      </c>
      <c r="X18" s="93">
        <f t="shared" si="12"/>
        <v>43.838836008495313</v>
      </c>
      <c r="Y18" s="93">
        <f t="shared" si="12"/>
        <v>46.653916884039234</v>
      </c>
      <c r="Z18" s="93">
        <f t="shared" si="12"/>
        <v>49.18561731110789</v>
      </c>
      <c r="AA18" s="93">
        <f t="shared" si="12"/>
        <v>36.11754178893981</v>
      </c>
      <c r="AB18" s="93">
        <f t="shared" si="12"/>
        <v>47.858233649028563</v>
      </c>
      <c r="AC18" s="93">
        <f t="shared" si="12"/>
        <v>40.335042294191638</v>
      </c>
      <c r="AD18" s="93">
        <f t="shared" si="12"/>
        <v>43.799479443015237</v>
      </c>
      <c r="AE18" s="93">
        <f t="shared" si="12"/>
        <v>35.484726337118317</v>
      </c>
      <c r="AF18" s="93">
        <f t="shared" si="12"/>
        <v>37.34273698085461</v>
      </c>
      <c r="AG18" s="93">
        <f t="shared" si="12"/>
        <v>34.532722444857839</v>
      </c>
      <c r="AH18" s="93">
        <f t="shared" si="12"/>
        <v>54.262769533934097</v>
      </c>
      <c r="AI18" s="93">
        <f t="shared" si="12"/>
        <v>34.106363017297269</v>
      </c>
      <c r="AJ18" s="93">
        <f t="shared" si="12"/>
        <v>33.422867698939591</v>
      </c>
      <c r="AK18" s="93">
        <f t="shared" si="12"/>
        <v>35.044282582837305</v>
      </c>
      <c r="AL18" s="93">
        <f t="shared" si="12"/>
        <v>40.725277408954625</v>
      </c>
      <c r="AM18" s="93">
        <f t="shared" si="12"/>
        <v>29.703932408260577</v>
      </c>
      <c r="AN18" s="93">
        <f t="shared" si="12"/>
        <v>32.548259071787456</v>
      </c>
      <c r="AO18" s="93">
        <f t="shared" si="12"/>
        <v>33.916912284293083</v>
      </c>
      <c r="AP18" s="93">
        <f t="shared" si="12"/>
        <v>40.56301700348854</v>
      </c>
      <c r="AQ18" s="93">
        <f t="shared" si="12"/>
        <v>33.492239723061218</v>
      </c>
      <c r="AR18" s="93">
        <f t="shared" si="12"/>
        <v>38.679064341593154</v>
      </c>
      <c r="AS18" s="93">
        <f t="shared" si="12"/>
        <v>32.68677795981796</v>
      </c>
      <c r="AT18" s="93">
        <f t="shared" si="12"/>
        <v>36.075867601258977</v>
      </c>
      <c r="AU18" s="93">
        <f t="shared" si="12"/>
        <v>32.436557044897867</v>
      </c>
      <c r="AV18" s="93">
        <f t="shared" si="12"/>
        <v>33.010303375473505</v>
      </c>
      <c r="AW18" s="93">
        <f t="shared" si="12"/>
        <v>43.459557788119056</v>
      </c>
      <c r="AX18" s="93">
        <f t="shared" si="12"/>
        <v>32.60649391787873</v>
      </c>
      <c r="AY18" s="93">
        <f t="shared" si="12"/>
        <v>28.892745271435448</v>
      </c>
      <c r="AZ18" s="93">
        <f t="shared" si="12"/>
        <v>33.714895437049364</v>
      </c>
      <c r="BA18" s="93">
        <f t="shared" si="12"/>
        <v>32.135292110576373</v>
      </c>
      <c r="BB18" s="93">
        <f t="shared" si="12"/>
        <v>47.406937068827354</v>
      </c>
      <c r="BC18" s="93">
        <f t="shared" si="12"/>
        <v>35.561068105006036</v>
      </c>
      <c r="BD18" s="93">
        <f t="shared" si="12"/>
        <v>35.141328593126005</v>
      </c>
      <c r="BE18" s="93">
        <f t="shared" si="12"/>
        <v>47.73061682848774</v>
      </c>
      <c r="BF18" s="93">
        <f t="shared" si="12"/>
        <v>29.290416684414065</v>
      </c>
      <c r="BG18" s="93">
        <f t="shared" si="12"/>
        <v>27.18803113935838</v>
      </c>
      <c r="BH18" s="93">
        <f t="shared" si="12"/>
        <v>35.687289634702651</v>
      </c>
      <c r="BI18" s="93">
        <f t="shared" si="12"/>
        <v>34.753102781497788</v>
      </c>
      <c r="BJ18" s="93">
        <f t="shared" si="12"/>
        <v>33.718536078720092</v>
      </c>
      <c r="BK18" s="93">
        <f t="shared" si="12"/>
        <v>38.054445772042918</v>
      </c>
      <c r="BL18" s="93">
        <f t="shared" si="12"/>
        <v>42.171416007206751</v>
      </c>
      <c r="BM18" s="93">
        <f t="shared" si="12"/>
        <v>42.038956692002365</v>
      </c>
      <c r="BN18" s="93">
        <f t="shared" ref="BN18:DY18" si="13">SUM(BN19:BN22, BN25:BN27, BN31)</f>
        <v>42.024636679071655</v>
      </c>
      <c r="BO18" s="93">
        <f t="shared" si="13"/>
        <v>40.649132778921214</v>
      </c>
      <c r="BP18" s="93">
        <f t="shared" si="13"/>
        <v>42.90928559267229</v>
      </c>
      <c r="BQ18" s="93">
        <f t="shared" si="13"/>
        <v>44.041003884459677</v>
      </c>
      <c r="BR18" s="93">
        <f t="shared" si="13"/>
        <v>43.786587519521717</v>
      </c>
      <c r="BS18" s="93">
        <f t="shared" si="13"/>
        <v>41.822279773908612</v>
      </c>
      <c r="BT18" s="93">
        <f t="shared" si="13"/>
        <v>47.810576705068975</v>
      </c>
      <c r="BU18" s="93">
        <f t="shared" si="13"/>
        <v>42.956642880033762</v>
      </c>
      <c r="BV18" s="93">
        <f t="shared" si="13"/>
        <v>44.911692623178403</v>
      </c>
      <c r="BW18" s="93">
        <f t="shared" si="13"/>
        <v>40.439367636311573</v>
      </c>
      <c r="BX18" s="93">
        <f t="shared" si="13"/>
        <v>42.052652988462505</v>
      </c>
      <c r="BY18" s="93">
        <f t="shared" si="13"/>
        <v>41.527413435371486</v>
      </c>
      <c r="BZ18" s="93">
        <f t="shared" si="13"/>
        <v>43.048057680281019</v>
      </c>
      <c r="CA18" s="93">
        <f t="shared" si="13"/>
        <v>51.179340621747258</v>
      </c>
      <c r="CB18" s="93">
        <f t="shared" si="13"/>
        <v>44.778372599376681</v>
      </c>
      <c r="CC18" s="93">
        <f t="shared" si="13"/>
        <v>46.539376076145295</v>
      </c>
      <c r="CD18" s="93">
        <f t="shared" si="13"/>
        <v>49.320471698921267</v>
      </c>
      <c r="CE18" s="93">
        <f t="shared" si="13"/>
        <v>55.802871958596107</v>
      </c>
      <c r="CF18" s="93">
        <f t="shared" si="13"/>
        <v>52.153672697126446</v>
      </c>
      <c r="CG18" s="93">
        <f t="shared" si="13"/>
        <v>51.215543775736307</v>
      </c>
      <c r="CH18" s="93">
        <f t="shared" si="13"/>
        <v>55.109881311909007</v>
      </c>
      <c r="CI18" s="93">
        <f t="shared" si="13"/>
        <v>54.864779607058082</v>
      </c>
      <c r="CJ18" s="93">
        <f t="shared" si="13"/>
        <v>55.964359345229525</v>
      </c>
      <c r="CK18" s="93">
        <f t="shared" si="13"/>
        <v>51.102007458800124</v>
      </c>
      <c r="CL18" s="93">
        <f t="shared" si="13"/>
        <v>65.053940483619328</v>
      </c>
      <c r="CM18" s="93">
        <f t="shared" si="13"/>
        <v>57.352248862175188</v>
      </c>
      <c r="CN18" s="93">
        <f t="shared" si="13"/>
        <v>60.084287775766583</v>
      </c>
      <c r="CO18" s="93">
        <f t="shared" si="13"/>
        <v>50.288522950103079</v>
      </c>
      <c r="CP18" s="93">
        <f t="shared" si="13"/>
        <v>69.797586917885639</v>
      </c>
      <c r="CQ18" s="93">
        <f t="shared" si="13"/>
        <v>59.420589358256166</v>
      </c>
      <c r="CR18" s="93">
        <f t="shared" si="13"/>
        <v>55.786391836921396</v>
      </c>
      <c r="CS18" s="93">
        <f t="shared" si="13"/>
        <v>54.892577275438903</v>
      </c>
      <c r="CT18" s="93">
        <f t="shared" si="13"/>
        <v>71.762877515741806</v>
      </c>
      <c r="CU18" s="93">
        <f t="shared" si="13"/>
        <v>64.680075779073846</v>
      </c>
      <c r="CV18" s="93">
        <f t="shared" si="13"/>
        <v>63.199384529993644</v>
      </c>
      <c r="CW18" s="93">
        <f t="shared" si="13"/>
        <v>64.267934297779661</v>
      </c>
      <c r="CX18" s="93">
        <f t="shared" si="13"/>
        <v>65.773654336097664</v>
      </c>
      <c r="CY18" s="93">
        <f t="shared" si="13"/>
        <v>71.725443773820203</v>
      </c>
      <c r="CZ18" s="93">
        <f t="shared" si="13"/>
        <v>71.212835116740436</v>
      </c>
      <c r="DA18" s="93">
        <f t="shared" si="13"/>
        <v>67.16848783746417</v>
      </c>
      <c r="DB18" s="93">
        <f t="shared" si="13"/>
        <v>64.424684943945664</v>
      </c>
      <c r="DC18" s="93">
        <f t="shared" si="13"/>
        <v>67.48409064496704</v>
      </c>
      <c r="DD18" s="93">
        <f t="shared" si="13"/>
        <v>71.624119594322892</v>
      </c>
      <c r="DE18" s="93">
        <f t="shared" si="13"/>
        <v>64.562406546390491</v>
      </c>
      <c r="DF18" s="93">
        <f t="shared" si="13"/>
        <v>68.930320293392469</v>
      </c>
      <c r="DG18" s="93">
        <f t="shared" si="13"/>
        <v>67.667419913496232</v>
      </c>
      <c r="DH18" s="93">
        <f t="shared" si="13"/>
        <v>73.990496525573803</v>
      </c>
      <c r="DI18" s="93">
        <f t="shared" si="13"/>
        <v>61.078166561748226</v>
      </c>
      <c r="DJ18" s="93">
        <f t="shared" si="13"/>
        <v>72.073317965514349</v>
      </c>
      <c r="DK18" s="93">
        <f t="shared" si="13"/>
        <v>74.051281581473972</v>
      </c>
      <c r="DL18" s="93">
        <f t="shared" si="13"/>
        <v>69.694732553560883</v>
      </c>
      <c r="DM18" s="93">
        <f t="shared" si="13"/>
        <v>71.391695194355847</v>
      </c>
      <c r="DN18" s="93">
        <f t="shared" si="13"/>
        <v>79.593079383805872</v>
      </c>
      <c r="DO18" s="93">
        <f t="shared" si="13"/>
        <v>74.494030085835576</v>
      </c>
      <c r="DP18" s="93">
        <f t="shared" si="13"/>
        <v>77.83279504550768</v>
      </c>
      <c r="DQ18" s="93">
        <f t="shared" si="13"/>
        <v>72.568796801351453</v>
      </c>
      <c r="DR18" s="93">
        <f t="shared" si="13"/>
        <v>73.611400335631942</v>
      </c>
      <c r="DS18" s="93">
        <f t="shared" si="13"/>
        <v>84.733058759199537</v>
      </c>
      <c r="DT18" s="93">
        <f t="shared" si="13"/>
        <v>68.214806829599183</v>
      </c>
      <c r="DU18" s="93">
        <f t="shared" si="13"/>
        <v>84.414800198845796</v>
      </c>
      <c r="DV18" s="93">
        <f t="shared" si="13"/>
        <v>82.536062668222044</v>
      </c>
      <c r="DW18" s="93">
        <f t="shared" si="13"/>
        <v>82.846890378801476</v>
      </c>
      <c r="DX18" s="93">
        <f t="shared" si="13"/>
        <v>67.144305232623694</v>
      </c>
      <c r="DY18" s="93">
        <f t="shared" si="13"/>
        <v>77.827709989598119</v>
      </c>
      <c r="DZ18" s="93">
        <f t="shared" ref="DZ18:GK18" si="14">SUM(DZ19:DZ22, DZ25:DZ27, DZ31)</f>
        <v>82.814636130047802</v>
      </c>
      <c r="EA18" s="93">
        <f t="shared" si="14"/>
        <v>72.373748100870898</v>
      </c>
      <c r="EB18" s="93">
        <f t="shared" si="14"/>
        <v>73.378113762588114</v>
      </c>
      <c r="EC18" s="93">
        <f t="shared" si="14"/>
        <v>81.187467354774242</v>
      </c>
      <c r="ED18" s="93">
        <f t="shared" si="14"/>
        <v>80.255930890247939</v>
      </c>
      <c r="EE18" s="93">
        <f t="shared" si="14"/>
        <v>82.56210230403758</v>
      </c>
      <c r="EF18" s="93">
        <f t="shared" si="14"/>
        <v>77.571779578453558</v>
      </c>
      <c r="EG18" s="93">
        <f t="shared" si="14"/>
        <v>82.541923427735398</v>
      </c>
      <c r="EH18" s="93">
        <f t="shared" si="14"/>
        <v>84.376349010592989</v>
      </c>
      <c r="EI18" s="93">
        <f t="shared" si="14"/>
        <v>80.494280810820456</v>
      </c>
      <c r="EJ18" s="93">
        <f t="shared" si="14"/>
        <v>72.364941687506587</v>
      </c>
      <c r="EK18" s="93">
        <f t="shared" si="14"/>
        <v>88.579523881665239</v>
      </c>
      <c r="EL18" s="93">
        <f t="shared" si="14"/>
        <v>87.199774513663215</v>
      </c>
      <c r="EM18" s="93">
        <f t="shared" si="14"/>
        <v>65.925040336637352</v>
      </c>
      <c r="EN18" s="93">
        <f t="shared" si="14"/>
        <v>82.393899352107468</v>
      </c>
      <c r="EO18" s="93">
        <f t="shared" si="14"/>
        <v>81.324233625348057</v>
      </c>
      <c r="EP18" s="93">
        <f t="shared" si="14"/>
        <v>79.796786868438303</v>
      </c>
      <c r="EQ18" s="93">
        <f t="shared" si="14"/>
        <v>84.924998528825668</v>
      </c>
      <c r="ER18" s="93">
        <f t="shared" si="14"/>
        <v>65.444476097747255</v>
      </c>
      <c r="ES18" s="93">
        <f t="shared" si="14"/>
        <v>83.292542820960293</v>
      </c>
      <c r="ET18" s="93">
        <f t="shared" si="14"/>
        <v>83.423051795835462</v>
      </c>
      <c r="EU18" s="93">
        <f t="shared" si="14"/>
        <v>84.2117653424434</v>
      </c>
      <c r="EV18" s="93">
        <f t="shared" si="14"/>
        <v>75.768082380315803</v>
      </c>
      <c r="EW18" s="93">
        <f t="shared" si="14"/>
        <v>82.855835224438664</v>
      </c>
      <c r="EX18" s="93">
        <f t="shared" si="14"/>
        <v>92.507970971425351</v>
      </c>
      <c r="EY18" s="93">
        <f t="shared" si="14"/>
        <v>74.625416741371083</v>
      </c>
      <c r="EZ18" s="93">
        <f t="shared" si="14"/>
        <v>80.535964421603992</v>
      </c>
      <c r="FA18" s="93">
        <f t="shared" si="14"/>
        <v>83.103079039992608</v>
      </c>
      <c r="FB18" s="93">
        <f t="shared" si="14"/>
        <v>88.745211208237365</v>
      </c>
      <c r="FC18" s="93">
        <f t="shared" si="14"/>
        <v>77.358572166578867</v>
      </c>
      <c r="FD18" s="93">
        <f t="shared" si="14"/>
        <v>79.687427376252671</v>
      </c>
      <c r="FE18" s="93">
        <f t="shared" si="14"/>
        <v>90.737405011137795</v>
      </c>
      <c r="FF18" s="93">
        <f t="shared" si="14"/>
        <v>85.791895220281731</v>
      </c>
      <c r="FG18" s="93">
        <f t="shared" si="14"/>
        <v>86.906860836151978</v>
      </c>
      <c r="FH18" s="93">
        <f t="shared" si="14"/>
        <v>78.106293085284335</v>
      </c>
      <c r="FI18" s="93">
        <f t="shared" si="14"/>
        <v>85.776048619987449</v>
      </c>
      <c r="FJ18" s="93">
        <f t="shared" si="14"/>
        <v>95.238125528047732</v>
      </c>
      <c r="FK18" s="93">
        <f t="shared" si="14"/>
        <v>86.228744815693702</v>
      </c>
      <c r="FL18" s="93">
        <f t="shared" si="14"/>
        <v>79.688061375197336</v>
      </c>
      <c r="FM18" s="93">
        <f t="shared" si="14"/>
        <v>79.866022565986825</v>
      </c>
      <c r="FN18" s="93">
        <f t="shared" si="14"/>
        <v>93.219103555369429</v>
      </c>
      <c r="FO18" s="93">
        <f t="shared" si="14"/>
        <v>95.830046339559459</v>
      </c>
      <c r="FP18" s="93">
        <f t="shared" si="14"/>
        <v>88.638506647202917</v>
      </c>
      <c r="FQ18" s="93">
        <f t="shared" si="14"/>
        <v>93.063122752465475</v>
      </c>
      <c r="FR18" s="93">
        <f t="shared" si="14"/>
        <v>92.69336750991107</v>
      </c>
      <c r="FS18" s="93">
        <f t="shared" si="14"/>
        <v>94.93157515025591</v>
      </c>
      <c r="FT18" s="93">
        <f t="shared" si="14"/>
        <v>84.018291921782819</v>
      </c>
      <c r="FU18" s="93">
        <f t="shared" si="14"/>
        <v>106.41319370159776</v>
      </c>
      <c r="FV18" s="93">
        <f t="shared" si="14"/>
        <v>95.139336209527514</v>
      </c>
      <c r="FW18" s="93">
        <f t="shared" si="14"/>
        <v>89.989303903617269</v>
      </c>
      <c r="FX18" s="93">
        <f t="shared" si="14"/>
        <v>89.144206632355775</v>
      </c>
      <c r="FY18" s="93">
        <f t="shared" si="14"/>
        <v>99.851464371038773</v>
      </c>
      <c r="FZ18" s="93">
        <f t="shared" si="14"/>
        <v>84.862034780433447</v>
      </c>
      <c r="GA18" s="93">
        <f t="shared" si="14"/>
        <v>97.765866856458246</v>
      </c>
      <c r="GB18" s="93">
        <f t="shared" si="14"/>
        <v>81.976186922420013</v>
      </c>
      <c r="GC18" s="93">
        <f t="shared" si="14"/>
        <v>97.746151943915194</v>
      </c>
      <c r="GD18" s="93">
        <f t="shared" si="14"/>
        <v>106.54285899757362</v>
      </c>
      <c r="GE18" s="93">
        <f t="shared" si="14"/>
        <v>53.067768060227422</v>
      </c>
      <c r="GF18" s="93">
        <f t="shared" si="14"/>
        <v>77.544901732714166</v>
      </c>
      <c r="GG18" s="93">
        <f t="shared" si="14"/>
        <v>93.388367128336796</v>
      </c>
      <c r="GH18" s="93">
        <f t="shared" si="14"/>
        <v>76.241721297392189</v>
      </c>
      <c r="GI18" s="93">
        <f t="shared" si="14"/>
        <v>73.149308603949294</v>
      </c>
      <c r="GJ18" s="93">
        <f t="shared" si="14"/>
        <v>75.91559470810742</v>
      </c>
      <c r="GK18" s="93">
        <f t="shared" si="14"/>
        <v>70.450554586630162</v>
      </c>
      <c r="GL18" s="93">
        <f t="shared" ref="GL18:IW18" si="15">SUM(GL19:GL22, GL25:GL27, GL31)</f>
        <v>80.768565727642923</v>
      </c>
      <c r="GM18" s="93">
        <f t="shared" si="15"/>
        <v>72.787769932519851</v>
      </c>
      <c r="GN18" s="93">
        <f t="shared" si="15"/>
        <v>73.814732896590414</v>
      </c>
      <c r="GO18" s="93">
        <f t="shared" si="15"/>
        <v>83.961254758343486</v>
      </c>
      <c r="GP18" s="93">
        <f t="shared" si="15"/>
        <v>89.444367871285138</v>
      </c>
      <c r="GQ18" s="93">
        <f t="shared" si="15"/>
        <v>81.99728902978957</v>
      </c>
      <c r="GR18" s="93">
        <f t="shared" si="15"/>
        <v>80.166011961371296</v>
      </c>
      <c r="GS18" s="93">
        <f t="shared" si="15"/>
        <v>88.297879557876797</v>
      </c>
      <c r="GT18" s="93">
        <f t="shared" si="15"/>
        <v>86.366018499627074</v>
      </c>
      <c r="GU18" s="93">
        <f t="shared" si="15"/>
        <v>82.282227587750626</v>
      </c>
      <c r="GV18" s="93">
        <f t="shared" si="15"/>
        <v>81.019388996016801</v>
      </c>
      <c r="GW18" s="93">
        <f t="shared" si="15"/>
        <v>88.425239450869981</v>
      </c>
      <c r="GX18" s="93">
        <f t="shared" si="15"/>
        <v>86.413115842690146</v>
      </c>
      <c r="GY18" s="93">
        <f t="shared" si="15"/>
        <v>82.884627869112592</v>
      </c>
      <c r="GZ18" s="93">
        <f t="shared" si="15"/>
        <v>83.372916677326245</v>
      </c>
      <c r="HA18" s="93">
        <f t="shared" si="15"/>
        <v>86.9794467057052</v>
      </c>
      <c r="HB18" s="93">
        <f t="shared" si="15"/>
        <v>88.894403454022282</v>
      </c>
    </row>
    <row r="19" spans="1:210" x14ac:dyDescent="0.3">
      <c r="A19" s="47" t="s">
        <v>21</v>
      </c>
      <c r="B19" s="94">
        <v>24.981606060000001</v>
      </c>
      <c r="C19" s="94">
        <v>30.31608026</v>
      </c>
      <c r="D19" s="94">
        <v>29.957756310000001</v>
      </c>
      <c r="E19" s="94">
        <v>30.851835139999999</v>
      </c>
      <c r="F19" s="94">
        <v>19.430161569999999</v>
      </c>
      <c r="G19" s="94">
        <v>23.26442329</v>
      </c>
      <c r="H19" s="94">
        <v>22.3953238</v>
      </c>
      <c r="I19" s="94">
        <v>23.967002430000001</v>
      </c>
      <c r="J19" s="94">
        <v>20.920532779999998</v>
      </c>
      <c r="K19" s="94">
        <v>18.618240830000001</v>
      </c>
      <c r="L19" s="94">
        <v>25.518798319999998</v>
      </c>
      <c r="M19" s="94">
        <v>25.630790350000002</v>
      </c>
      <c r="N19" s="94">
        <v>21.15643305</v>
      </c>
      <c r="O19" s="94">
        <v>29.387101319999999</v>
      </c>
      <c r="P19" s="94">
        <v>16.90920616</v>
      </c>
      <c r="Q19" s="94">
        <v>21.903755270000001</v>
      </c>
      <c r="R19" s="94">
        <v>19.957532012633099</v>
      </c>
      <c r="S19" s="94">
        <v>14.509341962520301</v>
      </c>
      <c r="T19" s="94">
        <v>19.014393708689401</v>
      </c>
      <c r="U19" s="94">
        <v>15.432194721551999</v>
      </c>
      <c r="V19" s="94">
        <v>22.903374064791699</v>
      </c>
      <c r="W19" s="94">
        <v>20.642227539975</v>
      </c>
      <c r="X19" s="94">
        <v>22.790952571235799</v>
      </c>
      <c r="Y19" s="94">
        <v>24.367678274940602</v>
      </c>
      <c r="Z19" s="94">
        <v>25.976355652942502</v>
      </c>
      <c r="AA19" s="94">
        <v>14.389297778749601</v>
      </c>
      <c r="AB19" s="94">
        <v>22.6082532829362</v>
      </c>
      <c r="AC19" s="94">
        <v>24.634716572082599</v>
      </c>
      <c r="AD19" s="94">
        <v>27.444136498356301</v>
      </c>
      <c r="AE19" s="94">
        <v>17.026263943883698</v>
      </c>
      <c r="AF19" s="94">
        <v>18.433350380071001</v>
      </c>
      <c r="AG19" s="94">
        <v>19.6091167150262</v>
      </c>
      <c r="AH19" s="94">
        <v>29.6448898294815</v>
      </c>
      <c r="AI19" s="94">
        <v>23.0851039621244</v>
      </c>
      <c r="AJ19" s="94">
        <v>15.7129343708314</v>
      </c>
      <c r="AK19" s="94">
        <v>7.1387298547322997</v>
      </c>
      <c r="AL19" s="94">
        <v>15.4531086742134</v>
      </c>
      <c r="AM19" s="94">
        <v>19.1286302508679</v>
      </c>
      <c r="AN19" s="94">
        <v>17.753281315431</v>
      </c>
      <c r="AO19" s="94">
        <v>16.004091702869399</v>
      </c>
      <c r="AP19" s="94">
        <v>21.930531561823301</v>
      </c>
      <c r="AQ19" s="94">
        <v>7.9279903573419004</v>
      </c>
      <c r="AR19" s="94">
        <v>17.031409012641099</v>
      </c>
      <c r="AS19" s="94">
        <v>22.934168191391802</v>
      </c>
      <c r="AT19" s="94">
        <v>16.3701710537072</v>
      </c>
      <c r="AU19" s="94">
        <v>12.807819944930401</v>
      </c>
      <c r="AV19" s="94">
        <v>0</v>
      </c>
      <c r="AW19" s="94">
        <v>10.735139906509399</v>
      </c>
      <c r="AX19" s="94">
        <v>20.816618563216</v>
      </c>
      <c r="AY19" s="94">
        <v>15.4879969384651</v>
      </c>
      <c r="AZ19" s="94">
        <v>21.249755333561598</v>
      </c>
      <c r="BA19" s="94">
        <v>25.151337128158001</v>
      </c>
      <c r="BB19" s="94">
        <v>33.626674456619398</v>
      </c>
      <c r="BC19" s="94">
        <v>29.317946599869199</v>
      </c>
      <c r="BD19" s="94">
        <v>30.881026050791998</v>
      </c>
      <c r="BE19" s="94">
        <v>39.846021110311497</v>
      </c>
      <c r="BF19" s="94">
        <v>26.175013214478199</v>
      </c>
      <c r="BG19" s="94">
        <v>21.440303990353598</v>
      </c>
      <c r="BH19" s="94">
        <v>33.720417847783402</v>
      </c>
      <c r="BI19" s="94">
        <v>31.536990377465699</v>
      </c>
      <c r="BJ19" s="94">
        <v>28.545556809705602</v>
      </c>
      <c r="BK19" s="94">
        <v>34.4024719892953</v>
      </c>
      <c r="BL19" s="94">
        <v>39.693668622615903</v>
      </c>
      <c r="BM19" s="94">
        <v>35.342269148373497</v>
      </c>
      <c r="BN19" s="94">
        <v>36.522456075059097</v>
      </c>
      <c r="BO19" s="94">
        <v>33.380852705683701</v>
      </c>
      <c r="BP19" s="94">
        <v>37.110363994247699</v>
      </c>
      <c r="BQ19" s="94">
        <v>36.752112973521797</v>
      </c>
      <c r="BR19" s="94">
        <v>35.839148140795203</v>
      </c>
      <c r="BS19" s="94">
        <v>35.211931578029898</v>
      </c>
      <c r="BT19" s="94">
        <v>38.566705547456301</v>
      </c>
      <c r="BU19" s="94">
        <v>34.401722441630596</v>
      </c>
      <c r="BV19" s="94">
        <v>39.203900631884999</v>
      </c>
      <c r="BW19" s="94">
        <v>33.372132428098098</v>
      </c>
      <c r="BX19" s="94">
        <v>32.948871720831697</v>
      </c>
      <c r="BY19" s="94">
        <v>36.099488901564797</v>
      </c>
      <c r="BZ19" s="94">
        <v>36.722912651321103</v>
      </c>
      <c r="CA19" s="94">
        <v>42.6775973605125</v>
      </c>
      <c r="CB19" s="94">
        <v>39.240193250143001</v>
      </c>
      <c r="CC19" s="94">
        <v>39.879275431038998</v>
      </c>
      <c r="CD19" s="94">
        <v>39.802087418589103</v>
      </c>
      <c r="CE19" s="94">
        <v>45.358015970371802</v>
      </c>
      <c r="CF19" s="94">
        <v>46.441072906616398</v>
      </c>
      <c r="CG19" s="94">
        <v>44.449032368812098</v>
      </c>
      <c r="CH19" s="94">
        <v>41.562933211787303</v>
      </c>
      <c r="CI19" s="94">
        <v>44.626642784003302</v>
      </c>
      <c r="CJ19" s="94">
        <v>45.333784526709501</v>
      </c>
      <c r="CK19" s="94">
        <v>37.923847662843997</v>
      </c>
      <c r="CL19" s="94">
        <v>48.715607543017903</v>
      </c>
      <c r="CM19" s="94">
        <v>38.370479975931502</v>
      </c>
      <c r="CN19" s="94">
        <v>47.211166488297401</v>
      </c>
      <c r="CO19" s="94">
        <v>31.388396781432899</v>
      </c>
      <c r="CP19" s="94">
        <v>42.017558492424897</v>
      </c>
      <c r="CQ19" s="94">
        <v>45.279609070579703</v>
      </c>
      <c r="CR19" s="94">
        <v>43.892410424974301</v>
      </c>
      <c r="CS19" s="94">
        <v>37.4550884883799</v>
      </c>
      <c r="CT19" s="94">
        <v>52.836006970763698</v>
      </c>
      <c r="CU19" s="94">
        <v>49.575168330444498</v>
      </c>
      <c r="CV19" s="94">
        <v>51.033195352282902</v>
      </c>
      <c r="CW19" s="94">
        <v>51.043729223461298</v>
      </c>
      <c r="CX19" s="94">
        <v>42.593761328451201</v>
      </c>
      <c r="CY19" s="94">
        <v>52.825990712704701</v>
      </c>
      <c r="CZ19" s="94">
        <v>54.870970433914401</v>
      </c>
      <c r="DA19" s="94">
        <v>48.595682523002701</v>
      </c>
      <c r="DB19" s="94">
        <v>45.445953174325403</v>
      </c>
      <c r="DC19" s="94">
        <v>51.946419979922702</v>
      </c>
      <c r="DD19" s="94">
        <v>55.340155404539701</v>
      </c>
      <c r="DE19" s="94">
        <v>51.019640495258898</v>
      </c>
      <c r="DF19" s="94">
        <v>48.742008329073698</v>
      </c>
      <c r="DG19" s="94">
        <v>44.417056046408099</v>
      </c>
      <c r="DH19" s="94">
        <v>54.848846920801797</v>
      </c>
      <c r="DI19" s="94">
        <v>43.6387291400195</v>
      </c>
      <c r="DJ19" s="94">
        <v>50.528169303154698</v>
      </c>
      <c r="DK19" s="94">
        <v>52.5996654451233</v>
      </c>
      <c r="DL19" s="94">
        <v>52.814603913554699</v>
      </c>
      <c r="DM19" s="94">
        <v>49.366257427267598</v>
      </c>
      <c r="DN19" s="94">
        <v>55.384734235214701</v>
      </c>
      <c r="DO19" s="94">
        <v>53.458600313734998</v>
      </c>
      <c r="DP19" s="94">
        <v>58.251599593538103</v>
      </c>
      <c r="DQ19" s="94">
        <v>50.816154954266302</v>
      </c>
      <c r="DR19" s="94">
        <v>43.9287233113631</v>
      </c>
      <c r="DS19" s="94">
        <v>50.722461141103501</v>
      </c>
      <c r="DT19" s="94">
        <v>46.576826602543797</v>
      </c>
      <c r="DU19" s="94">
        <v>59.916553525329299</v>
      </c>
      <c r="DV19" s="94">
        <v>45.577879951214499</v>
      </c>
      <c r="DW19" s="94">
        <v>57.349940081357801</v>
      </c>
      <c r="DX19" s="94">
        <v>54.248548209226499</v>
      </c>
      <c r="DY19" s="94">
        <v>48.303324913414201</v>
      </c>
      <c r="DZ19" s="94">
        <v>59.551592183898897</v>
      </c>
      <c r="EA19" s="94">
        <v>44.351461975053802</v>
      </c>
      <c r="EB19" s="94">
        <v>53.700029458318902</v>
      </c>
      <c r="EC19" s="94">
        <v>51.205207526805403</v>
      </c>
      <c r="ED19" s="94">
        <v>45.444614293958601</v>
      </c>
      <c r="EE19" s="94">
        <v>51.636077890935702</v>
      </c>
      <c r="EF19" s="94">
        <v>53.169756463905301</v>
      </c>
      <c r="EG19" s="94">
        <v>49.744459660401397</v>
      </c>
      <c r="EH19" s="94">
        <v>57.240448631783003</v>
      </c>
      <c r="EI19" s="94">
        <v>47.213984478999699</v>
      </c>
      <c r="EJ19" s="94">
        <v>50.5514652028847</v>
      </c>
      <c r="EK19" s="94">
        <v>58.176728359768099</v>
      </c>
      <c r="EL19" s="94">
        <v>53.036069695786097</v>
      </c>
      <c r="EM19" s="94">
        <v>41.063248935858802</v>
      </c>
      <c r="EN19" s="94">
        <v>58.953663176245897</v>
      </c>
      <c r="EO19" s="94">
        <v>53.688165814184302</v>
      </c>
      <c r="EP19" s="94">
        <v>58.694839456131596</v>
      </c>
      <c r="EQ19" s="94">
        <v>57.098430210691497</v>
      </c>
      <c r="ER19" s="94">
        <v>50.928804362140703</v>
      </c>
      <c r="ES19" s="94">
        <v>56.580378419700097</v>
      </c>
      <c r="ET19" s="94">
        <v>59.032158182958703</v>
      </c>
      <c r="EU19" s="94">
        <v>60.976931498054803</v>
      </c>
      <c r="EV19" s="94">
        <v>59.747430220353998</v>
      </c>
      <c r="EW19" s="94">
        <v>53.785616532573201</v>
      </c>
      <c r="EX19" s="94">
        <v>68.614714634500899</v>
      </c>
      <c r="EY19" s="94">
        <v>46.066526082670201</v>
      </c>
      <c r="EZ19" s="94">
        <v>62.726674761048201</v>
      </c>
      <c r="FA19" s="94">
        <v>63.312699740708098</v>
      </c>
      <c r="FB19" s="94">
        <v>59.641742670696097</v>
      </c>
      <c r="FC19" s="94">
        <v>55.613546736901</v>
      </c>
      <c r="FD19" s="94">
        <v>63.491718018647802</v>
      </c>
      <c r="FE19" s="94">
        <v>54.975191578309897</v>
      </c>
      <c r="FF19" s="94">
        <v>52.878683013069299</v>
      </c>
      <c r="FG19" s="94">
        <v>56.708698069050499</v>
      </c>
      <c r="FH19" s="94">
        <v>56.109971535773902</v>
      </c>
      <c r="FI19" s="94">
        <v>60.1576999190099</v>
      </c>
      <c r="FJ19" s="94">
        <v>65.642033648557003</v>
      </c>
      <c r="FK19" s="94">
        <v>51.036118842314998</v>
      </c>
      <c r="FL19" s="94">
        <v>62.495167331446503</v>
      </c>
      <c r="FM19" s="94">
        <v>54.231151855166303</v>
      </c>
      <c r="FN19" s="94">
        <v>62.3315963198011</v>
      </c>
      <c r="FO19" s="94">
        <v>56.017528349933798</v>
      </c>
      <c r="FP19" s="94">
        <v>64.099597885407803</v>
      </c>
      <c r="FQ19" s="94">
        <v>58.650325338663102</v>
      </c>
      <c r="FR19" s="94">
        <v>56.478100267965999</v>
      </c>
      <c r="FS19" s="94">
        <v>61.276474560065402</v>
      </c>
      <c r="FT19" s="94">
        <v>61.4882717032486</v>
      </c>
      <c r="FU19" s="94">
        <v>70.875663029456504</v>
      </c>
      <c r="FV19" s="94">
        <v>58.884258814810501</v>
      </c>
      <c r="FW19" s="94">
        <v>42.006616497550503</v>
      </c>
      <c r="FX19" s="94">
        <v>56.672961487530898</v>
      </c>
      <c r="FY19" s="94">
        <v>67.962974636709404</v>
      </c>
      <c r="FZ19" s="94">
        <v>55.187872610611201</v>
      </c>
      <c r="GA19" s="94">
        <v>66.993027741043406</v>
      </c>
      <c r="GB19" s="94">
        <v>52.802693398413197</v>
      </c>
      <c r="GC19" s="94">
        <v>58.461363846937097</v>
      </c>
      <c r="GD19" s="94">
        <v>67.714014058150497</v>
      </c>
      <c r="GE19" s="94">
        <v>25.710972503088101</v>
      </c>
      <c r="GF19" s="94">
        <v>23.101757505623301</v>
      </c>
      <c r="GG19" s="94">
        <v>62.715411370374703</v>
      </c>
      <c r="GH19" s="94">
        <v>25.905973856641701</v>
      </c>
      <c r="GI19" s="94">
        <v>41.182729873566203</v>
      </c>
      <c r="GJ19" s="94">
        <v>44.572502733512401</v>
      </c>
      <c r="GK19" s="94">
        <v>42.962108062632502</v>
      </c>
      <c r="GL19" s="94">
        <v>37.823041765243403</v>
      </c>
      <c r="GM19" s="94">
        <v>0</v>
      </c>
      <c r="GN19" s="94">
        <v>0</v>
      </c>
      <c r="GO19" s="94">
        <v>0</v>
      </c>
      <c r="GP19" s="94">
        <v>0</v>
      </c>
      <c r="GQ19" s="94">
        <v>0</v>
      </c>
      <c r="GR19" s="94">
        <v>0</v>
      </c>
      <c r="GS19" s="94">
        <v>0</v>
      </c>
      <c r="GT19" s="94">
        <v>0</v>
      </c>
      <c r="GU19" s="94">
        <v>0</v>
      </c>
      <c r="GV19" s="94">
        <v>0</v>
      </c>
      <c r="GW19" s="94">
        <v>0</v>
      </c>
      <c r="GX19" s="94">
        <v>0</v>
      </c>
      <c r="GY19" s="94">
        <v>0</v>
      </c>
      <c r="GZ19" s="94">
        <v>0</v>
      </c>
      <c r="HA19" s="94">
        <v>0</v>
      </c>
      <c r="HB19" s="94">
        <v>0</v>
      </c>
    </row>
    <row r="20" spans="1:210" x14ac:dyDescent="0.3">
      <c r="A20" s="47" t="s">
        <v>22</v>
      </c>
      <c r="B20" s="95">
        <v>9.7676929369999996</v>
      </c>
      <c r="C20" s="95">
        <v>11.9079353</v>
      </c>
      <c r="D20" s="95">
        <v>9.7272597530000002</v>
      </c>
      <c r="E20" s="95">
        <v>8.0211564719999995</v>
      </c>
      <c r="F20" s="95">
        <v>13.64829815</v>
      </c>
      <c r="G20" s="95">
        <v>12.75250602</v>
      </c>
      <c r="H20" s="95">
        <v>9.8505169860000006</v>
      </c>
      <c r="I20" s="95">
        <v>8.9168737759999992</v>
      </c>
      <c r="J20" s="95">
        <v>12.93066977</v>
      </c>
      <c r="K20" s="95">
        <v>9.8131809440000008</v>
      </c>
      <c r="L20" s="95">
        <v>10.436757869999999</v>
      </c>
      <c r="M20" s="95">
        <v>12.268950739999999</v>
      </c>
      <c r="N20" s="95">
        <v>7.1689997459999999</v>
      </c>
      <c r="O20" s="95">
        <v>11.98844678</v>
      </c>
      <c r="P20" s="95">
        <v>7.9617674029999996</v>
      </c>
      <c r="Q20" s="95">
        <v>6.8165202750000002</v>
      </c>
      <c r="R20" s="95">
        <v>9.0295930541249394</v>
      </c>
      <c r="S20" s="95">
        <v>3.8497344434509202</v>
      </c>
      <c r="T20" s="95">
        <v>9.1199499693525006</v>
      </c>
      <c r="U20" s="95">
        <v>11.4781588248185</v>
      </c>
      <c r="V20" s="95">
        <v>8.0390044252464001</v>
      </c>
      <c r="W20" s="95">
        <v>9.7028641571065393</v>
      </c>
      <c r="X20" s="95">
        <v>7.4320584638609999</v>
      </c>
      <c r="Y20" s="95">
        <v>6.0898445811378004</v>
      </c>
      <c r="Z20" s="95">
        <v>6.6679328666268596</v>
      </c>
      <c r="AA20" s="95">
        <v>4.42144561449234</v>
      </c>
      <c r="AB20" s="95">
        <v>7.1435341680439803</v>
      </c>
      <c r="AC20" s="95">
        <v>7.8386305302402004</v>
      </c>
      <c r="AD20" s="95">
        <v>5.6802664366337998</v>
      </c>
      <c r="AE20" s="95">
        <v>7.8944064008078998</v>
      </c>
      <c r="AF20" s="95">
        <v>3.7287966307761602</v>
      </c>
      <c r="AG20" s="95">
        <v>3.8309827183335599</v>
      </c>
      <c r="AH20" s="95">
        <v>13.6643629661319</v>
      </c>
      <c r="AI20" s="95">
        <v>4.1291301242370002</v>
      </c>
      <c r="AJ20" s="95">
        <v>3.6862502705067</v>
      </c>
      <c r="AK20" s="95">
        <v>0</v>
      </c>
      <c r="AL20" s="95">
        <v>1.8552668726793</v>
      </c>
      <c r="AM20" s="95">
        <v>2.8640409334032002</v>
      </c>
      <c r="AN20" s="95">
        <v>2.4371308697109</v>
      </c>
      <c r="AO20" s="95">
        <v>1.4313628871118</v>
      </c>
      <c r="AP20" s="95">
        <v>3.3443233587522001</v>
      </c>
      <c r="AQ20" s="95">
        <v>2.8741394771037001</v>
      </c>
      <c r="AR20" s="95">
        <v>1.5721788592704</v>
      </c>
      <c r="AS20" s="95">
        <v>2.8417301973206999</v>
      </c>
      <c r="AT20" s="95">
        <v>1.4421659803728</v>
      </c>
      <c r="AU20" s="95">
        <v>1.9355855225762999</v>
      </c>
      <c r="AV20" s="95">
        <v>0</v>
      </c>
      <c r="AW20" s="95">
        <v>0</v>
      </c>
      <c r="AX20" s="95">
        <v>0</v>
      </c>
      <c r="AY20" s="95">
        <v>0</v>
      </c>
      <c r="AZ20" s="95">
        <v>0</v>
      </c>
      <c r="BA20" s="95">
        <v>0</v>
      </c>
      <c r="BB20" s="95">
        <v>0</v>
      </c>
      <c r="BC20" s="95">
        <v>0</v>
      </c>
      <c r="BD20" s="95">
        <v>0</v>
      </c>
      <c r="BE20" s="95">
        <v>0.84151399506119995</v>
      </c>
      <c r="BF20" s="95">
        <v>0</v>
      </c>
      <c r="BG20" s="95">
        <v>0</v>
      </c>
      <c r="BH20" s="95">
        <v>0</v>
      </c>
      <c r="BI20" s="95">
        <v>0</v>
      </c>
      <c r="BJ20" s="95">
        <v>0</v>
      </c>
      <c r="BK20" s="95">
        <v>0</v>
      </c>
      <c r="BL20" s="95">
        <v>0</v>
      </c>
      <c r="BM20" s="95">
        <v>0.80273950189999999</v>
      </c>
      <c r="BN20" s="95">
        <v>0.70423864301979999</v>
      </c>
      <c r="BO20" s="95">
        <v>1.25139632869317</v>
      </c>
      <c r="BP20" s="95">
        <v>0</v>
      </c>
      <c r="BQ20" s="95">
        <v>0</v>
      </c>
      <c r="BR20" s="95">
        <v>3.6274964673991899</v>
      </c>
      <c r="BS20" s="95">
        <v>1.5171304386202999</v>
      </c>
      <c r="BT20" s="95">
        <v>2.8200766628485701</v>
      </c>
      <c r="BU20" s="95">
        <v>1.5151543067431601</v>
      </c>
      <c r="BV20" s="95">
        <v>0.745603337353</v>
      </c>
      <c r="BW20" s="95">
        <v>1.5583062530706999</v>
      </c>
      <c r="BX20" s="95">
        <v>0.56493972945479998</v>
      </c>
      <c r="BY20" s="95">
        <v>0.73294838520539995</v>
      </c>
      <c r="BZ20" s="95">
        <v>1.4726492262209001</v>
      </c>
      <c r="CA20" s="95">
        <v>1.4073440067428</v>
      </c>
      <c r="CB20" s="95">
        <v>0.86634480243290002</v>
      </c>
      <c r="CC20" s="95">
        <v>0.1426515314847</v>
      </c>
      <c r="CD20" s="95">
        <v>1.3726373282783</v>
      </c>
      <c r="CE20" s="95">
        <v>1.6228559530176001</v>
      </c>
      <c r="CF20" s="95">
        <v>0</v>
      </c>
      <c r="CG20" s="95">
        <v>0</v>
      </c>
      <c r="CH20" s="95">
        <v>2.9045476177277001</v>
      </c>
      <c r="CI20" s="95">
        <v>0.47385240597450001</v>
      </c>
      <c r="CJ20" s="95">
        <v>0.47701614401140002</v>
      </c>
      <c r="CK20" s="95">
        <v>1.247551625894</v>
      </c>
      <c r="CL20" s="95">
        <v>2.3282750953049001</v>
      </c>
      <c r="CM20" s="95">
        <v>2.7239315493445999</v>
      </c>
      <c r="CN20" s="95">
        <v>1.46863571881285</v>
      </c>
      <c r="CO20" s="95">
        <v>4.3882937780948001</v>
      </c>
      <c r="CP20" s="95">
        <v>3.643965138919</v>
      </c>
      <c r="CQ20" s="95">
        <v>3.3570099023234898</v>
      </c>
      <c r="CR20" s="95">
        <v>3.22427458013654</v>
      </c>
      <c r="CS20" s="95">
        <v>3.1588748347422002</v>
      </c>
      <c r="CT20" s="95">
        <v>5.62907412571069</v>
      </c>
      <c r="CU20" s="95">
        <v>3.9458898159766398</v>
      </c>
      <c r="CV20" s="95">
        <v>3.2918930373798001</v>
      </c>
      <c r="CW20" s="95">
        <v>3.7597019118872499</v>
      </c>
      <c r="CX20" s="95">
        <v>3.65853311833341</v>
      </c>
      <c r="CY20" s="95">
        <v>3.0965915808845499</v>
      </c>
      <c r="CZ20" s="95">
        <v>2.85728085237609</v>
      </c>
      <c r="DA20" s="95">
        <v>2.3088204673765</v>
      </c>
      <c r="DB20" s="95">
        <v>1.8370457401128</v>
      </c>
      <c r="DC20" s="95">
        <v>2.4953866719848499</v>
      </c>
      <c r="DD20" s="95">
        <v>2.73437200831806</v>
      </c>
      <c r="DE20" s="95">
        <v>3.0200004460891998</v>
      </c>
      <c r="DF20" s="95">
        <v>5.1008120258546201</v>
      </c>
      <c r="DG20" s="95">
        <v>6.7172934537102797</v>
      </c>
      <c r="DH20" s="95">
        <v>5.0032236713793301</v>
      </c>
      <c r="DI20" s="95">
        <v>2.9419693754989198</v>
      </c>
      <c r="DJ20" s="95">
        <v>5.8233970507294597</v>
      </c>
      <c r="DK20" s="95">
        <v>3.5355569604531798</v>
      </c>
      <c r="DL20" s="95">
        <v>4.4930960163505302</v>
      </c>
      <c r="DM20" s="95">
        <v>6.2428480000337601</v>
      </c>
      <c r="DN20" s="95">
        <v>4.0863549006923598</v>
      </c>
      <c r="DO20" s="95">
        <v>4.6777853872638397</v>
      </c>
      <c r="DP20" s="95">
        <v>4.6008232169242298</v>
      </c>
      <c r="DQ20" s="95">
        <v>4.3283212282712</v>
      </c>
      <c r="DR20" s="95">
        <v>3.7623689490124601</v>
      </c>
      <c r="DS20" s="95">
        <v>4.2571398349912402</v>
      </c>
      <c r="DT20" s="95">
        <v>3.3607034130239599</v>
      </c>
      <c r="DU20" s="95">
        <v>4.0580370619873003</v>
      </c>
      <c r="DV20" s="95">
        <v>4.4720948282722803</v>
      </c>
      <c r="DW20" s="95">
        <v>4.4083620246106001</v>
      </c>
      <c r="DX20" s="95">
        <v>2.5398206754236399</v>
      </c>
      <c r="DY20" s="95">
        <v>2.8683299002007998</v>
      </c>
      <c r="DZ20" s="95">
        <v>1.4915844344716001</v>
      </c>
      <c r="EA20" s="95">
        <v>0.91738959075960003</v>
      </c>
      <c r="EB20" s="95">
        <v>1.6937151623597999</v>
      </c>
      <c r="EC20" s="95">
        <v>3.3538781983892201</v>
      </c>
      <c r="ED20" s="95">
        <v>3.6129399953070598</v>
      </c>
      <c r="EE20" s="95">
        <v>2.5528532759540998</v>
      </c>
      <c r="EF20" s="95">
        <v>2.3416383470130002</v>
      </c>
      <c r="EG20" s="95">
        <v>3.4040921841432601</v>
      </c>
      <c r="EH20" s="95">
        <v>2.6375979246422601</v>
      </c>
      <c r="EI20" s="95">
        <v>3.769582010388</v>
      </c>
      <c r="EJ20" s="95">
        <v>1.51122648970206</v>
      </c>
      <c r="EK20" s="95">
        <v>3.17128465919816</v>
      </c>
      <c r="EL20" s="95">
        <v>3.3434261641333398</v>
      </c>
      <c r="EM20" s="95">
        <v>2.0686124764256002</v>
      </c>
      <c r="EN20" s="95">
        <v>2.29559917891878</v>
      </c>
      <c r="EO20" s="95">
        <v>3.84734248160773</v>
      </c>
      <c r="EP20" s="95">
        <v>2.1529473440958</v>
      </c>
      <c r="EQ20" s="95">
        <v>1.4836514793940001</v>
      </c>
      <c r="ER20" s="95">
        <v>1.5481069765399</v>
      </c>
      <c r="ES20" s="95">
        <v>3.60429374732009</v>
      </c>
      <c r="ET20" s="95">
        <v>2.4572807346028398</v>
      </c>
      <c r="EU20" s="95">
        <v>1.1488034925898001</v>
      </c>
      <c r="EV20" s="95">
        <v>0.63884830073263998</v>
      </c>
      <c r="EW20" s="95">
        <v>0.38872321877555999</v>
      </c>
      <c r="EX20" s="95">
        <v>0.76878834375614002</v>
      </c>
      <c r="EY20" s="95">
        <v>3.48492996862409</v>
      </c>
      <c r="EZ20" s="95">
        <v>1.0886770262685499</v>
      </c>
      <c r="FA20" s="95">
        <v>1.1061280625335901</v>
      </c>
      <c r="FB20" s="95">
        <v>2.5124343436531502</v>
      </c>
      <c r="FC20" s="95">
        <v>0.74633719919740005</v>
      </c>
      <c r="FD20" s="95">
        <v>0.97070118747455003</v>
      </c>
      <c r="FE20" s="95">
        <v>2.6804902189148798</v>
      </c>
      <c r="FF20" s="95">
        <v>2.9187780624106998</v>
      </c>
      <c r="FG20" s="95">
        <v>2.1060663904842398</v>
      </c>
      <c r="FH20" s="95">
        <v>0.72107600180308995</v>
      </c>
      <c r="FI20" s="95">
        <v>3.3606314841929699</v>
      </c>
      <c r="FJ20" s="95">
        <v>1.8838684061975199</v>
      </c>
      <c r="FK20" s="95">
        <v>5.8006463121988201</v>
      </c>
      <c r="FL20" s="95">
        <v>1.12630394623101</v>
      </c>
      <c r="FM20" s="95">
        <v>0.87890560161543996</v>
      </c>
      <c r="FN20" s="95">
        <v>2.3818947186841801</v>
      </c>
      <c r="FO20" s="95">
        <v>3.1781652144476</v>
      </c>
      <c r="FP20" s="95">
        <v>1.3577648008001999</v>
      </c>
      <c r="FQ20" s="95">
        <v>0.96532428143514404</v>
      </c>
      <c r="FR20" s="95">
        <v>3.7864972109901398</v>
      </c>
      <c r="FS20" s="95">
        <v>1.9337856560905899</v>
      </c>
      <c r="FT20" s="95">
        <v>0.45330418844305997</v>
      </c>
      <c r="FU20" s="95">
        <v>1.1080099121902001</v>
      </c>
      <c r="FV20" s="95">
        <v>1.6924087613934999</v>
      </c>
      <c r="FW20" s="95">
        <v>9.0568013453997693</v>
      </c>
      <c r="FX20" s="95">
        <v>2.4711073810219402</v>
      </c>
      <c r="FY20" s="95">
        <v>1.21699077767941</v>
      </c>
      <c r="FZ20" s="95">
        <v>1.1391394789445699</v>
      </c>
      <c r="GA20" s="95">
        <v>0.41598714842496898</v>
      </c>
      <c r="GB20" s="95">
        <v>0.49370250115751202</v>
      </c>
      <c r="GC20" s="95">
        <v>0.63803444973951295</v>
      </c>
      <c r="GD20" s="95">
        <v>0.34517694695970302</v>
      </c>
      <c r="GE20" s="95">
        <v>0.87231137788012003</v>
      </c>
      <c r="GF20" s="95">
        <v>11.2183671318012</v>
      </c>
      <c r="GG20" s="95">
        <v>0.56528396304120299</v>
      </c>
      <c r="GH20" s="95">
        <v>8.5463468099739401</v>
      </c>
      <c r="GI20" s="95">
        <v>0.22662804679725801</v>
      </c>
      <c r="GJ20" s="95">
        <v>2.6824989661830698E-2</v>
      </c>
      <c r="GK20" s="95">
        <v>0</v>
      </c>
      <c r="GL20" s="95">
        <v>2.57853009808259E-2</v>
      </c>
      <c r="GM20" s="95">
        <v>0</v>
      </c>
      <c r="GN20" s="95">
        <v>3.3616780341127403E-2</v>
      </c>
      <c r="GO20" s="95">
        <v>1.7963194940764201E-2</v>
      </c>
      <c r="GP20" s="95">
        <v>4.30305464578183E-2</v>
      </c>
      <c r="GQ20" s="95">
        <v>1.98925288790344E-2</v>
      </c>
      <c r="GR20" s="95">
        <v>3.0794497050207301E-2</v>
      </c>
      <c r="GS20" s="95">
        <v>3.3234231708838199E-2</v>
      </c>
      <c r="GT20" s="95">
        <v>2.37107274454391E-2</v>
      </c>
      <c r="GU20" s="95">
        <v>2.5211770948649698E-2</v>
      </c>
      <c r="GV20" s="95">
        <v>4.43388510635968E-3</v>
      </c>
      <c r="GW20" s="95">
        <v>0</v>
      </c>
      <c r="GX20" s="95">
        <v>0</v>
      </c>
      <c r="GY20" s="95">
        <v>0</v>
      </c>
      <c r="GZ20" s="95">
        <v>0</v>
      </c>
      <c r="HA20" s="95">
        <v>0</v>
      </c>
      <c r="HB20" s="95">
        <v>0</v>
      </c>
    </row>
    <row r="21" spans="1:210" x14ac:dyDescent="0.3">
      <c r="A21" s="47" t="s">
        <v>23</v>
      </c>
      <c r="B21" s="96">
        <v>0</v>
      </c>
      <c r="C21" s="96">
        <v>0</v>
      </c>
      <c r="D21" s="96">
        <v>0</v>
      </c>
      <c r="E21" s="96">
        <v>0</v>
      </c>
      <c r="F21" s="96">
        <v>0</v>
      </c>
      <c r="G21" s="96">
        <v>0</v>
      </c>
      <c r="H21" s="96">
        <v>0</v>
      </c>
      <c r="I21" s="96">
        <v>0</v>
      </c>
      <c r="J21" s="96">
        <v>0</v>
      </c>
      <c r="K21" s="96">
        <v>0</v>
      </c>
      <c r="L21" s="96">
        <v>0</v>
      </c>
      <c r="M21" s="96">
        <v>0</v>
      </c>
      <c r="N21" s="96">
        <v>0</v>
      </c>
      <c r="O21" s="96">
        <v>0</v>
      </c>
      <c r="P21" s="96">
        <v>0</v>
      </c>
      <c r="Q21" s="96">
        <v>0</v>
      </c>
      <c r="R21" s="96">
        <v>0</v>
      </c>
      <c r="S21" s="96">
        <v>0</v>
      </c>
      <c r="T21" s="96">
        <v>0</v>
      </c>
      <c r="U21" s="96">
        <v>0</v>
      </c>
      <c r="V21" s="96">
        <v>0</v>
      </c>
      <c r="W21" s="96">
        <v>0</v>
      </c>
      <c r="X21" s="96">
        <v>0</v>
      </c>
      <c r="Y21" s="96">
        <v>0</v>
      </c>
      <c r="Z21" s="96">
        <v>0</v>
      </c>
      <c r="AA21" s="96">
        <v>0</v>
      </c>
      <c r="AB21" s="96">
        <v>0</v>
      </c>
      <c r="AC21" s="96">
        <v>0</v>
      </c>
      <c r="AD21" s="96">
        <v>0</v>
      </c>
      <c r="AE21" s="96">
        <v>0</v>
      </c>
      <c r="AF21" s="96">
        <v>0</v>
      </c>
      <c r="AG21" s="96">
        <v>0</v>
      </c>
      <c r="AH21" s="96">
        <v>0</v>
      </c>
      <c r="AI21" s="96">
        <v>0</v>
      </c>
      <c r="AJ21" s="96">
        <v>0</v>
      </c>
      <c r="AK21" s="96">
        <v>0</v>
      </c>
      <c r="AL21" s="96">
        <v>0</v>
      </c>
      <c r="AM21" s="96">
        <v>0</v>
      </c>
      <c r="AN21" s="96">
        <v>0</v>
      </c>
      <c r="AO21" s="96">
        <v>0</v>
      </c>
      <c r="AP21" s="96">
        <v>0</v>
      </c>
      <c r="AQ21" s="96">
        <v>0</v>
      </c>
      <c r="AR21" s="96">
        <v>0</v>
      </c>
      <c r="AS21" s="96">
        <v>0</v>
      </c>
      <c r="AT21" s="96">
        <v>0</v>
      </c>
      <c r="AU21" s="96">
        <v>0</v>
      </c>
      <c r="AV21" s="96">
        <v>0</v>
      </c>
      <c r="AW21" s="96">
        <v>0</v>
      </c>
      <c r="AX21" s="96">
        <v>0</v>
      </c>
      <c r="AY21" s="96">
        <v>0</v>
      </c>
      <c r="AZ21" s="96">
        <v>0</v>
      </c>
      <c r="BA21" s="96">
        <v>0</v>
      </c>
      <c r="BB21" s="96">
        <v>0</v>
      </c>
      <c r="BC21" s="96">
        <v>0</v>
      </c>
      <c r="BD21" s="96">
        <v>0</v>
      </c>
      <c r="BE21" s="96">
        <v>0</v>
      </c>
      <c r="BF21" s="96">
        <v>0</v>
      </c>
      <c r="BG21" s="96">
        <v>0</v>
      </c>
      <c r="BH21" s="96">
        <v>0</v>
      </c>
      <c r="BI21" s="96">
        <v>0</v>
      </c>
      <c r="BJ21" s="96">
        <v>0</v>
      </c>
      <c r="BK21" s="96">
        <v>0</v>
      </c>
      <c r="BL21" s="96">
        <v>0</v>
      </c>
      <c r="BM21" s="96">
        <v>0</v>
      </c>
      <c r="BN21" s="96">
        <v>0</v>
      </c>
      <c r="BO21" s="96">
        <v>0</v>
      </c>
      <c r="BP21" s="96">
        <v>0</v>
      </c>
      <c r="BQ21" s="96">
        <v>0</v>
      </c>
      <c r="BR21" s="96">
        <v>0</v>
      </c>
      <c r="BS21" s="96">
        <v>0</v>
      </c>
      <c r="BT21" s="96">
        <v>0</v>
      </c>
      <c r="BU21" s="96">
        <v>0</v>
      </c>
      <c r="BV21" s="96">
        <v>0</v>
      </c>
      <c r="BW21" s="96">
        <v>0</v>
      </c>
      <c r="BX21" s="96">
        <v>0</v>
      </c>
      <c r="BY21" s="96">
        <v>0</v>
      </c>
      <c r="BZ21" s="96">
        <v>0</v>
      </c>
      <c r="CA21" s="96">
        <v>0</v>
      </c>
      <c r="CB21" s="96">
        <v>0</v>
      </c>
      <c r="CC21" s="96">
        <v>0</v>
      </c>
      <c r="CD21" s="96">
        <v>0</v>
      </c>
      <c r="CE21" s="96">
        <v>0</v>
      </c>
      <c r="CF21" s="96">
        <v>0</v>
      </c>
      <c r="CG21" s="96">
        <v>0</v>
      </c>
      <c r="CH21" s="96">
        <v>0</v>
      </c>
      <c r="CI21" s="96">
        <v>0</v>
      </c>
      <c r="CJ21" s="96">
        <v>0</v>
      </c>
      <c r="CK21" s="96">
        <v>0</v>
      </c>
      <c r="CL21" s="96">
        <v>0</v>
      </c>
      <c r="CM21" s="96">
        <v>0</v>
      </c>
      <c r="CN21" s="96">
        <v>0</v>
      </c>
      <c r="CO21" s="96">
        <v>0</v>
      </c>
      <c r="CP21" s="96">
        <v>0</v>
      </c>
      <c r="CQ21" s="96">
        <v>0</v>
      </c>
      <c r="CR21" s="96">
        <v>0</v>
      </c>
      <c r="CS21" s="96">
        <v>0</v>
      </c>
      <c r="CT21" s="96">
        <v>0</v>
      </c>
      <c r="CU21" s="96">
        <v>0</v>
      </c>
      <c r="CV21" s="96">
        <v>0</v>
      </c>
      <c r="CW21" s="96">
        <v>0</v>
      </c>
      <c r="CX21" s="96">
        <v>0</v>
      </c>
      <c r="CY21" s="96">
        <v>0</v>
      </c>
      <c r="CZ21" s="96">
        <v>0</v>
      </c>
      <c r="DA21" s="96">
        <v>0</v>
      </c>
      <c r="DB21" s="96">
        <v>0</v>
      </c>
      <c r="DC21" s="96">
        <v>0</v>
      </c>
      <c r="DD21" s="96">
        <v>0</v>
      </c>
      <c r="DE21" s="96">
        <v>0</v>
      </c>
      <c r="DF21" s="96">
        <v>0</v>
      </c>
      <c r="DG21" s="96">
        <v>0</v>
      </c>
      <c r="DH21" s="96">
        <v>0</v>
      </c>
      <c r="DI21" s="96">
        <v>0</v>
      </c>
      <c r="DJ21" s="96">
        <v>0</v>
      </c>
      <c r="DK21" s="96">
        <v>0</v>
      </c>
      <c r="DL21" s="96">
        <v>0</v>
      </c>
      <c r="DM21" s="96">
        <v>0</v>
      </c>
      <c r="DN21" s="96">
        <v>0</v>
      </c>
      <c r="DO21" s="96">
        <v>0.08</v>
      </c>
      <c r="DP21" s="96">
        <v>0.37</v>
      </c>
      <c r="DQ21" s="96">
        <v>0.08</v>
      </c>
      <c r="DR21" s="96">
        <v>0</v>
      </c>
      <c r="DS21" s="96">
        <v>0.16</v>
      </c>
      <c r="DT21" s="96">
        <v>0.23</v>
      </c>
      <c r="DU21" s="96">
        <v>0</v>
      </c>
      <c r="DV21" s="96">
        <v>0</v>
      </c>
      <c r="DW21" s="96">
        <v>0.18</v>
      </c>
      <c r="DX21" s="96">
        <v>0.4</v>
      </c>
      <c r="DY21" s="96">
        <v>0</v>
      </c>
      <c r="DZ21" s="96">
        <v>0</v>
      </c>
      <c r="EA21" s="96">
        <v>0.28000000000000003</v>
      </c>
      <c r="EB21" s="96">
        <v>0.93</v>
      </c>
      <c r="EC21" s="96">
        <v>0.7</v>
      </c>
      <c r="ED21" s="96">
        <v>0.62</v>
      </c>
      <c r="EE21" s="96">
        <v>1.04</v>
      </c>
      <c r="EF21" s="96">
        <v>1.54</v>
      </c>
      <c r="EG21" s="96">
        <v>0.93</v>
      </c>
      <c r="EH21" s="96">
        <v>0.31173965615180699</v>
      </c>
      <c r="EI21" s="96">
        <v>1.03156486796057</v>
      </c>
      <c r="EJ21" s="96">
        <v>0.78620157505500698</v>
      </c>
      <c r="EK21" s="96">
        <v>0.51325171091263</v>
      </c>
      <c r="EL21" s="96">
        <v>0.31862658261458998</v>
      </c>
      <c r="EM21" s="96">
        <v>1.00672282911264</v>
      </c>
      <c r="EN21" s="96">
        <v>0.68670464701072997</v>
      </c>
      <c r="EO21" s="96">
        <v>0.33567367633425998</v>
      </c>
      <c r="EP21" s="96">
        <v>0.164009939577</v>
      </c>
      <c r="EQ21" s="96">
        <v>9.3237165650440004E-2</v>
      </c>
      <c r="ER21" s="96">
        <v>0</v>
      </c>
      <c r="ES21" s="96">
        <v>0</v>
      </c>
      <c r="ET21" s="96">
        <v>0</v>
      </c>
      <c r="EU21" s="96">
        <v>0.18326550168304701</v>
      </c>
      <c r="EV21" s="96">
        <v>6.0136977844899998E-2</v>
      </c>
      <c r="EW21" s="96">
        <v>0</v>
      </c>
      <c r="EX21" s="96">
        <v>0</v>
      </c>
      <c r="EY21" s="96">
        <v>0.19937445854833599</v>
      </c>
      <c r="EZ21" s="96">
        <v>0.22864720106394801</v>
      </c>
      <c r="FA21" s="96">
        <v>0.27894189273484998</v>
      </c>
      <c r="FB21" s="96">
        <v>0</v>
      </c>
      <c r="FC21" s="96">
        <v>0</v>
      </c>
      <c r="FD21" s="96">
        <v>0</v>
      </c>
      <c r="FE21" s="96">
        <v>0</v>
      </c>
      <c r="FF21" s="96">
        <v>0</v>
      </c>
      <c r="FG21" s="96">
        <v>0</v>
      </c>
      <c r="FH21" s="96">
        <v>0</v>
      </c>
      <c r="FI21" s="96">
        <v>3.9459896862555799E-2</v>
      </c>
      <c r="FJ21" s="96">
        <v>0</v>
      </c>
      <c r="FK21" s="96">
        <v>0</v>
      </c>
      <c r="FL21" s="96">
        <v>0.121696369165768</v>
      </c>
      <c r="FM21" s="96">
        <v>0.24810230859648</v>
      </c>
      <c r="FN21" s="96">
        <v>0</v>
      </c>
      <c r="FO21" s="96">
        <v>0.28427266307093801</v>
      </c>
      <c r="FP21" s="96">
        <v>0.41201135721064902</v>
      </c>
      <c r="FQ21" s="96">
        <v>0.37841593923516997</v>
      </c>
      <c r="FR21" s="96">
        <v>5.8611188407016998E-2</v>
      </c>
      <c r="FS21" s="96">
        <v>0.10467344842029799</v>
      </c>
      <c r="FT21" s="96">
        <v>0.286860987871351</v>
      </c>
      <c r="FU21" s="96">
        <v>0</v>
      </c>
      <c r="FV21" s="96">
        <v>0</v>
      </c>
      <c r="FW21" s="96">
        <v>0.36874722494961398</v>
      </c>
      <c r="FX21" s="96">
        <v>0.17834485559586499</v>
      </c>
      <c r="FY21" s="96">
        <v>0.198470415881395</v>
      </c>
      <c r="FZ21" s="96">
        <v>3.2006788208359997E-2</v>
      </c>
      <c r="GA21" s="96">
        <v>0.28884265125754699</v>
      </c>
      <c r="GB21" s="96">
        <v>0.45035841896743101</v>
      </c>
      <c r="GC21" s="96">
        <v>0.58274610052045195</v>
      </c>
      <c r="GD21" s="96">
        <v>4.1463575336549999E-2</v>
      </c>
      <c r="GE21" s="96">
        <v>0.20746532043626001</v>
      </c>
      <c r="GF21" s="96">
        <v>0.84433601076879805</v>
      </c>
      <c r="GG21" s="96">
        <v>0.34865159729323197</v>
      </c>
      <c r="GH21" s="96">
        <v>0.198214837125573</v>
      </c>
      <c r="GI21" s="96">
        <v>0.67685906283773301</v>
      </c>
      <c r="GJ21" s="96">
        <v>0.97736520517760805</v>
      </c>
      <c r="GK21" s="96">
        <v>0.27232595396700199</v>
      </c>
      <c r="GL21" s="96">
        <v>0</v>
      </c>
      <c r="GM21" s="96">
        <v>0.45852186331974498</v>
      </c>
      <c r="GN21" s="96">
        <v>0.87545998918036105</v>
      </c>
      <c r="GO21" s="96">
        <v>0.71873176883220702</v>
      </c>
      <c r="GP21" s="96">
        <v>0.15624146588250801</v>
      </c>
      <c r="GQ21" s="96">
        <v>0.38788624463876498</v>
      </c>
      <c r="GR21" s="96">
        <v>1.13452907064747</v>
      </c>
      <c r="GS21" s="96">
        <v>0.90048393638596402</v>
      </c>
      <c r="GT21" s="96">
        <v>0.266334926887076</v>
      </c>
      <c r="GU21" s="96">
        <v>0.99375569182823298</v>
      </c>
      <c r="GV21" s="96">
        <v>1.03833373744067</v>
      </c>
      <c r="GW21" s="96">
        <v>0.78444947802319798</v>
      </c>
      <c r="GX21" s="96">
        <v>0.34407498941031001</v>
      </c>
      <c r="GY21" s="96">
        <v>1.04699911305394</v>
      </c>
      <c r="GZ21" s="96">
        <v>1.1277693891537801</v>
      </c>
      <c r="HA21" s="96">
        <v>1.03599867044129</v>
      </c>
      <c r="HB21" s="96">
        <v>0.93141153439274205</v>
      </c>
    </row>
    <row r="22" spans="1:210" x14ac:dyDescent="0.3">
      <c r="A22" s="47" t="s">
        <v>24</v>
      </c>
      <c r="B22" s="97">
        <f t="shared" ref="B22:BM22" si="16">B23 + B24</f>
        <v>5.0910437540000002</v>
      </c>
      <c r="C22" s="97">
        <f t="shared" si="16"/>
        <v>6.1146416009999998</v>
      </c>
      <c r="D22" s="97">
        <f t="shared" si="16"/>
        <v>2.7217299160000001</v>
      </c>
      <c r="E22" s="97">
        <f t="shared" si="16"/>
        <v>3.633392476</v>
      </c>
      <c r="F22" s="97">
        <f t="shared" si="16"/>
        <v>4.7858189659999999</v>
      </c>
      <c r="G22" s="97">
        <f t="shared" si="16"/>
        <v>8.6181309279999994</v>
      </c>
      <c r="H22" s="97">
        <f t="shared" si="16"/>
        <v>8.5013878409999997</v>
      </c>
      <c r="I22" s="97">
        <f t="shared" si="16"/>
        <v>11.185956586</v>
      </c>
      <c r="J22" s="97">
        <f t="shared" si="16"/>
        <v>5.0011468429999999</v>
      </c>
      <c r="K22" s="97">
        <f t="shared" si="16"/>
        <v>1.175502391</v>
      </c>
      <c r="L22" s="97">
        <f t="shared" si="16"/>
        <v>2.6322570590000001</v>
      </c>
      <c r="M22" s="97">
        <f t="shared" si="16"/>
        <v>3.9529630170000001</v>
      </c>
      <c r="N22" s="97">
        <f t="shared" si="16"/>
        <v>5.1571569149999998</v>
      </c>
      <c r="O22" s="97">
        <f t="shared" si="16"/>
        <v>4.7681699139999996</v>
      </c>
      <c r="P22" s="97">
        <f t="shared" si="16"/>
        <v>2.7293268469999998</v>
      </c>
      <c r="Q22" s="97">
        <f t="shared" si="16"/>
        <v>7.4006157330000004</v>
      </c>
      <c r="R22" s="97">
        <f t="shared" si="16"/>
        <v>3.5034784617510999</v>
      </c>
      <c r="S22" s="97">
        <f t="shared" si="16"/>
        <v>7.0925595464058997</v>
      </c>
      <c r="T22" s="97">
        <f t="shared" si="16"/>
        <v>3.3838990535714002</v>
      </c>
      <c r="U22" s="97">
        <f t="shared" si="16"/>
        <v>4.2392646228946997</v>
      </c>
      <c r="V22" s="97">
        <f t="shared" si="16"/>
        <v>6.2845255265712501</v>
      </c>
      <c r="W22" s="97">
        <f t="shared" si="16"/>
        <v>4.0260602952877997</v>
      </c>
      <c r="X22" s="97">
        <f t="shared" si="16"/>
        <v>4.270693149275</v>
      </c>
      <c r="Y22" s="97">
        <f t="shared" si="16"/>
        <v>4.5048970177816496</v>
      </c>
      <c r="Z22" s="97">
        <f t="shared" si="16"/>
        <v>7.2035031883279501</v>
      </c>
      <c r="AA22" s="97">
        <f t="shared" si="16"/>
        <v>5.9375376069400998</v>
      </c>
      <c r="AB22" s="97">
        <f t="shared" si="16"/>
        <v>5.72843880755405</v>
      </c>
      <c r="AC22" s="97">
        <f t="shared" si="16"/>
        <v>1.52834186768585</v>
      </c>
      <c r="AD22" s="97">
        <f t="shared" si="16"/>
        <v>2.5385849498922499</v>
      </c>
      <c r="AE22" s="97">
        <f t="shared" si="16"/>
        <v>4.2764503267801004</v>
      </c>
      <c r="AF22" s="97">
        <f t="shared" si="16"/>
        <v>8.9663320643977507</v>
      </c>
      <c r="AG22" s="97">
        <f t="shared" si="16"/>
        <v>3.4317968828146501</v>
      </c>
      <c r="AH22" s="97">
        <f t="shared" si="16"/>
        <v>2.3480318124693502</v>
      </c>
      <c r="AI22" s="97">
        <f t="shared" si="16"/>
        <v>2.4272637881337999</v>
      </c>
      <c r="AJ22" s="97">
        <f t="shared" si="16"/>
        <v>4.8822752842429997</v>
      </c>
      <c r="AK22" s="97">
        <f t="shared" si="16"/>
        <v>10.8945146288107</v>
      </c>
      <c r="AL22" s="97">
        <f t="shared" si="16"/>
        <v>10.872382528401801</v>
      </c>
      <c r="AM22" s="97">
        <f t="shared" si="16"/>
        <v>1.5810058848636499</v>
      </c>
      <c r="AN22" s="97">
        <f t="shared" si="16"/>
        <v>2.6810043081741499</v>
      </c>
      <c r="AO22" s="97">
        <f t="shared" si="16"/>
        <v>7.5230766264630704</v>
      </c>
      <c r="AP22" s="97">
        <f t="shared" si="16"/>
        <v>3.4603468204424002</v>
      </c>
      <c r="AQ22" s="97">
        <f t="shared" si="16"/>
        <v>7.6376038102084003</v>
      </c>
      <c r="AR22" s="97">
        <f t="shared" si="16"/>
        <v>8.1644778070983506</v>
      </c>
      <c r="AS22" s="97">
        <f t="shared" si="16"/>
        <v>0.95767344498770002</v>
      </c>
      <c r="AT22" s="97">
        <f t="shared" si="16"/>
        <v>6.2048216511112999</v>
      </c>
      <c r="AU22" s="97">
        <f t="shared" si="16"/>
        <v>4.55782212570755</v>
      </c>
      <c r="AV22" s="97">
        <f t="shared" si="16"/>
        <v>14.578393203407161</v>
      </c>
      <c r="AW22" s="97">
        <f t="shared" si="16"/>
        <v>18.485618391708201</v>
      </c>
      <c r="AX22" s="97">
        <f t="shared" si="16"/>
        <v>2.1819230844533499</v>
      </c>
      <c r="AY22" s="97">
        <f t="shared" si="16"/>
        <v>0</v>
      </c>
      <c r="AZ22" s="97">
        <f t="shared" si="16"/>
        <v>1.17828659938395</v>
      </c>
      <c r="BA22" s="97">
        <f t="shared" si="16"/>
        <v>1.7968528513253501</v>
      </c>
      <c r="BB22" s="97">
        <f t="shared" si="16"/>
        <v>8.8726599549910006</v>
      </c>
      <c r="BC22" s="97">
        <f t="shared" si="16"/>
        <v>4.7835066570448497</v>
      </c>
      <c r="BD22" s="97">
        <f t="shared" si="16"/>
        <v>2.7254572689102501</v>
      </c>
      <c r="BE22" s="97">
        <f t="shared" si="16"/>
        <v>6.0692448398641501</v>
      </c>
      <c r="BF22" s="97">
        <f t="shared" si="16"/>
        <v>2.6550498194216501</v>
      </c>
      <c r="BG22" s="97">
        <f t="shared" si="16"/>
        <v>4.6992725435481004</v>
      </c>
      <c r="BH22" s="97">
        <f t="shared" si="16"/>
        <v>1.1973985411017001</v>
      </c>
      <c r="BI22" s="97">
        <f t="shared" si="16"/>
        <v>1.7935967427363999</v>
      </c>
      <c r="BJ22" s="97">
        <f t="shared" si="16"/>
        <v>4.2599467375656097</v>
      </c>
      <c r="BK22" s="97">
        <f t="shared" si="16"/>
        <v>2.7697686597077</v>
      </c>
      <c r="BL22" s="97">
        <f t="shared" si="16"/>
        <v>1.66463961629518</v>
      </c>
      <c r="BM22" s="97">
        <f t="shared" si="16"/>
        <v>4.1064248304614503</v>
      </c>
      <c r="BN22" s="97">
        <f t="shared" ref="BN22:DY22" si="17">BN23 + BN24</f>
        <v>2.8080869231022998</v>
      </c>
      <c r="BO22" s="97">
        <f t="shared" si="17"/>
        <v>3.0597038940629</v>
      </c>
      <c r="BP22" s="97">
        <f t="shared" si="17"/>
        <v>3.2518076044830901</v>
      </c>
      <c r="BQ22" s="97">
        <f t="shared" si="17"/>
        <v>4.1984936314201002</v>
      </c>
      <c r="BR22" s="97">
        <f t="shared" si="17"/>
        <v>2.43722969724978</v>
      </c>
      <c r="BS22" s="97">
        <f t="shared" si="17"/>
        <v>2.6370171066690098</v>
      </c>
      <c r="BT22" s="97">
        <f t="shared" si="17"/>
        <v>4.6792630539580005</v>
      </c>
      <c r="BU22" s="97">
        <f t="shared" si="17"/>
        <v>4.4266647747217602</v>
      </c>
      <c r="BV22" s="97">
        <f t="shared" si="17"/>
        <v>2.9682497136950001</v>
      </c>
      <c r="BW22" s="97">
        <f t="shared" si="17"/>
        <v>2.31726394580275</v>
      </c>
      <c r="BX22" s="97">
        <f t="shared" si="17"/>
        <v>2.6985589805667498</v>
      </c>
      <c r="BY22" s="97">
        <f t="shared" si="17"/>
        <v>2.6339394316523501</v>
      </c>
      <c r="BZ22" s="97">
        <f t="shared" si="17"/>
        <v>3.0617934249027301</v>
      </c>
      <c r="CA22" s="97">
        <f t="shared" si="17"/>
        <v>4.5248583791312997</v>
      </c>
      <c r="CB22" s="97">
        <f t="shared" si="17"/>
        <v>2.9755169705457001</v>
      </c>
      <c r="CC22" s="97">
        <f t="shared" si="17"/>
        <v>4.4562441488655997</v>
      </c>
      <c r="CD22" s="97">
        <f t="shared" si="17"/>
        <v>4.65920825091015</v>
      </c>
      <c r="CE22" s="97">
        <f t="shared" si="17"/>
        <v>5.3896619443646001</v>
      </c>
      <c r="CF22" s="97">
        <f t="shared" si="17"/>
        <v>3.4884248582746502</v>
      </c>
      <c r="CG22" s="97">
        <f t="shared" si="17"/>
        <v>5.2452015510272698</v>
      </c>
      <c r="CH22" s="97">
        <f t="shared" si="17"/>
        <v>7.0470079036934505</v>
      </c>
      <c r="CI22" s="97">
        <f t="shared" si="17"/>
        <v>4.42122342762912</v>
      </c>
      <c r="CJ22" s="97">
        <f t="shared" si="17"/>
        <v>6.0534324463217501</v>
      </c>
      <c r="CK22" s="97">
        <f t="shared" si="17"/>
        <v>8.11409332520752</v>
      </c>
      <c r="CL22" s="97">
        <f t="shared" si="17"/>
        <v>6.8895493699627099</v>
      </c>
      <c r="CM22" s="97">
        <f t="shared" si="17"/>
        <v>7.7315133012456796</v>
      </c>
      <c r="CN22" s="97">
        <f t="shared" si="17"/>
        <v>6.7075299363939598</v>
      </c>
      <c r="CO22" s="97">
        <f t="shared" si="17"/>
        <v>9.4003618707334997</v>
      </c>
      <c r="CP22" s="97">
        <f t="shared" si="17"/>
        <v>12.42686158469256</v>
      </c>
      <c r="CQ22" s="97">
        <f t="shared" si="17"/>
        <v>5.4559428871153504</v>
      </c>
      <c r="CR22" s="97">
        <f t="shared" si="17"/>
        <v>3.8650171285578501</v>
      </c>
      <c r="CS22" s="97">
        <f t="shared" si="17"/>
        <v>10.170924056994519</v>
      </c>
      <c r="CT22" s="97">
        <f t="shared" si="17"/>
        <v>7.9825537731427492</v>
      </c>
      <c r="CU22" s="97">
        <f t="shared" si="17"/>
        <v>7.1402256953643697</v>
      </c>
      <c r="CV22" s="97">
        <f t="shared" si="17"/>
        <v>5.6640962257816296</v>
      </c>
      <c r="CW22" s="97">
        <f t="shared" si="17"/>
        <v>7.35226690072483</v>
      </c>
      <c r="CX22" s="97">
        <f t="shared" si="17"/>
        <v>11.254333434495031</v>
      </c>
      <c r="CY22" s="97">
        <f t="shared" si="17"/>
        <v>11.24124303346318</v>
      </c>
      <c r="CZ22" s="97">
        <f t="shared" si="17"/>
        <v>9.9701058501158499</v>
      </c>
      <c r="DA22" s="97">
        <f t="shared" si="17"/>
        <v>9.6439302628759407</v>
      </c>
      <c r="DB22" s="97">
        <f t="shared" si="17"/>
        <v>10.87514410647165</v>
      </c>
      <c r="DC22" s="97">
        <f t="shared" si="17"/>
        <v>8.0138575302786705</v>
      </c>
      <c r="DD22" s="97">
        <f t="shared" si="17"/>
        <v>9.3979577589662604</v>
      </c>
      <c r="DE22" s="97">
        <f t="shared" si="17"/>
        <v>6.7546978927987098</v>
      </c>
      <c r="DF22" s="97">
        <f t="shared" si="17"/>
        <v>9.4526641780987699</v>
      </c>
      <c r="DG22" s="97">
        <f t="shared" si="17"/>
        <v>10.248734439207219</v>
      </c>
      <c r="DH22" s="97">
        <f t="shared" si="17"/>
        <v>8.81537607859911</v>
      </c>
      <c r="DI22" s="97">
        <f t="shared" si="17"/>
        <v>8.2677444855116899</v>
      </c>
      <c r="DJ22" s="97">
        <f t="shared" si="17"/>
        <v>9.0309528782133093</v>
      </c>
      <c r="DK22" s="97">
        <f t="shared" si="17"/>
        <v>10.431132980516399</v>
      </c>
      <c r="DL22" s="97">
        <f t="shared" si="17"/>
        <v>6.9801260809427994</v>
      </c>
      <c r="DM22" s="97">
        <f t="shared" si="17"/>
        <v>11.108206052013379</v>
      </c>
      <c r="DN22" s="97">
        <f t="shared" si="17"/>
        <v>12.375957694799309</v>
      </c>
      <c r="DO22" s="97">
        <f t="shared" si="17"/>
        <v>9.5621744646148699</v>
      </c>
      <c r="DP22" s="97">
        <f t="shared" si="17"/>
        <v>7.7512472297295201</v>
      </c>
      <c r="DQ22" s="97">
        <f t="shared" si="17"/>
        <v>6.9367981651954995</v>
      </c>
      <c r="DR22" s="97">
        <f t="shared" si="17"/>
        <v>11.12101598609096</v>
      </c>
      <c r="DS22" s="97">
        <f t="shared" si="17"/>
        <v>13.825055148308671</v>
      </c>
      <c r="DT22" s="97">
        <f t="shared" si="17"/>
        <v>8.2994810635409806</v>
      </c>
      <c r="DU22" s="97">
        <f t="shared" si="17"/>
        <v>7.9552786332983896</v>
      </c>
      <c r="DV22" s="97">
        <f t="shared" si="17"/>
        <v>13.99921917240731</v>
      </c>
      <c r="DW22" s="97">
        <f t="shared" si="17"/>
        <v>8.391807035772759</v>
      </c>
      <c r="DX22" s="97">
        <f t="shared" si="17"/>
        <v>4.7585351746354503</v>
      </c>
      <c r="DY22" s="97">
        <f t="shared" si="17"/>
        <v>11.98675711206473</v>
      </c>
      <c r="DZ22" s="97">
        <f t="shared" ref="DZ22:GK22" si="18">DZ23 + DZ24</f>
        <v>9.3949996829149196</v>
      </c>
      <c r="EA22" s="97">
        <f t="shared" si="18"/>
        <v>10.394558382078529</v>
      </c>
      <c r="EB22" s="97">
        <f t="shared" si="18"/>
        <v>9.506300831539729</v>
      </c>
      <c r="EC22" s="97">
        <f t="shared" si="18"/>
        <v>11.610802110739931</v>
      </c>
      <c r="ED22" s="97">
        <f t="shared" si="18"/>
        <v>11.981553401330761</v>
      </c>
      <c r="EE22" s="97">
        <f t="shared" si="18"/>
        <v>13.55230939601454</v>
      </c>
      <c r="EF22" s="97">
        <f t="shared" si="18"/>
        <v>9.2353110295238103</v>
      </c>
      <c r="EG22" s="97">
        <f t="shared" si="18"/>
        <v>13.16270236072385</v>
      </c>
      <c r="EH22" s="97">
        <f t="shared" si="18"/>
        <v>11.206444640171089</v>
      </c>
      <c r="EI22" s="97">
        <f t="shared" si="18"/>
        <v>10.413444823402031</v>
      </c>
      <c r="EJ22" s="97">
        <f t="shared" si="18"/>
        <v>8.9025919490047407</v>
      </c>
      <c r="EK22" s="97">
        <f t="shared" si="18"/>
        <v>9.6047999012076097</v>
      </c>
      <c r="EL22" s="97">
        <f t="shared" si="18"/>
        <v>13.748896894571489</v>
      </c>
      <c r="EM22" s="97">
        <f t="shared" si="18"/>
        <v>10.64935121258033</v>
      </c>
      <c r="EN22" s="97">
        <f t="shared" si="18"/>
        <v>10.68882222173894</v>
      </c>
      <c r="EO22" s="97">
        <f t="shared" si="18"/>
        <v>12.050049570168531</v>
      </c>
      <c r="EP22" s="97">
        <f t="shared" si="18"/>
        <v>12.63323027639496</v>
      </c>
      <c r="EQ22" s="97">
        <f t="shared" si="18"/>
        <v>11.16865347387758</v>
      </c>
      <c r="ER22" s="97">
        <f t="shared" si="18"/>
        <v>7.7697260139221491</v>
      </c>
      <c r="ES22" s="97">
        <f t="shared" si="18"/>
        <v>11.35055555323439</v>
      </c>
      <c r="ET22" s="97">
        <f t="shared" si="18"/>
        <v>10.913650851513109</v>
      </c>
      <c r="EU22" s="97">
        <f t="shared" si="18"/>
        <v>10.917551915424919</v>
      </c>
      <c r="EV22" s="97">
        <f t="shared" si="18"/>
        <v>8.5295904325804894</v>
      </c>
      <c r="EW22" s="97">
        <f t="shared" si="18"/>
        <v>14.71381697259136</v>
      </c>
      <c r="EX22" s="97">
        <f t="shared" si="18"/>
        <v>14.207982296369231</v>
      </c>
      <c r="EY22" s="97">
        <f t="shared" si="18"/>
        <v>14.025456163907339</v>
      </c>
      <c r="EZ22" s="97">
        <f t="shared" si="18"/>
        <v>11.50146637536816</v>
      </c>
      <c r="FA22" s="97">
        <f t="shared" si="18"/>
        <v>11.968446519063489</v>
      </c>
      <c r="FB22" s="97">
        <f t="shared" si="18"/>
        <v>12.57528898789559</v>
      </c>
      <c r="FC22" s="97">
        <f t="shared" si="18"/>
        <v>13.98243403444377</v>
      </c>
      <c r="FD22" s="97">
        <f t="shared" si="18"/>
        <v>9.0449844413247114</v>
      </c>
      <c r="FE22" s="97">
        <f t="shared" si="18"/>
        <v>17.047124586332771</v>
      </c>
      <c r="FF22" s="97">
        <f t="shared" si="18"/>
        <v>15.22989895482168</v>
      </c>
      <c r="FG22" s="97">
        <f t="shared" si="18"/>
        <v>13.89469898413056</v>
      </c>
      <c r="FH22" s="97">
        <f t="shared" si="18"/>
        <v>11.495071136283231</v>
      </c>
      <c r="FI22" s="97">
        <f t="shared" si="18"/>
        <v>10.539471978900039</v>
      </c>
      <c r="FJ22" s="97">
        <f t="shared" si="18"/>
        <v>13.5661727786018</v>
      </c>
      <c r="FK22" s="97">
        <f t="shared" si="18"/>
        <v>14.579864841467829</v>
      </c>
      <c r="FL22" s="97">
        <f t="shared" si="18"/>
        <v>8.2415773756618602</v>
      </c>
      <c r="FM22" s="97">
        <f t="shared" si="18"/>
        <v>12.934274689290421</v>
      </c>
      <c r="FN22" s="97">
        <f t="shared" si="18"/>
        <v>10.768419089936089</v>
      </c>
      <c r="FO22" s="97">
        <f t="shared" si="18"/>
        <v>12.31812655371229</v>
      </c>
      <c r="FP22" s="97">
        <f t="shared" si="18"/>
        <v>10.6311999074171</v>
      </c>
      <c r="FQ22" s="97">
        <f t="shared" si="18"/>
        <v>12.41213565428925</v>
      </c>
      <c r="FR22" s="97">
        <f t="shared" si="18"/>
        <v>12.07656783487349</v>
      </c>
      <c r="FS22" s="97">
        <f t="shared" si="18"/>
        <v>13.78112600416676</v>
      </c>
      <c r="FT22" s="97">
        <f t="shared" si="18"/>
        <v>9.6492409647122095</v>
      </c>
      <c r="FU22" s="97">
        <f t="shared" si="18"/>
        <v>12.899392617139529</v>
      </c>
      <c r="FV22" s="97">
        <f t="shared" si="18"/>
        <v>14.462694567985391</v>
      </c>
      <c r="FW22" s="97">
        <f t="shared" si="18"/>
        <v>13.18584738880681</v>
      </c>
      <c r="FX22" s="97">
        <f t="shared" si="18"/>
        <v>9.8638533373637802</v>
      </c>
      <c r="FY22" s="97">
        <f t="shared" si="18"/>
        <v>10.65075763027275</v>
      </c>
      <c r="FZ22" s="97">
        <f t="shared" si="18"/>
        <v>9.5618593757597807</v>
      </c>
      <c r="GA22" s="97">
        <f t="shared" si="18"/>
        <v>11.0386486523701</v>
      </c>
      <c r="GB22" s="97">
        <f t="shared" si="18"/>
        <v>11.27740708124006</v>
      </c>
      <c r="GC22" s="97">
        <f t="shared" si="18"/>
        <v>11.299818790525091</v>
      </c>
      <c r="GD22" s="97">
        <f t="shared" si="18"/>
        <v>13.63802108623943</v>
      </c>
      <c r="GE22" s="97">
        <f t="shared" si="18"/>
        <v>7.7058020950204398</v>
      </c>
      <c r="GF22" s="97">
        <f t="shared" si="18"/>
        <v>17.097505374754679</v>
      </c>
      <c r="GG22" s="97">
        <f t="shared" si="18"/>
        <v>12.21105085008095</v>
      </c>
      <c r="GH22" s="97">
        <f t="shared" si="18"/>
        <v>17.35749222859663</v>
      </c>
      <c r="GI22" s="97">
        <f t="shared" si="18"/>
        <v>12.41607696849095</v>
      </c>
      <c r="GJ22" s="97">
        <f t="shared" si="18"/>
        <v>9.7252973502583391</v>
      </c>
      <c r="GK22" s="97">
        <f t="shared" si="18"/>
        <v>9.4369811423077294</v>
      </c>
      <c r="GL22" s="97">
        <f t="shared" ref="GL22:IW22" si="19">GL23 + GL24</f>
        <v>13.837004806223351</v>
      </c>
      <c r="GM22" s="97">
        <f t="shared" si="19"/>
        <v>25.76301673204577</v>
      </c>
      <c r="GN22" s="97">
        <f t="shared" si="19"/>
        <v>23.430825337438243</v>
      </c>
      <c r="GO22" s="97">
        <f t="shared" si="19"/>
        <v>25.889789959997771</v>
      </c>
      <c r="GP22" s="97">
        <f t="shared" si="19"/>
        <v>28.196084954375049</v>
      </c>
      <c r="GQ22" s="97">
        <f t="shared" si="19"/>
        <v>26.636233040704401</v>
      </c>
      <c r="GR22" s="97">
        <f t="shared" si="19"/>
        <v>23.10417848284504</v>
      </c>
      <c r="GS22" s="97">
        <f t="shared" si="19"/>
        <v>27.449089933562281</v>
      </c>
      <c r="GT22" s="97">
        <f t="shared" si="19"/>
        <v>26.41332070318656</v>
      </c>
      <c r="GU22" s="97">
        <f t="shared" si="19"/>
        <v>24.255959803361552</v>
      </c>
      <c r="GV22" s="97">
        <f t="shared" si="19"/>
        <v>23.539383443223151</v>
      </c>
      <c r="GW22" s="97">
        <f t="shared" si="19"/>
        <v>26.40157956401961</v>
      </c>
      <c r="GX22" s="97">
        <f t="shared" si="19"/>
        <v>25.843852832107864</v>
      </c>
      <c r="GY22" s="97">
        <f t="shared" si="19"/>
        <v>25.611186634476351</v>
      </c>
      <c r="GZ22" s="97">
        <f t="shared" si="19"/>
        <v>25.291874322810127</v>
      </c>
      <c r="HA22" s="97">
        <f t="shared" si="19"/>
        <v>25.32738251879103</v>
      </c>
      <c r="HB22" s="97">
        <f t="shared" si="19"/>
        <v>25.644632871298612</v>
      </c>
    </row>
    <row r="23" spans="1:210" ht="16.2" x14ac:dyDescent="0.3">
      <c r="A23" s="48" t="s">
        <v>119</v>
      </c>
      <c r="B23" s="98">
        <v>0</v>
      </c>
      <c r="C23" s="98">
        <v>0</v>
      </c>
      <c r="D23" s="98">
        <v>2.5436054E-2</v>
      </c>
      <c r="E23" s="98">
        <v>0</v>
      </c>
      <c r="F23" s="98">
        <v>0</v>
      </c>
      <c r="G23" s="98">
        <v>0.36380127400000001</v>
      </c>
      <c r="H23" s="98">
        <v>0.27773167399999998</v>
      </c>
      <c r="I23" s="98">
        <v>0.102823606</v>
      </c>
      <c r="J23" s="98">
        <v>0</v>
      </c>
      <c r="K23" s="98">
        <v>0</v>
      </c>
      <c r="L23" s="98">
        <v>0</v>
      </c>
      <c r="M23" s="98">
        <v>0</v>
      </c>
      <c r="N23" s="98">
        <v>0</v>
      </c>
      <c r="O23" s="98">
        <v>0</v>
      </c>
      <c r="P23" s="98">
        <v>0</v>
      </c>
      <c r="Q23" s="98">
        <v>0</v>
      </c>
      <c r="R23" s="98">
        <v>0</v>
      </c>
      <c r="S23" s="98">
        <v>0</v>
      </c>
      <c r="T23" s="98">
        <v>0</v>
      </c>
      <c r="U23" s="98">
        <v>0</v>
      </c>
      <c r="V23" s="98">
        <v>0</v>
      </c>
      <c r="W23" s="98">
        <v>0</v>
      </c>
      <c r="X23" s="98">
        <v>0</v>
      </c>
      <c r="Y23" s="98">
        <v>0</v>
      </c>
      <c r="Z23" s="98">
        <v>0</v>
      </c>
      <c r="AA23" s="98">
        <v>0</v>
      </c>
      <c r="AB23" s="98">
        <v>0</v>
      </c>
      <c r="AC23" s="98">
        <v>0</v>
      </c>
      <c r="AD23" s="98">
        <v>0</v>
      </c>
      <c r="AE23" s="98">
        <v>0</v>
      </c>
      <c r="AF23" s="98">
        <v>0</v>
      </c>
      <c r="AG23" s="98">
        <v>0</v>
      </c>
      <c r="AH23" s="98">
        <v>0</v>
      </c>
      <c r="AI23" s="98">
        <v>0</v>
      </c>
      <c r="AJ23" s="98">
        <v>0</v>
      </c>
      <c r="AK23" s="98">
        <v>0</v>
      </c>
      <c r="AL23" s="98">
        <v>0</v>
      </c>
      <c r="AM23" s="98">
        <v>0</v>
      </c>
      <c r="AN23" s="98">
        <v>0</v>
      </c>
      <c r="AO23" s="98">
        <v>0.18687521564052001</v>
      </c>
      <c r="AP23" s="98">
        <v>0</v>
      </c>
      <c r="AQ23" s="98">
        <v>0</v>
      </c>
      <c r="AR23" s="98">
        <v>0.43480634678789998</v>
      </c>
      <c r="AS23" s="98">
        <v>0</v>
      </c>
      <c r="AT23" s="98">
        <v>0</v>
      </c>
      <c r="AU23" s="98">
        <v>0.25952283839579998</v>
      </c>
      <c r="AV23" s="98">
        <v>1.1046158623320601</v>
      </c>
      <c r="AW23" s="98">
        <v>0.27623222283150001</v>
      </c>
      <c r="AX23" s="98">
        <v>0</v>
      </c>
      <c r="AY23" s="98">
        <v>0</v>
      </c>
      <c r="AZ23" s="98">
        <v>0</v>
      </c>
      <c r="BA23" s="98">
        <v>0</v>
      </c>
      <c r="BB23" s="98">
        <v>0</v>
      </c>
      <c r="BC23" s="98">
        <v>0</v>
      </c>
      <c r="BD23" s="98">
        <v>0</v>
      </c>
      <c r="BE23" s="98">
        <v>0</v>
      </c>
      <c r="BF23" s="98">
        <v>0</v>
      </c>
      <c r="BG23" s="98">
        <v>0</v>
      </c>
      <c r="BH23" s="98">
        <v>0</v>
      </c>
      <c r="BI23" s="98">
        <v>0</v>
      </c>
      <c r="BJ23" s="98">
        <v>0</v>
      </c>
      <c r="BK23" s="98">
        <v>0</v>
      </c>
      <c r="BL23" s="98">
        <v>0</v>
      </c>
      <c r="BM23" s="98">
        <v>0</v>
      </c>
      <c r="BN23" s="98">
        <v>0</v>
      </c>
      <c r="BO23" s="98">
        <v>0</v>
      </c>
      <c r="BP23" s="98">
        <v>0.44697678996974</v>
      </c>
      <c r="BQ23" s="98">
        <v>0.91746873326769995</v>
      </c>
      <c r="BR23" s="98">
        <v>0.39418672261207999</v>
      </c>
      <c r="BS23" s="98">
        <v>0.15836343080526</v>
      </c>
      <c r="BT23" s="98">
        <v>0.28304455907999998</v>
      </c>
      <c r="BU23" s="98">
        <v>0.67468388066036</v>
      </c>
      <c r="BV23" s="98">
        <v>0</v>
      </c>
      <c r="BW23" s="98">
        <v>0</v>
      </c>
      <c r="BX23" s="98">
        <v>0</v>
      </c>
      <c r="BY23" s="98">
        <v>0.38321335701510001</v>
      </c>
      <c r="BZ23" s="98">
        <v>0.54510462552168004</v>
      </c>
      <c r="CA23" s="98">
        <v>0</v>
      </c>
      <c r="CB23" s="98">
        <v>0</v>
      </c>
      <c r="CC23" s="98">
        <v>0</v>
      </c>
      <c r="CD23" s="98">
        <v>0</v>
      </c>
      <c r="CE23" s="98">
        <v>0</v>
      </c>
      <c r="CF23" s="98">
        <v>0</v>
      </c>
      <c r="CG23" s="98">
        <v>1.1022516763941199</v>
      </c>
      <c r="CH23" s="98">
        <v>2.0553462468535502</v>
      </c>
      <c r="CI23" s="98">
        <v>1.2312751900082199</v>
      </c>
      <c r="CJ23" s="98">
        <v>1.5974242473539</v>
      </c>
      <c r="CK23" s="98">
        <v>2.7280650092682701</v>
      </c>
      <c r="CL23" s="98">
        <v>2.6970444125177702</v>
      </c>
      <c r="CM23" s="98">
        <v>5.1645310661708397</v>
      </c>
      <c r="CN23" s="98">
        <v>5.6564540171999997</v>
      </c>
      <c r="CO23" s="98">
        <v>7.13288278992282</v>
      </c>
      <c r="CP23" s="98">
        <v>9.2437289526300006</v>
      </c>
      <c r="CQ23" s="98">
        <v>3.3022415050462501</v>
      </c>
      <c r="CR23" s="98">
        <v>2.2591850925102501</v>
      </c>
      <c r="CS23" s="98">
        <v>6.9954404787564997</v>
      </c>
      <c r="CT23" s="98">
        <v>5.6363192559950397</v>
      </c>
      <c r="CU23" s="98">
        <v>4.6944472209532799</v>
      </c>
      <c r="CV23" s="98">
        <v>4.7768571956543999</v>
      </c>
      <c r="CW23" s="98">
        <v>6.5491428005795402</v>
      </c>
      <c r="CX23" s="98">
        <v>9.0590921429520108</v>
      </c>
      <c r="CY23" s="98">
        <v>8.6061967112988995</v>
      </c>
      <c r="CZ23" s="98">
        <v>6.8718753532925403</v>
      </c>
      <c r="DA23" s="98">
        <v>7.1577756317224299</v>
      </c>
      <c r="DB23" s="98">
        <v>8.4471225545151203</v>
      </c>
      <c r="DC23" s="98">
        <v>6.2231908544897099</v>
      </c>
      <c r="DD23" s="98">
        <v>7.4581841605723103</v>
      </c>
      <c r="DE23" s="98">
        <v>5.81050113470463</v>
      </c>
      <c r="DF23" s="98">
        <v>8.1464225800840104</v>
      </c>
      <c r="DG23" s="98">
        <v>8.2618222266572996</v>
      </c>
      <c r="DH23" s="98">
        <v>7.0422827697311101</v>
      </c>
      <c r="DI23" s="98">
        <v>6.7895854047824402</v>
      </c>
      <c r="DJ23" s="98">
        <v>7.5687146601272097</v>
      </c>
      <c r="DK23" s="98">
        <v>8.4277303975055293</v>
      </c>
      <c r="DL23" s="98">
        <v>5.6272281348188997</v>
      </c>
      <c r="DM23" s="98">
        <v>8.9638994481854493</v>
      </c>
      <c r="DN23" s="98">
        <v>9.2633623667067599</v>
      </c>
      <c r="DO23" s="98">
        <v>7.1934678006594002</v>
      </c>
      <c r="DP23" s="98">
        <v>5.9392632044896798</v>
      </c>
      <c r="DQ23" s="98">
        <v>5.2606490818014198</v>
      </c>
      <c r="DR23" s="98">
        <v>8.3920078221023999</v>
      </c>
      <c r="DS23" s="98">
        <v>10.0075800092938</v>
      </c>
      <c r="DT23" s="98">
        <v>4.9399715592604796</v>
      </c>
      <c r="DU23" s="98">
        <v>6.5912914955649597</v>
      </c>
      <c r="DV23" s="98">
        <v>10.2624061943442</v>
      </c>
      <c r="DW23" s="98">
        <v>6.0404136820199996</v>
      </c>
      <c r="DX23" s="98">
        <v>3.00518234226096</v>
      </c>
      <c r="DY23" s="98">
        <v>8.6778490454956803</v>
      </c>
      <c r="DZ23" s="98">
        <v>7.0430566631728801</v>
      </c>
      <c r="EA23" s="98">
        <v>7.2239726531167197</v>
      </c>
      <c r="EB23" s="98">
        <v>6.6925731355435198</v>
      </c>
      <c r="EC23" s="98">
        <v>8.8585264904229604</v>
      </c>
      <c r="ED23" s="98">
        <v>9.1896386677538402</v>
      </c>
      <c r="EE23" s="98">
        <v>9.7781082314855396</v>
      </c>
      <c r="EF23" s="98">
        <v>6.6864177168211798</v>
      </c>
      <c r="EG23" s="98">
        <v>10.4655744357106</v>
      </c>
      <c r="EH23" s="98">
        <v>8.1921066370031994</v>
      </c>
      <c r="EI23" s="98">
        <v>7.7658991175796004</v>
      </c>
      <c r="EJ23" s="98">
        <v>7.0716001508603998</v>
      </c>
      <c r="EK23" s="98">
        <v>7.2445866631052001</v>
      </c>
      <c r="EL23" s="98">
        <v>11.252456644546999</v>
      </c>
      <c r="EM23" s="98">
        <v>8.6166994710492002</v>
      </c>
      <c r="EN23" s="98">
        <v>8.0737171262358007</v>
      </c>
      <c r="EO23" s="98">
        <v>9.5639673278605208</v>
      </c>
      <c r="EP23" s="98">
        <v>9.9544758527233501</v>
      </c>
      <c r="EQ23" s="98">
        <v>9.2076585615299997</v>
      </c>
      <c r="ER23" s="98">
        <v>5.7653203880746497</v>
      </c>
      <c r="ES23" s="98">
        <v>9.5007235674311996</v>
      </c>
      <c r="ET23" s="98">
        <v>7.9389769361265401</v>
      </c>
      <c r="EU23" s="98">
        <v>8.0201644972527202</v>
      </c>
      <c r="EV23" s="98">
        <v>6.6467023898811499</v>
      </c>
      <c r="EW23" s="98">
        <v>11.603282961208</v>
      </c>
      <c r="EX23" s="98">
        <v>10.4511014044731</v>
      </c>
      <c r="EY23" s="98">
        <v>10.1413450755506</v>
      </c>
      <c r="EZ23" s="98">
        <v>9.4161973258806597</v>
      </c>
      <c r="FA23" s="98">
        <v>9.0366447029829597</v>
      </c>
      <c r="FB23" s="98">
        <v>8.6695539402146498</v>
      </c>
      <c r="FC23" s="98">
        <v>11.0990784254767</v>
      </c>
      <c r="FD23" s="98">
        <v>6.2533438513378004</v>
      </c>
      <c r="FE23" s="98">
        <v>13.481696715699799</v>
      </c>
      <c r="FF23" s="98">
        <v>11.258136319571999</v>
      </c>
      <c r="FG23" s="98">
        <v>10.9240290436344</v>
      </c>
      <c r="FH23" s="98">
        <v>8.8065430769688007</v>
      </c>
      <c r="FI23" s="98">
        <v>6.8239977072551996</v>
      </c>
      <c r="FJ23" s="98">
        <v>10.5804067657988</v>
      </c>
      <c r="FK23" s="98">
        <v>10.202081629433399</v>
      </c>
      <c r="FL23" s="98">
        <v>5.6845174001055998</v>
      </c>
      <c r="FM23" s="98">
        <v>9.9907462456141207</v>
      </c>
      <c r="FN23" s="98">
        <v>7.3742387333770596</v>
      </c>
      <c r="FO23" s="98">
        <v>8.3847186877680997</v>
      </c>
      <c r="FP23" s="98">
        <v>7.6736140956085199</v>
      </c>
      <c r="FQ23" s="98">
        <v>9.4063353492457598</v>
      </c>
      <c r="FR23" s="98">
        <v>8.2966002658532307</v>
      </c>
      <c r="FS23" s="98">
        <v>10.5741943628898</v>
      </c>
      <c r="FT23" s="98">
        <v>7.5119883505271599</v>
      </c>
      <c r="FU23" s="98">
        <v>8.7290116683016503</v>
      </c>
      <c r="FV23" s="98">
        <v>10.4205459725606</v>
      </c>
      <c r="FW23" s="98">
        <v>9.2452732365447794</v>
      </c>
      <c r="FX23" s="98">
        <v>6.9150337406212898</v>
      </c>
      <c r="FY23" s="98">
        <v>8.2927896382243897</v>
      </c>
      <c r="FZ23" s="98">
        <v>6.9425050929319001</v>
      </c>
      <c r="GA23" s="98">
        <v>8.1866359955922494</v>
      </c>
      <c r="GB23" s="98">
        <v>8.1970435500745999</v>
      </c>
      <c r="GC23" s="98">
        <v>7.3774136713709</v>
      </c>
      <c r="GD23" s="98">
        <v>9.5026642223639293</v>
      </c>
      <c r="GE23" s="98">
        <v>6.1572673820768298</v>
      </c>
      <c r="GF23" s="98">
        <v>12.4321295129552</v>
      </c>
      <c r="GG23" s="98">
        <v>8.0257860309071596</v>
      </c>
      <c r="GH23" s="98">
        <v>12.166613144752899</v>
      </c>
      <c r="GI23" s="98">
        <v>8.5447944133316902</v>
      </c>
      <c r="GJ23" s="98">
        <v>6.9106595453159096</v>
      </c>
      <c r="GK23" s="98">
        <v>6.1150836963667397</v>
      </c>
      <c r="GL23" s="98">
        <v>9.3176106574736703</v>
      </c>
      <c r="GM23" s="98">
        <v>19.2358102626409</v>
      </c>
      <c r="GN23" s="98">
        <v>18.432061398514001</v>
      </c>
      <c r="GO23" s="98">
        <v>19.848965324212799</v>
      </c>
      <c r="GP23" s="98">
        <v>21.936139121594</v>
      </c>
      <c r="GQ23" s="98">
        <v>20.082075273330801</v>
      </c>
      <c r="GR23" s="98">
        <v>17.070138775275499</v>
      </c>
      <c r="GS23" s="98">
        <v>21.5234343742626</v>
      </c>
      <c r="GT23" s="98">
        <v>20.205932780218699</v>
      </c>
      <c r="GU23" s="98">
        <v>18.555911837917801</v>
      </c>
      <c r="GV23" s="98">
        <v>18.168326009509201</v>
      </c>
      <c r="GW23" s="98">
        <v>20.4117049039539</v>
      </c>
      <c r="GX23" s="98">
        <v>19.504954248285301</v>
      </c>
      <c r="GY23" s="98">
        <v>19.3306568175473</v>
      </c>
      <c r="GZ23" s="98">
        <v>19.589861879178098</v>
      </c>
      <c r="HA23" s="98">
        <v>19.5301195579476</v>
      </c>
      <c r="HB23" s="98">
        <v>19.1219697003717</v>
      </c>
    </row>
    <row r="24" spans="1:210" ht="16.2" x14ac:dyDescent="0.3">
      <c r="A24" s="48" t="s">
        <v>120</v>
      </c>
      <c r="B24" s="99">
        <v>5.0910437540000002</v>
      </c>
      <c r="C24" s="99">
        <v>6.1146416009999998</v>
      </c>
      <c r="D24" s="99">
        <v>2.6962938620000001</v>
      </c>
      <c r="E24" s="99">
        <v>3.633392476</v>
      </c>
      <c r="F24" s="99">
        <v>4.7858189659999999</v>
      </c>
      <c r="G24" s="99">
        <v>8.2543296539999993</v>
      </c>
      <c r="H24" s="99">
        <v>8.2236561669999997</v>
      </c>
      <c r="I24" s="99">
        <v>11.08313298</v>
      </c>
      <c r="J24" s="99">
        <v>5.0011468429999999</v>
      </c>
      <c r="K24" s="99">
        <v>1.175502391</v>
      </c>
      <c r="L24" s="99">
        <v>2.6322570590000001</v>
      </c>
      <c r="M24" s="99">
        <v>3.9529630170000001</v>
      </c>
      <c r="N24" s="99">
        <v>5.1571569149999998</v>
      </c>
      <c r="O24" s="99">
        <v>4.7681699139999996</v>
      </c>
      <c r="P24" s="99">
        <v>2.7293268469999998</v>
      </c>
      <c r="Q24" s="99">
        <v>7.4006157330000004</v>
      </c>
      <c r="R24" s="99">
        <v>3.5034784617510999</v>
      </c>
      <c r="S24" s="99">
        <v>7.0925595464058997</v>
      </c>
      <c r="T24" s="99">
        <v>3.3838990535714002</v>
      </c>
      <c r="U24" s="99">
        <v>4.2392646228946997</v>
      </c>
      <c r="V24" s="99">
        <v>6.2845255265712501</v>
      </c>
      <c r="W24" s="99">
        <v>4.0260602952877997</v>
      </c>
      <c r="X24" s="99">
        <v>4.270693149275</v>
      </c>
      <c r="Y24" s="99">
        <v>4.5048970177816496</v>
      </c>
      <c r="Z24" s="99">
        <v>7.2035031883279501</v>
      </c>
      <c r="AA24" s="99">
        <v>5.9375376069400998</v>
      </c>
      <c r="AB24" s="99">
        <v>5.72843880755405</v>
      </c>
      <c r="AC24" s="99">
        <v>1.52834186768585</v>
      </c>
      <c r="AD24" s="99">
        <v>2.5385849498922499</v>
      </c>
      <c r="AE24" s="99">
        <v>4.2764503267801004</v>
      </c>
      <c r="AF24" s="99">
        <v>8.9663320643977507</v>
      </c>
      <c r="AG24" s="99">
        <v>3.4317968828146501</v>
      </c>
      <c r="AH24" s="99">
        <v>2.3480318124693502</v>
      </c>
      <c r="AI24" s="99">
        <v>2.4272637881337999</v>
      </c>
      <c r="AJ24" s="99">
        <v>4.8822752842429997</v>
      </c>
      <c r="AK24" s="99">
        <v>10.8945146288107</v>
      </c>
      <c r="AL24" s="99">
        <v>10.872382528401801</v>
      </c>
      <c r="AM24" s="99">
        <v>1.5810058848636499</v>
      </c>
      <c r="AN24" s="99">
        <v>2.6810043081741499</v>
      </c>
      <c r="AO24" s="99">
        <v>7.3362014108225502</v>
      </c>
      <c r="AP24" s="99">
        <v>3.4603468204424002</v>
      </c>
      <c r="AQ24" s="99">
        <v>7.6376038102084003</v>
      </c>
      <c r="AR24" s="99">
        <v>7.7296714603104499</v>
      </c>
      <c r="AS24" s="99">
        <v>0.95767344498770002</v>
      </c>
      <c r="AT24" s="99">
        <v>6.2048216511112999</v>
      </c>
      <c r="AU24" s="99">
        <v>4.2982992873117496</v>
      </c>
      <c r="AV24" s="99">
        <v>13.473777341075101</v>
      </c>
      <c r="AW24" s="99">
        <v>18.209386168876701</v>
      </c>
      <c r="AX24" s="99">
        <v>2.1819230844533499</v>
      </c>
      <c r="AY24" s="99">
        <v>0</v>
      </c>
      <c r="AZ24" s="99">
        <v>1.17828659938395</v>
      </c>
      <c r="BA24" s="99">
        <v>1.7968528513253501</v>
      </c>
      <c r="BB24" s="99">
        <v>8.8726599549910006</v>
      </c>
      <c r="BC24" s="99">
        <v>4.7835066570448497</v>
      </c>
      <c r="BD24" s="99">
        <v>2.7254572689102501</v>
      </c>
      <c r="BE24" s="99">
        <v>6.0692448398641501</v>
      </c>
      <c r="BF24" s="99">
        <v>2.6550498194216501</v>
      </c>
      <c r="BG24" s="99">
        <v>4.6992725435481004</v>
      </c>
      <c r="BH24" s="99">
        <v>1.1973985411017001</v>
      </c>
      <c r="BI24" s="99">
        <v>1.7935967427363999</v>
      </c>
      <c r="BJ24" s="99">
        <v>4.2599467375656097</v>
      </c>
      <c r="BK24" s="99">
        <v>2.7697686597077</v>
      </c>
      <c r="BL24" s="99">
        <v>1.66463961629518</v>
      </c>
      <c r="BM24" s="99">
        <v>4.1064248304614503</v>
      </c>
      <c r="BN24" s="99">
        <v>2.8080869231022998</v>
      </c>
      <c r="BO24" s="99">
        <v>3.0597038940629</v>
      </c>
      <c r="BP24" s="99">
        <v>2.80483081451335</v>
      </c>
      <c r="BQ24" s="99">
        <v>3.2810248981523999</v>
      </c>
      <c r="BR24" s="99">
        <v>2.0430429746377001</v>
      </c>
      <c r="BS24" s="99">
        <v>2.4786536758637499</v>
      </c>
      <c r="BT24" s="99">
        <v>4.3962184948780001</v>
      </c>
      <c r="BU24" s="99">
        <v>3.7519808940614001</v>
      </c>
      <c r="BV24" s="99">
        <v>2.9682497136950001</v>
      </c>
      <c r="BW24" s="99">
        <v>2.31726394580275</v>
      </c>
      <c r="BX24" s="99">
        <v>2.6985589805667498</v>
      </c>
      <c r="BY24" s="99">
        <v>2.2507260746372499</v>
      </c>
      <c r="BZ24" s="99">
        <v>2.5166887993810501</v>
      </c>
      <c r="CA24" s="99">
        <v>4.5248583791312997</v>
      </c>
      <c r="CB24" s="99">
        <v>2.9755169705457001</v>
      </c>
      <c r="CC24" s="99">
        <v>4.4562441488655997</v>
      </c>
      <c r="CD24" s="99">
        <v>4.65920825091015</v>
      </c>
      <c r="CE24" s="99">
        <v>5.3896619443646001</v>
      </c>
      <c r="CF24" s="99">
        <v>3.4884248582746502</v>
      </c>
      <c r="CG24" s="99">
        <v>4.1429498746331497</v>
      </c>
      <c r="CH24" s="99">
        <v>4.9916616568399004</v>
      </c>
      <c r="CI24" s="99">
        <v>3.1899482376209001</v>
      </c>
      <c r="CJ24" s="99">
        <v>4.4560081989678499</v>
      </c>
      <c r="CK24" s="99">
        <v>5.3860283159392504</v>
      </c>
      <c r="CL24" s="99">
        <v>4.1925049574449398</v>
      </c>
      <c r="CM24" s="99">
        <v>2.5669822350748399</v>
      </c>
      <c r="CN24" s="99">
        <v>1.05107591919396</v>
      </c>
      <c r="CO24" s="99">
        <v>2.2674790808106802</v>
      </c>
      <c r="CP24" s="99">
        <v>3.1831326320625601</v>
      </c>
      <c r="CQ24" s="99">
        <v>2.1537013820690998</v>
      </c>
      <c r="CR24" s="99">
        <v>1.6058320360475999</v>
      </c>
      <c r="CS24" s="99">
        <v>3.17548357823802</v>
      </c>
      <c r="CT24" s="99">
        <v>2.3462345171477099</v>
      </c>
      <c r="CU24" s="99">
        <v>2.4457784744110902</v>
      </c>
      <c r="CV24" s="99">
        <v>0.88723903012723004</v>
      </c>
      <c r="CW24" s="99">
        <v>0.80312410014529001</v>
      </c>
      <c r="CX24" s="99">
        <v>2.1952412915430202</v>
      </c>
      <c r="CY24" s="99">
        <v>2.6350463221642801</v>
      </c>
      <c r="CZ24" s="99">
        <v>3.0982304968233101</v>
      </c>
      <c r="DA24" s="99">
        <v>2.4861546311535099</v>
      </c>
      <c r="DB24" s="99">
        <v>2.42802155195653</v>
      </c>
      <c r="DC24" s="99">
        <v>1.79066667578896</v>
      </c>
      <c r="DD24" s="99">
        <v>1.9397735983939499</v>
      </c>
      <c r="DE24" s="99">
        <v>0.94419675809407999</v>
      </c>
      <c r="DF24" s="99">
        <v>1.3062415980147599</v>
      </c>
      <c r="DG24" s="99">
        <v>1.9869122125499199</v>
      </c>
      <c r="DH24" s="99">
        <v>1.7730933088680001</v>
      </c>
      <c r="DI24" s="99">
        <v>1.47815908072925</v>
      </c>
      <c r="DJ24" s="99">
        <v>1.4622382180861</v>
      </c>
      <c r="DK24" s="99">
        <v>2.0034025830108702</v>
      </c>
      <c r="DL24" s="99">
        <v>1.3528979461238999</v>
      </c>
      <c r="DM24" s="99">
        <v>2.1443066038279301</v>
      </c>
      <c r="DN24" s="99">
        <v>3.1125953280925498</v>
      </c>
      <c r="DO24" s="99">
        <v>2.3687066639554701</v>
      </c>
      <c r="DP24" s="99">
        <v>1.81198402523984</v>
      </c>
      <c r="DQ24" s="99">
        <v>1.67614908339408</v>
      </c>
      <c r="DR24" s="99">
        <v>2.7290081639885599</v>
      </c>
      <c r="DS24" s="99">
        <v>3.8174751390148698</v>
      </c>
      <c r="DT24" s="99">
        <v>3.3595095042805001</v>
      </c>
      <c r="DU24" s="99">
        <v>1.3639871377334301</v>
      </c>
      <c r="DV24" s="99">
        <v>3.7368129780631101</v>
      </c>
      <c r="DW24" s="99">
        <v>2.3513933537527598</v>
      </c>
      <c r="DX24" s="99">
        <v>1.75335283237449</v>
      </c>
      <c r="DY24" s="99">
        <v>3.30890806656905</v>
      </c>
      <c r="DZ24" s="99">
        <v>2.3519430197420399</v>
      </c>
      <c r="EA24" s="99">
        <v>3.17058572896181</v>
      </c>
      <c r="EB24" s="99">
        <v>2.8137276959962101</v>
      </c>
      <c r="EC24" s="99">
        <v>2.7522756203169698</v>
      </c>
      <c r="ED24" s="99">
        <v>2.7919147335769199</v>
      </c>
      <c r="EE24" s="99">
        <v>3.7742011645289999</v>
      </c>
      <c r="EF24" s="99">
        <v>2.5488933127026301</v>
      </c>
      <c r="EG24" s="99">
        <v>2.69712792501325</v>
      </c>
      <c r="EH24" s="99">
        <v>3.0143380031678899</v>
      </c>
      <c r="EI24" s="99">
        <v>2.6475457058224299</v>
      </c>
      <c r="EJ24" s="99">
        <v>1.83099179814434</v>
      </c>
      <c r="EK24" s="99">
        <v>2.3602132381024101</v>
      </c>
      <c r="EL24" s="99">
        <v>2.4964402500244902</v>
      </c>
      <c r="EM24" s="99">
        <v>2.0326517415311298</v>
      </c>
      <c r="EN24" s="99">
        <v>2.6151050955031399</v>
      </c>
      <c r="EO24" s="99">
        <v>2.4860822423080098</v>
      </c>
      <c r="EP24" s="99">
        <v>2.6787544236716099</v>
      </c>
      <c r="EQ24" s="99">
        <v>1.9609949123475801</v>
      </c>
      <c r="ER24" s="99">
        <v>2.0044056258474998</v>
      </c>
      <c r="ES24" s="99">
        <v>1.84983198580319</v>
      </c>
      <c r="ET24" s="99">
        <v>2.9746739153865698</v>
      </c>
      <c r="EU24" s="99">
        <v>2.8973874181722001</v>
      </c>
      <c r="EV24" s="99">
        <v>1.88288804269934</v>
      </c>
      <c r="EW24" s="99">
        <v>3.1105340113833599</v>
      </c>
      <c r="EX24" s="99">
        <v>3.7568808918961301</v>
      </c>
      <c r="EY24" s="99">
        <v>3.88411108835674</v>
      </c>
      <c r="EZ24" s="99">
        <v>2.0852690494875001</v>
      </c>
      <c r="FA24" s="99">
        <v>2.9318018160805299</v>
      </c>
      <c r="FB24" s="99">
        <v>3.90573504768094</v>
      </c>
      <c r="FC24" s="99">
        <v>2.88335560896707</v>
      </c>
      <c r="FD24" s="99">
        <v>2.7916405899869101</v>
      </c>
      <c r="FE24" s="99">
        <v>3.5654278706329698</v>
      </c>
      <c r="FF24" s="99">
        <v>3.97176263524968</v>
      </c>
      <c r="FG24" s="99">
        <v>2.9706699404961601</v>
      </c>
      <c r="FH24" s="99">
        <v>2.6885280593144301</v>
      </c>
      <c r="FI24" s="99">
        <v>3.7154742716448399</v>
      </c>
      <c r="FJ24" s="99">
        <v>2.9857660128029999</v>
      </c>
      <c r="FK24" s="99">
        <v>4.37778321203443</v>
      </c>
      <c r="FL24" s="99">
        <v>2.55705997555626</v>
      </c>
      <c r="FM24" s="99">
        <v>2.9435284436762998</v>
      </c>
      <c r="FN24" s="99">
        <v>3.3941803565590298</v>
      </c>
      <c r="FO24" s="99">
        <v>3.93340786594419</v>
      </c>
      <c r="FP24" s="99">
        <v>2.9575858118085798</v>
      </c>
      <c r="FQ24" s="99">
        <v>3.0058003050434898</v>
      </c>
      <c r="FR24" s="99">
        <v>3.7799675690202599</v>
      </c>
      <c r="FS24" s="99">
        <v>3.20693164127696</v>
      </c>
      <c r="FT24" s="99">
        <v>2.1372526141850501</v>
      </c>
      <c r="FU24" s="99">
        <v>4.17038094883788</v>
      </c>
      <c r="FV24" s="99">
        <v>4.0421485954247904</v>
      </c>
      <c r="FW24" s="99">
        <v>3.9405741522620299</v>
      </c>
      <c r="FX24" s="99">
        <v>2.9488195967424899</v>
      </c>
      <c r="FY24" s="99">
        <v>2.3579679920483598</v>
      </c>
      <c r="FZ24" s="99">
        <v>2.6193542828278802</v>
      </c>
      <c r="GA24" s="99">
        <v>2.8520126567778501</v>
      </c>
      <c r="GB24" s="99">
        <v>3.0803635311654598</v>
      </c>
      <c r="GC24" s="99">
        <v>3.92240511915419</v>
      </c>
      <c r="GD24" s="99">
        <v>4.1353568638754998</v>
      </c>
      <c r="GE24" s="99">
        <v>1.54853471294361</v>
      </c>
      <c r="GF24" s="99">
        <v>4.6653758617994798</v>
      </c>
      <c r="GG24" s="99">
        <v>4.1852648191737902</v>
      </c>
      <c r="GH24" s="99">
        <v>5.19087908384373</v>
      </c>
      <c r="GI24" s="99">
        <v>3.8712825551592598</v>
      </c>
      <c r="GJ24" s="99">
        <v>2.8146378049424299</v>
      </c>
      <c r="GK24" s="99">
        <v>3.3218974459409898</v>
      </c>
      <c r="GL24" s="99">
        <v>4.5193941487496803</v>
      </c>
      <c r="GM24" s="99">
        <v>6.5272064694048701</v>
      </c>
      <c r="GN24" s="99">
        <v>4.99876393892424</v>
      </c>
      <c r="GO24" s="99">
        <v>6.0408246357849702</v>
      </c>
      <c r="GP24" s="99">
        <v>6.2599458327810504</v>
      </c>
      <c r="GQ24" s="99">
        <v>6.5541577673736002</v>
      </c>
      <c r="GR24" s="99">
        <v>6.0340397075695398</v>
      </c>
      <c r="GS24" s="99">
        <v>5.9256555592996802</v>
      </c>
      <c r="GT24" s="99">
        <v>6.2073879229678601</v>
      </c>
      <c r="GU24" s="99">
        <v>5.7000479654437504</v>
      </c>
      <c r="GV24" s="99">
        <v>5.3710574337139496</v>
      </c>
      <c r="GW24" s="99">
        <v>5.98987466006571</v>
      </c>
      <c r="GX24" s="99">
        <v>6.3388985838225604</v>
      </c>
      <c r="GY24" s="99">
        <v>6.2805298169290502</v>
      </c>
      <c r="GZ24" s="99">
        <v>5.7020124436320296</v>
      </c>
      <c r="HA24" s="99">
        <v>5.7972629608434296</v>
      </c>
      <c r="HB24" s="99">
        <v>6.5226631709269096</v>
      </c>
    </row>
    <row r="25" spans="1:210" x14ac:dyDescent="0.3">
      <c r="A25" s="47" t="s">
        <v>25</v>
      </c>
      <c r="B25" s="100">
        <v>3.4300620199999998</v>
      </c>
      <c r="C25" s="100">
        <v>3.7724291000000001</v>
      </c>
      <c r="D25" s="100">
        <v>2.9452489000000002</v>
      </c>
      <c r="E25" s="100">
        <v>3.0522903399999999</v>
      </c>
      <c r="F25" s="100">
        <v>5.4675277800000002</v>
      </c>
      <c r="G25" s="100">
        <v>4.6447616600000003</v>
      </c>
      <c r="H25" s="100">
        <v>4.3166943599999996</v>
      </c>
      <c r="I25" s="100">
        <v>6.0883957200000003</v>
      </c>
      <c r="J25" s="100">
        <v>3.99837482</v>
      </c>
      <c r="K25" s="100">
        <v>3.9426010800000002</v>
      </c>
      <c r="L25" s="100">
        <v>3.3541030599999999</v>
      </c>
      <c r="M25" s="100">
        <v>3.7228626600000001</v>
      </c>
      <c r="N25" s="100">
        <v>5.7665816999999997</v>
      </c>
      <c r="O25" s="100">
        <v>4.034745</v>
      </c>
      <c r="P25" s="100">
        <v>4.0896910999999996</v>
      </c>
      <c r="Q25" s="100">
        <v>5.9503637600000001</v>
      </c>
      <c r="R25" s="100">
        <v>2.9520069507445599</v>
      </c>
      <c r="S25" s="100">
        <v>6.2375986874405198</v>
      </c>
      <c r="T25" s="100">
        <v>2.2594104475349202</v>
      </c>
      <c r="U25" s="100">
        <v>4.6657729248287199</v>
      </c>
      <c r="V25" s="100">
        <v>4.3931116180483203</v>
      </c>
      <c r="W25" s="100">
        <v>4.812954854509</v>
      </c>
      <c r="X25" s="100">
        <v>5.2423619276999203</v>
      </c>
      <c r="Y25" s="100">
        <v>5.5496921426274399</v>
      </c>
      <c r="Z25" s="100">
        <v>5.09288099880564</v>
      </c>
      <c r="AA25" s="100">
        <v>5.945211967404</v>
      </c>
      <c r="AB25" s="100">
        <v>5.6775624789101196</v>
      </c>
      <c r="AC25" s="100">
        <v>2.30971255033724</v>
      </c>
      <c r="AD25" s="100">
        <v>3.8044298793114799</v>
      </c>
      <c r="AE25" s="100">
        <v>1.8569476451320801</v>
      </c>
      <c r="AF25" s="100">
        <v>2.1118606779803999</v>
      </c>
      <c r="AG25" s="100">
        <v>2.3874187237704398</v>
      </c>
      <c r="AH25" s="100">
        <v>4.1310716876365996</v>
      </c>
      <c r="AI25" s="100">
        <v>2.0007730359599201</v>
      </c>
      <c r="AJ25" s="100">
        <v>4.3752223053166004</v>
      </c>
      <c r="AK25" s="100">
        <v>9.9137444106107999</v>
      </c>
      <c r="AL25" s="100">
        <v>7.2109489746638404</v>
      </c>
      <c r="AM25" s="100">
        <v>2.5395205117686799</v>
      </c>
      <c r="AN25" s="100">
        <v>5.4699628498859196</v>
      </c>
      <c r="AO25" s="100">
        <v>4.84049686509272</v>
      </c>
      <c r="AP25" s="100">
        <v>5.1086521334136803</v>
      </c>
      <c r="AQ25" s="100">
        <v>8.1207549236121999</v>
      </c>
      <c r="AR25" s="100">
        <v>6.1571337149505201</v>
      </c>
      <c r="AS25" s="100">
        <v>2.0844566073495199</v>
      </c>
      <c r="AT25" s="100">
        <v>5.7514523136480804</v>
      </c>
      <c r="AU25" s="100">
        <v>7.17959062538488</v>
      </c>
      <c r="AV25" s="100">
        <v>11.7344598281302</v>
      </c>
      <c r="AW25" s="100">
        <v>8.2337737249724405</v>
      </c>
      <c r="AX25" s="100">
        <v>3.6194524025530401</v>
      </c>
      <c r="AY25" s="100">
        <v>8.49815863458244</v>
      </c>
      <c r="AZ25" s="100">
        <v>3.4355324654330399</v>
      </c>
      <c r="BA25" s="100">
        <v>1.88251251639176</v>
      </c>
      <c r="BB25" s="100">
        <v>1.43301219007048</v>
      </c>
      <c r="BC25" s="100">
        <v>0.44890258652564002</v>
      </c>
      <c r="BD25" s="100">
        <v>0.36912731379983998</v>
      </c>
      <c r="BE25" s="100">
        <v>0</v>
      </c>
      <c r="BF25" s="100">
        <v>0</v>
      </c>
      <c r="BG25" s="100">
        <v>0.2301298213214</v>
      </c>
      <c r="BH25" s="100">
        <v>0</v>
      </c>
      <c r="BI25" s="100">
        <v>0</v>
      </c>
      <c r="BJ25" s="100">
        <v>0</v>
      </c>
      <c r="BK25" s="100">
        <v>0</v>
      </c>
      <c r="BL25" s="100">
        <v>0</v>
      </c>
      <c r="BM25" s="100">
        <v>0</v>
      </c>
      <c r="BN25" s="100">
        <v>0</v>
      </c>
      <c r="BO25" s="100">
        <v>0.43958904880124</v>
      </c>
      <c r="BP25" s="100">
        <v>0</v>
      </c>
      <c r="BQ25" s="100">
        <v>0</v>
      </c>
      <c r="BR25" s="100">
        <v>0.13720138974000001</v>
      </c>
      <c r="BS25" s="100">
        <v>0</v>
      </c>
      <c r="BT25" s="100">
        <v>0</v>
      </c>
      <c r="BU25" s="100">
        <v>0</v>
      </c>
      <c r="BV25" s="100">
        <v>0</v>
      </c>
      <c r="BW25" s="100">
        <v>0</v>
      </c>
      <c r="BX25" s="100">
        <v>1.5666995414052001</v>
      </c>
      <c r="BY25" s="100">
        <v>0</v>
      </c>
      <c r="BZ25" s="100">
        <v>0</v>
      </c>
      <c r="CA25" s="100">
        <v>0</v>
      </c>
      <c r="CB25" s="100">
        <v>0</v>
      </c>
      <c r="CC25" s="100">
        <v>0</v>
      </c>
      <c r="CD25" s="100">
        <v>1.5878522606580201</v>
      </c>
      <c r="CE25" s="100">
        <v>0.22914955699202</v>
      </c>
      <c r="CF25" s="100">
        <v>0</v>
      </c>
      <c r="CG25" s="100">
        <v>0</v>
      </c>
      <c r="CH25" s="100">
        <v>0.54728496078514999</v>
      </c>
      <c r="CI25" s="100">
        <v>1.9383141993055399</v>
      </c>
      <c r="CJ25" s="100">
        <v>0</v>
      </c>
      <c r="CK25" s="100">
        <v>1.3587072862341201</v>
      </c>
      <c r="CL25" s="100">
        <v>3.9651696994875598</v>
      </c>
      <c r="CM25" s="100">
        <v>3.92534765595755</v>
      </c>
      <c r="CN25" s="100">
        <v>0.78970521281210004</v>
      </c>
      <c r="CO25" s="100">
        <v>2.9720274719983002</v>
      </c>
      <c r="CP25" s="100">
        <v>6.7173428723660997</v>
      </c>
      <c r="CQ25" s="100">
        <v>1.80630638005545</v>
      </c>
      <c r="CR25" s="100">
        <v>1.6797231711975</v>
      </c>
      <c r="CS25" s="100">
        <v>1.92573310213245</v>
      </c>
      <c r="CT25" s="100">
        <v>1.3802360484988101</v>
      </c>
      <c r="CU25" s="100">
        <v>1.32547721601594</v>
      </c>
      <c r="CV25" s="100">
        <v>0</v>
      </c>
      <c r="CW25" s="100">
        <v>0</v>
      </c>
      <c r="CX25" s="100">
        <v>5.13214875429549</v>
      </c>
      <c r="CY25" s="100">
        <v>1.2496716609285301</v>
      </c>
      <c r="CZ25" s="100">
        <v>1.5754113294435299</v>
      </c>
      <c r="DA25" s="100">
        <v>2.7413612875893998</v>
      </c>
      <c r="DB25" s="100">
        <v>2.2724509116087699</v>
      </c>
      <c r="DC25" s="100">
        <v>2.4903850911986898</v>
      </c>
      <c r="DD25" s="100">
        <v>0.94940940447098499</v>
      </c>
      <c r="DE25" s="100">
        <v>1.0558237080652799</v>
      </c>
      <c r="DF25" s="100">
        <v>3.0671792288022202</v>
      </c>
      <c r="DG25" s="100">
        <v>2.6838171211966899</v>
      </c>
      <c r="DH25" s="100">
        <v>2.9582939326464999</v>
      </c>
      <c r="DI25" s="100">
        <v>2.4130003853855202</v>
      </c>
      <c r="DJ25" s="100">
        <v>4.1121825746486396</v>
      </c>
      <c r="DK25" s="100">
        <v>3.8216876039865602</v>
      </c>
      <c r="DL25" s="100">
        <v>2.0328717615600298</v>
      </c>
      <c r="DM25" s="100">
        <v>2.1595527498654001</v>
      </c>
      <c r="DN25" s="100">
        <v>3.5462356480038002</v>
      </c>
      <c r="DO25" s="100">
        <v>3.4568328327733999</v>
      </c>
      <c r="DP25" s="100">
        <v>2.5560082419646402</v>
      </c>
      <c r="DQ25" s="100">
        <v>5.53503776374904</v>
      </c>
      <c r="DR25" s="100">
        <v>9.5963041277236805</v>
      </c>
      <c r="DS25" s="100">
        <v>10.9470558387422</v>
      </c>
      <c r="DT25" s="100">
        <v>5.8025807911659602</v>
      </c>
      <c r="DU25" s="100">
        <v>9.4473107510803196</v>
      </c>
      <c r="DV25" s="100">
        <v>12.388663485231</v>
      </c>
      <c r="DW25" s="100">
        <v>8.8459489221656806</v>
      </c>
      <c r="DX25" s="100">
        <v>1.8613038383846401</v>
      </c>
      <c r="DY25" s="100">
        <v>9.8141890821980198</v>
      </c>
      <c r="DZ25" s="100">
        <v>7.7995518330154097</v>
      </c>
      <c r="EA25" s="100">
        <v>12.5247325077867</v>
      </c>
      <c r="EB25" s="100">
        <v>3.9002566948042001</v>
      </c>
      <c r="EC25" s="100">
        <v>10.0016537961901</v>
      </c>
      <c r="ED25" s="100">
        <v>13.924512017207</v>
      </c>
      <c r="EE25" s="100">
        <v>9.1445458220573599</v>
      </c>
      <c r="EF25" s="100">
        <v>6.31654873542365</v>
      </c>
      <c r="EG25" s="100">
        <v>10.9882928363393</v>
      </c>
      <c r="EH25" s="100">
        <v>7.9294375843581699</v>
      </c>
      <c r="EI25" s="100">
        <v>12.4125648703136</v>
      </c>
      <c r="EJ25" s="100">
        <v>5.7791142023443101</v>
      </c>
      <c r="EK25" s="100">
        <v>11.5464229947946</v>
      </c>
      <c r="EL25" s="100">
        <v>11.6227604420811</v>
      </c>
      <c r="EM25" s="100">
        <v>6.53789418583189</v>
      </c>
      <c r="EN25" s="100">
        <v>6.4317356416090297</v>
      </c>
      <c r="EO25" s="100">
        <v>7.7796565543233198</v>
      </c>
      <c r="EP25" s="100">
        <v>3.4971374862156002</v>
      </c>
      <c r="EQ25" s="100">
        <v>12.37718924815</v>
      </c>
      <c r="ER25" s="100">
        <v>3.1278682784341201</v>
      </c>
      <c r="ES25" s="100">
        <v>7.0565508855970203</v>
      </c>
      <c r="ET25" s="100">
        <v>8.9559983272350294</v>
      </c>
      <c r="EU25" s="100">
        <v>8.7373788183211794</v>
      </c>
      <c r="EV25" s="100">
        <v>3.8911074391132598</v>
      </c>
      <c r="EW25" s="100">
        <v>10.633588949659</v>
      </c>
      <c r="EX25" s="100">
        <v>5.8836711001755297</v>
      </c>
      <c r="EY25" s="100">
        <v>8.8963021091821304</v>
      </c>
      <c r="EZ25" s="100">
        <v>2.6610819839272302</v>
      </c>
      <c r="FA25" s="100">
        <v>3.8628012250009598</v>
      </c>
      <c r="FB25" s="100">
        <v>9.3888219211394404</v>
      </c>
      <c r="FC25" s="100">
        <v>4.3677033908845404</v>
      </c>
      <c r="FD25" s="100">
        <v>3.9307275369897599</v>
      </c>
      <c r="FE25" s="100">
        <v>11.5286622340651</v>
      </c>
      <c r="FF25" s="100">
        <v>10.380982466847099</v>
      </c>
      <c r="FG25" s="100">
        <v>10.164277766631701</v>
      </c>
      <c r="FH25" s="100">
        <v>6.9095020677836398</v>
      </c>
      <c r="FI25" s="100">
        <v>7.5057256724260801</v>
      </c>
      <c r="FJ25" s="100">
        <v>10.9339390751261</v>
      </c>
      <c r="FK25" s="100">
        <v>11.4717524032084</v>
      </c>
      <c r="FL25" s="100">
        <v>3.4962662112985199</v>
      </c>
      <c r="FM25" s="100">
        <v>7.6114173988615397</v>
      </c>
      <c r="FN25" s="100">
        <v>9.9565620848044798</v>
      </c>
      <c r="FO25" s="100">
        <v>15.3045918222094</v>
      </c>
      <c r="FP25" s="100">
        <v>8.3803903502734407</v>
      </c>
      <c r="FQ25" s="100">
        <v>13.6772212963714</v>
      </c>
      <c r="FR25" s="100">
        <v>12.949564656714699</v>
      </c>
      <c r="FS25" s="100">
        <v>10.3975667809614</v>
      </c>
      <c r="FT25" s="100">
        <v>7.3810779041718302</v>
      </c>
      <c r="FU25" s="100">
        <v>15.305688812255701</v>
      </c>
      <c r="FV25" s="100">
        <v>13.840524998896999</v>
      </c>
      <c r="FW25" s="100">
        <v>19.030948609450199</v>
      </c>
      <c r="FX25" s="100">
        <v>12.6763471754313</v>
      </c>
      <c r="FY25" s="100">
        <v>13.623613682666701</v>
      </c>
      <c r="FZ25" s="100">
        <v>12.5301270641146</v>
      </c>
      <c r="GA25" s="100">
        <v>14.7155570863621</v>
      </c>
      <c r="GB25" s="100">
        <v>12.510165546208</v>
      </c>
      <c r="GC25" s="100">
        <v>18.284643555204301</v>
      </c>
      <c r="GD25" s="100">
        <v>15.8578012356729</v>
      </c>
      <c r="GE25" s="100">
        <v>14.7411348133173</v>
      </c>
      <c r="GF25" s="100">
        <v>22.8644715231083</v>
      </c>
      <c r="GG25" s="100">
        <v>14.6436577529993</v>
      </c>
      <c r="GH25" s="100">
        <v>19.2201262088434</v>
      </c>
      <c r="GI25" s="100">
        <v>13.794736593623499</v>
      </c>
      <c r="GJ25" s="100">
        <v>16.632265406252699</v>
      </c>
      <c r="GK25" s="100">
        <v>13.904038245905101</v>
      </c>
      <c r="GL25" s="100">
        <v>21.053639463175401</v>
      </c>
      <c r="GM25" s="100">
        <v>36.213309016709402</v>
      </c>
      <c r="GN25" s="100">
        <v>37.840911972849199</v>
      </c>
      <c r="GO25" s="100">
        <v>40.086532839566999</v>
      </c>
      <c r="GP25" s="100">
        <v>40.8127039230327</v>
      </c>
      <c r="GQ25" s="100">
        <v>37.759126399413297</v>
      </c>
      <c r="GR25" s="100">
        <v>35.836388498592797</v>
      </c>
      <c r="GS25" s="100">
        <v>40.460270723644101</v>
      </c>
      <c r="GT25" s="100">
        <v>39.270095910248003</v>
      </c>
      <c r="GU25" s="100">
        <v>36.616392093839103</v>
      </c>
      <c r="GV25" s="100">
        <v>34.255621887589903</v>
      </c>
      <c r="GW25" s="100">
        <v>36.843242102845601</v>
      </c>
      <c r="GX25" s="100">
        <v>40.3483526521537</v>
      </c>
      <c r="GY25" s="100">
        <v>37.1541923400084</v>
      </c>
      <c r="GZ25" s="100">
        <v>36.264600434993199</v>
      </c>
      <c r="HA25" s="100">
        <v>38.201071783904098</v>
      </c>
      <c r="HB25" s="100">
        <v>38.142723647823303</v>
      </c>
    </row>
    <row r="26" spans="1:210" x14ac:dyDescent="0.3">
      <c r="A26" s="47" t="s">
        <v>26</v>
      </c>
      <c r="B26" s="101">
        <v>0.203650675</v>
      </c>
      <c r="C26" s="101">
        <v>0</v>
      </c>
      <c r="D26" s="101">
        <v>0</v>
      </c>
      <c r="E26" s="101">
        <v>0</v>
      </c>
      <c r="F26" s="101">
        <v>0</v>
      </c>
      <c r="G26" s="101">
        <v>2.9134086429999999</v>
      </c>
      <c r="H26" s="101">
        <v>2.4924242900000002</v>
      </c>
      <c r="I26" s="101">
        <v>0</v>
      </c>
      <c r="J26" s="101">
        <v>0</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1">
        <v>9.2719866470139994E-2</v>
      </c>
      <c r="AC26" s="101">
        <v>0</v>
      </c>
      <c r="AD26" s="101">
        <v>0</v>
      </c>
      <c r="AE26" s="101">
        <v>0</v>
      </c>
      <c r="AF26" s="101">
        <v>0</v>
      </c>
      <c r="AG26" s="101">
        <v>0.445214838999</v>
      </c>
      <c r="AH26" s="101">
        <v>0.15839562267155</v>
      </c>
      <c r="AI26" s="101">
        <v>0</v>
      </c>
      <c r="AJ26" s="101">
        <v>0.12657066928902999</v>
      </c>
      <c r="AK26" s="101">
        <v>1.524475255754</v>
      </c>
      <c r="AL26" s="101">
        <v>1.22063764408696</v>
      </c>
      <c r="AM26" s="101">
        <v>0</v>
      </c>
      <c r="AN26" s="101">
        <v>9.168881523769E-2</v>
      </c>
      <c r="AO26" s="101">
        <v>0.27030796803614998</v>
      </c>
      <c r="AP26" s="101">
        <v>0.54010988015081995</v>
      </c>
      <c r="AQ26" s="101">
        <v>0.56755402376929998</v>
      </c>
      <c r="AR26" s="101">
        <v>0.49185949048844002</v>
      </c>
      <c r="AS26" s="101">
        <v>0.56246968540333997</v>
      </c>
      <c r="AT26" s="101">
        <v>0.83517924281530997</v>
      </c>
      <c r="AU26" s="101">
        <v>0.21884591315983001</v>
      </c>
      <c r="AV26" s="101">
        <v>2.3133279191262601</v>
      </c>
      <c r="AW26" s="101">
        <v>0</v>
      </c>
      <c r="AX26" s="101">
        <v>1.25889071882392</v>
      </c>
      <c r="AY26" s="101">
        <v>1.4550632921720601</v>
      </c>
      <c r="AZ26" s="101">
        <v>0.84831357698871002</v>
      </c>
      <c r="BA26" s="101">
        <v>0</v>
      </c>
      <c r="BB26" s="101">
        <v>0</v>
      </c>
      <c r="BC26" s="101">
        <v>0</v>
      </c>
      <c r="BD26" s="101">
        <v>0</v>
      </c>
      <c r="BE26" s="101">
        <v>0</v>
      </c>
      <c r="BF26" s="101">
        <v>0</v>
      </c>
      <c r="BG26" s="101">
        <v>0</v>
      </c>
      <c r="BH26" s="101">
        <v>4.2958479027749998E-2</v>
      </c>
      <c r="BI26" s="101">
        <v>0.43676656677136999</v>
      </c>
      <c r="BJ26" s="101">
        <v>0</v>
      </c>
      <c r="BK26" s="101">
        <v>0</v>
      </c>
      <c r="BL26" s="101">
        <v>0</v>
      </c>
      <c r="BM26" s="101">
        <v>0.21516502219086001</v>
      </c>
      <c r="BN26" s="101">
        <v>0</v>
      </c>
      <c r="BO26" s="101">
        <v>0</v>
      </c>
      <c r="BP26" s="101">
        <v>0</v>
      </c>
      <c r="BQ26" s="101">
        <v>0</v>
      </c>
      <c r="BR26" s="101">
        <v>0</v>
      </c>
      <c r="BS26" s="101">
        <v>0.39249785806280002</v>
      </c>
      <c r="BT26" s="101">
        <v>0</v>
      </c>
      <c r="BU26" s="101">
        <v>0</v>
      </c>
      <c r="BV26" s="101">
        <v>0</v>
      </c>
      <c r="BW26" s="101">
        <v>0.46794073078074</v>
      </c>
      <c r="BX26" s="101">
        <v>1.8128045357660401</v>
      </c>
      <c r="BY26" s="101">
        <v>0</v>
      </c>
      <c r="BZ26" s="101">
        <v>0</v>
      </c>
      <c r="CA26" s="101">
        <v>2.954684462502E-2</v>
      </c>
      <c r="CB26" s="101">
        <v>0</v>
      </c>
      <c r="CC26" s="101">
        <v>0</v>
      </c>
      <c r="CD26" s="101">
        <v>0</v>
      </c>
      <c r="CE26" s="101">
        <v>0</v>
      </c>
      <c r="CF26" s="101">
        <v>0</v>
      </c>
      <c r="CG26" s="101">
        <v>0</v>
      </c>
      <c r="CH26" s="101">
        <v>3.7865324842400003E-2</v>
      </c>
      <c r="CI26" s="101">
        <v>3.4418855333000001E-2</v>
      </c>
      <c r="CJ26" s="101">
        <v>0</v>
      </c>
      <c r="CK26" s="101">
        <v>2.2288907123139998E-2</v>
      </c>
      <c r="CL26" s="101">
        <v>0.81177823785600001</v>
      </c>
      <c r="CM26" s="101">
        <v>0</v>
      </c>
      <c r="CN26" s="101">
        <v>0</v>
      </c>
      <c r="CO26" s="101">
        <v>0</v>
      </c>
      <c r="CP26" s="101">
        <v>0</v>
      </c>
      <c r="CQ26" s="101">
        <v>0</v>
      </c>
      <c r="CR26" s="101">
        <v>0</v>
      </c>
      <c r="CS26" s="101">
        <v>0</v>
      </c>
      <c r="CT26" s="101">
        <v>0</v>
      </c>
      <c r="CU26" s="101">
        <v>0</v>
      </c>
      <c r="CV26" s="101">
        <v>0</v>
      </c>
      <c r="CW26" s="101">
        <v>0</v>
      </c>
      <c r="CX26" s="101">
        <v>0</v>
      </c>
      <c r="CY26" s="101">
        <v>0</v>
      </c>
      <c r="CZ26" s="101">
        <v>0</v>
      </c>
      <c r="DA26" s="101">
        <v>0</v>
      </c>
      <c r="DB26" s="101">
        <v>0</v>
      </c>
      <c r="DC26" s="101">
        <v>0</v>
      </c>
      <c r="DD26" s="101">
        <v>0</v>
      </c>
      <c r="DE26" s="101">
        <v>0</v>
      </c>
      <c r="DF26" s="101">
        <v>0</v>
      </c>
      <c r="DG26" s="101">
        <v>0</v>
      </c>
      <c r="DH26" s="101">
        <v>0</v>
      </c>
      <c r="DI26" s="101">
        <v>0</v>
      </c>
      <c r="DJ26" s="101">
        <v>0</v>
      </c>
      <c r="DK26" s="101">
        <v>0</v>
      </c>
      <c r="DL26" s="101">
        <v>0</v>
      </c>
      <c r="DM26" s="101">
        <v>0</v>
      </c>
      <c r="DN26" s="101">
        <v>0</v>
      </c>
      <c r="DO26" s="101">
        <v>0.85231274113132005</v>
      </c>
      <c r="DP26" s="101">
        <v>0.35586900503973001</v>
      </c>
      <c r="DQ26" s="101">
        <v>0</v>
      </c>
      <c r="DR26" s="101">
        <v>0</v>
      </c>
      <c r="DS26" s="101">
        <v>0</v>
      </c>
      <c r="DT26" s="101">
        <v>0</v>
      </c>
      <c r="DU26" s="101">
        <v>0</v>
      </c>
      <c r="DV26" s="101">
        <v>0</v>
      </c>
      <c r="DW26" s="101">
        <v>0</v>
      </c>
      <c r="DX26" s="101">
        <v>0</v>
      </c>
      <c r="DY26" s="101">
        <v>0</v>
      </c>
      <c r="DZ26" s="101">
        <v>0</v>
      </c>
      <c r="EA26" s="101">
        <v>0</v>
      </c>
      <c r="EB26" s="101">
        <v>0</v>
      </c>
      <c r="EC26" s="101">
        <v>0</v>
      </c>
      <c r="ED26" s="101">
        <v>0</v>
      </c>
      <c r="EE26" s="101">
        <v>0</v>
      </c>
      <c r="EF26" s="101">
        <v>0</v>
      </c>
      <c r="EG26" s="101">
        <v>0</v>
      </c>
      <c r="EH26" s="101">
        <v>0</v>
      </c>
      <c r="EI26" s="101">
        <v>0</v>
      </c>
      <c r="EJ26" s="101">
        <v>0</v>
      </c>
      <c r="EK26" s="101">
        <v>0.33415571687691997</v>
      </c>
      <c r="EL26" s="101">
        <v>0</v>
      </c>
      <c r="EM26" s="101">
        <v>0</v>
      </c>
      <c r="EN26" s="101">
        <v>0</v>
      </c>
      <c r="EO26" s="101">
        <v>0</v>
      </c>
      <c r="EP26" s="101">
        <v>0</v>
      </c>
      <c r="EQ26" s="101">
        <v>0</v>
      </c>
      <c r="ER26" s="101">
        <v>0</v>
      </c>
      <c r="ES26" s="101">
        <v>0</v>
      </c>
      <c r="ET26" s="101">
        <v>0</v>
      </c>
      <c r="EU26" s="101">
        <v>0</v>
      </c>
      <c r="EV26" s="101">
        <v>0</v>
      </c>
      <c r="EW26" s="101">
        <v>0</v>
      </c>
      <c r="EX26" s="101">
        <v>0.87534035769544005</v>
      </c>
      <c r="EY26" s="101">
        <v>0</v>
      </c>
      <c r="EZ26" s="101">
        <v>0</v>
      </c>
      <c r="FA26" s="101">
        <v>0</v>
      </c>
      <c r="FB26" s="101">
        <v>0</v>
      </c>
      <c r="FC26" s="101">
        <v>0</v>
      </c>
      <c r="FD26" s="101">
        <v>0</v>
      </c>
      <c r="FE26" s="101">
        <v>0</v>
      </c>
      <c r="FF26" s="101">
        <v>0.27124485738240001</v>
      </c>
      <c r="FG26" s="101">
        <v>0</v>
      </c>
      <c r="FH26" s="101">
        <v>0</v>
      </c>
      <c r="FI26" s="101">
        <v>0</v>
      </c>
      <c r="FJ26" s="101">
        <v>0</v>
      </c>
      <c r="FK26" s="101">
        <v>0</v>
      </c>
      <c r="FL26" s="101">
        <v>0</v>
      </c>
      <c r="FM26" s="101">
        <v>0</v>
      </c>
      <c r="FN26" s="101">
        <v>0</v>
      </c>
      <c r="FO26" s="101">
        <v>0</v>
      </c>
      <c r="FP26" s="101">
        <v>0</v>
      </c>
      <c r="FQ26" s="101">
        <v>0</v>
      </c>
      <c r="FR26" s="101">
        <v>0</v>
      </c>
      <c r="FS26" s="101">
        <v>0</v>
      </c>
      <c r="FT26" s="101">
        <v>0</v>
      </c>
      <c r="FU26" s="101">
        <v>0</v>
      </c>
      <c r="FV26" s="101">
        <v>0</v>
      </c>
      <c r="FW26" s="101">
        <v>0</v>
      </c>
      <c r="FX26" s="101">
        <v>0</v>
      </c>
      <c r="FY26" s="101">
        <v>0</v>
      </c>
      <c r="FZ26" s="101">
        <v>0.29147844303411902</v>
      </c>
      <c r="GA26" s="101">
        <v>0</v>
      </c>
      <c r="GB26" s="101">
        <v>0.46764221120376498</v>
      </c>
      <c r="GC26" s="101">
        <v>0.222289505838662</v>
      </c>
      <c r="GD26" s="101">
        <v>0.71205827300261304</v>
      </c>
      <c r="GE26" s="101">
        <v>0.28548677951260898</v>
      </c>
      <c r="GF26" s="101">
        <v>0</v>
      </c>
      <c r="GG26" s="101">
        <v>0</v>
      </c>
      <c r="GH26" s="101">
        <v>0</v>
      </c>
      <c r="GI26" s="101">
        <v>0.44721524643781502</v>
      </c>
      <c r="GJ26" s="101">
        <v>0.80522059793605605</v>
      </c>
      <c r="GK26" s="101">
        <v>0.37822232688617202</v>
      </c>
      <c r="GL26" s="101">
        <v>0.40063064763919998</v>
      </c>
      <c r="GM26" s="101">
        <v>0.95728101372650598</v>
      </c>
      <c r="GN26" s="101">
        <v>0.59280609173840004</v>
      </c>
      <c r="GO26" s="101">
        <v>0.90815341508479996</v>
      </c>
      <c r="GP26" s="101">
        <v>1.5493181995479901</v>
      </c>
      <c r="GQ26" s="101">
        <v>1.0706247936092601</v>
      </c>
      <c r="GR26" s="101">
        <v>0.97726614069574802</v>
      </c>
      <c r="GS26" s="101">
        <v>1.8063158487255899</v>
      </c>
      <c r="GT26" s="101">
        <v>0.21786660634621799</v>
      </c>
      <c r="GU26" s="101">
        <v>1.8011792488379099</v>
      </c>
      <c r="GV26" s="101">
        <v>1.98022798796077</v>
      </c>
      <c r="GW26" s="101">
        <v>3.0135654388708502</v>
      </c>
      <c r="GX26" s="101">
        <v>1.6601307586548499</v>
      </c>
      <c r="GY26" s="101">
        <v>1.8597522398900601</v>
      </c>
      <c r="GZ26" s="101">
        <v>2.9709012221456899</v>
      </c>
      <c r="HA26" s="101">
        <v>2.0157901010515098</v>
      </c>
      <c r="HB26" s="101">
        <v>3.0151071964518601</v>
      </c>
    </row>
    <row r="27" spans="1:210" x14ac:dyDescent="0.3">
      <c r="A27" s="47" t="s">
        <v>27</v>
      </c>
      <c r="B27" s="102">
        <f t="shared" ref="B27:BM27" si="20">SUM(B28:B30)</f>
        <v>2.30051044</v>
      </c>
      <c r="C27" s="102">
        <f t="shared" si="20"/>
        <v>3.74416846</v>
      </c>
      <c r="D27" s="102">
        <f t="shared" si="20"/>
        <v>3.2983626400000001</v>
      </c>
      <c r="E27" s="102">
        <f t="shared" si="20"/>
        <v>2.6601051500000001</v>
      </c>
      <c r="F27" s="102">
        <f t="shared" si="20"/>
        <v>4.1099540700000006</v>
      </c>
      <c r="G27" s="102">
        <f t="shared" si="20"/>
        <v>5.7135646799999993</v>
      </c>
      <c r="H27" s="102">
        <f t="shared" si="20"/>
        <v>5.2021744299999995</v>
      </c>
      <c r="I27" s="102">
        <f t="shared" si="20"/>
        <v>5.5239436299999998</v>
      </c>
      <c r="J27" s="102">
        <f t="shared" si="20"/>
        <v>2.7519215000000004</v>
      </c>
      <c r="K27" s="102">
        <f t="shared" si="20"/>
        <v>3.4535001599999995</v>
      </c>
      <c r="L27" s="102">
        <f t="shared" si="20"/>
        <v>3.7349137500000005</v>
      </c>
      <c r="M27" s="102">
        <f t="shared" si="20"/>
        <v>3.1255901399999999</v>
      </c>
      <c r="N27" s="102">
        <f t="shared" si="20"/>
        <v>3.25897674</v>
      </c>
      <c r="O27" s="102">
        <f t="shared" si="20"/>
        <v>4.3066985799999999</v>
      </c>
      <c r="P27" s="102">
        <f t="shared" si="20"/>
        <v>2.69384501</v>
      </c>
      <c r="Q27" s="102">
        <f t="shared" si="20"/>
        <v>4.4083547599999999</v>
      </c>
      <c r="R27" s="102">
        <f t="shared" si="20"/>
        <v>2.9818269247867697</v>
      </c>
      <c r="S27" s="102">
        <f t="shared" si="20"/>
        <v>3.8194867921959403</v>
      </c>
      <c r="T27" s="102">
        <f t="shared" si="20"/>
        <v>3.8101874948472498</v>
      </c>
      <c r="U27" s="102">
        <f t="shared" si="20"/>
        <v>4.2490737955980498</v>
      </c>
      <c r="V27" s="102">
        <f t="shared" si="20"/>
        <v>3.7042168021528799</v>
      </c>
      <c r="W27" s="102">
        <f t="shared" si="20"/>
        <v>5.3315413133762206</v>
      </c>
      <c r="X27" s="102">
        <f t="shared" si="20"/>
        <v>3.4408278964235901</v>
      </c>
      <c r="Y27" s="102">
        <f t="shared" si="20"/>
        <v>5.1365508675517395</v>
      </c>
      <c r="Z27" s="102">
        <f t="shared" si="20"/>
        <v>3.36598160440494</v>
      </c>
      <c r="AA27" s="102">
        <f t="shared" si="20"/>
        <v>4.7659338213537694</v>
      </c>
      <c r="AB27" s="102">
        <f t="shared" si="20"/>
        <v>5.5379710451140696</v>
      </c>
      <c r="AC27" s="102">
        <f t="shared" si="20"/>
        <v>3.80756577384575</v>
      </c>
      <c r="AD27" s="102">
        <f t="shared" si="20"/>
        <v>3.2971806788214102</v>
      </c>
      <c r="AE27" s="102">
        <f t="shared" si="20"/>
        <v>3.3594420205145399</v>
      </c>
      <c r="AF27" s="102">
        <f t="shared" si="20"/>
        <v>3.3913922276293</v>
      </c>
      <c r="AG27" s="102">
        <f t="shared" si="20"/>
        <v>4.2711275659139902</v>
      </c>
      <c r="AH27" s="102">
        <f t="shared" si="20"/>
        <v>3.5070966155432002</v>
      </c>
      <c r="AI27" s="102">
        <f t="shared" si="20"/>
        <v>2.0990651068421498</v>
      </c>
      <c r="AJ27" s="102">
        <f t="shared" si="20"/>
        <v>3.8169387987528602</v>
      </c>
      <c r="AK27" s="102">
        <f t="shared" si="20"/>
        <v>4.8029464329294997</v>
      </c>
      <c r="AL27" s="102">
        <f t="shared" si="20"/>
        <v>3.3775467149093199</v>
      </c>
      <c r="AM27" s="102">
        <f t="shared" si="20"/>
        <v>3.0279774963312498</v>
      </c>
      <c r="AN27" s="102">
        <f t="shared" si="20"/>
        <v>3.2635329133477997</v>
      </c>
      <c r="AO27" s="102">
        <f t="shared" si="20"/>
        <v>3.2761062347199501</v>
      </c>
      <c r="AP27" s="102">
        <f t="shared" si="20"/>
        <v>3.1112182489061304</v>
      </c>
      <c r="AQ27" s="102">
        <f t="shared" si="20"/>
        <v>5.5985821310257204</v>
      </c>
      <c r="AR27" s="102">
        <f t="shared" si="20"/>
        <v>4.49411999629843</v>
      </c>
      <c r="AS27" s="102">
        <f t="shared" si="20"/>
        <v>2.8334088333649001</v>
      </c>
      <c r="AT27" s="102">
        <f t="shared" si="20"/>
        <v>4.6197313596042902</v>
      </c>
      <c r="AU27" s="102">
        <f t="shared" si="20"/>
        <v>3.83489927721351</v>
      </c>
      <c r="AV27" s="102">
        <f t="shared" si="20"/>
        <v>4.1257784248098801</v>
      </c>
      <c r="AW27" s="102">
        <f t="shared" si="20"/>
        <v>4.5596258746331007</v>
      </c>
      <c r="AX27" s="102">
        <f t="shared" si="20"/>
        <v>4.21842514883242</v>
      </c>
      <c r="AY27" s="102">
        <f t="shared" si="20"/>
        <v>3.09845340621585</v>
      </c>
      <c r="AZ27" s="102">
        <f t="shared" si="20"/>
        <v>6.15467465936106</v>
      </c>
      <c r="BA27" s="102">
        <f t="shared" si="20"/>
        <v>2.7213270129126901</v>
      </c>
      <c r="BB27" s="102">
        <f t="shared" si="20"/>
        <v>2.9091834671464798</v>
      </c>
      <c r="BC27" s="102">
        <f t="shared" si="20"/>
        <v>0.44848726156634999</v>
      </c>
      <c r="BD27" s="102">
        <f t="shared" si="20"/>
        <v>0.46064695962391999</v>
      </c>
      <c r="BE27" s="102">
        <f t="shared" si="20"/>
        <v>0.43182188325089998</v>
      </c>
      <c r="BF27" s="102">
        <f t="shared" si="20"/>
        <v>0.14610965051422001</v>
      </c>
      <c r="BG27" s="102">
        <f t="shared" si="20"/>
        <v>0.29914278413527995</v>
      </c>
      <c r="BH27" s="102">
        <f t="shared" si="20"/>
        <v>0.30631876678979997</v>
      </c>
      <c r="BI27" s="102">
        <f t="shared" si="20"/>
        <v>0.31142309452431999</v>
      </c>
      <c r="BJ27" s="102">
        <f t="shared" si="20"/>
        <v>0.31954653144888001</v>
      </c>
      <c r="BK27" s="102">
        <f t="shared" si="20"/>
        <v>0.22722912303991999</v>
      </c>
      <c r="BL27" s="102">
        <f t="shared" si="20"/>
        <v>0.39901776829566699</v>
      </c>
      <c r="BM27" s="102">
        <f t="shared" si="20"/>
        <v>0.87064118907655996</v>
      </c>
      <c r="BN27" s="102">
        <f t="shared" ref="BN27:DY27" si="21">SUM(BN28:BN30)</f>
        <v>0.18338203789046001</v>
      </c>
      <c r="BO27" s="102">
        <f t="shared" si="21"/>
        <v>1.0408848016802099</v>
      </c>
      <c r="BP27" s="102">
        <f t="shared" si="21"/>
        <v>0.33373199394149999</v>
      </c>
      <c r="BQ27" s="102">
        <f t="shared" si="21"/>
        <v>0.41003527951778002</v>
      </c>
      <c r="BR27" s="102">
        <f t="shared" si="21"/>
        <v>0.22339782433753999</v>
      </c>
      <c r="BS27" s="102">
        <f t="shared" si="21"/>
        <v>0.28909279252660003</v>
      </c>
      <c r="BT27" s="102">
        <f t="shared" si="21"/>
        <v>0.17477344080609999</v>
      </c>
      <c r="BU27" s="102">
        <f t="shared" si="21"/>
        <v>0.12714235693824</v>
      </c>
      <c r="BV27" s="102">
        <f t="shared" si="21"/>
        <v>0.17642894024540001</v>
      </c>
      <c r="BW27" s="102">
        <f t="shared" si="21"/>
        <v>1.1702726950390401</v>
      </c>
      <c r="BX27" s="102">
        <f t="shared" si="21"/>
        <v>0.41381248043801999</v>
      </c>
      <c r="BY27" s="102">
        <f t="shared" si="21"/>
        <v>0.34826071694894001</v>
      </c>
      <c r="BZ27" s="102">
        <f t="shared" si="21"/>
        <v>0.33720218105018002</v>
      </c>
      <c r="CA27" s="102">
        <f t="shared" si="21"/>
        <v>0.19501783394954</v>
      </c>
      <c r="CB27" s="102">
        <f t="shared" si="21"/>
        <v>0.26965720866998</v>
      </c>
      <c r="CC27" s="102">
        <f t="shared" si="21"/>
        <v>0.104059964756</v>
      </c>
      <c r="CD27" s="102">
        <f t="shared" si="21"/>
        <v>0.17571944048570001</v>
      </c>
      <c r="CE27" s="102">
        <f t="shared" si="21"/>
        <v>0.52704053385008998</v>
      </c>
      <c r="CF27" s="102">
        <f t="shared" si="21"/>
        <v>0.20007893223539999</v>
      </c>
      <c r="CG27" s="102">
        <f t="shared" si="21"/>
        <v>0.13021685589693999</v>
      </c>
      <c r="CH27" s="102">
        <f t="shared" si="21"/>
        <v>1.0934312930729999</v>
      </c>
      <c r="CI27" s="102">
        <f t="shared" si="21"/>
        <v>1.4230247776463201</v>
      </c>
      <c r="CJ27" s="102">
        <f t="shared" si="21"/>
        <v>0.50245425235263497</v>
      </c>
      <c r="CK27" s="102">
        <f t="shared" si="21"/>
        <v>0.81059934727429805</v>
      </c>
      <c r="CL27" s="102">
        <f t="shared" si="21"/>
        <v>0.48172076396569996</v>
      </c>
      <c r="CM27" s="102">
        <f t="shared" si="21"/>
        <v>2.1172963796958602</v>
      </c>
      <c r="CN27" s="102">
        <f t="shared" si="21"/>
        <v>2.1710265278352741</v>
      </c>
      <c r="CO27" s="102">
        <f t="shared" si="21"/>
        <v>0.34362015370274002</v>
      </c>
      <c r="CP27" s="102">
        <f t="shared" si="21"/>
        <v>2.34473582948308</v>
      </c>
      <c r="CQ27" s="102">
        <f t="shared" si="21"/>
        <v>1.98810570960952</v>
      </c>
      <c r="CR27" s="102">
        <f t="shared" si="21"/>
        <v>0.63225653205519994</v>
      </c>
      <c r="CS27" s="102">
        <f t="shared" si="21"/>
        <v>0.76797059345213992</v>
      </c>
      <c r="CT27" s="102">
        <f t="shared" si="21"/>
        <v>1.8919045976258599</v>
      </c>
      <c r="CU27" s="102">
        <f t="shared" si="21"/>
        <v>1.4978717212724</v>
      </c>
      <c r="CV27" s="102">
        <f t="shared" si="21"/>
        <v>1.0534876145559799</v>
      </c>
      <c r="CW27" s="102">
        <f t="shared" si="21"/>
        <v>0.27824326170628</v>
      </c>
      <c r="CX27" s="102">
        <f t="shared" si="21"/>
        <v>2.1476579005883201</v>
      </c>
      <c r="CY27" s="102">
        <f t="shared" si="21"/>
        <v>1.0038096458834</v>
      </c>
      <c r="CZ27" s="102">
        <f t="shared" si="21"/>
        <v>0.61096636300210005</v>
      </c>
      <c r="DA27" s="102">
        <f t="shared" si="21"/>
        <v>1.6371298089936799</v>
      </c>
      <c r="DB27" s="102">
        <f t="shared" si="21"/>
        <v>2.0434383665023201</v>
      </c>
      <c r="DC27" s="102">
        <f t="shared" si="21"/>
        <v>1.5591960452607201</v>
      </c>
      <c r="DD27" s="102">
        <f t="shared" si="21"/>
        <v>1.1149710470573</v>
      </c>
      <c r="DE27" s="102">
        <f t="shared" si="21"/>
        <v>0.77367500417840007</v>
      </c>
      <c r="DF27" s="102">
        <f t="shared" si="21"/>
        <v>1.1679257161885399</v>
      </c>
      <c r="DG27" s="102">
        <f t="shared" si="21"/>
        <v>2.0242282506295299</v>
      </c>
      <c r="DH27" s="102">
        <f t="shared" si="21"/>
        <v>1.4031993392534499</v>
      </c>
      <c r="DI27" s="102">
        <f t="shared" si="21"/>
        <v>1.95938117533259</v>
      </c>
      <c r="DJ27" s="102">
        <f t="shared" si="21"/>
        <v>1.29700115876824</v>
      </c>
      <c r="DK27" s="102">
        <f t="shared" si="21"/>
        <v>2.3071475913945201</v>
      </c>
      <c r="DL27" s="102">
        <f t="shared" si="21"/>
        <v>1.0474767811528201</v>
      </c>
      <c r="DM27" s="102">
        <f t="shared" si="21"/>
        <v>1.1109239651757199</v>
      </c>
      <c r="DN27" s="102">
        <f t="shared" si="21"/>
        <v>2.3934099050956998</v>
      </c>
      <c r="DO27" s="102">
        <f t="shared" si="21"/>
        <v>1.4463493463171602</v>
      </c>
      <c r="DP27" s="102">
        <f t="shared" si="21"/>
        <v>2.0328017583114599</v>
      </c>
      <c r="DQ27" s="102">
        <f t="shared" si="21"/>
        <v>3.0228396898694201</v>
      </c>
      <c r="DR27" s="102">
        <f t="shared" si="21"/>
        <v>3.1872769614417398</v>
      </c>
      <c r="DS27" s="102">
        <f t="shared" si="21"/>
        <v>4.42151790095736</v>
      </c>
      <c r="DT27" s="102">
        <f t="shared" si="21"/>
        <v>3.5872791296644602</v>
      </c>
      <c r="DU27" s="102">
        <f t="shared" si="21"/>
        <v>2.5678452271504804</v>
      </c>
      <c r="DV27" s="102">
        <f t="shared" si="21"/>
        <v>3.94298883020896</v>
      </c>
      <c r="DW27" s="102">
        <f t="shared" si="21"/>
        <v>2.5177873148946399</v>
      </c>
      <c r="DX27" s="102">
        <f t="shared" si="21"/>
        <v>1.62800833495347</v>
      </c>
      <c r="DY27" s="102">
        <f t="shared" si="21"/>
        <v>2.8729061929057704</v>
      </c>
      <c r="DZ27" s="102">
        <f t="shared" ref="DZ27:GK27" si="22">SUM(DZ28:DZ30)</f>
        <v>2.5231293900829801</v>
      </c>
      <c r="EA27" s="102">
        <f t="shared" si="22"/>
        <v>2.1724476451922601</v>
      </c>
      <c r="EB27" s="102">
        <f t="shared" si="22"/>
        <v>1.9190826155654801</v>
      </c>
      <c r="EC27" s="102">
        <f t="shared" si="22"/>
        <v>3.0806680284245997</v>
      </c>
      <c r="ED27" s="102">
        <f t="shared" si="22"/>
        <v>3.0745601824445097</v>
      </c>
      <c r="EE27" s="102">
        <f t="shared" si="22"/>
        <v>2.9775909190758796</v>
      </c>
      <c r="EF27" s="102">
        <f t="shared" si="22"/>
        <v>3.19946200258779</v>
      </c>
      <c r="EG27" s="102">
        <f t="shared" si="22"/>
        <v>2.5512377921675102</v>
      </c>
      <c r="EH27" s="102">
        <f t="shared" si="22"/>
        <v>2.9959614425120802</v>
      </c>
      <c r="EI27" s="102">
        <f t="shared" si="22"/>
        <v>3.1762825732481601</v>
      </c>
      <c r="EJ27" s="102">
        <f t="shared" si="22"/>
        <v>2.6505727428511801</v>
      </c>
      <c r="EK27" s="102">
        <f t="shared" si="22"/>
        <v>2.6912159914335598</v>
      </c>
      <c r="EL27" s="102">
        <f t="shared" si="22"/>
        <v>3.3975558303575997</v>
      </c>
      <c r="EM27" s="102">
        <f t="shared" si="22"/>
        <v>2.4801466145775701</v>
      </c>
      <c r="EN27" s="102">
        <f t="shared" si="22"/>
        <v>1.3561286811192701</v>
      </c>
      <c r="EO27" s="102">
        <f t="shared" si="22"/>
        <v>1.63174495324322</v>
      </c>
      <c r="EP27" s="102">
        <f t="shared" si="22"/>
        <v>0.64533882076965998</v>
      </c>
      <c r="EQ27" s="102">
        <f t="shared" si="22"/>
        <v>0.80687253067113995</v>
      </c>
      <c r="ER27" s="102">
        <f t="shared" si="22"/>
        <v>0.19668724316478001</v>
      </c>
      <c r="ES27" s="102">
        <f t="shared" si="22"/>
        <v>1.07083462870494</v>
      </c>
      <c r="ET27" s="102">
        <f t="shared" si="22"/>
        <v>0.13873085301334001</v>
      </c>
      <c r="EU27" s="102">
        <f t="shared" si="22"/>
        <v>0.56777922609064002</v>
      </c>
      <c r="EV27" s="102">
        <f t="shared" si="22"/>
        <v>0.37538427988732004</v>
      </c>
      <c r="EW27" s="102">
        <f t="shared" si="22"/>
        <v>0.13116285557654001</v>
      </c>
      <c r="EX27" s="102">
        <f t="shared" si="22"/>
        <v>0.15424524775878001</v>
      </c>
      <c r="EY27" s="102">
        <f t="shared" si="22"/>
        <v>0.61209538011669995</v>
      </c>
      <c r="EZ27" s="102">
        <f t="shared" si="22"/>
        <v>0.12321645826789999</v>
      </c>
      <c r="FA27" s="102">
        <f t="shared" si="22"/>
        <v>0.32904895892914998</v>
      </c>
      <c r="FB27" s="102">
        <f t="shared" si="22"/>
        <v>1.3792736705736</v>
      </c>
      <c r="FC27" s="102">
        <f t="shared" si="22"/>
        <v>0.43108301964684004</v>
      </c>
      <c r="FD27" s="102">
        <f t="shared" si="22"/>
        <v>0.59839642486358002</v>
      </c>
      <c r="FE27" s="102">
        <f t="shared" si="22"/>
        <v>1.3823375614693201</v>
      </c>
      <c r="FF27" s="102">
        <f t="shared" si="22"/>
        <v>2.0945752160250799</v>
      </c>
      <c r="FG27" s="102">
        <f t="shared" si="22"/>
        <v>1.8330931278254399</v>
      </c>
      <c r="FH27" s="102">
        <f t="shared" si="22"/>
        <v>0.61713069089295991</v>
      </c>
      <c r="FI27" s="102">
        <f t="shared" si="22"/>
        <v>2.4211835557866803</v>
      </c>
      <c r="FJ27" s="102">
        <f t="shared" si="22"/>
        <v>1.0246836174143499</v>
      </c>
      <c r="FK27" s="102">
        <f t="shared" si="22"/>
        <v>1.7534945579932602</v>
      </c>
      <c r="FL27" s="102">
        <f t="shared" si="22"/>
        <v>0.15538044737430001</v>
      </c>
      <c r="FM27" s="102">
        <f t="shared" si="22"/>
        <v>0.24526104460963</v>
      </c>
      <c r="FN27" s="102">
        <f t="shared" si="22"/>
        <v>1.32025573044054</v>
      </c>
      <c r="FO27" s="102">
        <f t="shared" si="22"/>
        <v>3.8989430606409998</v>
      </c>
      <c r="FP27" s="102">
        <f t="shared" si="22"/>
        <v>1.25299498413818</v>
      </c>
      <c r="FQ27" s="102">
        <f t="shared" si="22"/>
        <v>3.35530949435968</v>
      </c>
      <c r="FR27" s="102">
        <f t="shared" si="22"/>
        <v>4.8311269065822637</v>
      </c>
      <c r="FS27" s="102">
        <f t="shared" si="22"/>
        <v>2.4282185070666764</v>
      </c>
      <c r="FT27" s="102">
        <f t="shared" si="22"/>
        <v>2.6527463792855106</v>
      </c>
      <c r="FU27" s="102">
        <f t="shared" si="22"/>
        <v>2.4212417534426351</v>
      </c>
      <c r="FV27" s="102">
        <f t="shared" si="22"/>
        <v>3.7578031221157357</v>
      </c>
      <c r="FW27" s="102">
        <f t="shared" si="22"/>
        <v>3.3318989635527076</v>
      </c>
      <c r="FX27" s="102">
        <f t="shared" si="22"/>
        <v>2.3802611280634185</v>
      </c>
      <c r="FY27" s="102">
        <f t="shared" si="22"/>
        <v>3.0554283655535133</v>
      </c>
      <c r="FZ27" s="102">
        <f t="shared" si="22"/>
        <v>3.30665097462568</v>
      </c>
      <c r="GA27" s="102">
        <f t="shared" si="22"/>
        <v>1.6573260571184103</v>
      </c>
      <c r="GB27" s="102">
        <f t="shared" si="22"/>
        <v>2.0740653894406647</v>
      </c>
      <c r="GC27" s="102">
        <f t="shared" si="22"/>
        <v>2.2592792623491</v>
      </c>
      <c r="GD27" s="102">
        <f t="shared" si="22"/>
        <v>4.2882032006626289</v>
      </c>
      <c r="GE27" s="102">
        <f t="shared" si="22"/>
        <v>0.235698906835413</v>
      </c>
      <c r="GF27" s="102">
        <f t="shared" si="22"/>
        <v>0.118077709679539</v>
      </c>
      <c r="GG27" s="102">
        <f t="shared" si="22"/>
        <v>4.88428178846586E-2</v>
      </c>
      <c r="GH27" s="102">
        <f t="shared" si="22"/>
        <v>1.2796173034883209</v>
      </c>
      <c r="GI27" s="102">
        <f t="shared" si="22"/>
        <v>0.4043348252387533</v>
      </c>
      <c r="GJ27" s="102">
        <f t="shared" si="22"/>
        <v>0.55680240576002527</v>
      </c>
      <c r="GK27" s="102">
        <f t="shared" si="22"/>
        <v>0.41869171918225601</v>
      </c>
      <c r="GL27" s="102">
        <f t="shared" ref="GL27:IW27" si="23">SUM(GL28:GL30)</f>
        <v>0.95840515546764249</v>
      </c>
      <c r="GM27" s="102">
        <f t="shared" si="23"/>
        <v>7.3751363025398842</v>
      </c>
      <c r="GN27" s="102">
        <f t="shared" si="23"/>
        <v>9.5198601986877556</v>
      </c>
      <c r="GO27" s="102">
        <f t="shared" si="23"/>
        <v>11.153008778705093</v>
      </c>
      <c r="GP27" s="102">
        <f t="shared" si="23"/>
        <v>14.467129192430342</v>
      </c>
      <c r="GQ27" s="102">
        <f t="shared" si="23"/>
        <v>13.103878402206533</v>
      </c>
      <c r="GR27" s="102">
        <f t="shared" si="23"/>
        <v>15.543095113103504</v>
      </c>
      <c r="GS27" s="102">
        <f t="shared" si="23"/>
        <v>15.59351024690393</v>
      </c>
      <c r="GT27" s="102">
        <f t="shared" si="23"/>
        <v>17.662431242243297</v>
      </c>
      <c r="GU27" s="102">
        <f t="shared" si="23"/>
        <v>16.138241224027961</v>
      </c>
      <c r="GV27" s="102">
        <f t="shared" si="23"/>
        <v>15.509807263381886</v>
      </c>
      <c r="GW27" s="102">
        <f t="shared" si="23"/>
        <v>18.598840004784847</v>
      </c>
      <c r="GX27" s="102">
        <f t="shared" si="23"/>
        <v>15.982305104154701</v>
      </c>
      <c r="GY27" s="102">
        <f t="shared" si="23"/>
        <v>15.350237386355289</v>
      </c>
      <c r="GZ27" s="102">
        <f t="shared" si="23"/>
        <v>15.240518101658539</v>
      </c>
      <c r="HA27" s="102">
        <f t="shared" si="23"/>
        <v>17.710435506910898</v>
      </c>
      <c r="HB27" s="102">
        <f t="shared" si="23"/>
        <v>17.535540061886937</v>
      </c>
    </row>
    <row r="28" spans="1:210" x14ac:dyDescent="0.3">
      <c r="A28" s="48" t="s">
        <v>40</v>
      </c>
      <c r="B28" s="103">
        <v>1.8604571400000001</v>
      </c>
      <c r="C28" s="103">
        <v>2.9091610600000002</v>
      </c>
      <c r="D28" s="103">
        <v>2.4832062399999999</v>
      </c>
      <c r="E28" s="103">
        <v>1.7813035500000001</v>
      </c>
      <c r="F28" s="103">
        <v>3.5431780700000002</v>
      </c>
      <c r="G28" s="103">
        <v>4.2031622799999999</v>
      </c>
      <c r="H28" s="103">
        <v>4.2284339299999996</v>
      </c>
      <c r="I28" s="103">
        <v>4.7681807300000001</v>
      </c>
      <c r="J28" s="103">
        <v>2.0959240000000001</v>
      </c>
      <c r="K28" s="103">
        <v>2.8762383599999999</v>
      </c>
      <c r="L28" s="103">
        <v>3.1162958500000002</v>
      </c>
      <c r="M28" s="103">
        <v>2.6589485399999999</v>
      </c>
      <c r="N28" s="103">
        <v>2.6723958400000001</v>
      </c>
      <c r="O28" s="103">
        <v>3.1259871800000001</v>
      </c>
      <c r="P28" s="103">
        <v>1.8099602100000001</v>
      </c>
      <c r="Q28" s="103">
        <v>3.5138258599999999</v>
      </c>
      <c r="R28" s="103">
        <v>2.4561252950325598</v>
      </c>
      <c r="S28" s="103">
        <v>2.7491372218432901</v>
      </c>
      <c r="T28" s="103">
        <v>3.2786360653710198</v>
      </c>
      <c r="U28" s="103">
        <v>3.4828958434373698</v>
      </c>
      <c r="V28" s="103">
        <v>3.3542655087367899</v>
      </c>
      <c r="W28" s="103">
        <v>4.4313474894235503</v>
      </c>
      <c r="X28" s="103">
        <v>2.2463474889094801</v>
      </c>
      <c r="Y28" s="103">
        <v>4.7458750886571597</v>
      </c>
      <c r="Z28" s="103">
        <v>3.1065106859879799</v>
      </c>
      <c r="AA28" s="103">
        <v>3.6023912913549601</v>
      </c>
      <c r="AB28" s="103">
        <v>4.38928991423486</v>
      </c>
      <c r="AC28" s="103">
        <v>3.2741845469387001</v>
      </c>
      <c r="AD28" s="103">
        <v>3.0538807545225302</v>
      </c>
      <c r="AE28" s="103">
        <v>3.2398707590228999</v>
      </c>
      <c r="AF28" s="103">
        <v>3.1069280158410102</v>
      </c>
      <c r="AG28" s="103">
        <v>4.0266766419354596</v>
      </c>
      <c r="AH28" s="103">
        <v>3.32926437375614</v>
      </c>
      <c r="AI28" s="103">
        <v>1.7653875159424</v>
      </c>
      <c r="AJ28" s="103">
        <v>3.4719764080839601</v>
      </c>
      <c r="AK28" s="103">
        <v>4.2987888913423999</v>
      </c>
      <c r="AL28" s="103">
        <v>2.7707590024241999</v>
      </c>
      <c r="AM28" s="103">
        <v>2.7841477749453998</v>
      </c>
      <c r="AN28" s="103">
        <v>3.0499129835367298</v>
      </c>
      <c r="AO28" s="103">
        <v>2.92836984411908</v>
      </c>
      <c r="AP28" s="103">
        <v>2.7348207708234802</v>
      </c>
      <c r="AQ28" s="103">
        <v>5.0628791975062404</v>
      </c>
      <c r="AR28" s="103">
        <v>3.97932116363372</v>
      </c>
      <c r="AS28" s="103">
        <v>2.7405530628448602</v>
      </c>
      <c r="AT28" s="103">
        <v>4.1296067163235604</v>
      </c>
      <c r="AU28" s="103">
        <v>3.56860476436928</v>
      </c>
      <c r="AV28" s="103">
        <v>3.57973569944564</v>
      </c>
      <c r="AW28" s="103">
        <v>4.38389113136936</v>
      </c>
      <c r="AX28" s="103">
        <v>3.9694380331616999</v>
      </c>
      <c r="AY28" s="103">
        <v>2.9528980522046</v>
      </c>
      <c r="AZ28" s="103">
        <v>5.8300791645495398</v>
      </c>
      <c r="BA28" s="103">
        <v>2.6542083356450701</v>
      </c>
      <c r="BB28" s="103">
        <v>2.7435389232485199</v>
      </c>
      <c r="BC28" s="103">
        <v>0.27333542088841001</v>
      </c>
      <c r="BD28" s="103">
        <v>0.32347700608191998</v>
      </c>
      <c r="BE28" s="103">
        <v>0.11921628912708</v>
      </c>
      <c r="BF28" s="103">
        <v>0</v>
      </c>
      <c r="BG28" s="103">
        <v>0.13505913970865999</v>
      </c>
      <c r="BH28" s="103">
        <v>0.19336640504555999</v>
      </c>
      <c r="BI28" s="103">
        <v>0</v>
      </c>
      <c r="BJ28" s="103">
        <v>0.15763868628534</v>
      </c>
      <c r="BK28" s="103">
        <v>0</v>
      </c>
      <c r="BL28" s="103">
        <v>0.16767404031941999</v>
      </c>
      <c r="BM28" s="103">
        <v>0.55212309695523998</v>
      </c>
      <c r="BN28" s="103">
        <v>0</v>
      </c>
      <c r="BO28" s="103">
        <v>0.75699029783225003</v>
      </c>
      <c r="BP28" s="103">
        <v>0.12911226324402</v>
      </c>
      <c r="BQ28" s="103">
        <v>0.16265636330238001</v>
      </c>
      <c r="BR28" s="103">
        <v>0</v>
      </c>
      <c r="BS28" s="103">
        <v>0.13915184331</v>
      </c>
      <c r="BT28" s="103">
        <v>0</v>
      </c>
      <c r="BU28" s="103">
        <v>0</v>
      </c>
      <c r="BV28" s="103">
        <v>0</v>
      </c>
      <c r="BW28" s="103">
        <v>0.96333526512654</v>
      </c>
      <c r="BX28" s="103">
        <v>0.20933464969248</v>
      </c>
      <c r="BY28" s="103">
        <v>0.23355825579744</v>
      </c>
      <c r="BZ28" s="103">
        <v>1.25180893854E-2</v>
      </c>
      <c r="CA28" s="103">
        <v>0</v>
      </c>
      <c r="CB28" s="103">
        <v>0</v>
      </c>
      <c r="CC28" s="103">
        <v>0</v>
      </c>
      <c r="CD28" s="103">
        <v>0</v>
      </c>
      <c r="CE28" s="103">
        <v>0.28022921744245</v>
      </c>
      <c r="CF28" s="103">
        <v>0</v>
      </c>
      <c r="CG28" s="103">
        <v>0</v>
      </c>
      <c r="CH28" s="103">
        <v>0.85371497426235998</v>
      </c>
      <c r="CI28" s="103">
        <v>1.2579478335561201</v>
      </c>
      <c r="CJ28" s="103">
        <v>0.39242266461915998</v>
      </c>
      <c r="CK28" s="103">
        <v>0.57281759896256002</v>
      </c>
      <c r="CL28" s="103">
        <v>0.2549173407816</v>
      </c>
      <c r="CM28" s="103">
        <v>1.9270085441443201</v>
      </c>
      <c r="CN28" s="103">
        <v>2.0017256957527199</v>
      </c>
      <c r="CO28" s="103">
        <v>0.16335991475496001</v>
      </c>
      <c r="CP28" s="103">
        <v>2.1284330027425402</v>
      </c>
      <c r="CQ28" s="103">
        <v>1.7219959997380401</v>
      </c>
      <c r="CR28" s="103">
        <v>0.51972987016677996</v>
      </c>
      <c r="CS28" s="103">
        <v>0.52815967467353997</v>
      </c>
      <c r="CT28" s="103">
        <v>1.7460787470155199</v>
      </c>
      <c r="CU28" s="103">
        <v>1.2149705170880201</v>
      </c>
      <c r="CV28" s="103">
        <v>0.87852497381396</v>
      </c>
      <c r="CW28" s="103">
        <v>9.6847823142980002E-2</v>
      </c>
      <c r="CX28" s="103">
        <v>1.9181583783173599</v>
      </c>
      <c r="CY28" s="103">
        <v>0.87524828942576005</v>
      </c>
      <c r="CZ28" s="103">
        <v>0.46419451271216</v>
      </c>
      <c r="DA28" s="103">
        <v>1.40100828896552</v>
      </c>
      <c r="DB28" s="103">
        <v>1.88238192105042</v>
      </c>
      <c r="DC28" s="103">
        <v>1.2302246566798201</v>
      </c>
      <c r="DD28" s="103">
        <v>0.92804151036834004</v>
      </c>
      <c r="DE28" s="103">
        <v>0.65400604470900003</v>
      </c>
      <c r="DF28" s="103">
        <v>1.0529867551171399</v>
      </c>
      <c r="DG28" s="103">
        <v>1.80149262606771</v>
      </c>
      <c r="DH28" s="103">
        <v>1.2658874857595099</v>
      </c>
      <c r="DI28" s="103">
        <v>1.6990893634906501</v>
      </c>
      <c r="DJ28" s="103">
        <v>1.1636625039286199</v>
      </c>
      <c r="DK28" s="103">
        <v>2.0296858853678401</v>
      </c>
      <c r="DL28" s="103">
        <v>1.0474767811528201</v>
      </c>
      <c r="DM28" s="103">
        <v>0.90370273535933998</v>
      </c>
      <c r="DN28" s="103">
        <v>2.1285772947916799</v>
      </c>
      <c r="DO28" s="103">
        <v>1.3594119757619201</v>
      </c>
      <c r="DP28" s="103">
        <v>1.9460062877081601</v>
      </c>
      <c r="DQ28" s="103">
        <v>2.8593236452505599</v>
      </c>
      <c r="DR28" s="103">
        <v>2.9956647263387599</v>
      </c>
      <c r="DS28" s="103">
        <v>4.2255067673442399</v>
      </c>
      <c r="DT28" s="103">
        <v>3.4089108900758802</v>
      </c>
      <c r="DU28" s="103">
        <v>2.4499263670883402</v>
      </c>
      <c r="DV28" s="103">
        <v>3.73274040141786</v>
      </c>
      <c r="DW28" s="103">
        <v>2.2636918009540801</v>
      </c>
      <c r="DX28" s="103">
        <v>1.6136764398075301</v>
      </c>
      <c r="DY28" s="103">
        <v>2.7603322310333702</v>
      </c>
      <c r="DZ28" s="103">
        <v>2.3790063388959202</v>
      </c>
      <c r="EA28" s="103">
        <v>1.9916198064367201</v>
      </c>
      <c r="EB28" s="103">
        <v>1.7460592741666401</v>
      </c>
      <c r="EC28" s="103">
        <v>2.88607589433088</v>
      </c>
      <c r="ED28" s="103">
        <v>2.9625065203958898</v>
      </c>
      <c r="EE28" s="103">
        <v>2.7773700868885398</v>
      </c>
      <c r="EF28" s="103">
        <v>3.0284252605161099</v>
      </c>
      <c r="EG28" s="103">
        <v>2.4552188246881101</v>
      </c>
      <c r="EH28" s="103">
        <v>2.7625360215707802</v>
      </c>
      <c r="EI28" s="103">
        <v>2.99734673385182</v>
      </c>
      <c r="EJ28" s="103">
        <v>2.47045440385534</v>
      </c>
      <c r="EK28" s="103">
        <v>2.6386184092477998</v>
      </c>
      <c r="EL28" s="103">
        <v>3.1924157998363398</v>
      </c>
      <c r="EM28" s="103">
        <v>2.35532195685435</v>
      </c>
      <c r="EN28" s="103">
        <v>1.23636512168191</v>
      </c>
      <c r="EO28" s="103">
        <v>1.48166210407468</v>
      </c>
      <c r="EP28" s="103">
        <v>0.471889779515</v>
      </c>
      <c r="EQ28" s="103">
        <v>0.65584368182300001</v>
      </c>
      <c r="ER28" s="103">
        <v>0.137041963366</v>
      </c>
      <c r="ES28" s="103">
        <v>0.90277778562400002</v>
      </c>
      <c r="ET28" s="103">
        <v>0</v>
      </c>
      <c r="EU28" s="103">
        <v>0.5028363480861</v>
      </c>
      <c r="EV28" s="103">
        <v>0.16045315268220001</v>
      </c>
      <c r="EW28" s="103">
        <v>0</v>
      </c>
      <c r="EX28" s="103">
        <v>0</v>
      </c>
      <c r="EY28" s="103">
        <v>0.46149223112437998</v>
      </c>
      <c r="EZ28" s="103">
        <v>0</v>
      </c>
      <c r="FA28" s="103">
        <v>0.23019199241095001</v>
      </c>
      <c r="FB28" s="103">
        <v>1.30349909623764</v>
      </c>
      <c r="FC28" s="103">
        <v>0.18488660303094001</v>
      </c>
      <c r="FD28" s="103">
        <v>0.59839642486358002</v>
      </c>
      <c r="FE28" s="103">
        <v>1.2076114206472</v>
      </c>
      <c r="FF28" s="103">
        <v>1.9479452656870799</v>
      </c>
      <c r="FG28" s="103">
        <v>1.73120896233252</v>
      </c>
      <c r="FH28" s="103">
        <v>0.50138763009389997</v>
      </c>
      <c r="FI28" s="103">
        <v>2.3144274919438201</v>
      </c>
      <c r="FJ28" s="103">
        <v>0.90454165810514997</v>
      </c>
      <c r="FK28" s="103">
        <v>1.70174837551914</v>
      </c>
      <c r="FL28" s="103">
        <v>0</v>
      </c>
      <c r="FM28" s="103">
        <v>0.18968356343313</v>
      </c>
      <c r="FN28" s="103">
        <v>1.19855287166</v>
      </c>
      <c r="FO28" s="103">
        <v>3.7877880982879999</v>
      </c>
      <c r="FP28" s="103">
        <v>1.1446307208399999</v>
      </c>
      <c r="FQ28" s="103">
        <v>3.259952726656</v>
      </c>
      <c r="FR28" s="103">
        <v>4.7334246083529896</v>
      </c>
      <c r="FS28" s="103">
        <v>2.33803836123773</v>
      </c>
      <c r="FT28" s="103">
        <v>2.5532301081290099</v>
      </c>
      <c r="FU28" s="103">
        <v>2.2959912634236401</v>
      </c>
      <c r="FV28" s="103">
        <v>3.6215543563845398</v>
      </c>
      <c r="FW28" s="103">
        <v>3.24583586773816</v>
      </c>
      <c r="FX28" s="103">
        <v>2.2884495512974201</v>
      </c>
      <c r="FY28" s="103">
        <v>2.9381000263037702</v>
      </c>
      <c r="FZ28" s="103">
        <v>3.20937448352859</v>
      </c>
      <c r="GA28" s="103">
        <v>1.5598166979833901</v>
      </c>
      <c r="GB28" s="103">
        <v>1.9746372058011299</v>
      </c>
      <c r="GC28" s="103">
        <v>2.1364052703444099</v>
      </c>
      <c r="GD28" s="103">
        <v>4.1934555426650499</v>
      </c>
      <c r="GE28" s="103">
        <v>0.235698906835413</v>
      </c>
      <c r="GF28" s="103">
        <v>0</v>
      </c>
      <c r="GG28" s="103">
        <v>0</v>
      </c>
      <c r="GH28" s="103">
        <v>1.14649291833293</v>
      </c>
      <c r="GI28" s="103">
        <v>0.32410995228524198</v>
      </c>
      <c r="GJ28" s="103">
        <v>0.50731977650646398</v>
      </c>
      <c r="GK28" s="103">
        <v>0.31714134097308599</v>
      </c>
      <c r="GL28" s="103">
        <v>0.87008388992751295</v>
      </c>
      <c r="GM28" s="103">
        <v>7.3445652605359699</v>
      </c>
      <c r="GN28" s="103">
        <v>9.4481435147626307</v>
      </c>
      <c r="GO28" s="103">
        <v>11.1006985774104</v>
      </c>
      <c r="GP28" s="103">
        <v>14.3705437531532</v>
      </c>
      <c r="GQ28" s="103">
        <v>12.9924982563602</v>
      </c>
      <c r="GR28" s="103">
        <v>15.494386475435</v>
      </c>
      <c r="GS28" s="103">
        <v>15.4977723192808</v>
      </c>
      <c r="GT28" s="103">
        <v>17.569336176392301</v>
      </c>
      <c r="GU28" s="103">
        <v>16.089267966178902</v>
      </c>
      <c r="GV28" s="103">
        <v>15.4138459504896</v>
      </c>
      <c r="GW28" s="103">
        <v>18.526124950064698</v>
      </c>
      <c r="GX28" s="103">
        <v>15.902721494286</v>
      </c>
      <c r="GY28" s="103">
        <v>15.3011510473396</v>
      </c>
      <c r="GZ28" s="103">
        <v>15.1405689756425</v>
      </c>
      <c r="HA28" s="103">
        <v>17.666257920330501</v>
      </c>
      <c r="HB28" s="103">
        <v>17.436588820491099</v>
      </c>
    </row>
    <row r="29" spans="1:210" x14ac:dyDescent="0.3">
      <c r="A29" s="48" t="s">
        <v>41</v>
      </c>
      <c r="B29" s="104">
        <v>0.2972805</v>
      </c>
      <c r="C29" s="104">
        <v>0.36298019999999998</v>
      </c>
      <c r="D29" s="104">
        <v>0.33658680000000002</v>
      </c>
      <c r="E29" s="104">
        <v>0.50402880000000005</v>
      </c>
      <c r="F29" s="104">
        <v>0.2633664</v>
      </c>
      <c r="G29" s="104">
        <v>1.0553576</v>
      </c>
      <c r="H29" s="104">
        <v>0.2408989</v>
      </c>
      <c r="I29" s="104">
        <v>0.34382370000000001</v>
      </c>
      <c r="J29" s="104">
        <v>0.18990950000000001</v>
      </c>
      <c r="K29" s="104">
        <v>0.29259780000000002</v>
      </c>
      <c r="L29" s="104">
        <v>0.34940510000000002</v>
      </c>
      <c r="M29" s="104">
        <v>0.33147840000000001</v>
      </c>
      <c r="N29" s="104">
        <v>0.1873553</v>
      </c>
      <c r="O29" s="104">
        <v>0.99339460000000002</v>
      </c>
      <c r="P29" s="104">
        <v>0.11276319999999999</v>
      </c>
      <c r="Q29" s="104">
        <v>0.50634650000000003</v>
      </c>
      <c r="R29" s="104">
        <v>0.34330328372683999</v>
      </c>
      <c r="S29" s="104">
        <v>0.30210499768026</v>
      </c>
      <c r="T29" s="104">
        <v>0.30934189522920003</v>
      </c>
      <c r="U29" s="104">
        <v>0.49371723278323998</v>
      </c>
      <c r="V29" s="104">
        <v>7.0855376002040005E-2</v>
      </c>
      <c r="W29" s="104">
        <v>0.22614122340838</v>
      </c>
      <c r="X29" s="104">
        <v>0.91232209100623995</v>
      </c>
      <c r="Y29" s="104">
        <v>0.12860865644162001</v>
      </c>
      <c r="Z29" s="104">
        <v>0.11229016196852</v>
      </c>
      <c r="AA29" s="104">
        <v>0.60075709652997999</v>
      </c>
      <c r="AB29" s="104">
        <v>0.68296446868722005</v>
      </c>
      <c r="AC29" s="104">
        <v>0.35673647917716</v>
      </c>
      <c r="AD29" s="104">
        <v>8.6653570651360007E-2</v>
      </c>
      <c r="AE29" s="104">
        <v>7.3078475249099994E-2</v>
      </c>
      <c r="AF29" s="104">
        <v>9.4363468040099999E-2</v>
      </c>
      <c r="AG29" s="104">
        <v>8.6180570811559998E-2</v>
      </c>
      <c r="AH29" s="104">
        <v>0.13068985573674</v>
      </c>
      <c r="AI29" s="104">
        <v>0.24222321796158</v>
      </c>
      <c r="AJ29" s="104">
        <v>0.16957044256830001</v>
      </c>
      <c r="AK29" s="104">
        <v>0.21573522693277999</v>
      </c>
      <c r="AL29" s="104">
        <v>0.18612543696129999</v>
      </c>
      <c r="AM29" s="104">
        <v>0.15107614883212001</v>
      </c>
      <c r="AN29" s="104">
        <v>0.16309034476303999</v>
      </c>
      <c r="AO29" s="104">
        <v>0.15197484852773999</v>
      </c>
      <c r="AP29" s="104">
        <v>0.24633831656784</v>
      </c>
      <c r="AQ29" s="104">
        <v>0.18612543696129999</v>
      </c>
      <c r="AR29" s="104">
        <v>0.35068208122771999</v>
      </c>
      <c r="AS29" s="104">
        <v>4.6826984140199999E-2</v>
      </c>
      <c r="AT29" s="104">
        <v>0.27320470746848002</v>
      </c>
      <c r="AU29" s="104">
        <v>0.19534893383740001</v>
      </c>
      <c r="AV29" s="104">
        <v>0.30522679662294</v>
      </c>
      <c r="AW29" s="104">
        <v>0.11068196251320001</v>
      </c>
      <c r="AX29" s="104">
        <v>0.24898711567071999</v>
      </c>
      <c r="AY29" s="104">
        <v>6.8206576899160001E-2</v>
      </c>
      <c r="AZ29" s="104">
        <v>0.21360672765368</v>
      </c>
      <c r="BA29" s="104">
        <v>6.7118677267619997E-2</v>
      </c>
      <c r="BB29" s="104">
        <v>0.16564454389795999</v>
      </c>
      <c r="BC29" s="104">
        <v>0.17515184067794001</v>
      </c>
      <c r="BD29" s="104">
        <v>0.13716995354200001</v>
      </c>
      <c r="BE29" s="104">
        <v>0.31260559412382</v>
      </c>
      <c r="BF29" s="104">
        <v>0.14610965051422001</v>
      </c>
      <c r="BG29" s="104">
        <v>0.16408364442661999</v>
      </c>
      <c r="BH29" s="104">
        <v>0.11295236174424</v>
      </c>
      <c r="BI29" s="104">
        <v>0.31142309452431999</v>
      </c>
      <c r="BJ29" s="104">
        <v>0.16190784516354001</v>
      </c>
      <c r="BK29" s="104">
        <v>0.22722912303991999</v>
      </c>
      <c r="BL29" s="104">
        <v>0.231343727976247</v>
      </c>
      <c r="BM29" s="104">
        <v>0.31851809212131998</v>
      </c>
      <c r="BN29" s="104">
        <v>0.18338203789046001</v>
      </c>
      <c r="BO29" s="104">
        <v>0.28389450384796</v>
      </c>
      <c r="BP29" s="104">
        <v>0.20461973069747999</v>
      </c>
      <c r="BQ29" s="104">
        <v>0.24737891621540001</v>
      </c>
      <c r="BR29" s="104">
        <v>0.22339782433753999</v>
      </c>
      <c r="BS29" s="104">
        <v>0.14994094921660001</v>
      </c>
      <c r="BT29" s="104">
        <v>0.17477344080609999</v>
      </c>
      <c r="BU29" s="104">
        <v>0.12714235693824</v>
      </c>
      <c r="BV29" s="104">
        <v>0.17642894024540001</v>
      </c>
      <c r="BW29" s="104">
        <v>0.2069374299125</v>
      </c>
      <c r="BX29" s="104">
        <v>0.20447783074553999</v>
      </c>
      <c r="BY29" s="104">
        <v>0.1147024611515</v>
      </c>
      <c r="BZ29" s="104">
        <v>0.28654330295084002</v>
      </c>
      <c r="CA29" s="104">
        <v>0.19501783394954</v>
      </c>
      <c r="CB29" s="104">
        <v>0.26965720866998</v>
      </c>
      <c r="CC29" s="104">
        <v>0.104059964756</v>
      </c>
      <c r="CD29" s="104">
        <v>0.17571944048570001</v>
      </c>
      <c r="CE29" s="104">
        <v>0.24681131640764001</v>
      </c>
      <c r="CF29" s="104">
        <v>0.20007893223539999</v>
      </c>
      <c r="CG29" s="104">
        <v>0.13021685589693999</v>
      </c>
      <c r="CH29" s="104">
        <v>0.23971631881064001</v>
      </c>
      <c r="CI29" s="104">
        <v>0.16507694409019999</v>
      </c>
      <c r="CJ29" s="104">
        <v>0.110031587733475</v>
      </c>
      <c r="CK29" s="104">
        <v>0.23778174831173801</v>
      </c>
      <c r="CL29" s="104">
        <v>0.22680342318409999</v>
      </c>
      <c r="CM29" s="104">
        <v>0.19028783555154</v>
      </c>
      <c r="CN29" s="104">
        <v>0.169300832082554</v>
      </c>
      <c r="CO29" s="104">
        <v>0.18026023894778001</v>
      </c>
      <c r="CP29" s="104">
        <v>0.21630282674053999</v>
      </c>
      <c r="CQ29" s="104">
        <v>0.26610970987148003</v>
      </c>
      <c r="CR29" s="104">
        <v>0.11252666188842</v>
      </c>
      <c r="CS29" s="104">
        <v>0.2398109187786</v>
      </c>
      <c r="CT29" s="104">
        <v>0.14582585061034001</v>
      </c>
      <c r="CU29" s="104">
        <v>0.28290120418437997</v>
      </c>
      <c r="CV29" s="104">
        <v>0.17496264074202</v>
      </c>
      <c r="CW29" s="104">
        <v>0.18139543856330001</v>
      </c>
      <c r="CX29" s="104">
        <v>0.22949952227095999</v>
      </c>
      <c r="CY29" s="104">
        <v>0.12856135645764</v>
      </c>
      <c r="CZ29" s="104">
        <v>0.14677185028994</v>
      </c>
      <c r="DA29" s="104">
        <v>0.23612152002816</v>
      </c>
      <c r="DB29" s="104">
        <v>0.16105644545190001</v>
      </c>
      <c r="DC29" s="104">
        <v>0.32897138858090003</v>
      </c>
      <c r="DD29" s="104">
        <v>0.18692953668896001</v>
      </c>
      <c r="DE29" s="104">
        <v>0.1196689594694</v>
      </c>
      <c r="DF29" s="104">
        <v>0.1149389610714</v>
      </c>
      <c r="DG29" s="104">
        <v>0.22273562456182</v>
      </c>
      <c r="DH29" s="104">
        <v>0.13731185349394001</v>
      </c>
      <c r="DI29" s="104">
        <v>0.26029181184194</v>
      </c>
      <c r="DJ29" s="104">
        <v>0.13333865483962001</v>
      </c>
      <c r="DK29" s="104">
        <v>0.27746170602668002</v>
      </c>
      <c r="DL29" s="104">
        <v>0</v>
      </c>
      <c r="DM29" s="104">
        <v>0.20722122981638</v>
      </c>
      <c r="DN29" s="104">
        <v>0.26483261030402</v>
      </c>
      <c r="DO29" s="104">
        <v>8.6937370555240007E-2</v>
      </c>
      <c r="DP29" s="104">
        <v>8.6795470603300007E-2</v>
      </c>
      <c r="DQ29" s="104">
        <v>0.16351604461885999</v>
      </c>
      <c r="DR29" s="104">
        <v>0.19161223510298001</v>
      </c>
      <c r="DS29" s="104">
        <v>0.19601113361312</v>
      </c>
      <c r="DT29" s="104">
        <v>0.17836823958858</v>
      </c>
      <c r="DU29" s="104">
        <v>0.11791886006214</v>
      </c>
      <c r="DV29" s="104">
        <v>0.21024842879110001</v>
      </c>
      <c r="DW29" s="104">
        <v>0.25409551394056001</v>
      </c>
      <c r="DX29" s="104">
        <v>1.433189514594E-2</v>
      </c>
      <c r="DY29" s="104">
        <v>0.1125739618724</v>
      </c>
      <c r="DZ29" s="104">
        <v>0.14412305118706001</v>
      </c>
      <c r="EA29" s="104">
        <v>0.18082783875554001</v>
      </c>
      <c r="EB29" s="104">
        <v>0.17302334139884001</v>
      </c>
      <c r="EC29" s="104">
        <v>0.19459213409372</v>
      </c>
      <c r="ED29" s="104">
        <v>0.11205366204862</v>
      </c>
      <c r="EE29" s="104">
        <v>0.20022083218733999</v>
      </c>
      <c r="EF29" s="104">
        <v>0.17103674207167999</v>
      </c>
      <c r="EG29" s="104">
        <v>9.6018967479400003E-2</v>
      </c>
      <c r="EH29" s="104">
        <v>0.2334254209413</v>
      </c>
      <c r="EI29" s="104">
        <v>0.17893583939634</v>
      </c>
      <c r="EJ29" s="104">
        <v>0.18011833899584001</v>
      </c>
      <c r="EK29" s="104">
        <v>5.2597582185760001E-2</v>
      </c>
      <c r="EL29" s="104">
        <v>0.20514003052126001</v>
      </c>
      <c r="EM29" s="104">
        <v>0.12482465772322</v>
      </c>
      <c r="EN29" s="104">
        <v>0.11976355943736</v>
      </c>
      <c r="EO29" s="104">
        <v>0.15008284916854001</v>
      </c>
      <c r="EP29" s="104">
        <v>0.17344904125466001</v>
      </c>
      <c r="EQ29" s="104">
        <v>0.15102884884814</v>
      </c>
      <c r="ER29" s="104">
        <v>5.9645279798780003E-2</v>
      </c>
      <c r="ES29" s="104">
        <v>0.16805684308093999</v>
      </c>
      <c r="ET29" s="104">
        <v>0.13873085301334001</v>
      </c>
      <c r="EU29" s="104">
        <v>6.4942878004540003E-2</v>
      </c>
      <c r="EV29" s="104">
        <v>0.21493112720512</v>
      </c>
      <c r="EW29" s="104">
        <v>0.13116285557654001</v>
      </c>
      <c r="EX29" s="104">
        <v>0.15424524775878001</v>
      </c>
      <c r="EY29" s="104">
        <v>0.15060314899232</v>
      </c>
      <c r="EZ29" s="104">
        <v>0.12321645826789999</v>
      </c>
      <c r="FA29" s="104">
        <v>9.8856966518200001E-2</v>
      </c>
      <c r="FB29" s="104">
        <v>7.5774574335959993E-2</v>
      </c>
      <c r="FC29" s="104">
        <v>0.2461964166159</v>
      </c>
      <c r="FD29" s="104">
        <v>0</v>
      </c>
      <c r="FE29" s="104">
        <v>0.17472614082212001</v>
      </c>
      <c r="FF29" s="104">
        <v>0.146629950338</v>
      </c>
      <c r="FG29" s="104">
        <v>0.10188416549292</v>
      </c>
      <c r="FH29" s="104">
        <v>0.11574306079905999</v>
      </c>
      <c r="FI29" s="104">
        <v>0.10675606384286</v>
      </c>
      <c r="FJ29" s="104">
        <v>0.12014195930920001</v>
      </c>
      <c r="FK29" s="104">
        <v>5.1746182474120002E-2</v>
      </c>
      <c r="FL29" s="104">
        <v>0.15538044737430001</v>
      </c>
      <c r="FM29" s="104">
        <v>5.55774811765E-2</v>
      </c>
      <c r="FN29" s="104">
        <v>0.12170285878054</v>
      </c>
      <c r="FO29" s="104">
        <v>0.111154962353</v>
      </c>
      <c r="FP29" s="104">
        <v>0.10836426329818</v>
      </c>
      <c r="FQ29" s="104">
        <v>9.5356767703679998E-2</v>
      </c>
      <c r="FR29" s="104">
        <v>9.7702298229273801E-2</v>
      </c>
      <c r="FS29" s="104">
        <v>9.0180145828946595E-2</v>
      </c>
      <c r="FT29" s="104">
        <v>9.9516271156500594E-2</v>
      </c>
      <c r="FU29" s="104">
        <v>0.12525049001899499</v>
      </c>
      <c r="FV29" s="104">
        <v>0.13624876573119599</v>
      </c>
      <c r="FW29" s="104">
        <v>8.6063095814547505E-2</v>
      </c>
      <c r="FX29" s="104">
        <v>9.1811576765998396E-2</v>
      </c>
      <c r="FY29" s="104">
        <v>0.11732833924974299</v>
      </c>
      <c r="FZ29" s="104">
        <v>9.7276491097090204E-2</v>
      </c>
      <c r="GA29" s="104">
        <v>9.7509359135020193E-2</v>
      </c>
      <c r="GB29" s="104">
        <v>9.9428183639534803E-2</v>
      </c>
      <c r="GC29" s="104">
        <v>0.12287399200469</v>
      </c>
      <c r="GD29" s="104">
        <v>9.4747657997578894E-2</v>
      </c>
      <c r="GE29" s="104">
        <v>0</v>
      </c>
      <c r="GF29" s="104">
        <v>0.118077709679539</v>
      </c>
      <c r="GG29" s="104">
        <v>4.88428178846586E-2</v>
      </c>
      <c r="GH29" s="104">
        <v>0.13312438515539099</v>
      </c>
      <c r="GI29" s="104">
        <v>8.02248729535113E-2</v>
      </c>
      <c r="GJ29" s="104">
        <v>4.9482629253561297E-2</v>
      </c>
      <c r="GK29" s="104">
        <v>0.10155037820917</v>
      </c>
      <c r="GL29" s="104">
        <v>8.8321265540129507E-2</v>
      </c>
      <c r="GM29" s="104">
        <v>3.0571042003914198E-2</v>
      </c>
      <c r="GN29" s="104">
        <v>7.1716683925124203E-2</v>
      </c>
      <c r="GO29" s="104">
        <v>5.2310201294692799E-2</v>
      </c>
      <c r="GP29" s="104">
        <v>9.6585439277141999E-2</v>
      </c>
      <c r="GQ29" s="104">
        <v>0.111380145846333</v>
      </c>
      <c r="GR29" s="104">
        <v>4.8708637668504001E-2</v>
      </c>
      <c r="GS29" s="104">
        <v>9.57379276231307E-2</v>
      </c>
      <c r="GT29" s="104">
        <v>9.3095065850995307E-2</v>
      </c>
      <c r="GU29" s="104">
        <v>4.8973257849060703E-2</v>
      </c>
      <c r="GV29" s="104">
        <v>9.5961312892285197E-2</v>
      </c>
      <c r="GW29" s="104">
        <v>7.2715054720147498E-2</v>
      </c>
      <c r="GX29" s="104">
        <v>7.9583609868700805E-2</v>
      </c>
      <c r="GY29" s="104">
        <v>4.9086339015688998E-2</v>
      </c>
      <c r="GZ29" s="104">
        <v>9.9949126016039794E-2</v>
      </c>
      <c r="HA29" s="104">
        <v>4.4177586580396298E-2</v>
      </c>
      <c r="HB29" s="104">
        <v>9.8951241395838094E-2</v>
      </c>
    </row>
    <row r="30" spans="1:210" x14ac:dyDescent="0.3">
      <c r="A30" s="48" t="s">
        <v>42</v>
      </c>
      <c r="B30" s="105">
        <v>0.14277280000000001</v>
      </c>
      <c r="C30" s="105">
        <v>0.47202719999999998</v>
      </c>
      <c r="D30" s="105">
        <v>0.47856959999999998</v>
      </c>
      <c r="E30" s="105">
        <v>0.37477280000000002</v>
      </c>
      <c r="F30" s="105">
        <v>0.3034096</v>
      </c>
      <c r="G30" s="105">
        <v>0.45504480000000003</v>
      </c>
      <c r="H30" s="105">
        <v>0.73284159999999998</v>
      </c>
      <c r="I30" s="105">
        <v>0.41193920000000001</v>
      </c>
      <c r="J30" s="105">
        <v>0.466088</v>
      </c>
      <c r="K30" s="105">
        <v>0.28466399999999997</v>
      </c>
      <c r="L30" s="105">
        <v>0.26921279999999997</v>
      </c>
      <c r="M30" s="105">
        <v>0.13516320000000001</v>
      </c>
      <c r="N30" s="105">
        <v>0.39922560000000001</v>
      </c>
      <c r="O30" s="105">
        <v>0.18731680000000001</v>
      </c>
      <c r="P30" s="105">
        <v>0.77112159999999996</v>
      </c>
      <c r="Q30" s="105">
        <v>0.38818239999999998</v>
      </c>
      <c r="R30" s="105">
        <v>0.18239834602737001</v>
      </c>
      <c r="S30" s="105">
        <v>0.76824457267238999</v>
      </c>
      <c r="T30" s="105">
        <v>0.22220953424702999</v>
      </c>
      <c r="U30" s="105">
        <v>0.27246071937743999</v>
      </c>
      <c r="V30" s="105">
        <v>0.27909591741404999</v>
      </c>
      <c r="W30" s="105">
        <v>0.67405260054428995</v>
      </c>
      <c r="X30" s="105">
        <v>0.28215831650786999</v>
      </c>
      <c r="Y30" s="105">
        <v>0.26206712245295999</v>
      </c>
      <c r="Z30" s="105">
        <v>0.14718075644844</v>
      </c>
      <c r="AA30" s="105">
        <v>0.56278543346883003</v>
      </c>
      <c r="AB30" s="105">
        <v>0.46571666219198998</v>
      </c>
      <c r="AC30" s="105">
        <v>0.17664474772989</v>
      </c>
      <c r="AD30" s="105">
        <v>0.15664635364752</v>
      </c>
      <c r="AE30" s="105">
        <v>4.6492786242540003E-2</v>
      </c>
      <c r="AF30" s="105">
        <v>0.19010074374819</v>
      </c>
      <c r="AG30" s="105">
        <v>0.15827035316697</v>
      </c>
      <c r="AH30" s="105">
        <v>4.714238605032E-2</v>
      </c>
      <c r="AI30" s="105">
        <v>9.1454372938170006E-2</v>
      </c>
      <c r="AJ30" s="105">
        <v>0.17539194810059999</v>
      </c>
      <c r="AK30" s="105">
        <v>0.28842231465432</v>
      </c>
      <c r="AL30" s="105">
        <v>0.42066227552382002</v>
      </c>
      <c r="AM30" s="105">
        <v>9.2753572553729999E-2</v>
      </c>
      <c r="AN30" s="105">
        <v>5.0529585048029999E-2</v>
      </c>
      <c r="AO30" s="105">
        <v>0.19576154207313001</v>
      </c>
      <c r="AP30" s="105">
        <v>0.13005916151481001</v>
      </c>
      <c r="AQ30" s="105">
        <v>0.34957749655817999</v>
      </c>
      <c r="AR30" s="105">
        <v>0.16411675143699</v>
      </c>
      <c r="AS30" s="105">
        <v>4.6028786379840002E-2</v>
      </c>
      <c r="AT30" s="105">
        <v>0.21691993581225</v>
      </c>
      <c r="AU30" s="105">
        <v>7.0945579006830004E-2</v>
      </c>
      <c r="AV30" s="105">
        <v>0.24081592874130001</v>
      </c>
      <c r="AW30" s="105">
        <v>6.5052780750539996E-2</v>
      </c>
      <c r="AX30" s="105">
        <v>0</v>
      </c>
      <c r="AY30" s="105">
        <v>7.7348777112089998E-2</v>
      </c>
      <c r="AZ30" s="105">
        <v>0.11098876715783999</v>
      </c>
      <c r="BA30" s="105">
        <v>0</v>
      </c>
      <c r="BB30" s="105">
        <v>0</v>
      </c>
      <c r="BC30" s="105">
        <v>0</v>
      </c>
      <c r="BD30" s="105">
        <v>0</v>
      </c>
      <c r="BE30" s="105">
        <v>0</v>
      </c>
      <c r="BF30" s="105">
        <v>0</v>
      </c>
      <c r="BG30" s="105">
        <v>0</v>
      </c>
      <c r="BH30" s="105">
        <v>0</v>
      </c>
      <c r="BI30" s="105">
        <v>0</v>
      </c>
      <c r="BJ30" s="105">
        <v>0</v>
      </c>
      <c r="BK30" s="105">
        <v>0</v>
      </c>
      <c r="BL30" s="105">
        <v>0</v>
      </c>
      <c r="BM30" s="105">
        <v>0</v>
      </c>
      <c r="BN30" s="105">
        <v>0</v>
      </c>
      <c r="BO30" s="105">
        <v>0</v>
      </c>
      <c r="BP30" s="105">
        <v>0</v>
      </c>
      <c r="BQ30" s="105">
        <v>0</v>
      </c>
      <c r="BR30" s="105">
        <v>0</v>
      </c>
      <c r="BS30" s="105">
        <v>0</v>
      </c>
      <c r="BT30" s="105">
        <v>0</v>
      </c>
      <c r="BU30" s="105">
        <v>0</v>
      </c>
      <c r="BV30" s="105">
        <v>0</v>
      </c>
      <c r="BW30" s="105">
        <v>0</v>
      </c>
      <c r="BX30" s="105">
        <v>0</v>
      </c>
      <c r="BY30" s="105">
        <v>0</v>
      </c>
      <c r="BZ30" s="105">
        <v>3.8140788713939999E-2</v>
      </c>
      <c r="CA30" s="105">
        <v>0</v>
      </c>
      <c r="CB30" s="105">
        <v>0</v>
      </c>
      <c r="CC30" s="105">
        <v>0</v>
      </c>
      <c r="CD30" s="105">
        <v>0</v>
      </c>
      <c r="CE30" s="105">
        <v>0</v>
      </c>
      <c r="CF30" s="105">
        <v>0</v>
      </c>
      <c r="CG30" s="105">
        <v>0</v>
      </c>
      <c r="CH30" s="105">
        <v>0</v>
      </c>
      <c r="CI30" s="105">
        <v>0</v>
      </c>
      <c r="CJ30" s="105">
        <v>0</v>
      </c>
      <c r="CK30" s="105">
        <v>0</v>
      </c>
      <c r="CL30" s="105">
        <v>0</v>
      </c>
      <c r="CM30" s="105">
        <v>0</v>
      </c>
      <c r="CN30" s="105">
        <v>0</v>
      </c>
      <c r="CO30" s="105">
        <v>0</v>
      </c>
      <c r="CP30" s="105">
        <v>0</v>
      </c>
      <c r="CQ30" s="105">
        <v>0</v>
      </c>
      <c r="CR30" s="105">
        <v>0</v>
      </c>
      <c r="CS30" s="105">
        <v>0</v>
      </c>
      <c r="CT30" s="105">
        <v>0</v>
      </c>
      <c r="CU30" s="105">
        <v>0</v>
      </c>
      <c r="CV30" s="105">
        <v>0</v>
      </c>
      <c r="CW30" s="105">
        <v>0</v>
      </c>
      <c r="CX30" s="105">
        <v>0</v>
      </c>
      <c r="CY30" s="105">
        <v>0</v>
      </c>
      <c r="CZ30" s="105">
        <v>0</v>
      </c>
      <c r="DA30" s="105">
        <v>0</v>
      </c>
      <c r="DB30" s="105">
        <v>0</v>
      </c>
      <c r="DC30" s="105">
        <v>0</v>
      </c>
      <c r="DD30" s="105">
        <v>0</v>
      </c>
      <c r="DE30" s="105">
        <v>0</v>
      </c>
      <c r="DF30" s="105">
        <v>0</v>
      </c>
      <c r="DG30" s="105">
        <v>0</v>
      </c>
      <c r="DH30" s="105">
        <v>0</v>
      </c>
      <c r="DI30" s="105">
        <v>0</v>
      </c>
      <c r="DJ30" s="105">
        <v>0</v>
      </c>
      <c r="DK30" s="105">
        <v>0</v>
      </c>
      <c r="DL30" s="105">
        <v>0</v>
      </c>
      <c r="DM30" s="105">
        <v>0</v>
      </c>
      <c r="DN30" s="105">
        <v>0</v>
      </c>
      <c r="DO30" s="105">
        <v>0</v>
      </c>
      <c r="DP30" s="105">
        <v>0</v>
      </c>
      <c r="DQ30" s="105">
        <v>0</v>
      </c>
      <c r="DR30" s="105">
        <v>0</v>
      </c>
      <c r="DS30" s="105">
        <v>0</v>
      </c>
      <c r="DT30" s="105">
        <v>0</v>
      </c>
      <c r="DU30" s="105">
        <v>0</v>
      </c>
      <c r="DV30" s="105">
        <v>0</v>
      </c>
      <c r="DW30" s="105">
        <v>0</v>
      </c>
      <c r="DX30" s="105">
        <v>0</v>
      </c>
      <c r="DY30" s="105">
        <v>0</v>
      </c>
      <c r="DZ30" s="105">
        <v>0</v>
      </c>
      <c r="EA30" s="105">
        <v>0</v>
      </c>
      <c r="EB30" s="105">
        <v>0</v>
      </c>
      <c r="EC30" s="105">
        <v>0</v>
      </c>
      <c r="ED30" s="105">
        <v>0</v>
      </c>
      <c r="EE30" s="105">
        <v>0</v>
      </c>
      <c r="EF30" s="105">
        <v>0</v>
      </c>
      <c r="EG30" s="105">
        <v>0</v>
      </c>
      <c r="EH30" s="105">
        <v>0</v>
      </c>
      <c r="EI30" s="105">
        <v>0</v>
      </c>
      <c r="EJ30" s="105">
        <v>0</v>
      </c>
      <c r="EK30" s="105">
        <v>0</v>
      </c>
      <c r="EL30" s="105">
        <v>0</v>
      </c>
      <c r="EM30" s="105">
        <v>0</v>
      </c>
      <c r="EN30" s="105">
        <v>0</v>
      </c>
      <c r="EO30" s="105">
        <v>0</v>
      </c>
      <c r="EP30" s="105">
        <v>0</v>
      </c>
      <c r="EQ30" s="105">
        <v>0</v>
      </c>
      <c r="ER30" s="105">
        <v>0</v>
      </c>
      <c r="ES30" s="105">
        <v>0</v>
      </c>
      <c r="ET30" s="105">
        <v>0</v>
      </c>
      <c r="EU30" s="105">
        <v>0</v>
      </c>
      <c r="EV30" s="105">
        <v>0</v>
      </c>
      <c r="EW30" s="105">
        <v>0</v>
      </c>
      <c r="EX30" s="105">
        <v>0</v>
      </c>
      <c r="EY30" s="105">
        <v>0</v>
      </c>
      <c r="EZ30" s="105">
        <v>0</v>
      </c>
      <c r="FA30" s="105">
        <v>0</v>
      </c>
      <c r="FB30" s="105">
        <v>0</v>
      </c>
      <c r="FC30" s="105">
        <v>0</v>
      </c>
      <c r="FD30" s="105">
        <v>0</v>
      </c>
      <c r="FE30" s="105">
        <v>0</v>
      </c>
      <c r="FF30" s="105">
        <v>0</v>
      </c>
      <c r="FG30" s="105">
        <v>0</v>
      </c>
      <c r="FH30" s="105">
        <v>0</v>
      </c>
      <c r="FI30" s="105">
        <v>0</v>
      </c>
      <c r="FJ30" s="105">
        <v>0</v>
      </c>
      <c r="FK30" s="105">
        <v>0</v>
      </c>
      <c r="FL30" s="105">
        <v>0</v>
      </c>
      <c r="FM30" s="105">
        <v>0</v>
      </c>
      <c r="FN30" s="105">
        <v>0</v>
      </c>
      <c r="FO30" s="105">
        <v>0</v>
      </c>
      <c r="FP30" s="105">
        <v>0</v>
      </c>
      <c r="FQ30" s="105">
        <v>0</v>
      </c>
      <c r="FR30" s="105">
        <v>0</v>
      </c>
      <c r="FS30" s="105">
        <v>0</v>
      </c>
      <c r="FT30" s="105">
        <v>0</v>
      </c>
      <c r="FU30" s="105">
        <v>0</v>
      </c>
      <c r="FV30" s="105">
        <v>0</v>
      </c>
      <c r="FW30" s="105">
        <v>0</v>
      </c>
      <c r="FX30" s="105">
        <v>0</v>
      </c>
      <c r="FY30" s="105">
        <v>0</v>
      </c>
      <c r="FZ30" s="105">
        <v>0</v>
      </c>
      <c r="GA30" s="105">
        <v>0</v>
      </c>
      <c r="GB30" s="105">
        <v>0</v>
      </c>
      <c r="GC30" s="105">
        <v>0</v>
      </c>
      <c r="GD30" s="105">
        <v>0</v>
      </c>
      <c r="GE30" s="105">
        <v>0</v>
      </c>
      <c r="GF30" s="105">
        <v>0</v>
      </c>
      <c r="GG30" s="105">
        <v>0</v>
      </c>
      <c r="GH30" s="105">
        <v>0</v>
      </c>
      <c r="GI30" s="105">
        <v>0</v>
      </c>
      <c r="GJ30" s="105">
        <v>0</v>
      </c>
      <c r="GK30" s="105">
        <v>0</v>
      </c>
      <c r="GL30" s="105">
        <v>0</v>
      </c>
      <c r="GM30" s="105">
        <v>0</v>
      </c>
      <c r="GN30" s="105">
        <v>0</v>
      </c>
      <c r="GO30" s="105">
        <v>0</v>
      </c>
      <c r="GP30" s="105">
        <v>0</v>
      </c>
      <c r="GQ30" s="105">
        <v>0</v>
      </c>
      <c r="GR30" s="105">
        <v>0</v>
      </c>
      <c r="GS30" s="105">
        <v>0</v>
      </c>
      <c r="GT30" s="105">
        <v>0</v>
      </c>
      <c r="GU30" s="105">
        <v>0</v>
      </c>
      <c r="GV30" s="105">
        <v>0</v>
      </c>
      <c r="GW30" s="105">
        <v>0</v>
      </c>
      <c r="GX30" s="105">
        <v>0</v>
      </c>
      <c r="GY30" s="105">
        <v>0</v>
      </c>
      <c r="GZ30" s="105">
        <v>0</v>
      </c>
      <c r="HA30" s="105">
        <v>0</v>
      </c>
      <c r="HB30" s="105">
        <v>0</v>
      </c>
    </row>
    <row r="31" spans="1:210" ht="16.2" x14ac:dyDescent="0.3">
      <c r="A31" s="47" t="s">
        <v>121</v>
      </c>
      <c r="B31" s="106">
        <v>0.129278638</v>
      </c>
      <c r="C31" s="106">
        <v>0.35600626800000001</v>
      </c>
      <c r="D31" s="106">
        <v>0.185310743</v>
      </c>
      <c r="E31" s="106">
        <v>0.10422397799999999</v>
      </c>
      <c r="F31" s="106">
        <v>0.33226099999999997</v>
      </c>
      <c r="G31" s="106">
        <v>0.56939697899999997</v>
      </c>
      <c r="H31" s="106">
        <v>0.49005722200000001</v>
      </c>
      <c r="I31" s="106">
        <v>0</v>
      </c>
      <c r="J31" s="106">
        <v>0</v>
      </c>
      <c r="K31" s="106">
        <v>0</v>
      </c>
      <c r="L31" s="106">
        <v>0</v>
      </c>
      <c r="M31" s="106">
        <v>0</v>
      </c>
      <c r="N31" s="106">
        <v>0</v>
      </c>
      <c r="O31" s="106">
        <v>0</v>
      </c>
      <c r="P31" s="106">
        <v>0</v>
      </c>
      <c r="Q31" s="106">
        <v>0</v>
      </c>
      <c r="R31" s="106">
        <v>0.64435500000000001</v>
      </c>
      <c r="S31" s="106">
        <v>0.47175299999999998</v>
      </c>
      <c r="T31" s="106">
        <v>0.28134900000000002</v>
      </c>
      <c r="U31" s="106">
        <v>0.46027200000000001</v>
      </c>
      <c r="V31" s="106">
        <v>0.34718199999999999</v>
      </c>
      <c r="W31" s="106">
        <v>0.98599000000000003</v>
      </c>
      <c r="X31" s="106">
        <v>0.66194200000000003</v>
      </c>
      <c r="Y31" s="106">
        <v>1.0052540000000001</v>
      </c>
      <c r="Z31" s="106">
        <v>0.87896300000000005</v>
      </c>
      <c r="AA31" s="106">
        <v>0.65811500000000001</v>
      </c>
      <c r="AB31" s="106">
        <v>1.0697540000000001</v>
      </c>
      <c r="AC31" s="106">
        <v>0.21607499999999999</v>
      </c>
      <c r="AD31" s="106">
        <v>1.0348809999999999</v>
      </c>
      <c r="AE31" s="106">
        <v>1.0712159999999999</v>
      </c>
      <c r="AF31" s="106">
        <v>0.711005</v>
      </c>
      <c r="AG31" s="106">
        <v>0.55706500000000003</v>
      </c>
      <c r="AH31" s="106">
        <v>0.808921</v>
      </c>
      <c r="AI31" s="106">
        <v>0.36502699999999999</v>
      </c>
      <c r="AJ31" s="106">
        <v>0.82267599999999996</v>
      </c>
      <c r="AK31" s="106">
        <v>0.769872</v>
      </c>
      <c r="AL31" s="106">
        <v>0.73538599999999998</v>
      </c>
      <c r="AM31" s="106">
        <v>0.56275733102589998</v>
      </c>
      <c r="AN31" s="106">
        <v>0.85165800000000003</v>
      </c>
      <c r="AO31" s="106">
        <v>0.57147000000000003</v>
      </c>
      <c r="AP31" s="106">
        <v>3.0678350000000001</v>
      </c>
      <c r="AQ31" s="106">
        <v>0.76561500000000005</v>
      </c>
      <c r="AR31" s="106">
        <v>0.76788546084592002</v>
      </c>
      <c r="AS31" s="106">
        <v>0.47287099999999999</v>
      </c>
      <c r="AT31" s="106">
        <v>0.85234600000000005</v>
      </c>
      <c r="AU31" s="106">
        <v>1.9019936359253999</v>
      </c>
      <c r="AV31" s="106">
        <v>0.25834400000000002</v>
      </c>
      <c r="AW31" s="106">
        <v>1.44539989029592</v>
      </c>
      <c r="AX31" s="106">
        <v>0.51118399999999997</v>
      </c>
      <c r="AY31" s="106">
        <v>0.35307300000000003</v>
      </c>
      <c r="AZ31" s="106">
        <v>0.84833280232101005</v>
      </c>
      <c r="BA31" s="106">
        <v>0.58326260178857003</v>
      </c>
      <c r="BB31" s="106">
        <v>0.56540699999999999</v>
      </c>
      <c r="BC31" s="106">
        <v>0.56222499999999997</v>
      </c>
      <c r="BD31" s="106">
        <v>0.705071</v>
      </c>
      <c r="BE31" s="106">
        <v>0.54201500000000002</v>
      </c>
      <c r="BF31" s="106">
        <v>0.31424400000000002</v>
      </c>
      <c r="BG31" s="106">
        <v>0.51918200000000003</v>
      </c>
      <c r="BH31" s="106">
        <v>0.42019600000000001</v>
      </c>
      <c r="BI31" s="106">
        <v>0.67432599999999998</v>
      </c>
      <c r="BJ31" s="106">
        <v>0.59348599999999996</v>
      </c>
      <c r="BK31" s="106">
        <v>0.654976</v>
      </c>
      <c r="BL31" s="106">
        <v>0.41409000000000001</v>
      </c>
      <c r="BM31" s="106">
        <v>0.70171700000000004</v>
      </c>
      <c r="BN31" s="106">
        <v>1.806473</v>
      </c>
      <c r="BO31" s="106">
        <v>1.4767060000000001</v>
      </c>
      <c r="BP31" s="106">
        <v>2.2133820000000002</v>
      </c>
      <c r="BQ31" s="106">
        <v>2.6803620000000001</v>
      </c>
      <c r="BR31" s="106">
        <v>1.522114</v>
      </c>
      <c r="BS31" s="106">
        <v>1.77461</v>
      </c>
      <c r="BT31" s="106">
        <v>1.569758</v>
      </c>
      <c r="BU31" s="106">
        <v>2.4859589999999998</v>
      </c>
      <c r="BV31" s="106">
        <v>1.81751</v>
      </c>
      <c r="BW31" s="106">
        <v>1.55345158352025</v>
      </c>
      <c r="BX31" s="106">
        <v>2.0469659999999998</v>
      </c>
      <c r="BY31" s="106">
        <v>1.7127760000000001</v>
      </c>
      <c r="BZ31" s="106">
        <v>1.4535001967861001</v>
      </c>
      <c r="CA31" s="106">
        <v>2.3449761967860998</v>
      </c>
      <c r="CB31" s="106">
        <v>1.4266603675851</v>
      </c>
      <c r="CC31" s="106">
        <v>1.9571449999999999</v>
      </c>
      <c r="CD31" s="106">
        <v>1.7229669999999999</v>
      </c>
      <c r="CE31" s="106">
        <v>2.676148</v>
      </c>
      <c r="CF31" s="106">
        <v>2.0240960000000001</v>
      </c>
      <c r="CG31" s="106">
        <v>1.3910929999999999</v>
      </c>
      <c r="CH31" s="106">
        <v>1.916811</v>
      </c>
      <c r="CI31" s="106">
        <v>1.9473031571663</v>
      </c>
      <c r="CJ31" s="106">
        <v>3.5976719758342401</v>
      </c>
      <c r="CK31" s="106">
        <v>1.6249193042230501</v>
      </c>
      <c r="CL31" s="106">
        <v>1.86183977402456</v>
      </c>
      <c r="CM31" s="106">
        <v>2.4836800000000001</v>
      </c>
      <c r="CN31" s="106">
        <v>1.7362238916149999</v>
      </c>
      <c r="CO31" s="106">
        <v>1.7958228941408401</v>
      </c>
      <c r="CP31" s="106">
        <v>2.6471230000000001</v>
      </c>
      <c r="CQ31" s="106">
        <v>1.5336154085726501</v>
      </c>
      <c r="CR31" s="106">
        <v>2.4927100000000002</v>
      </c>
      <c r="CS31" s="106">
        <v>1.4139861997376999</v>
      </c>
      <c r="CT31" s="106">
        <v>2.0431020000000002</v>
      </c>
      <c r="CU31" s="106">
        <v>1.195443</v>
      </c>
      <c r="CV31" s="106">
        <v>2.1567122999933401</v>
      </c>
      <c r="CW31" s="106">
        <v>1.833993</v>
      </c>
      <c r="CX31" s="106">
        <v>0.98721979993421005</v>
      </c>
      <c r="CY31" s="106">
        <v>2.3081371399558499</v>
      </c>
      <c r="CZ31" s="106">
        <v>1.32810028788846</v>
      </c>
      <c r="DA31" s="106">
        <v>2.2415634876259598</v>
      </c>
      <c r="DB31" s="106">
        <v>1.9506526449247099</v>
      </c>
      <c r="DC31" s="106">
        <v>0.97884532632139998</v>
      </c>
      <c r="DD31" s="106">
        <v>2.0872539709705999</v>
      </c>
      <c r="DE31" s="106">
        <v>1.938569</v>
      </c>
      <c r="DF31" s="106">
        <v>1.39973081537463</v>
      </c>
      <c r="DG31" s="106">
        <v>1.5762906023444201</v>
      </c>
      <c r="DH31" s="106">
        <v>0.96155658289361801</v>
      </c>
      <c r="DI31" s="106">
        <v>1.857342</v>
      </c>
      <c r="DJ31" s="106">
        <v>1.2816149999999999</v>
      </c>
      <c r="DK31" s="106">
        <v>1.3560909999999999</v>
      </c>
      <c r="DL31" s="106">
        <v>2.3265579999999999</v>
      </c>
      <c r="DM31" s="106">
        <v>1.403907</v>
      </c>
      <c r="DN31" s="106">
        <v>1.806387</v>
      </c>
      <c r="DO31" s="106">
        <v>0.95997500000000002</v>
      </c>
      <c r="DP31" s="106">
        <v>1.9144460000000001</v>
      </c>
      <c r="DQ31" s="106">
        <v>1.849645</v>
      </c>
      <c r="DR31" s="106">
        <v>2.015711</v>
      </c>
      <c r="DS31" s="106">
        <v>0.39982889509657998</v>
      </c>
      <c r="DT31" s="106">
        <v>0.35793582966002002</v>
      </c>
      <c r="DU31" s="106">
        <v>0.469775</v>
      </c>
      <c r="DV31" s="106">
        <v>2.1552164008879799</v>
      </c>
      <c r="DW31" s="106">
        <v>1.1530450000000001</v>
      </c>
      <c r="DX31" s="106">
        <v>1.708089</v>
      </c>
      <c r="DY31" s="106">
        <v>1.9822027888145901</v>
      </c>
      <c r="DZ31" s="106">
        <v>2.0537786056640002</v>
      </c>
      <c r="EA31" s="106">
        <v>1.733158</v>
      </c>
      <c r="EB31" s="106">
        <v>1.728729</v>
      </c>
      <c r="EC31" s="106">
        <v>1.235257694225</v>
      </c>
      <c r="ED31" s="106">
        <v>1.5977509999999999</v>
      </c>
      <c r="EE31" s="106">
        <v>1.658725</v>
      </c>
      <c r="EF31" s="106">
        <v>1.7690630000000001</v>
      </c>
      <c r="EG31" s="106">
        <v>1.7611385939600901</v>
      </c>
      <c r="EH31" s="106">
        <v>2.0547191309745698</v>
      </c>
      <c r="EI31" s="106">
        <v>2.4768571865084001</v>
      </c>
      <c r="EJ31" s="106">
        <v>2.1837695256645802</v>
      </c>
      <c r="EK31" s="106">
        <v>2.5416645474736601</v>
      </c>
      <c r="EL31" s="106">
        <v>1.73243890411899</v>
      </c>
      <c r="EM31" s="106">
        <v>2.11906408225052</v>
      </c>
      <c r="EN31" s="106">
        <v>1.9812458054648301</v>
      </c>
      <c r="EO31" s="106">
        <v>1.9916005754867001</v>
      </c>
      <c r="EP31" s="106">
        <v>2.0092835452536799</v>
      </c>
      <c r="EQ31" s="106">
        <v>1.8969644203910001</v>
      </c>
      <c r="ER31" s="106">
        <v>1.8732832235456101</v>
      </c>
      <c r="ES31" s="106">
        <v>3.6299295864037502</v>
      </c>
      <c r="ET31" s="106">
        <v>1.92523284651245</v>
      </c>
      <c r="EU31" s="106">
        <v>1.68005489027902</v>
      </c>
      <c r="EV31" s="106">
        <v>2.5255847298032199</v>
      </c>
      <c r="EW31" s="106">
        <v>3.20292669526301</v>
      </c>
      <c r="EX31" s="106">
        <v>2.00322899116932</v>
      </c>
      <c r="EY31" s="106">
        <v>1.3407325783222901</v>
      </c>
      <c r="EZ31" s="106">
        <v>2.2062006156599998</v>
      </c>
      <c r="FA31" s="106">
        <v>2.2450126410224698</v>
      </c>
      <c r="FB31" s="106">
        <v>3.2476496142794899</v>
      </c>
      <c r="FC31" s="106">
        <v>2.21746778550532</v>
      </c>
      <c r="FD31" s="106">
        <v>1.65089976695226</v>
      </c>
      <c r="FE31" s="106">
        <v>3.1235988320458401</v>
      </c>
      <c r="FF31" s="106">
        <v>2.01773264972547</v>
      </c>
      <c r="FG31" s="106">
        <v>2.2000264980295499</v>
      </c>
      <c r="FH31" s="106">
        <v>2.2535416527475198</v>
      </c>
      <c r="FI31" s="106">
        <v>1.75187611280921</v>
      </c>
      <c r="FJ31" s="106">
        <v>2.1874280021509498</v>
      </c>
      <c r="FK31" s="106">
        <v>1.5868678585103899</v>
      </c>
      <c r="FL31" s="106">
        <v>4.0516696940193802</v>
      </c>
      <c r="FM31" s="106">
        <v>3.7169096678470099</v>
      </c>
      <c r="FN31" s="106">
        <v>6.4603756117030402</v>
      </c>
      <c r="FO31" s="106">
        <v>4.8284186755444303</v>
      </c>
      <c r="FP31" s="106">
        <v>2.5045473619555501</v>
      </c>
      <c r="FQ31" s="106">
        <v>3.6243907481117401</v>
      </c>
      <c r="FR31" s="106">
        <v>2.5128994443774602</v>
      </c>
      <c r="FS31" s="106">
        <v>5.0097301934847902</v>
      </c>
      <c r="FT31" s="106">
        <v>2.1067897940502398</v>
      </c>
      <c r="FU31" s="106">
        <v>3.80319757711321</v>
      </c>
      <c r="FV31" s="106">
        <v>2.5016459443253898</v>
      </c>
      <c r="FW31" s="106">
        <v>3.0084438739076802</v>
      </c>
      <c r="FX31" s="106">
        <v>4.9013312673485601</v>
      </c>
      <c r="FY31" s="106">
        <v>3.1432288622755999</v>
      </c>
      <c r="FZ31" s="106">
        <v>2.81290004513514</v>
      </c>
      <c r="GA31" s="106">
        <v>2.6564775198817001</v>
      </c>
      <c r="GB31" s="106">
        <v>1.9001523757893799</v>
      </c>
      <c r="GC31" s="106">
        <v>5.9979764328009804</v>
      </c>
      <c r="GD31" s="106">
        <v>3.9461206215493001</v>
      </c>
      <c r="GE31" s="106">
        <v>3.30889626413718</v>
      </c>
      <c r="GF31" s="106">
        <v>2.3003864769783502</v>
      </c>
      <c r="GG31" s="106">
        <v>2.8554687766627498</v>
      </c>
      <c r="GH31" s="106">
        <v>3.7339500527226201</v>
      </c>
      <c r="GI31" s="106">
        <v>4.00072798695708</v>
      </c>
      <c r="GJ31" s="106">
        <v>2.6193160195484602</v>
      </c>
      <c r="GK31" s="106">
        <v>3.0781871357493902</v>
      </c>
      <c r="GL31" s="106">
        <v>6.6700585889130899</v>
      </c>
      <c r="GM31" s="106">
        <v>2.0205050041785499</v>
      </c>
      <c r="GN31" s="106">
        <v>1.52125252635533</v>
      </c>
      <c r="GO31" s="106">
        <v>5.1870748012158403</v>
      </c>
      <c r="GP31" s="106">
        <v>4.2198595895587099</v>
      </c>
      <c r="GQ31" s="106">
        <v>3.01964762033829</v>
      </c>
      <c r="GR31" s="106">
        <v>3.5397601584365401</v>
      </c>
      <c r="GS31" s="106">
        <v>2.0549746369460999</v>
      </c>
      <c r="GT31" s="106">
        <v>2.5122583832704799</v>
      </c>
      <c r="GU31" s="106">
        <v>2.45148775490722</v>
      </c>
      <c r="GV31" s="106">
        <v>4.6915807913140704</v>
      </c>
      <c r="GW31" s="106">
        <v>2.7835628623258599</v>
      </c>
      <c r="GX31" s="106">
        <v>2.2343995062087298</v>
      </c>
      <c r="GY31" s="106">
        <v>1.86226015532855</v>
      </c>
      <c r="GZ31" s="106">
        <v>2.4772532065649102</v>
      </c>
      <c r="HA31" s="106">
        <v>2.6887681246063901</v>
      </c>
      <c r="HB31" s="106">
        <v>3.6249881421688301</v>
      </c>
    </row>
    <row r="32" spans="1:210" x14ac:dyDescent="0.3">
      <c r="A32" s="46" t="s">
        <v>28</v>
      </c>
      <c r="B32" s="107">
        <f t="shared" ref="B32:BM32" si="24">SUM(B33:B36, B40:B42, B46)</f>
        <v>0</v>
      </c>
      <c r="C32" s="107">
        <f t="shared" si="24"/>
        <v>0</v>
      </c>
      <c r="D32" s="107">
        <f t="shared" si="24"/>
        <v>0</v>
      </c>
      <c r="E32" s="107">
        <f t="shared" si="24"/>
        <v>0</v>
      </c>
      <c r="F32" s="107">
        <f t="shared" si="24"/>
        <v>0</v>
      </c>
      <c r="G32" s="107">
        <f t="shared" si="24"/>
        <v>0</v>
      </c>
      <c r="H32" s="107">
        <f t="shared" si="24"/>
        <v>0</v>
      </c>
      <c r="I32" s="107">
        <f t="shared" si="24"/>
        <v>0</v>
      </c>
      <c r="J32" s="107">
        <f t="shared" si="24"/>
        <v>0</v>
      </c>
      <c r="K32" s="107">
        <f t="shared" si="24"/>
        <v>0</v>
      </c>
      <c r="L32" s="107">
        <f t="shared" si="24"/>
        <v>0</v>
      </c>
      <c r="M32" s="107">
        <f t="shared" si="24"/>
        <v>0</v>
      </c>
      <c r="N32" s="107">
        <f t="shared" si="24"/>
        <v>0</v>
      </c>
      <c r="O32" s="107">
        <f t="shared" si="24"/>
        <v>0</v>
      </c>
      <c r="P32" s="107">
        <f t="shared" si="24"/>
        <v>0.80286750031995002</v>
      </c>
      <c r="Q32" s="107">
        <f t="shared" si="24"/>
        <v>0.68511948693785996</v>
      </c>
      <c r="R32" s="107">
        <f t="shared" si="24"/>
        <v>0</v>
      </c>
      <c r="S32" s="107">
        <f t="shared" si="24"/>
        <v>0</v>
      </c>
      <c r="T32" s="107">
        <f t="shared" si="24"/>
        <v>0.79726045206366003</v>
      </c>
      <c r="U32" s="107">
        <f t="shared" si="24"/>
        <v>1.01536138423746</v>
      </c>
      <c r="V32" s="107">
        <f t="shared" si="24"/>
        <v>0</v>
      </c>
      <c r="W32" s="107">
        <f t="shared" si="24"/>
        <v>0</v>
      </c>
      <c r="X32" s="107">
        <f t="shared" si="24"/>
        <v>0</v>
      </c>
      <c r="Y32" s="107">
        <f t="shared" si="24"/>
        <v>0</v>
      </c>
      <c r="Z32" s="107">
        <f t="shared" si="24"/>
        <v>0</v>
      </c>
      <c r="AA32" s="107">
        <f t="shared" si="24"/>
        <v>0</v>
      </c>
      <c r="AB32" s="107">
        <f t="shared" si="24"/>
        <v>0.87796662696521999</v>
      </c>
      <c r="AC32" s="107">
        <f t="shared" si="24"/>
        <v>0</v>
      </c>
      <c r="AD32" s="107">
        <f t="shared" si="24"/>
        <v>0</v>
      </c>
      <c r="AE32" s="107">
        <f t="shared" si="24"/>
        <v>0.87673042734966</v>
      </c>
      <c r="AF32" s="107">
        <f t="shared" si="24"/>
        <v>0</v>
      </c>
      <c r="AG32" s="107">
        <f t="shared" si="24"/>
        <v>0</v>
      </c>
      <c r="AH32" s="107">
        <f t="shared" si="24"/>
        <v>0</v>
      </c>
      <c r="AI32" s="107">
        <f t="shared" si="24"/>
        <v>0</v>
      </c>
      <c r="AJ32" s="107">
        <f t="shared" si="24"/>
        <v>0</v>
      </c>
      <c r="AK32" s="107">
        <f t="shared" si="24"/>
        <v>0</v>
      </c>
      <c r="AL32" s="107">
        <f t="shared" si="24"/>
        <v>0</v>
      </c>
      <c r="AM32" s="107">
        <f t="shared" si="24"/>
        <v>0</v>
      </c>
      <c r="AN32" s="107">
        <f t="shared" si="24"/>
        <v>0</v>
      </c>
      <c r="AO32" s="107">
        <f t="shared" si="24"/>
        <v>0.60931396051227005</v>
      </c>
      <c r="AP32" s="107">
        <f t="shared" si="24"/>
        <v>0.97893764556470997</v>
      </c>
      <c r="AQ32" s="107">
        <f t="shared" si="24"/>
        <v>0</v>
      </c>
      <c r="AR32" s="107">
        <f t="shared" si="24"/>
        <v>1.1102838547179601</v>
      </c>
      <c r="AS32" s="107">
        <f t="shared" si="24"/>
        <v>1.33690573424187</v>
      </c>
      <c r="AT32" s="107">
        <f t="shared" si="24"/>
        <v>2.3710546802797898</v>
      </c>
      <c r="AU32" s="107">
        <f t="shared" si="24"/>
        <v>1.7320481113583699</v>
      </c>
      <c r="AV32" s="107">
        <f t="shared" si="24"/>
        <v>11.713800322389501</v>
      </c>
      <c r="AW32" s="107">
        <f t="shared" si="24"/>
        <v>8.0875215960057698</v>
      </c>
      <c r="AX32" s="107">
        <f t="shared" si="24"/>
        <v>10.32832331212699</v>
      </c>
      <c r="AY32" s="107">
        <f t="shared" si="24"/>
        <v>11.06125576946166</v>
      </c>
      <c r="AZ32" s="107">
        <f t="shared" si="24"/>
        <v>6.5730271591609544</v>
      </c>
      <c r="BA32" s="107">
        <f t="shared" si="24"/>
        <v>5.5856728681687455</v>
      </c>
      <c r="BB32" s="107">
        <f t="shared" si="24"/>
        <v>4.4261768808230295</v>
      </c>
      <c r="BC32" s="107">
        <f t="shared" si="24"/>
        <v>4.9911034898937698</v>
      </c>
      <c r="BD32" s="107">
        <f t="shared" si="24"/>
        <v>3.0124533049395446</v>
      </c>
      <c r="BE32" s="107">
        <f t="shared" si="24"/>
        <v>4.5346105716648797</v>
      </c>
      <c r="BF32" s="107">
        <f t="shared" si="24"/>
        <v>8.2240597535242017</v>
      </c>
      <c r="BG32" s="107">
        <f t="shared" si="24"/>
        <v>12.967667666281471</v>
      </c>
      <c r="BH32" s="107">
        <f t="shared" si="24"/>
        <v>10.204782016667906</v>
      </c>
      <c r="BI32" s="107">
        <f t="shared" si="24"/>
        <v>17.599721722567374</v>
      </c>
      <c r="BJ32" s="107">
        <f t="shared" si="24"/>
        <v>14.86792538459332</v>
      </c>
      <c r="BK32" s="107">
        <f t="shared" si="24"/>
        <v>15.879695170831734</v>
      </c>
      <c r="BL32" s="107">
        <f t="shared" si="24"/>
        <v>17.433877946489673</v>
      </c>
      <c r="BM32" s="107">
        <f t="shared" si="24"/>
        <v>25.416667385965219</v>
      </c>
      <c r="BN32" s="107">
        <f t="shared" ref="BN32:DY32" si="25">SUM(BN33:BN36, BN40:BN42, BN46)</f>
        <v>18.604254762326853</v>
      </c>
      <c r="BO32" s="107">
        <f t="shared" si="25"/>
        <v>19.717452506459441</v>
      </c>
      <c r="BP32" s="107">
        <f t="shared" si="25"/>
        <v>20.31748524575114</v>
      </c>
      <c r="BQ32" s="107">
        <f t="shared" si="25"/>
        <v>30.97238298105707</v>
      </c>
      <c r="BR32" s="107">
        <f t="shared" si="25"/>
        <v>21.240444886109351</v>
      </c>
      <c r="BS32" s="107">
        <f t="shared" si="25"/>
        <v>16.359463325426098</v>
      </c>
      <c r="BT32" s="107">
        <f t="shared" si="25"/>
        <v>30.012005259555874</v>
      </c>
      <c r="BU32" s="107">
        <f t="shared" si="25"/>
        <v>23.15376507521685</v>
      </c>
      <c r="BV32" s="107">
        <f t="shared" si="25"/>
        <v>20.532770391292491</v>
      </c>
      <c r="BW32" s="107">
        <f t="shared" si="25"/>
        <v>17.471766749881301</v>
      </c>
      <c r="BX32" s="107">
        <f t="shared" si="25"/>
        <v>16.307082023051599</v>
      </c>
      <c r="BY32" s="107">
        <f t="shared" si="25"/>
        <v>12.831292081951092</v>
      </c>
      <c r="BZ32" s="107">
        <f t="shared" si="25"/>
        <v>14.970894465103701</v>
      </c>
      <c r="CA32" s="107">
        <f t="shared" si="25"/>
        <v>24.833993461053144</v>
      </c>
      <c r="CB32" s="107">
        <f t="shared" si="25"/>
        <v>17.120807491227289</v>
      </c>
      <c r="CC32" s="107">
        <f t="shared" si="25"/>
        <v>16.681875148565691</v>
      </c>
      <c r="CD32" s="107">
        <f t="shared" si="25"/>
        <v>20.254883608036401</v>
      </c>
      <c r="CE32" s="107">
        <f t="shared" si="25"/>
        <v>19.126232206309048</v>
      </c>
      <c r="CF32" s="107">
        <f t="shared" si="25"/>
        <v>18.98015004596088</v>
      </c>
      <c r="CG32" s="107">
        <f t="shared" si="25"/>
        <v>10.654125433024909</v>
      </c>
      <c r="CH32" s="107">
        <f t="shared" si="25"/>
        <v>11.50446683195084</v>
      </c>
      <c r="CI32" s="107">
        <f t="shared" si="25"/>
        <v>14.263240182683369</v>
      </c>
      <c r="CJ32" s="107">
        <f t="shared" si="25"/>
        <v>15.46430702548243</v>
      </c>
      <c r="CK32" s="107">
        <f t="shared" si="25"/>
        <v>15.050472085249782</v>
      </c>
      <c r="CL32" s="107">
        <f t="shared" si="25"/>
        <v>12.8690792523686</v>
      </c>
      <c r="CM32" s="107">
        <f t="shared" si="25"/>
        <v>8.0764995788434906</v>
      </c>
      <c r="CN32" s="107">
        <f t="shared" si="25"/>
        <v>14.15178862971155</v>
      </c>
      <c r="CO32" s="107">
        <f t="shared" si="25"/>
        <v>29.547684151369833</v>
      </c>
      <c r="CP32" s="107">
        <f t="shared" si="25"/>
        <v>25.230163870934469</v>
      </c>
      <c r="CQ32" s="107">
        <f t="shared" si="25"/>
        <v>25.21099635565723</v>
      </c>
      <c r="CR32" s="107">
        <f t="shared" si="25"/>
        <v>23.555866511935061</v>
      </c>
      <c r="CS32" s="107">
        <f t="shared" si="25"/>
        <v>14.152365283838101</v>
      </c>
      <c r="CT32" s="107">
        <f t="shared" si="25"/>
        <v>16.667923974487117</v>
      </c>
      <c r="CU32" s="107">
        <f t="shared" si="25"/>
        <v>23.807238041547709</v>
      </c>
      <c r="CV32" s="107">
        <f t="shared" si="25"/>
        <v>19.700798422103869</v>
      </c>
      <c r="CW32" s="107">
        <f t="shared" si="25"/>
        <v>21.416720018431</v>
      </c>
      <c r="CX32" s="107">
        <f t="shared" si="25"/>
        <v>21.794212698059223</v>
      </c>
      <c r="CY32" s="107">
        <f t="shared" si="25"/>
        <v>18.536692799601042</v>
      </c>
      <c r="CZ32" s="107">
        <f t="shared" si="25"/>
        <v>20.003523613004074</v>
      </c>
      <c r="DA32" s="107">
        <f t="shared" si="25"/>
        <v>14.341144661269018</v>
      </c>
      <c r="DB32" s="107">
        <f t="shared" si="25"/>
        <v>16.025976656345982</v>
      </c>
      <c r="DC32" s="107">
        <f t="shared" si="25"/>
        <v>16.322311450653768</v>
      </c>
      <c r="DD32" s="107">
        <f t="shared" si="25"/>
        <v>15.39171771955356</v>
      </c>
      <c r="DE32" s="107">
        <f t="shared" si="25"/>
        <v>15.82055082829593</v>
      </c>
      <c r="DF32" s="107">
        <f t="shared" si="25"/>
        <v>14.446125966376911</v>
      </c>
      <c r="DG32" s="107">
        <f t="shared" si="25"/>
        <v>14.924311367883931</v>
      </c>
      <c r="DH32" s="107">
        <f t="shared" si="25"/>
        <v>16.368150032439239</v>
      </c>
      <c r="DI32" s="107">
        <f t="shared" si="25"/>
        <v>15.01228999717552</v>
      </c>
      <c r="DJ32" s="107">
        <f t="shared" si="25"/>
        <v>15.892772531076401</v>
      </c>
      <c r="DK32" s="107">
        <f t="shared" si="25"/>
        <v>13.307096813255018</v>
      </c>
      <c r="DL32" s="107">
        <f t="shared" si="25"/>
        <v>18.013903369918399</v>
      </c>
      <c r="DM32" s="107">
        <f t="shared" si="25"/>
        <v>13.116502023593149</v>
      </c>
      <c r="DN32" s="107">
        <f t="shared" si="25"/>
        <v>11.191951065115532</v>
      </c>
      <c r="DO32" s="107">
        <f t="shared" si="25"/>
        <v>13.972872349808956</v>
      </c>
      <c r="DP32" s="107">
        <f t="shared" si="25"/>
        <v>11.866816995823685</v>
      </c>
      <c r="DQ32" s="107">
        <f t="shared" si="25"/>
        <v>8.9181496334825372</v>
      </c>
      <c r="DR32" s="107">
        <f t="shared" si="25"/>
        <v>8.1473734173807895</v>
      </c>
      <c r="DS32" s="107">
        <f t="shared" si="25"/>
        <v>10.492554113914803</v>
      </c>
      <c r="DT32" s="107">
        <f t="shared" si="25"/>
        <v>7.9546757668804471</v>
      </c>
      <c r="DU32" s="107">
        <f t="shared" si="25"/>
        <v>10.472393211443503</v>
      </c>
      <c r="DV32" s="107">
        <f t="shared" si="25"/>
        <v>9.4308954360714665</v>
      </c>
      <c r="DW32" s="107">
        <f t="shared" si="25"/>
        <v>9.2799203512183563</v>
      </c>
      <c r="DX32" s="107">
        <f t="shared" si="25"/>
        <v>8.8673802009860179</v>
      </c>
      <c r="DY32" s="107">
        <f t="shared" si="25"/>
        <v>7.6165196398920125</v>
      </c>
      <c r="DZ32" s="107">
        <f t="shared" ref="DZ32:GK32" si="26">SUM(DZ33:DZ36, DZ40:DZ42, DZ46)</f>
        <v>11.971385175023707</v>
      </c>
      <c r="EA32" s="107">
        <f t="shared" si="26"/>
        <v>8.2312855919783274</v>
      </c>
      <c r="EB32" s="107">
        <f t="shared" si="26"/>
        <v>7.1446887599765994</v>
      </c>
      <c r="EC32" s="107">
        <f t="shared" si="26"/>
        <v>8.0496180525036944</v>
      </c>
      <c r="ED32" s="107">
        <f t="shared" si="26"/>
        <v>8.9729021636170323</v>
      </c>
      <c r="EE32" s="107">
        <f t="shared" si="26"/>
        <v>11.59955709914885</v>
      </c>
      <c r="EF32" s="107">
        <f t="shared" si="26"/>
        <v>23.12931581682237</v>
      </c>
      <c r="EG32" s="107">
        <f t="shared" si="26"/>
        <v>36.850716244650258</v>
      </c>
      <c r="EH32" s="107">
        <f t="shared" si="26"/>
        <v>33.18296961790373</v>
      </c>
      <c r="EI32" s="107">
        <f t="shared" si="26"/>
        <v>36.550437688013901</v>
      </c>
      <c r="EJ32" s="107">
        <f t="shared" si="26"/>
        <v>33.756499308301478</v>
      </c>
      <c r="EK32" s="107">
        <f t="shared" si="26"/>
        <v>25.266223922648859</v>
      </c>
      <c r="EL32" s="107">
        <f t="shared" si="26"/>
        <v>22.204425728927429</v>
      </c>
      <c r="EM32" s="107">
        <f t="shared" si="26"/>
        <v>29.467300018725449</v>
      </c>
      <c r="EN32" s="107">
        <f t="shared" si="26"/>
        <v>35.653276937820557</v>
      </c>
      <c r="EO32" s="107">
        <f t="shared" si="26"/>
        <v>29.020501086203723</v>
      </c>
      <c r="EP32" s="107">
        <f t="shared" si="26"/>
        <v>30.927425730467188</v>
      </c>
      <c r="EQ32" s="107">
        <f t="shared" si="26"/>
        <v>31.004671769789521</v>
      </c>
      <c r="ER32" s="107">
        <f t="shared" si="26"/>
        <v>28.729213432926947</v>
      </c>
      <c r="ES32" s="107">
        <f t="shared" si="26"/>
        <v>25.57632656840627</v>
      </c>
      <c r="ET32" s="107">
        <f t="shared" si="26"/>
        <v>30.589981178471604</v>
      </c>
      <c r="EU32" s="107">
        <f t="shared" si="26"/>
        <v>24.407124005817501</v>
      </c>
      <c r="EV32" s="107">
        <f t="shared" si="26"/>
        <v>28.686372100937785</v>
      </c>
      <c r="EW32" s="107">
        <f t="shared" si="26"/>
        <v>25.659839273638912</v>
      </c>
      <c r="EX32" s="107">
        <f t="shared" si="26"/>
        <v>24.769036184238345</v>
      </c>
      <c r="EY32" s="107">
        <f t="shared" si="26"/>
        <v>24.937165349568456</v>
      </c>
      <c r="EZ32" s="107">
        <f t="shared" si="26"/>
        <v>26.354850444110223</v>
      </c>
      <c r="FA32" s="107">
        <f t="shared" si="26"/>
        <v>23.242372447462039</v>
      </c>
      <c r="FB32" s="107">
        <f t="shared" si="26"/>
        <v>17.12387715283074</v>
      </c>
      <c r="FC32" s="107">
        <f t="shared" si="26"/>
        <v>24.187761297973569</v>
      </c>
      <c r="FD32" s="107">
        <f t="shared" si="26"/>
        <v>23.236977987206114</v>
      </c>
      <c r="FE32" s="107">
        <f t="shared" si="26"/>
        <v>16.317483040029749</v>
      </c>
      <c r="FF32" s="107">
        <f t="shared" si="26"/>
        <v>20.433422491881828</v>
      </c>
      <c r="FG32" s="107">
        <f t="shared" si="26"/>
        <v>24.383089368351861</v>
      </c>
      <c r="FH32" s="107">
        <f t="shared" si="26"/>
        <v>23.765014392388629</v>
      </c>
      <c r="FI32" s="107">
        <f t="shared" si="26"/>
        <v>24.186920762007006</v>
      </c>
      <c r="FJ32" s="107">
        <f t="shared" si="26"/>
        <v>24.978899298321434</v>
      </c>
      <c r="FK32" s="107">
        <f t="shared" si="26"/>
        <v>29.096258320940276</v>
      </c>
      <c r="FL32" s="107">
        <f t="shared" si="26"/>
        <v>26.17573998593927</v>
      </c>
      <c r="FM32" s="107">
        <f t="shared" si="26"/>
        <v>23.269208388099457</v>
      </c>
      <c r="FN32" s="107">
        <f t="shared" si="26"/>
        <v>19.196710560820133</v>
      </c>
      <c r="FO32" s="107">
        <f t="shared" si="26"/>
        <v>22.622412801852491</v>
      </c>
      <c r="FP32" s="107">
        <f t="shared" si="26"/>
        <v>26.033319225175649</v>
      </c>
      <c r="FQ32" s="107">
        <f t="shared" si="26"/>
        <v>12.38584437367148</v>
      </c>
      <c r="FR32" s="107">
        <f t="shared" si="26"/>
        <v>13.853952529866239</v>
      </c>
      <c r="FS32" s="107">
        <f t="shared" si="26"/>
        <v>16.339515473183827</v>
      </c>
      <c r="FT32" s="107">
        <f t="shared" si="26"/>
        <v>25.063023816740571</v>
      </c>
      <c r="FU32" s="107">
        <f t="shared" si="26"/>
        <v>17.084549763861283</v>
      </c>
      <c r="FV32" s="107">
        <f t="shared" si="26"/>
        <v>15.082925418554998</v>
      </c>
      <c r="FW32" s="107">
        <f t="shared" si="26"/>
        <v>13.461075277364099</v>
      </c>
      <c r="FX32" s="107">
        <f t="shared" si="26"/>
        <v>17.229331660594301</v>
      </c>
      <c r="FY32" s="107">
        <f t="shared" si="26"/>
        <v>13.811157577916443</v>
      </c>
      <c r="FZ32" s="107">
        <f t="shared" si="26"/>
        <v>11.469212587828601</v>
      </c>
      <c r="GA32" s="107">
        <f t="shared" si="26"/>
        <v>11.546475538330901</v>
      </c>
      <c r="GB32" s="107">
        <f t="shared" si="26"/>
        <v>18.216719909364741</v>
      </c>
      <c r="GC32" s="107">
        <f t="shared" si="26"/>
        <v>15.474499805337453</v>
      </c>
      <c r="GD32" s="107">
        <f t="shared" si="26"/>
        <v>10.890313886419101</v>
      </c>
      <c r="GE32" s="107">
        <f t="shared" si="26"/>
        <v>10.222223365755999</v>
      </c>
      <c r="GF32" s="107">
        <f t="shared" si="26"/>
        <v>7.2275259012673798</v>
      </c>
      <c r="GG32" s="107">
        <f t="shared" si="26"/>
        <v>13.9111417134819</v>
      </c>
      <c r="GH32" s="107">
        <f t="shared" si="26"/>
        <v>9.8903097259054871</v>
      </c>
      <c r="GI32" s="107">
        <f t="shared" si="26"/>
        <v>7.7749520547636184</v>
      </c>
      <c r="GJ32" s="107">
        <f t="shared" si="26"/>
        <v>11.215355262292318</v>
      </c>
      <c r="GK32" s="107">
        <f t="shared" si="26"/>
        <v>8.1641274411138305</v>
      </c>
      <c r="GL32" s="107">
        <f t="shared" ref="GL32:IW32" si="27">SUM(GL33:GL36, GL40:GL42, GL46)</f>
        <v>12.599793597201613</v>
      </c>
      <c r="GM32" s="107">
        <f t="shared" si="27"/>
        <v>17.80804375287784</v>
      </c>
      <c r="GN32" s="107">
        <f t="shared" si="27"/>
        <v>11.709620531208552</v>
      </c>
      <c r="GO32" s="107">
        <f t="shared" si="27"/>
        <v>6.2456871686357678</v>
      </c>
      <c r="GP32" s="107">
        <f t="shared" si="27"/>
        <v>9.8207370851908404</v>
      </c>
      <c r="GQ32" s="107">
        <f t="shared" si="27"/>
        <v>11.071354633140713</v>
      </c>
      <c r="GR32" s="107">
        <f t="shared" si="27"/>
        <v>8.4469494796850793</v>
      </c>
      <c r="GS32" s="107">
        <f t="shared" si="27"/>
        <v>8.9708110432853694</v>
      </c>
      <c r="GT32" s="107">
        <f t="shared" si="27"/>
        <v>9.7130691791480395</v>
      </c>
      <c r="GU32" s="107">
        <f t="shared" si="27"/>
        <v>4.1066889138617704</v>
      </c>
      <c r="GV32" s="107">
        <f t="shared" si="27"/>
        <v>8.0567668160634405</v>
      </c>
      <c r="GW32" s="107">
        <f t="shared" si="27"/>
        <v>9.0916039083241191</v>
      </c>
      <c r="GX32" s="107">
        <f t="shared" si="27"/>
        <v>6.9240962983847298</v>
      </c>
      <c r="GY32" s="107">
        <f t="shared" si="27"/>
        <v>5.2357582145576904</v>
      </c>
      <c r="GZ32" s="107">
        <f t="shared" si="27"/>
        <v>10.878969872572201</v>
      </c>
      <c r="HA32" s="107">
        <f t="shared" si="27"/>
        <v>7.7327603002584899</v>
      </c>
      <c r="HB32" s="107">
        <f t="shared" si="27"/>
        <v>4.2941465417291704</v>
      </c>
    </row>
    <row r="33" spans="1:210" x14ac:dyDescent="0.3">
      <c r="A33" s="47" t="s">
        <v>21</v>
      </c>
      <c r="B33" s="108">
        <v>0</v>
      </c>
      <c r="C33" s="108">
        <v>0</v>
      </c>
      <c r="D33" s="108">
        <v>0</v>
      </c>
      <c r="E33" s="108">
        <v>0</v>
      </c>
      <c r="F33" s="108">
        <v>0</v>
      </c>
      <c r="G33" s="108">
        <v>0</v>
      </c>
      <c r="H33" s="108">
        <v>0</v>
      </c>
      <c r="I33" s="108">
        <v>0</v>
      </c>
      <c r="J33" s="108">
        <v>0</v>
      </c>
      <c r="K33" s="108">
        <v>0</v>
      </c>
      <c r="L33" s="108">
        <v>0</v>
      </c>
      <c r="M33" s="108">
        <v>0</v>
      </c>
      <c r="N33" s="108">
        <v>0</v>
      </c>
      <c r="O33" s="108">
        <v>0</v>
      </c>
      <c r="P33" s="108">
        <v>0</v>
      </c>
      <c r="Q33" s="108">
        <v>0</v>
      </c>
      <c r="R33" s="108">
        <v>0</v>
      </c>
      <c r="S33" s="108">
        <v>0</v>
      </c>
      <c r="T33" s="108">
        <v>0</v>
      </c>
      <c r="U33" s="108">
        <v>0</v>
      </c>
      <c r="V33" s="108">
        <v>0</v>
      </c>
      <c r="W33" s="108">
        <v>0</v>
      </c>
      <c r="X33" s="108">
        <v>0</v>
      </c>
      <c r="Y33" s="108">
        <v>0</v>
      </c>
      <c r="Z33" s="108">
        <v>0</v>
      </c>
      <c r="AA33" s="108">
        <v>0</v>
      </c>
      <c r="AB33" s="108">
        <v>0</v>
      </c>
      <c r="AC33" s="108">
        <v>0</v>
      </c>
      <c r="AD33" s="108">
        <v>0</v>
      </c>
      <c r="AE33" s="108">
        <v>0</v>
      </c>
      <c r="AF33" s="108">
        <v>0</v>
      </c>
      <c r="AG33" s="108">
        <v>0</v>
      </c>
      <c r="AH33" s="108">
        <v>0</v>
      </c>
      <c r="AI33" s="108">
        <v>0</v>
      </c>
      <c r="AJ33" s="108">
        <v>0</v>
      </c>
      <c r="AK33" s="108">
        <v>0</v>
      </c>
      <c r="AL33" s="108">
        <v>0</v>
      </c>
      <c r="AM33" s="108">
        <v>0</v>
      </c>
      <c r="AN33" s="108">
        <v>0</v>
      </c>
      <c r="AO33" s="108">
        <v>0</v>
      </c>
      <c r="AP33" s="108">
        <v>0</v>
      </c>
      <c r="AQ33" s="108">
        <v>0</v>
      </c>
      <c r="AR33" s="108">
        <v>0</v>
      </c>
      <c r="AS33" s="108">
        <v>0</v>
      </c>
      <c r="AT33" s="108">
        <v>1.2863336676121599</v>
      </c>
      <c r="AU33" s="108">
        <v>0</v>
      </c>
      <c r="AV33" s="108">
        <v>11.713800322389501</v>
      </c>
      <c r="AW33" s="108">
        <v>6.1979142664111704</v>
      </c>
      <c r="AX33" s="108">
        <v>3.79879257930817</v>
      </c>
      <c r="AY33" s="108">
        <v>4.5160240834616596</v>
      </c>
      <c r="AZ33" s="108">
        <v>0.78064635416095496</v>
      </c>
      <c r="BA33" s="108">
        <v>0.85240805116874496</v>
      </c>
      <c r="BB33" s="108">
        <v>0.69580592582302903</v>
      </c>
      <c r="BC33" s="108">
        <v>2.17521029789377</v>
      </c>
      <c r="BD33" s="108">
        <v>2.2240632292239999E-2</v>
      </c>
      <c r="BE33" s="108">
        <v>1.78538633073945</v>
      </c>
      <c r="BF33" s="108">
        <v>0</v>
      </c>
      <c r="BG33" s="108">
        <v>5.1461544861910902</v>
      </c>
      <c r="BH33" s="108">
        <v>4.52068024107776</v>
      </c>
      <c r="BI33" s="108">
        <v>2.3278696174354998</v>
      </c>
      <c r="BJ33" s="108">
        <v>3.0961324381169502</v>
      </c>
      <c r="BK33" s="108">
        <v>6.0597011934059797</v>
      </c>
      <c r="BL33" s="108">
        <v>9.1016180527399104</v>
      </c>
      <c r="BM33" s="108">
        <v>9.3209648563847107</v>
      </c>
      <c r="BN33" s="108">
        <v>8.2723465238127805</v>
      </c>
      <c r="BO33" s="108">
        <v>12.5510044409746</v>
      </c>
      <c r="BP33" s="108">
        <v>10.092217408863201</v>
      </c>
      <c r="BQ33" s="108">
        <v>14.6733258705064</v>
      </c>
      <c r="BR33" s="108">
        <v>10.3000742745366</v>
      </c>
      <c r="BS33" s="108">
        <v>10.5470874227127</v>
      </c>
      <c r="BT33" s="108">
        <v>22.4910457943461</v>
      </c>
      <c r="BU33" s="108">
        <v>12.3540631039061</v>
      </c>
      <c r="BV33" s="108">
        <v>10.9347805399</v>
      </c>
      <c r="BW33" s="108">
        <v>12.7871493193476</v>
      </c>
      <c r="BX33" s="108">
        <v>11.573279191038701</v>
      </c>
      <c r="BY33" s="108">
        <v>6.2948122987416903</v>
      </c>
      <c r="BZ33" s="108">
        <v>7.9756410904239798</v>
      </c>
      <c r="CA33" s="108">
        <v>16.815279263107101</v>
      </c>
      <c r="CB33" s="108">
        <v>9.4967325704236707</v>
      </c>
      <c r="CC33" s="108">
        <v>11.84312218072</v>
      </c>
      <c r="CD33" s="108">
        <v>12.262918669043501</v>
      </c>
      <c r="CE33" s="108">
        <v>16.438284058516899</v>
      </c>
      <c r="CF33" s="108">
        <v>14.0035964586483</v>
      </c>
      <c r="CG33" s="108">
        <v>9.1299343083535192</v>
      </c>
      <c r="CH33" s="108">
        <v>9.2579909890794099</v>
      </c>
      <c r="CI33" s="108">
        <v>10.5835399698906</v>
      </c>
      <c r="CJ33" s="108">
        <v>11.9601367336255</v>
      </c>
      <c r="CK33" s="108">
        <v>12.312900410852601</v>
      </c>
      <c r="CL33" s="108">
        <v>11.497725103878301</v>
      </c>
      <c r="CM33" s="108">
        <v>5.8242019954072601</v>
      </c>
      <c r="CN33" s="108">
        <v>13.088111795930001</v>
      </c>
      <c r="CO33" s="108">
        <v>26.4210283018399</v>
      </c>
      <c r="CP33" s="108">
        <v>22.4032130116796</v>
      </c>
      <c r="CQ33" s="108">
        <v>23.336617718031501</v>
      </c>
      <c r="CR33" s="108">
        <v>20.1933101007081</v>
      </c>
      <c r="CS33" s="108">
        <v>11.833553164259801</v>
      </c>
      <c r="CT33" s="108">
        <v>14.418792091005599</v>
      </c>
      <c r="CU33" s="108">
        <v>21.778665676129801</v>
      </c>
      <c r="CV33" s="108">
        <v>17.166949259043601</v>
      </c>
      <c r="CW33" s="108">
        <v>17.993703290532601</v>
      </c>
      <c r="CX33" s="108">
        <v>20.770989475025502</v>
      </c>
      <c r="CY33" s="108">
        <v>16.316978387614899</v>
      </c>
      <c r="CZ33" s="108">
        <v>17.391566977872099</v>
      </c>
      <c r="DA33" s="108">
        <v>10.9428389489232</v>
      </c>
      <c r="DB33" s="108">
        <v>14.090150627875101</v>
      </c>
      <c r="DC33" s="108">
        <v>13.9049596186131</v>
      </c>
      <c r="DD33" s="108">
        <v>12.2750184744942</v>
      </c>
      <c r="DE33" s="108">
        <v>14.206220861114</v>
      </c>
      <c r="DF33" s="108">
        <v>12.4480742908626</v>
      </c>
      <c r="DG33" s="108">
        <v>13.4156934735581</v>
      </c>
      <c r="DH33" s="108">
        <v>15.0798080143476</v>
      </c>
      <c r="DI33" s="108">
        <v>13.2777734146234</v>
      </c>
      <c r="DJ33" s="108">
        <v>13.4103264901656</v>
      </c>
      <c r="DK33" s="108">
        <v>9.98082123246507</v>
      </c>
      <c r="DL33" s="108">
        <v>15.5985077097413</v>
      </c>
      <c r="DM33" s="108">
        <v>11.4772351517757</v>
      </c>
      <c r="DN33" s="108">
        <v>10.3375795897604</v>
      </c>
      <c r="DO33" s="108">
        <v>12.7777841990453</v>
      </c>
      <c r="DP33" s="108">
        <v>10.5859166957068</v>
      </c>
      <c r="DQ33" s="108">
        <v>8.2477622276697407</v>
      </c>
      <c r="DR33" s="108">
        <v>6.8768993862990904</v>
      </c>
      <c r="DS33" s="108">
        <v>9.5719533900432694</v>
      </c>
      <c r="DT33" s="108">
        <v>7.9079391939844603</v>
      </c>
      <c r="DU33" s="108">
        <v>9.1897277041881402</v>
      </c>
      <c r="DV33" s="108">
        <v>7.7143099531727799</v>
      </c>
      <c r="DW33" s="108">
        <v>7.59286868769418</v>
      </c>
      <c r="DX33" s="108">
        <v>8.1219926632651909</v>
      </c>
      <c r="DY33" s="108">
        <v>5.2536472242416004</v>
      </c>
      <c r="DZ33" s="108">
        <v>11.449360207817</v>
      </c>
      <c r="EA33" s="108">
        <v>6.4691600221616197</v>
      </c>
      <c r="EB33" s="108">
        <v>6.1308742930626297</v>
      </c>
      <c r="EC33" s="108">
        <v>7.2034804948458797</v>
      </c>
      <c r="ED33" s="108">
        <v>7.1313660091749203</v>
      </c>
      <c r="EE33" s="108">
        <v>11.1569534867921</v>
      </c>
      <c r="EF33" s="108">
        <v>21.878944055669699</v>
      </c>
      <c r="EG33" s="108">
        <v>35.014044634603401</v>
      </c>
      <c r="EH33" s="108">
        <v>32.460351450788799</v>
      </c>
      <c r="EI33" s="108">
        <v>35.715096664510902</v>
      </c>
      <c r="EJ33" s="108">
        <v>30.282505706543599</v>
      </c>
      <c r="EK33" s="108">
        <v>21.382510969531001</v>
      </c>
      <c r="EL33" s="108">
        <v>20.260150606882799</v>
      </c>
      <c r="EM33" s="108">
        <v>28.0195038893504</v>
      </c>
      <c r="EN33" s="108">
        <v>33.097753172573</v>
      </c>
      <c r="EO33" s="108">
        <v>25.9985178589484</v>
      </c>
      <c r="EP33" s="108">
        <v>28.907447772989201</v>
      </c>
      <c r="EQ33" s="108">
        <v>30.753393070625702</v>
      </c>
      <c r="ER33" s="108">
        <v>26.983664069602899</v>
      </c>
      <c r="ES33" s="108">
        <v>24.258284821899402</v>
      </c>
      <c r="ET33" s="108">
        <v>28.186876060134502</v>
      </c>
      <c r="EU33" s="108">
        <v>21.849576490568499</v>
      </c>
      <c r="EV33" s="108">
        <v>24.7206906115469</v>
      </c>
      <c r="EW33" s="108">
        <v>22.0882012748772</v>
      </c>
      <c r="EX33" s="108">
        <v>20.4474699968141</v>
      </c>
      <c r="EY33" s="108">
        <v>21.568603913118</v>
      </c>
      <c r="EZ33" s="108">
        <v>22.322863251785002</v>
      </c>
      <c r="FA33" s="108">
        <v>19.023896772546699</v>
      </c>
      <c r="FB33" s="108">
        <v>15.145370699777899</v>
      </c>
      <c r="FC33" s="108">
        <v>20.0674693559635</v>
      </c>
      <c r="FD33" s="108">
        <v>18.0568762534696</v>
      </c>
      <c r="FE33" s="108">
        <v>13.844240554440701</v>
      </c>
      <c r="FF33" s="108">
        <v>19.857368562583201</v>
      </c>
      <c r="FG33" s="108">
        <v>18.851285366382001</v>
      </c>
      <c r="FH33" s="108">
        <v>20.799758527429901</v>
      </c>
      <c r="FI33" s="108">
        <v>21.638574467348299</v>
      </c>
      <c r="FJ33" s="108">
        <v>20.912585828696098</v>
      </c>
      <c r="FK33" s="108">
        <v>25.8095306192075</v>
      </c>
      <c r="FL33" s="108">
        <v>23.7226807334618</v>
      </c>
      <c r="FM33" s="108">
        <v>22.113674298627998</v>
      </c>
      <c r="FN33" s="108">
        <v>17.935111248806699</v>
      </c>
      <c r="FO33" s="108">
        <v>18.555314539329899</v>
      </c>
      <c r="FP33" s="108">
        <v>23.478292040025199</v>
      </c>
      <c r="FQ33" s="108">
        <v>12.0516813498419</v>
      </c>
      <c r="FR33" s="108">
        <v>13.316566461820001</v>
      </c>
      <c r="FS33" s="108">
        <v>15.711391940426999</v>
      </c>
      <c r="FT33" s="108">
        <v>17.829838349649901</v>
      </c>
      <c r="FU33" s="108">
        <v>14.6473321914654</v>
      </c>
      <c r="FV33" s="108">
        <v>14.8236532845916</v>
      </c>
      <c r="FW33" s="108">
        <v>10.640317384464099</v>
      </c>
      <c r="FX33" s="108">
        <v>13.2864567937443</v>
      </c>
      <c r="FY33" s="108">
        <v>11.6322424311075</v>
      </c>
      <c r="FZ33" s="108">
        <v>11.469212587828601</v>
      </c>
      <c r="GA33" s="108">
        <v>11.546475538330901</v>
      </c>
      <c r="GB33" s="108">
        <v>15.744246604434601</v>
      </c>
      <c r="GC33" s="108">
        <v>12.3632432050596</v>
      </c>
      <c r="GD33" s="108">
        <v>10.890313886419101</v>
      </c>
      <c r="GE33" s="108">
        <v>10.222223365755999</v>
      </c>
      <c r="GF33" s="108">
        <v>7.2275259012673798</v>
      </c>
      <c r="GG33" s="108">
        <v>13.9111417134819</v>
      </c>
      <c r="GH33" s="108">
        <v>8.9303264858897595</v>
      </c>
      <c r="GI33" s="108">
        <v>7.4150212600797696</v>
      </c>
      <c r="GJ33" s="108">
        <v>7.8888039430661303</v>
      </c>
      <c r="GK33" s="108">
        <v>3.5744436477204999</v>
      </c>
      <c r="GL33" s="108">
        <v>8.3359583308186593</v>
      </c>
      <c r="GM33" s="108">
        <v>9.6195298825301307</v>
      </c>
      <c r="GN33" s="108">
        <v>11.3204843239361</v>
      </c>
      <c r="GO33" s="108">
        <v>5.8609709990769403</v>
      </c>
      <c r="GP33" s="108">
        <v>9.8207370851908404</v>
      </c>
      <c r="GQ33" s="108">
        <v>11.042219720493501</v>
      </c>
      <c r="GR33" s="108">
        <v>8.4469494796850793</v>
      </c>
      <c r="GS33" s="108">
        <v>8.9708110432853694</v>
      </c>
      <c r="GT33" s="108">
        <v>9.7130691791480395</v>
      </c>
      <c r="GU33" s="108">
        <v>4.1066889138617704</v>
      </c>
      <c r="GV33" s="108">
        <v>8.0567668160634405</v>
      </c>
      <c r="GW33" s="108">
        <v>9.0916039083241191</v>
      </c>
      <c r="GX33" s="108">
        <v>6.9240962983847298</v>
      </c>
      <c r="GY33" s="108">
        <v>5.2357582145576904</v>
      </c>
      <c r="GZ33" s="108">
        <v>10.878969872572201</v>
      </c>
      <c r="HA33" s="108">
        <v>7.7327603002584899</v>
      </c>
      <c r="HB33" s="108">
        <v>4.2941465417291704</v>
      </c>
    </row>
    <row r="34" spans="1:210" x14ac:dyDescent="0.3">
      <c r="A34" s="47" t="s">
        <v>22</v>
      </c>
      <c r="B34" s="109">
        <v>0</v>
      </c>
      <c r="C34" s="109">
        <v>0</v>
      </c>
      <c r="D34" s="109">
        <v>0</v>
      </c>
      <c r="E34" s="109">
        <v>0</v>
      </c>
      <c r="F34" s="109">
        <v>0</v>
      </c>
      <c r="G34" s="109">
        <v>0</v>
      </c>
      <c r="H34" s="109">
        <v>0</v>
      </c>
      <c r="I34" s="109">
        <v>0</v>
      </c>
      <c r="J34" s="109">
        <v>0</v>
      </c>
      <c r="K34" s="109">
        <v>0</v>
      </c>
      <c r="L34" s="109">
        <v>0</v>
      </c>
      <c r="M34" s="109">
        <v>0</v>
      </c>
      <c r="N34" s="109">
        <v>0</v>
      </c>
      <c r="O34" s="109">
        <v>0</v>
      </c>
      <c r="P34" s="109">
        <v>0</v>
      </c>
      <c r="Q34" s="109">
        <v>0</v>
      </c>
      <c r="R34" s="109">
        <v>0</v>
      </c>
      <c r="S34" s="109">
        <v>0</v>
      </c>
      <c r="T34" s="109">
        <v>0</v>
      </c>
      <c r="U34" s="109">
        <v>0</v>
      </c>
      <c r="V34" s="109">
        <v>0</v>
      </c>
      <c r="W34" s="109">
        <v>0</v>
      </c>
      <c r="X34" s="109">
        <v>0</v>
      </c>
      <c r="Y34" s="109">
        <v>0</v>
      </c>
      <c r="Z34" s="109">
        <v>0</v>
      </c>
      <c r="AA34" s="109">
        <v>0</v>
      </c>
      <c r="AB34" s="109">
        <v>0</v>
      </c>
      <c r="AC34" s="109">
        <v>0</v>
      </c>
      <c r="AD34" s="109">
        <v>0</v>
      </c>
      <c r="AE34" s="109">
        <v>0</v>
      </c>
      <c r="AF34" s="109">
        <v>0</v>
      </c>
      <c r="AG34" s="109">
        <v>0</v>
      </c>
      <c r="AH34" s="109">
        <v>0</v>
      </c>
      <c r="AI34" s="109">
        <v>0</v>
      </c>
      <c r="AJ34" s="109">
        <v>0</v>
      </c>
      <c r="AK34" s="109">
        <v>0</v>
      </c>
      <c r="AL34" s="109">
        <v>0</v>
      </c>
      <c r="AM34" s="109">
        <v>0</v>
      </c>
      <c r="AN34" s="109">
        <v>0</v>
      </c>
      <c r="AO34" s="109">
        <v>0</v>
      </c>
      <c r="AP34" s="109">
        <v>0</v>
      </c>
      <c r="AQ34" s="109">
        <v>0</v>
      </c>
      <c r="AR34" s="109">
        <v>0</v>
      </c>
      <c r="AS34" s="109">
        <v>0</v>
      </c>
      <c r="AT34" s="109">
        <v>0</v>
      </c>
      <c r="AU34" s="109">
        <v>0</v>
      </c>
      <c r="AV34" s="109">
        <v>0</v>
      </c>
      <c r="AW34" s="109">
        <v>0</v>
      </c>
      <c r="AX34" s="109">
        <v>0</v>
      </c>
      <c r="AY34" s="109">
        <v>0</v>
      </c>
      <c r="AZ34" s="109">
        <v>0</v>
      </c>
      <c r="BA34" s="109">
        <v>0</v>
      </c>
      <c r="BB34" s="109">
        <v>0</v>
      </c>
      <c r="BC34" s="109">
        <v>0</v>
      </c>
      <c r="BD34" s="109">
        <v>0</v>
      </c>
      <c r="BE34" s="109">
        <v>0</v>
      </c>
      <c r="BF34" s="109">
        <v>0</v>
      </c>
      <c r="BG34" s="109">
        <v>0</v>
      </c>
      <c r="BH34" s="109">
        <v>0</v>
      </c>
      <c r="BI34" s="109">
        <v>0</v>
      </c>
      <c r="BJ34" s="109">
        <v>0</v>
      </c>
      <c r="BK34" s="109">
        <v>0</v>
      </c>
      <c r="BL34" s="109">
        <v>0</v>
      </c>
      <c r="BM34" s="109">
        <v>0</v>
      </c>
      <c r="BN34" s="109">
        <v>0</v>
      </c>
      <c r="BO34" s="109">
        <v>0</v>
      </c>
      <c r="BP34" s="109">
        <v>0</v>
      </c>
      <c r="BQ34" s="109">
        <v>0</v>
      </c>
      <c r="BR34" s="109">
        <v>0</v>
      </c>
      <c r="BS34" s="109">
        <v>0</v>
      </c>
      <c r="BT34" s="109">
        <v>0</v>
      </c>
      <c r="BU34" s="109">
        <v>0.20970009237907</v>
      </c>
      <c r="BV34" s="109">
        <v>0</v>
      </c>
      <c r="BW34" s="109">
        <v>0</v>
      </c>
      <c r="BX34" s="109">
        <v>0</v>
      </c>
      <c r="BY34" s="109">
        <v>0</v>
      </c>
      <c r="BZ34" s="109">
        <v>0</v>
      </c>
      <c r="CA34" s="109">
        <v>0</v>
      </c>
      <c r="CB34" s="109">
        <v>0</v>
      </c>
      <c r="CC34" s="109">
        <v>0</v>
      </c>
      <c r="CD34" s="109">
        <v>0</v>
      </c>
      <c r="CE34" s="109">
        <v>0</v>
      </c>
      <c r="CF34" s="109">
        <v>0</v>
      </c>
      <c r="CG34" s="109">
        <v>0</v>
      </c>
      <c r="CH34" s="109">
        <v>0</v>
      </c>
      <c r="CI34" s="109">
        <v>0</v>
      </c>
      <c r="CJ34" s="109">
        <v>0</v>
      </c>
      <c r="CK34" s="109">
        <v>0</v>
      </c>
      <c r="CL34" s="109">
        <v>0</v>
      </c>
      <c r="CM34" s="109">
        <v>0</v>
      </c>
      <c r="CN34" s="109">
        <v>0</v>
      </c>
      <c r="CO34" s="109">
        <v>0</v>
      </c>
      <c r="CP34" s="109">
        <v>0</v>
      </c>
      <c r="CQ34" s="109">
        <v>0</v>
      </c>
      <c r="CR34" s="109">
        <v>0</v>
      </c>
      <c r="CS34" s="109">
        <v>0</v>
      </c>
      <c r="CT34" s="109">
        <v>0</v>
      </c>
      <c r="CU34" s="109">
        <v>0</v>
      </c>
      <c r="CV34" s="109">
        <v>0</v>
      </c>
      <c r="CW34" s="109">
        <v>0</v>
      </c>
      <c r="CX34" s="109">
        <v>0</v>
      </c>
      <c r="CY34" s="109">
        <v>0</v>
      </c>
      <c r="CZ34" s="109">
        <v>0</v>
      </c>
      <c r="DA34" s="109">
        <v>0</v>
      </c>
      <c r="DB34" s="109">
        <v>0</v>
      </c>
      <c r="DC34" s="109">
        <v>0</v>
      </c>
      <c r="DD34" s="109">
        <v>0</v>
      </c>
      <c r="DE34" s="109">
        <v>0</v>
      </c>
      <c r="DF34" s="109">
        <v>0</v>
      </c>
      <c r="DG34" s="109">
        <v>0</v>
      </c>
      <c r="DH34" s="109">
        <v>0</v>
      </c>
      <c r="DI34" s="109">
        <v>0</v>
      </c>
      <c r="DJ34" s="109">
        <v>0</v>
      </c>
      <c r="DK34" s="109">
        <v>0.13640079491279999</v>
      </c>
      <c r="DL34" s="109">
        <v>0</v>
      </c>
      <c r="DM34" s="109">
        <v>0</v>
      </c>
      <c r="DN34" s="109">
        <v>0</v>
      </c>
      <c r="DO34" s="109">
        <v>0</v>
      </c>
      <c r="DP34" s="109">
        <v>0</v>
      </c>
      <c r="DQ34" s="109">
        <v>0</v>
      </c>
      <c r="DR34" s="109">
        <v>0</v>
      </c>
      <c r="DS34" s="109">
        <v>0</v>
      </c>
      <c r="DT34" s="109">
        <v>0</v>
      </c>
      <c r="DU34" s="109">
        <v>0</v>
      </c>
      <c r="DV34" s="109">
        <v>0</v>
      </c>
      <c r="DW34" s="109">
        <v>0</v>
      </c>
      <c r="DX34" s="109">
        <v>0</v>
      </c>
      <c r="DY34" s="109">
        <v>0</v>
      </c>
      <c r="DZ34" s="109">
        <v>0</v>
      </c>
      <c r="EA34" s="109">
        <v>0</v>
      </c>
      <c r="EB34" s="109">
        <v>0</v>
      </c>
      <c r="EC34" s="109">
        <v>0</v>
      </c>
      <c r="ED34" s="109">
        <v>0</v>
      </c>
      <c r="EE34" s="109">
        <v>0</v>
      </c>
      <c r="EF34" s="109">
        <v>0</v>
      </c>
      <c r="EG34" s="109">
        <v>0</v>
      </c>
      <c r="EH34" s="109">
        <v>0</v>
      </c>
      <c r="EI34" s="109">
        <v>0</v>
      </c>
      <c r="EJ34" s="109">
        <v>0</v>
      </c>
      <c r="EK34" s="109">
        <v>0</v>
      </c>
      <c r="EL34" s="109">
        <v>0</v>
      </c>
      <c r="EM34" s="109">
        <v>0</v>
      </c>
      <c r="EN34" s="109">
        <v>0</v>
      </c>
      <c r="EO34" s="109">
        <v>0</v>
      </c>
      <c r="EP34" s="109">
        <v>0</v>
      </c>
      <c r="EQ34" s="109">
        <v>0</v>
      </c>
      <c r="ER34" s="109">
        <v>0</v>
      </c>
      <c r="ES34" s="109">
        <v>0</v>
      </c>
      <c r="ET34" s="109">
        <v>0</v>
      </c>
      <c r="EU34" s="109">
        <v>0</v>
      </c>
      <c r="EV34" s="109">
        <v>0</v>
      </c>
      <c r="EW34" s="109">
        <v>0</v>
      </c>
      <c r="EX34" s="109">
        <v>1.1219247201402001</v>
      </c>
      <c r="EY34" s="109">
        <v>0</v>
      </c>
      <c r="EZ34" s="109">
        <v>0</v>
      </c>
      <c r="FA34" s="109">
        <v>1.9202733121280999</v>
      </c>
      <c r="FB34" s="109">
        <v>1.0851472330820999</v>
      </c>
      <c r="FC34" s="109">
        <v>0</v>
      </c>
      <c r="FD34" s="109">
        <v>1.46734232702488</v>
      </c>
      <c r="FE34" s="109">
        <v>0</v>
      </c>
      <c r="FF34" s="109">
        <v>0</v>
      </c>
      <c r="FG34" s="109">
        <v>0</v>
      </c>
      <c r="FH34" s="109">
        <v>0</v>
      </c>
      <c r="FI34" s="109">
        <v>0</v>
      </c>
      <c r="FJ34" s="109">
        <v>0.79869314870784003</v>
      </c>
      <c r="FK34" s="109">
        <v>0.79556156859528004</v>
      </c>
      <c r="FL34" s="109">
        <v>0.45903355649928002</v>
      </c>
      <c r="FM34" s="109">
        <v>0.6938553249396</v>
      </c>
      <c r="FN34" s="109">
        <v>0</v>
      </c>
      <c r="FO34" s="109">
        <v>0</v>
      </c>
      <c r="FP34" s="109">
        <v>0</v>
      </c>
      <c r="FQ34" s="109">
        <v>0</v>
      </c>
      <c r="FR34" s="109">
        <v>0</v>
      </c>
      <c r="FS34" s="109">
        <v>0</v>
      </c>
      <c r="FT34" s="109">
        <v>0</v>
      </c>
      <c r="FU34" s="109">
        <v>0</v>
      </c>
      <c r="FV34" s="109">
        <v>0</v>
      </c>
      <c r="FW34" s="109">
        <v>0</v>
      </c>
      <c r="FX34" s="109">
        <v>0</v>
      </c>
      <c r="FY34" s="109">
        <v>0.37482675599999998</v>
      </c>
      <c r="FZ34" s="109">
        <v>0</v>
      </c>
      <c r="GA34" s="109">
        <v>0</v>
      </c>
      <c r="GB34" s="109">
        <v>0</v>
      </c>
      <c r="GC34" s="109">
        <v>0</v>
      </c>
      <c r="GD34" s="109">
        <v>0</v>
      </c>
      <c r="GE34" s="109">
        <v>0</v>
      </c>
      <c r="GF34" s="109">
        <v>0</v>
      </c>
      <c r="GG34" s="109">
        <v>0</v>
      </c>
      <c r="GH34" s="109">
        <v>0</v>
      </c>
      <c r="GI34" s="109">
        <v>0</v>
      </c>
      <c r="GJ34" s="109">
        <v>0</v>
      </c>
      <c r="GK34" s="109">
        <v>0</v>
      </c>
      <c r="GL34" s="109">
        <v>0</v>
      </c>
      <c r="GM34" s="109">
        <v>0.60988064986276602</v>
      </c>
      <c r="GN34" s="109">
        <v>0</v>
      </c>
      <c r="GO34" s="109">
        <v>2.94770961995105E-2</v>
      </c>
      <c r="GP34" s="109">
        <v>0</v>
      </c>
      <c r="GQ34" s="109">
        <v>2.91349126472112E-2</v>
      </c>
      <c r="GR34" s="109">
        <v>0</v>
      </c>
      <c r="GS34" s="109">
        <v>0</v>
      </c>
      <c r="GT34" s="109">
        <v>0</v>
      </c>
      <c r="GU34" s="109">
        <v>0</v>
      </c>
      <c r="GV34" s="109">
        <v>0</v>
      </c>
      <c r="GW34" s="109">
        <v>0</v>
      </c>
      <c r="GX34" s="109">
        <v>0</v>
      </c>
      <c r="GY34" s="109">
        <v>0</v>
      </c>
      <c r="GZ34" s="109">
        <v>0</v>
      </c>
      <c r="HA34" s="109">
        <v>0</v>
      </c>
      <c r="HB34" s="109">
        <v>0</v>
      </c>
    </row>
    <row r="35" spans="1:210" x14ac:dyDescent="0.3">
      <c r="A35" s="47" t="s">
        <v>23</v>
      </c>
      <c r="B35" s="110">
        <v>0</v>
      </c>
      <c r="C35" s="110">
        <v>0</v>
      </c>
      <c r="D35" s="110">
        <v>0</v>
      </c>
      <c r="E35" s="110">
        <v>0</v>
      </c>
      <c r="F35" s="110">
        <v>0</v>
      </c>
      <c r="G35" s="110">
        <v>0</v>
      </c>
      <c r="H35" s="110">
        <v>0</v>
      </c>
      <c r="I35" s="110">
        <v>0</v>
      </c>
      <c r="J35" s="110">
        <v>0</v>
      </c>
      <c r="K35" s="110">
        <v>0</v>
      </c>
      <c r="L35" s="110">
        <v>0</v>
      </c>
      <c r="M35" s="110">
        <v>0</v>
      </c>
      <c r="N35" s="110">
        <v>0</v>
      </c>
      <c r="O35" s="110">
        <v>0</v>
      </c>
      <c r="P35" s="110">
        <v>0</v>
      </c>
      <c r="Q35" s="110">
        <v>0</v>
      </c>
      <c r="R35" s="110">
        <v>0</v>
      </c>
      <c r="S35" s="110">
        <v>0</v>
      </c>
      <c r="T35" s="110">
        <v>0</v>
      </c>
      <c r="U35" s="110">
        <v>0</v>
      </c>
      <c r="V35" s="110">
        <v>0</v>
      </c>
      <c r="W35" s="110">
        <v>0</v>
      </c>
      <c r="X35" s="110">
        <v>0</v>
      </c>
      <c r="Y35" s="110">
        <v>0</v>
      </c>
      <c r="Z35" s="110">
        <v>0</v>
      </c>
      <c r="AA35" s="110">
        <v>0</v>
      </c>
      <c r="AB35" s="110">
        <v>0</v>
      </c>
      <c r="AC35" s="110">
        <v>0</v>
      </c>
      <c r="AD35" s="110">
        <v>0</v>
      </c>
      <c r="AE35" s="110">
        <v>0</v>
      </c>
      <c r="AF35" s="110">
        <v>0</v>
      </c>
      <c r="AG35" s="110">
        <v>0</v>
      </c>
      <c r="AH35" s="110">
        <v>0</v>
      </c>
      <c r="AI35" s="110">
        <v>0</v>
      </c>
      <c r="AJ35" s="110">
        <v>0</v>
      </c>
      <c r="AK35" s="110">
        <v>0</v>
      </c>
      <c r="AL35" s="110">
        <v>0</v>
      </c>
      <c r="AM35" s="110">
        <v>0</v>
      </c>
      <c r="AN35" s="110">
        <v>0</v>
      </c>
      <c r="AO35" s="110">
        <v>0</v>
      </c>
      <c r="AP35" s="110">
        <v>0</v>
      </c>
      <c r="AQ35" s="110">
        <v>0</v>
      </c>
      <c r="AR35" s="110">
        <v>0</v>
      </c>
      <c r="AS35" s="110">
        <v>0</v>
      </c>
      <c r="AT35" s="110">
        <v>0</v>
      </c>
      <c r="AU35" s="110">
        <v>0</v>
      </c>
      <c r="AV35" s="110">
        <v>0</v>
      </c>
      <c r="AW35" s="110">
        <v>0</v>
      </c>
      <c r="AX35" s="110">
        <v>0</v>
      </c>
      <c r="AY35" s="110">
        <v>0</v>
      </c>
      <c r="AZ35" s="110">
        <v>0</v>
      </c>
      <c r="BA35" s="110">
        <v>0</v>
      </c>
      <c r="BB35" s="110">
        <v>0</v>
      </c>
      <c r="BC35" s="110">
        <v>0</v>
      </c>
      <c r="BD35" s="110">
        <v>4.7281453958624403E-2</v>
      </c>
      <c r="BE35" s="110">
        <v>0</v>
      </c>
      <c r="BF35" s="110">
        <v>0</v>
      </c>
      <c r="BG35" s="110">
        <v>4.8056059946021697E-2</v>
      </c>
      <c r="BH35" s="110">
        <v>4.7786995895925E-2</v>
      </c>
      <c r="BI35" s="110">
        <v>2.47814254329826E-2</v>
      </c>
      <c r="BJ35" s="110">
        <v>2.51850365031983E-2</v>
      </c>
      <c r="BK35" s="110">
        <v>7.5743440099345499E-2</v>
      </c>
      <c r="BL35" s="110">
        <v>0.10117064324467299</v>
      </c>
      <c r="BM35" s="110">
        <v>0.15654543541584601</v>
      </c>
      <c r="BN35" s="110">
        <v>7.2003360207454098E-2</v>
      </c>
      <c r="BO35" s="110">
        <v>9.6650270484842704E-2</v>
      </c>
      <c r="BP35" s="110">
        <v>0.19822454354357</v>
      </c>
      <c r="BQ35" s="110">
        <v>0.17142506838266</v>
      </c>
      <c r="BR35" s="110">
        <v>0.1307109518447</v>
      </c>
      <c r="BS35" s="110">
        <v>0.164009939577</v>
      </c>
      <c r="BT35" s="110">
        <v>0.31708588318219999</v>
      </c>
      <c r="BU35" s="110">
        <v>0.28279289581610001</v>
      </c>
      <c r="BV35" s="110">
        <v>0.31460088409769998</v>
      </c>
      <c r="BW35" s="110">
        <v>0.5332808035337</v>
      </c>
      <c r="BX35" s="110">
        <v>0.27185889984430001</v>
      </c>
      <c r="BY35" s="110">
        <v>9.6914964295500006E-2</v>
      </c>
      <c r="BZ35" s="110">
        <v>0.28527789490060002</v>
      </c>
      <c r="CA35" s="110">
        <v>0.41549184692840002</v>
      </c>
      <c r="CB35" s="110">
        <v>0.1943269284079</v>
      </c>
      <c r="CC35" s="110">
        <v>0.4413358374072</v>
      </c>
      <c r="CD35" s="110">
        <v>0.37503606183274002</v>
      </c>
      <c r="CE35" s="110">
        <v>0.41802654599458999</v>
      </c>
      <c r="CF35" s="110">
        <v>0.22702951635992</v>
      </c>
      <c r="CG35" s="110">
        <v>0.15561064267138999</v>
      </c>
      <c r="CH35" s="110">
        <v>0.14149584787142999</v>
      </c>
      <c r="CI35" s="110">
        <v>0.11227225863771</v>
      </c>
      <c r="CJ35" s="110">
        <v>0.28811079385693</v>
      </c>
      <c r="CK35" s="110">
        <v>0.13652584970243001</v>
      </c>
      <c r="CL35" s="110">
        <v>0.124249954225</v>
      </c>
      <c r="CM35" s="110">
        <v>0.33284077737793</v>
      </c>
      <c r="CN35" s="110">
        <v>0.84345838926099004</v>
      </c>
      <c r="CO35" s="110">
        <v>0.64823686118266999</v>
      </c>
      <c r="CP35" s="110">
        <v>0.58009818628568</v>
      </c>
      <c r="CQ35" s="110">
        <v>0.74634462503873</v>
      </c>
      <c r="CR35" s="110">
        <v>0.86274198215671005</v>
      </c>
      <c r="CS35" s="110">
        <v>0.94176495304381003</v>
      </c>
      <c r="CT35" s="110">
        <v>0.47011212680571002</v>
      </c>
      <c r="CU35" s="110">
        <v>0.97988483900003998</v>
      </c>
      <c r="CV35" s="110">
        <v>1.0425565159111301</v>
      </c>
      <c r="CW35" s="110">
        <v>1.16655797022768</v>
      </c>
      <c r="CX35" s="110">
        <v>1.0232232230337199</v>
      </c>
      <c r="CY35" s="110">
        <v>1.32828171064694</v>
      </c>
      <c r="CZ35" s="110">
        <v>1.08882719886452</v>
      </c>
      <c r="DA35" s="110">
        <v>0.93396205591848003</v>
      </c>
      <c r="DB35" s="110">
        <v>1.0981707954222399</v>
      </c>
      <c r="DC35" s="110">
        <v>0.87526637754258996</v>
      </c>
      <c r="DD35" s="110">
        <v>0.86612158091163005</v>
      </c>
      <c r="DE35" s="110">
        <v>1.18365476392904</v>
      </c>
      <c r="DF35" s="110">
        <v>1.0657664073603601</v>
      </c>
      <c r="DG35" s="110">
        <v>1.1064209923827799</v>
      </c>
      <c r="DH35" s="110">
        <v>0.92844535795089</v>
      </c>
      <c r="DI35" s="110">
        <v>1.1010036943785699</v>
      </c>
      <c r="DJ35" s="110">
        <v>0.81582519944135001</v>
      </c>
      <c r="DK35" s="110">
        <v>1.05721801050968</v>
      </c>
      <c r="DL35" s="110">
        <v>0.78570701053721004</v>
      </c>
      <c r="DM35" s="110">
        <v>0.71881083518247002</v>
      </c>
      <c r="DN35" s="110">
        <v>0.46733910039793303</v>
      </c>
      <c r="DO35" s="110">
        <v>0.28068477208103598</v>
      </c>
      <c r="DP35" s="110">
        <v>0.27266976749028499</v>
      </c>
      <c r="DQ35" s="110">
        <v>0.228666793181447</v>
      </c>
      <c r="DR35" s="110">
        <v>0.29926263311423901</v>
      </c>
      <c r="DS35" s="110">
        <v>9.7401035840302602E-2</v>
      </c>
      <c r="DT35" s="110">
        <v>4.6736572895987101E-2</v>
      </c>
      <c r="DU35" s="110">
        <v>0.24129978110487299</v>
      </c>
      <c r="DV35" s="110">
        <v>0.211070951091687</v>
      </c>
      <c r="DW35" s="110">
        <v>0.186866616224966</v>
      </c>
      <c r="DX35" s="110">
        <v>8.1769094096455594E-2</v>
      </c>
      <c r="DY35" s="110">
        <v>7.6938852849502401E-2</v>
      </c>
      <c r="DZ35" s="110">
        <v>0.10114314809479701</v>
      </c>
      <c r="EA35" s="110">
        <v>0.17548109748173699</v>
      </c>
      <c r="EB35" s="110">
        <v>1.04301368784799E-2</v>
      </c>
      <c r="EC35" s="110">
        <v>1.06424562615155E-2</v>
      </c>
      <c r="ED35" s="110">
        <v>3.84826933081245E-3</v>
      </c>
      <c r="EE35" s="110">
        <v>0</v>
      </c>
      <c r="EF35" s="110">
        <v>0</v>
      </c>
      <c r="EG35" s="110">
        <v>0</v>
      </c>
      <c r="EH35" s="110">
        <v>0</v>
      </c>
      <c r="EI35" s="110">
        <v>2.8132172911926202E-3</v>
      </c>
      <c r="EJ35" s="110">
        <v>0</v>
      </c>
      <c r="EK35" s="110">
        <v>0</v>
      </c>
      <c r="EL35" s="110">
        <v>3.23785383550141E-3</v>
      </c>
      <c r="EM35" s="110">
        <v>0</v>
      </c>
      <c r="EN35" s="110">
        <v>0</v>
      </c>
      <c r="EO35" s="110">
        <v>0</v>
      </c>
      <c r="EP35" s="110">
        <v>2.07541172129387E-2</v>
      </c>
      <c r="EQ35" s="110">
        <v>0.25127869916382001</v>
      </c>
      <c r="ER35" s="110">
        <v>0.115633877019768</v>
      </c>
      <c r="ES35" s="110">
        <v>0.31899831077468399</v>
      </c>
      <c r="ET35" s="110">
        <v>0.104418518431111</v>
      </c>
      <c r="EU35" s="110">
        <v>0.18504828972624901</v>
      </c>
      <c r="EV35" s="110">
        <v>0.14394605696874699</v>
      </c>
      <c r="EW35" s="110">
        <v>0.14744990567789201</v>
      </c>
      <c r="EX35" s="110">
        <v>0.21033720647642401</v>
      </c>
      <c r="EY35" s="110">
        <v>0.53283913502449498</v>
      </c>
      <c r="EZ35" s="110">
        <v>0.241463544201551</v>
      </c>
      <c r="FA35" s="110">
        <v>0.33539591069099201</v>
      </c>
      <c r="FB35" s="110">
        <v>0.37158668176855297</v>
      </c>
      <c r="FC35" s="110">
        <v>0.32879509166550303</v>
      </c>
      <c r="FD35" s="110">
        <v>0.45174749671023401</v>
      </c>
      <c r="FE35" s="110">
        <v>0.37382325688645002</v>
      </c>
      <c r="FF35" s="110">
        <v>0.57605392929862698</v>
      </c>
      <c r="FG35" s="110">
        <v>0.85319220288904996</v>
      </c>
      <c r="FH35" s="110">
        <v>0.54581381684670505</v>
      </c>
      <c r="FI35" s="110">
        <v>0.74142326928550994</v>
      </c>
      <c r="FJ35" s="110">
        <v>0.73130579595299405</v>
      </c>
      <c r="FK35" s="110">
        <v>0.39584393989699701</v>
      </c>
      <c r="FL35" s="110">
        <v>0.33557609330281102</v>
      </c>
      <c r="FM35" s="110">
        <v>0.33894118085587699</v>
      </c>
      <c r="FN35" s="110">
        <v>0.77135033039936296</v>
      </c>
      <c r="FO35" s="110">
        <v>0.240090847237487</v>
      </c>
      <c r="FP35" s="110">
        <v>8.0274973811349001E-2</v>
      </c>
      <c r="FQ35" s="110">
        <v>0</v>
      </c>
      <c r="FR35" s="110">
        <v>0.123382068046238</v>
      </c>
      <c r="FS35" s="110">
        <v>5.6727932844828403E-2</v>
      </c>
      <c r="FT35" s="110">
        <v>6.5432481073980503E-2</v>
      </c>
      <c r="FU35" s="110">
        <v>0.27833625869797202</v>
      </c>
      <c r="FV35" s="110">
        <v>0.25927213396339799</v>
      </c>
      <c r="FW35" s="110">
        <v>0</v>
      </c>
      <c r="FX35" s="110">
        <v>0</v>
      </c>
      <c r="FY35" s="110">
        <v>0</v>
      </c>
      <c r="FZ35" s="110">
        <v>0</v>
      </c>
      <c r="GA35" s="110">
        <v>0</v>
      </c>
      <c r="GB35" s="110">
        <v>0</v>
      </c>
      <c r="GC35" s="110">
        <v>0</v>
      </c>
      <c r="GD35" s="110">
        <v>0</v>
      </c>
      <c r="GE35" s="110">
        <v>0</v>
      </c>
      <c r="GF35" s="110">
        <v>0</v>
      </c>
      <c r="GG35" s="110">
        <v>0</v>
      </c>
      <c r="GH35" s="110">
        <v>7.7001174610235507E-2</v>
      </c>
      <c r="GI35" s="110">
        <v>0.22711125901766399</v>
      </c>
      <c r="GJ35" s="110">
        <v>0.27580005049377099</v>
      </c>
      <c r="GK35" s="110">
        <v>0.21953465016465101</v>
      </c>
      <c r="GL35" s="110">
        <v>0.40460297705912002</v>
      </c>
      <c r="GM35" s="110">
        <v>0.384842950957481</v>
      </c>
      <c r="GN35" s="110">
        <v>0.38913620727245302</v>
      </c>
      <c r="GO35" s="110">
        <v>0.35523907335931698</v>
      </c>
      <c r="GP35" s="110">
        <v>0</v>
      </c>
      <c r="GQ35" s="110">
        <v>0</v>
      </c>
      <c r="GR35" s="110">
        <v>0</v>
      </c>
      <c r="GS35" s="110">
        <v>0</v>
      </c>
      <c r="GT35" s="110">
        <v>0</v>
      </c>
      <c r="GU35" s="110">
        <v>0</v>
      </c>
      <c r="GV35" s="110">
        <v>0</v>
      </c>
      <c r="GW35" s="110">
        <v>0</v>
      </c>
      <c r="GX35" s="110">
        <v>0</v>
      </c>
      <c r="GY35" s="110">
        <v>0</v>
      </c>
      <c r="GZ35" s="110">
        <v>0</v>
      </c>
      <c r="HA35" s="110">
        <v>0</v>
      </c>
      <c r="HB35" s="110">
        <v>0</v>
      </c>
    </row>
    <row r="36" spans="1:210" x14ac:dyDescent="0.3">
      <c r="A36" s="47" t="s">
        <v>24</v>
      </c>
      <c r="B36" s="111">
        <f t="shared" ref="B36:BM36" si="28">SUM(B37:B39)</f>
        <v>0</v>
      </c>
      <c r="C36" s="111">
        <f t="shared" si="28"/>
        <v>0</v>
      </c>
      <c r="D36" s="111">
        <f t="shared" si="28"/>
        <v>0</v>
      </c>
      <c r="E36" s="111">
        <f t="shared" si="28"/>
        <v>0</v>
      </c>
      <c r="F36" s="111">
        <f t="shared" si="28"/>
        <v>0</v>
      </c>
      <c r="G36" s="111">
        <f t="shared" si="28"/>
        <v>0</v>
      </c>
      <c r="H36" s="111">
        <f t="shared" si="28"/>
        <v>0</v>
      </c>
      <c r="I36" s="111">
        <f t="shared" si="28"/>
        <v>0</v>
      </c>
      <c r="J36" s="111">
        <f t="shared" si="28"/>
        <v>0</v>
      </c>
      <c r="K36" s="111">
        <f t="shared" si="28"/>
        <v>0</v>
      </c>
      <c r="L36" s="111">
        <f t="shared" si="28"/>
        <v>0</v>
      </c>
      <c r="M36" s="111">
        <f t="shared" si="28"/>
        <v>0</v>
      </c>
      <c r="N36" s="111">
        <f t="shared" si="28"/>
        <v>0</v>
      </c>
      <c r="O36" s="111">
        <f t="shared" si="28"/>
        <v>0</v>
      </c>
      <c r="P36" s="111">
        <f t="shared" si="28"/>
        <v>0</v>
      </c>
      <c r="Q36" s="111">
        <f t="shared" si="28"/>
        <v>0</v>
      </c>
      <c r="R36" s="111">
        <f t="shared" si="28"/>
        <v>0</v>
      </c>
      <c r="S36" s="111">
        <f t="shared" si="28"/>
        <v>0</v>
      </c>
      <c r="T36" s="111">
        <f t="shared" si="28"/>
        <v>0</v>
      </c>
      <c r="U36" s="111">
        <f t="shared" si="28"/>
        <v>0</v>
      </c>
      <c r="V36" s="111">
        <f t="shared" si="28"/>
        <v>0</v>
      </c>
      <c r="W36" s="111">
        <f t="shared" si="28"/>
        <v>0</v>
      </c>
      <c r="X36" s="111">
        <f t="shared" si="28"/>
        <v>0</v>
      </c>
      <c r="Y36" s="111">
        <f t="shared" si="28"/>
        <v>0</v>
      </c>
      <c r="Z36" s="111">
        <f t="shared" si="28"/>
        <v>0</v>
      </c>
      <c r="AA36" s="111">
        <f t="shared" si="28"/>
        <v>0</v>
      </c>
      <c r="AB36" s="111">
        <f t="shared" si="28"/>
        <v>0</v>
      </c>
      <c r="AC36" s="111">
        <f t="shared" si="28"/>
        <v>0</v>
      </c>
      <c r="AD36" s="111">
        <f t="shared" si="28"/>
        <v>0</v>
      </c>
      <c r="AE36" s="111">
        <f t="shared" si="28"/>
        <v>0</v>
      </c>
      <c r="AF36" s="111">
        <f t="shared" si="28"/>
        <v>0</v>
      </c>
      <c r="AG36" s="111">
        <f t="shared" si="28"/>
        <v>0</v>
      </c>
      <c r="AH36" s="111">
        <f t="shared" si="28"/>
        <v>0</v>
      </c>
      <c r="AI36" s="111">
        <f t="shared" si="28"/>
        <v>0</v>
      </c>
      <c r="AJ36" s="111">
        <f t="shared" si="28"/>
        <v>0</v>
      </c>
      <c r="AK36" s="111">
        <f t="shared" si="28"/>
        <v>0</v>
      </c>
      <c r="AL36" s="111">
        <f t="shared" si="28"/>
        <v>0</v>
      </c>
      <c r="AM36" s="111">
        <f t="shared" si="28"/>
        <v>0</v>
      </c>
      <c r="AN36" s="111">
        <f t="shared" si="28"/>
        <v>0</v>
      </c>
      <c r="AO36" s="111">
        <f t="shared" si="28"/>
        <v>0</v>
      </c>
      <c r="AP36" s="111">
        <f t="shared" si="28"/>
        <v>0</v>
      </c>
      <c r="AQ36" s="111">
        <f t="shared" si="28"/>
        <v>0</v>
      </c>
      <c r="AR36" s="111">
        <f t="shared" si="28"/>
        <v>0</v>
      </c>
      <c r="AS36" s="111">
        <f t="shared" si="28"/>
        <v>0</v>
      </c>
      <c r="AT36" s="111">
        <f t="shared" si="28"/>
        <v>0</v>
      </c>
      <c r="AU36" s="111">
        <f t="shared" si="28"/>
        <v>0</v>
      </c>
      <c r="AV36" s="111">
        <f t="shared" si="28"/>
        <v>0</v>
      </c>
      <c r="AW36" s="111">
        <f t="shared" si="28"/>
        <v>1.184090549</v>
      </c>
      <c r="AX36" s="111">
        <f t="shared" si="28"/>
        <v>5.7539920740000001</v>
      </c>
      <c r="AY36" s="111">
        <f t="shared" si="28"/>
        <v>6.5452316860000002</v>
      </c>
      <c r="AZ36" s="111">
        <f t="shared" si="28"/>
        <v>5.7923808049999996</v>
      </c>
      <c r="BA36" s="111">
        <f t="shared" si="28"/>
        <v>4.7332648170000002</v>
      </c>
      <c r="BB36" s="111">
        <f t="shared" si="28"/>
        <v>3.7303709550000002</v>
      </c>
      <c r="BC36" s="111">
        <f t="shared" si="28"/>
        <v>2.8158931919999999</v>
      </c>
      <c r="BD36" s="111">
        <f t="shared" si="28"/>
        <v>2.65525184</v>
      </c>
      <c r="BE36" s="111">
        <f t="shared" si="28"/>
        <v>1.050668591</v>
      </c>
      <c r="BF36" s="111">
        <f t="shared" si="28"/>
        <v>5.2320817236562407</v>
      </c>
      <c r="BG36" s="111">
        <f t="shared" si="28"/>
        <v>6.0768300478014998</v>
      </c>
      <c r="BH36" s="111">
        <f t="shared" si="28"/>
        <v>4.8941408180000003</v>
      </c>
      <c r="BI36" s="111">
        <f t="shared" si="28"/>
        <v>4.7662526415744297</v>
      </c>
      <c r="BJ36" s="111">
        <f t="shared" si="28"/>
        <v>6.5502384976779702</v>
      </c>
      <c r="BK36" s="111">
        <f t="shared" si="28"/>
        <v>4.2098416559740999</v>
      </c>
      <c r="BL36" s="111">
        <f t="shared" si="28"/>
        <v>5.8555503389464603</v>
      </c>
      <c r="BM36" s="111">
        <f t="shared" si="28"/>
        <v>6.1773280048317005</v>
      </c>
      <c r="BN36" s="111">
        <f t="shared" ref="BN36:DY36" si="29">SUM(BN37:BN39)</f>
        <v>6.4492969648231302</v>
      </c>
      <c r="BO36" s="111">
        <f t="shared" si="29"/>
        <v>7.0697977950000004</v>
      </c>
      <c r="BP36" s="111">
        <f t="shared" si="29"/>
        <v>7.5109832959915899</v>
      </c>
      <c r="BQ36" s="111">
        <f t="shared" si="29"/>
        <v>7.4065078518049097</v>
      </c>
      <c r="BR36" s="111">
        <f t="shared" si="29"/>
        <v>5.7319381876927498</v>
      </c>
      <c r="BS36" s="111">
        <f t="shared" si="29"/>
        <v>4.3781420422597694</v>
      </c>
      <c r="BT36" s="111">
        <f t="shared" si="29"/>
        <v>4.6620269324734007</v>
      </c>
      <c r="BU36" s="111">
        <f t="shared" si="29"/>
        <v>3.2196916799734101</v>
      </c>
      <c r="BV36" s="111">
        <f t="shared" si="29"/>
        <v>4.3003795127274698</v>
      </c>
      <c r="BW36" s="111">
        <f t="shared" si="29"/>
        <v>4.1513366270000001</v>
      </c>
      <c r="BX36" s="111">
        <f t="shared" si="29"/>
        <v>3.7785945285500002</v>
      </c>
      <c r="BY36" s="111">
        <f t="shared" si="29"/>
        <v>4.5680180022157</v>
      </c>
      <c r="BZ36" s="111">
        <f t="shared" si="29"/>
        <v>4.19925147967811</v>
      </c>
      <c r="CA36" s="111">
        <f t="shared" si="29"/>
        <v>3.7518668587168502</v>
      </c>
      <c r="CB36" s="111">
        <f t="shared" si="29"/>
        <v>2.99443390070285</v>
      </c>
      <c r="CC36" s="111">
        <f t="shared" si="29"/>
        <v>2.3542940496251497</v>
      </c>
      <c r="CD36" s="111">
        <f t="shared" si="29"/>
        <v>3.3785011356200001</v>
      </c>
      <c r="CE36" s="111">
        <f t="shared" si="29"/>
        <v>1.841593254</v>
      </c>
      <c r="CF36" s="111">
        <f t="shared" si="29"/>
        <v>2.9525990154840498</v>
      </c>
      <c r="CG36" s="111">
        <f t="shared" si="29"/>
        <v>1.368580482</v>
      </c>
      <c r="CH36" s="111">
        <f t="shared" si="29"/>
        <v>2.1049799949999999</v>
      </c>
      <c r="CI36" s="111">
        <f t="shared" si="29"/>
        <v>3.5258344217035802</v>
      </c>
      <c r="CJ36" s="111">
        <f t="shared" si="29"/>
        <v>3.2160594979999999</v>
      </c>
      <c r="CK36" s="111">
        <f t="shared" si="29"/>
        <v>2.5722772652014001</v>
      </c>
      <c r="CL36" s="111">
        <f t="shared" si="29"/>
        <v>1.2471041942653001</v>
      </c>
      <c r="CM36" s="111">
        <f t="shared" si="29"/>
        <v>0.93500266990000003</v>
      </c>
      <c r="CN36" s="111">
        <f t="shared" si="29"/>
        <v>0.16978789499999999</v>
      </c>
      <c r="CO36" s="111">
        <f t="shared" si="29"/>
        <v>1.1573194954101598</v>
      </c>
      <c r="CP36" s="111">
        <f t="shared" si="29"/>
        <v>1.8911320167229</v>
      </c>
      <c r="CQ36" s="111">
        <f t="shared" si="29"/>
        <v>2.2783839E-2</v>
      </c>
      <c r="CR36" s="111">
        <f t="shared" si="29"/>
        <v>1.0002428360127</v>
      </c>
      <c r="CS36" s="111">
        <f t="shared" si="29"/>
        <v>0</v>
      </c>
      <c r="CT36" s="111">
        <f t="shared" si="29"/>
        <v>0.90737635855768994</v>
      </c>
      <c r="CU36" s="111">
        <f t="shared" si="29"/>
        <v>7.2899136199399998E-3</v>
      </c>
      <c r="CV36" s="111">
        <f t="shared" si="29"/>
        <v>0.70663105337670995</v>
      </c>
      <c r="CW36" s="111">
        <f t="shared" si="29"/>
        <v>0</v>
      </c>
      <c r="CX36" s="111">
        <f t="shared" si="29"/>
        <v>0</v>
      </c>
      <c r="CY36" s="111">
        <f t="shared" si="29"/>
        <v>0.71068338773880002</v>
      </c>
      <c r="CZ36" s="111">
        <f t="shared" si="29"/>
        <v>1.4138197062E-4</v>
      </c>
      <c r="DA36" s="111">
        <f t="shared" si="29"/>
        <v>4.2414591186000001E-4</v>
      </c>
      <c r="DB36" s="111">
        <f t="shared" si="29"/>
        <v>0</v>
      </c>
      <c r="DC36" s="111">
        <f t="shared" si="29"/>
        <v>0</v>
      </c>
      <c r="DD36" s="111">
        <f t="shared" si="29"/>
        <v>0.61407969348452995</v>
      </c>
      <c r="DE36" s="111">
        <f t="shared" si="29"/>
        <v>1.4137357688999999E-4</v>
      </c>
      <c r="DF36" s="111">
        <f t="shared" si="29"/>
        <v>0</v>
      </c>
      <c r="DG36" s="111">
        <f t="shared" si="29"/>
        <v>0</v>
      </c>
      <c r="DH36" s="111">
        <f t="shared" si="29"/>
        <v>0</v>
      </c>
      <c r="DI36" s="111">
        <f t="shared" si="29"/>
        <v>0</v>
      </c>
      <c r="DJ36" s="111">
        <f t="shared" si="29"/>
        <v>0</v>
      </c>
      <c r="DK36" s="111">
        <f t="shared" si="29"/>
        <v>0.59740817235988997</v>
      </c>
      <c r="DL36" s="111">
        <f t="shared" si="29"/>
        <v>0</v>
      </c>
      <c r="DM36" s="111">
        <f t="shared" si="29"/>
        <v>4.7023270894430001E-2</v>
      </c>
      <c r="DN36" s="111">
        <f t="shared" si="29"/>
        <v>0</v>
      </c>
      <c r="DO36" s="111">
        <f t="shared" si="29"/>
        <v>0.61586095858019996</v>
      </c>
      <c r="DP36" s="111">
        <f t="shared" si="29"/>
        <v>0</v>
      </c>
      <c r="DQ36" s="111">
        <f t="shared" si="29"/>
        <v>0</v>
      </c>
      <c r="DR36" s="111">
        <f t="shared" si="29"/>
        <v>0</v>
      </c>
      <c r="DS36" s="111">
        <f t="shared" si="29"/>
        <v>0</v>
      </c>
      <c r="DT36" s="111">
        <f t="shared" si="29"/>
        <v>0</v>
      </c>
      <c r="DU36" s="111">
        <f t="shared" si="29"/>
        <v>0</v>
      </c>
      <c r="DV36" s="111">
        <f t="shared" si="29"/>
        <v>0</v>
      </c>
      <c r="DW36" s="111">
        <f t="shared" si="29"/>
        <v>0.56354308858115998</v>
      </c>
      <c r="DX36" s="111">
        <f t="shared" si="29"/>
        <v>0</v>
      </c>
      <c r="DY36" s="111">
        <f t="shared" si="29"/>
        <v>0</v>
      </c>
      <c r="DZ36" s="111">
        <f t="shared" ref="DZ36:GK36" si="30">SUM(DZ37:DZ39)</f>
        <v>0</v>
      </c>
      <c r="EA36" s="111">
        <f t="shared" si="30"/>
        <v>0</v>
      </c>
      <c r="EB36" s="111">
        <f t="shared" si="30"/>
        <v>0</v>
      </c>
      <c r="EC36" s="111">
        <f t="shared" si="30"/>
        <v>0</v>
      </c>
      <c r="ED36" s="111">
        <f t="shared" si="30"/>
        <v>0.68086994486476005</v>
      </c>
      <c r="EE36" s="111">
        <f t="shared" si="30"/>
        <v>0</v>
      </c>
      <c r="EF36" s="111">
        <f t="shared" si="30"/>
        <v>0</v>
      </c>
      <c r="EG36" s="111">
        <f t="shared" si="30"/>
        <v>0</v>
      </c>
      <c r="EH36" s="111">
        <f t="shared" si="30"/>
        <v>0</v>
      </c>
      <c r="EI36" s="111">
        <f t="shared" si="30"/>
        <v>0</v>
      </c>
      <c r="EJ36" s="111">
        <f t="shared" si="30"/>
        <v>0</v>
      </c>
      <c r="EK36" s="111">
        <f t="shared" si="30"/>
        <v>1.3065921075977101</v>
      </c>
      <c r="EL36" s="111">
        <f t="shared" si="30"/>
        <v>0</v>
      </c>
      <c r="EM36" s="111">
        <f t="shared" si="30"/>
        <v>0</v>
      </c>
      <c r="EN36" s="111">
        <f t="shared" si="30"/>
        <v>0</v>
      </c>
      <c r="EO36" s="111">
        <f t="shared" si="30"/>
        <v>0.23929789262976001</v>
      </c>
      <c r="EP36" s="111">
        <f t="shared" si="30"/>
        <v>1.6182994253393299</v>
      </c>
      <c r="EQ36" s="111">
        <f t="shared" si="30"/>
        <v>0</v>
      </c>
      <c r="ER36" s="111">
        <f t="shared" si="30"/>
        <v>0</v>
      </c>
      <c r="ES36" s="111">
        <f t="shared" si="30"/>
        <v>0</v>
      </c>
      <c r="ET36" s="111">
        <f t="shared" si="30"/>
        <v>0</v>
      </c>
      <c r="EU36" s="111">
        <f t="shared" si="30"/>
        <v>0</v>
      </c>
      <c r="EV36" s="111">
        <f t="shared" si="30"/>
        <v>0</v>
      </c>
      <c r="EW36" s="111">
        <f t="shared" si="30"/>
        <v>0</v>
      </c>
      <c r="EX36" s="111">
        <f t="shared" si="30"/>
        <v>0</v>
      </c>
      <c r="EY36" s="111">
        <f t="shared" si="30"/>
        <v>0</v>
      </c>
      <c r="EZ36" s="111">
        <f t="shared" si="30"/>
        <v>0</v>
      </c>
      <c r="FA36" s="111">
        <f t="shared" si="30"/>
        <v>0</v>
      </c>
      <c r="FB36" s="111">
        <f t="shared" si="30"/>
        <v>0</v>
      </c>
      <c r="FC36" s="111">
        <f t="shared" si="30"/>
        <v>0</v>
      </c>
      <c r="FD36" s="111">
        <f t="shared" si="30"/>
        <v>0</v>
      </c>
      <c r="FE36" s="111">
        <f t="shared" si="30"/>
        <v>0</v>
      </c>
      <c r="FF36" s="111">
        <f t="shared" si="30"/>
        <v>0</v>
      </c>
      <c r="FG36" s="111">
        <f t="shared" si="30"/>
        <v>0</v>
      </c>
      <c r="FH36" s="111">
        <f t="shared" si="30"/>
        <v>0</v>
      </c>
      <c r="FI36" s="111">
        <f t="shared" si="30"/>
        <v>0</v>
      </c>
      <c r="FJ36" s="111">
        <f t="shared" si="30"/>
        <v>0</v>
      </c>
      <c r="FK36" s="111">
        <f t="shared" si="30"/>
        <v>0</v>
      </c>
      <c r="FL36" s="111">
        <f t="shared" si="30"/>
        <v>0</v>
      </c>
      <c r="FM36" s="111">
        <f t="shared" si="30"/>
        <v>0</v>
      </c>
      <c r="FN36" s="111">
        <f t="shared" si="30"/>
        <v>0</v>
      </c>
      <c r="FO36" s="111">
        <f t="shared" si="30"/>
        <v>0</v>
      </c>
      <c r="FP36" s="111">
        <f t="shared" si="30"/>
        <v>0</v>
      </c>
      <c r="FQ36" s="111">
        <f t="shared" si="30"/>
        <v>0</v>
      </c>
      <c r="FR36" s="111">
        <f t="shared" si="30"/>
        <v>0</v>
      </c>
      <c r="FS36" s="111">
        <f t="shared" si="30"/>
        <v>0</v>
      </c>
      <c r="FT36" s="111">
        <f t="shared" si="30"/>
        <v>1.99054615364466</v>
      </c>
      <c r="FU36" s="111">
        <f t="shared" si="30"/>
        <v>0</v>
      </c>
      <c r="FV36" s="111">
        <f t="shared" si="30"/>
        <v>0</v>
      </c>
      <c r="FW36" s="111">
        <f t="shared" si="30"/>
        <v>0</v>
      </c>
      <c r="FX36" s="111">
        <f t="shared" si="30"/>
        <v>0</v>
      </c>
      <c r="FY36" s="111">
        <f t="shared" si="30"/>
        <v>1.03361932081185</v>
      </c>
      <c r="FZ36" s="111">
        <f t="shared" si="30"/>
        <v>0</v>
      </c>
      <c r="GA36" s="111">
        <f t="shared" si="30"/>
        <v>0</v>
      </c>
      <c r="GB36" s="111">
        <f t="shared" si="30"/>
        <v>0</v>
      </c>
      <c r="GC36" s="111">
        <f t="shared" si="30"/>
        <v>0</v>
      </c>
      <c r="GD36" s="111">
        <f t="shared" si="30"/>
        <v>0</v>
      </c>
      <c r="GE36" s="111">
        <f t="shared" si="30"/>
        <v>0</v>
      </c>
      <c r="GF36" s="111">
        <f t="shared" si="30"/>
        <v>0</v>
      </c>
      <c r="GG36" s="111">
        <f t="shared" si="30"/>
        <v>0</v>
      </c>
      <c r="GH36" s="111">
        <f t="shared" si="30"/>
        <v>0</v>
      </c>
      <c r="GI36" s="111">
        <f t="shared" si="30"/>
        <v>0</v>
      </c>
      <c r="GJ36" s="111">
        <f t="shared" si="30"/>
        <v>0.47965428328747201</v>
      </c>
      <c r="GK36" s="111">
        <f t="shared" si="30"/>
        <v>1.45624575812901</v>
      </c>
      <c r="GL36" s="111">
        <f t="shared" ref="GL36:IW36" si="31">SUM(GL37:GL39)</f>
        <v>1.8178197262273701</v>
      </c>
      <c r="GM36" s="111">
        <f t="shared" si="31"/>
        <v>2.5472355072968638</v>
      </c>
      <c r="GN36" s="111">
        <f t="shared" si="31"/>
        <v>0</v>
      </c>
      <c r="GO36" s="111">
        <f t="shared" si="31"/>
        <v>0</v>
      </c>
      <c r="GP36" s="111">
        <f t="shared" si="31"/>
        <v>0</v>
      </c>
      <c r="GQ36" s="111">
        <f t="shared" si="31"/>
        <v>0</v>
      </c>
      <c r="GR36" s="111">
        <f t="shared" si="31"/>
        <v>0</v>
      </c>
      <c r="GS36" s="111">
        <f t="shared" si="31"/>
        <v>0</v>
      </c>
      <c r="GT36" s="111">
        <f t="shared" si="31"/>
        <v>0</v>
      </c>
      <c r="GU36" s="111">
        <f t="shared" si="31"/>
        <v>0</v>
      </c>
      <c r="GV36" s="111">
        <f t="shared" si="31"/>
        <v>0</v>
      </c>
      <c r="GW36" s="111">
        <f t="shared" si="31"/>
        <v>0</v>
      </c>
      <c r="GX36" s="111">
        <f t="shared" si="31"/>
        <v>0</v>
      </c>
      <c r="GY36" s="111">
        <f t="shared" si="31"/>
        <v>0</v>
      </c>
      <c r="GZ36" s="111">
        <f t="shared" si="31"/>
        <v>0</v>
      </c>
      <c r="HA36" s="111">
        <f t="shared" si="31"/>
        <v>0</v>
      </c>
      <c r="HB36" s="111">
        <f t="shared" si="31"/>
        <v>0</v>
      </c>
    </row>
    <row r="37" spans="1:210" ht="16.2" x14ac:dyDescent="0.3">
      <c r="A37" s="48" t="s">
        <v>119</v>
      </c>
      <c r="B37" s="112">
        <v>0</v>
      </c>
      <c r="C37" s="112">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2">
        <v>0</v>
      </c>
      <c r="W37" s="112">
        <v>0</v>
      </c>
      <c r="X37" s="112">
        <v>0</v>
      </c>
      <c r="Y37" s="112">
        <v>0</v>
      </c>
      <c r="Z37" s="112">
        <v>0</v>
      </c>
      <c r="AA37" s="112">
        <v>0</v>
      </c>
      <c r="AB37" s="112">
        <v>0</v>
      </c>
      <c r="AC37" s="112">
        <v>0</v>
      </c>
      <c r="AD37" s="112">
        <v>0</v>
      </c>
      <c r="AE37" s="112">
        <v>0</v>
      </c>
      <c r="AF37" s="112">
        <v>0</v>
      </c>
      <c r="AG37" s="112">
        <v>0</v>
      </c>
      <c r="AH37" s="112">
        <v>0</v>
      </c>
      <c r="AI37" s="112">
        <v>0</v>
      </c>
      <c r="AJ37" s="112">
        <v>0</v>
      </c>
      <c r="AK37" s="112">
        <v>0</v>
      </c>
      <c r="AL37" s="112">
        <v>0</v>
      </c>
      <c r="AM37" s="112">
        <v>0</v>
      </c>
      <c r="AN37" s="112">
        <v>0</v>
      </c>
      <c r="AO37" s="112">
        <v>0</v>
      </c>
      <c r="AP37" s="112">
        <v>0</v>
      </c>
      <c r="AQ37" s="112">
        <v>0</v>
      </c>
      <c r="AR37" s="112">
        <v>0</v>
      </c>
      <c r="AS37" s="112">
        <v>0</v>
      </c>
      <c r="AT37" s="112">
        <v>0</v>
      </c>
      <c r="AU37" s="112">
        <v>0</v>
      </c>
      <c r="AV37" s="112">
        <v>0</v>
      </c>
      <c r="AW37" s="112">
        <v>0</v>
      </c>
      <c r="AX37" s="112">
        <v>0</v>
      </c>
      <c r="AY37" s="112">
        <v>0</v>
      </c>
      <c r="AZ37" s="112">
        <v>0</v>
      </c>
      <c r="BA37" s="112">
        <v>0</v>
      </c>
      <c r="BB37" s="112">
        <v>0</v>
      </c>
      <c r="BC37" s="112">
        <v>0</v>
      </c>
      <c r="BD37" s="112">
        <v>0</v>
      </c>
      <c r="BE37" s="112">
        <v>0</v>
      </c>
      <c r="BF37" s="112">
        <v>2.3420714961439999E-2</v>
      </c>
      <c r="BG37" s="112">
        <v>1.8887673356000001E-2</v>
      </c>
      <c r="BH37" s="112">
        <v>0</v>
      </c>
      <c r="BI37" s="112">
        <v>3.4092250407580002E-2</v>
      </c>
      <c r="BJ37" s="112">
        <v>3.8153100179119999E-2</v>
      </c>
      <c r="BK37" s="112">
        <v>4.7219183390000002E-2</v>
      </c>
      <c r="BL37" s="112">
        <v>3.8672511196409999E-2</v>
      </c>
      <c r="BM37" s="112">
        <v>0.18533529480575001</v>
      </c>
      <c r="BN37" s="112">
        <v>4.731362175678E-2</v>
      </c>
      <c r="BO37" s="112">
        <v>0</v>
      </c>
      <c r="BP37" s="112">
        <v>0.23944847897068999</v>
      </c>
      <c r="BQ37" s="112">
        <v>5.071340296086E-2</v>
      </c>
      <c r="BR37" s="112">
        <v>1.4152227954E-2</v>
      </c>
      <c r="BS37" s="112">
        <v>4.0522546041619999E-2</v>
      </c>
      <c r="BT37" s="112">
        <v>0.1004808184734</v>
      </c>
      <c r="BU37" s="112">
        <v>0.12793614070416001</v>
      </c>
      <c r="BV37" s="112">
        <v>7.5935635688969993E-2</v>
      </c>
      <c r="BW37" s="112">
        <v>0</v>
      </c>
      <c r="BX37" s="112">
        <v>0</v>
      </c>
      <c r="BY37" s="112">
        <v>0</v>
      </c>
      <c r="BZ37" s="112">
        <v>3.5730656013959999E-2</v>
      </c>
      <c r="CA37" s="112">
        <v>0</v>
      </c>
      <c r="CB37" s="112">
        <v>0</v>
      </c>
      <c r="CC37" s="112">
        <v>0</v>
      </c>
      <c r="CD37" s="112">
        <v>0</v>
      </c>
      <c r="CE37" s="112">
        <v>0</v>
      </c>
      <c r="CF37" s="112">
        <v>0</v>
      </c>
      <c r="CG37" s="112">
        <v>0</v>
      </c>
      <c r="CH37" s="112">
        <v>0</v>
      </c>
      <c r="CI37" s="112">
        <v>9.700498970358E-2</v>
      </c>
      <c r="CJ37" s="112">
        <v>0</v>
      </c>
      <c r="CK37" s="112">
        <v>0</v>
      </c>
      <c r="CL37" s="112">
        <v>0</v>
      </c>
      <c r="CM37" s="112">
        <v>0</v>
      </c>
      <c r="CN37" s="112">
        <v>0</v>
      </c>
      <c r="CO37" s="112">
        <v>0</v>
      </c>
      <c r="CP37" s="112">
        <v>0</v>
      </c>
      <c r="CQ37" s="112">
        <v>0</v>
      </c>
      <c r="CR37" s="112">
        <v>0</v>
      </c>
      <c r="CS37" s="112">
        <v>0</v>
      </c>
      <c r="CT37" s="112">
        <v>0</v>
      </c>
      <c r="CU37" s="112">
        <v>4.57047887136E-3</v>
      </c>
      <c r="CV37" s="112">
        <v>0</v>
      </c>
      <c r="CW37" s="112">
        <v>0</v>
      </c>
      <c r="CX37" s="112">
        <v>0</v>
      </c>
      <c r="CY37" s="112">
        <v>0</v>
      </c>
      <c r="CZ37" s="112">
        <v>1.4138197062E-4</v>
      </c>
      <c r="DA37" s="112">
        <v>4.2414591186000001E-4</v>
      </c>
      <c r="DB37" s="112">
        <v>0</v>
      </c>
      <c r="DC37" s="112">
        <v>0</v>
      </c>
      <c r="DD37" s="112">
        <v>0.61407969348452995</v>
      </c>
      <c r="DE37" s="112">
        <v>1.4137357688999999E-4</v>
      </c>
      <c r="DF37" s="112">
        <v>0</v>
      </c>
      <c r="DG37" s="112">
        <v>0</v>
      </c>
      <c r="DH37" s="112">
        <v>0</v>
      </c>
      <c r="DI37" s="112">
        <v>0</v>
      </c>
      <c r="DJ37" s="112">
        <v>0</v>
      </c>
      <c r="DK37" s="112">
        <v>0</v>
      </c>
      <c r="DL37" s="112">
        <v>0</v>
      </c>
      <c r="DM37" s="112">
        <v>4.7023270894430001E-2</v>
      </c>
      <c r="DN37" s="112">
        <v>0</v>
      </c>
      <c r="DO37" s="112">
        <v>0</v>
      </c>
      <c r="DP37" s="112">
        <v>0</v>
      </c>
      <c r="DQ37" s="112">
        <v>0</v>
      </c>
      <c r="DR37" s="112">
        <v>0</v>
      </c>
      <c r="DS37" s="112">
        <v>0</v>
      </c>
      <c r="DT37" s="112">
        <v>0</v>
      </c>
      <c r="DU37" s="112">
        <v>0</v>
      </c>
      <c r="DV37" s="112">
        <v>0</v>
      </c>
      <c r="DW37" s="112">
        <v>0</v>
      </c>
      <c r="DX37" s="112">
        <v>0</v>
      </c>
      <c r="DY37" s="112">
        <v>0</v>
      </c>
      <c r="DZ37" s="112">
        <v>0</v>
      </c>
      <c r="EA37" s="112">
        <v>0</v>
      </c>
      <c r="EB37" s="112">
        <v>0</v>
      </c>
      <c r="EC37" s="112">
        <v>0</v>
      </c>
      <c r="ED37" s="112">
        <v>0</v>
      </c>
      <c r="EE37" s="112">
        <v>0</v>
      </c>
      <c r="EF37" s="112">
        <v>0</v>
      </c>
      <c r="EG37" s="112">
        <v>0</v>
      </c>
      <c r="EH37" s="112">
        <v>0</v>
      </c>
      <c r="EI37" s="112">
        <v>0</v>
      </c>
      <c r="EJ37" s="112">
        <v>0</v>
      </c>
      <c r="EK37" s="112">
        <v>0</v>
      </c>
      <c r="EL37" s="112">
        <v>0</v>
      </c>
      <c r="EM37" s="112">
        <v>0</v>
      </c>
      <c r="EN37" s="112">
        <v>0</v>
      </c>
      <c r="EO37" s="112">
        <v>0.23929789262976001</v>
      </c>
      <c r="EP37" s="112">
        <v>0</v>
      </c>
      <c r="EQ37" s="112">
        <v>0</v>
      </c>
      <c r="ER37" s="112">
        <v>0</v>
      </c>
      <c r="ES37" s="112">
        <v>0</v>
      </c>
      <c r="ET37" s="112">
        <v>0</v>
      </c>
      <c r="EU37" s="112">
        <v>0</v>
      </c>
      <c r="EV37" s="112">
        <v>0</v>
      </c>
      <c r="EW37" s="112">
        <v>0</v>
      </c>
      <c r="EX37" s="112">
        <v>0</v>
      </c>
      <c r="EY37" s="112">
        <v>0</v>
      </c>
      <c r="EZ37" s="112">
        <v>0</v>
      </c>
      <c r="FA37" s="112">
        <v>0</v>
      </c>
      <c r="FB37" s="112">
        <v>0</v>
      </c>
      <c r="FC37" s="112">
        <v>0</v>
      </c>
      <c r="FD37" s="112">
        <v>0</v>
      </c>
      <c r="FE37" s="112">
        <v>0</v>
      </c>
      <c r="FF37" s="112">
        <v>0</v>
      </c>
      <c r="FG37" s="112">
        <v>0</v>
      </c>
      <c r="FH37" s="112">
        <v>0</v>
      </c>
      <c r="FI37" s="112">
        <v>0</v>
      </c>
      <c r="FJ37" s="112">
        <v>0</v>
      </c>
      <c r="FK37" s="112">
        <v>0</v>
      </c>
      <c r="FL37" s="112">
        <v>0</v>
      </c>
      <c r="FM37" s="112">
        <v>0</v>
      </c>
      <c r="FN37" s="112">
        <v>0</v>
      </c>
      <c r="FO37" s="112">
        <v>0</v>
      </c>
      <c r="FP37" s="112">
        <v>0</v>
      </c>
      <c r="FQ37" s="112">
        <v>0</v>
      </c>
      <c r="FR37" s="112">
        <v>0</v>
      </c>
      <c r="FS37" s="112">
        <v>0</v>
      </c>
      <c r="FT37" s="112">
        <v>1.99054615364466</v>
      </c>
      <c r="FU37" s="112">
        <v>0</v>
      </c>
      <c r="FV37" s="112">
        <v>0</v>
      </c>
      <c r="FW37" s="112">
        <v>0</v>
      </c>
      <c r="FX37" s="112">
        <v>0</v>
      </c>
      <c r="FY37" s="112">
        <v>1.03361932081185</v>
      </c>
      <c r="FZ37" s="112">
        <v>0</v>
      </c>
      <c r="GA37" s="112">
        <v>0</v>
      </c>
      <c r="GB37" s="112">
        <v>0</v>
      </c>
      <c r="GC37" s="112">
        <v>0</v>
      </c>
      <c r="GD37" s="112">
        <v>0</v>
      </c>
      <c r="GE37" s="112">
        <v>0</v>
      </c>
      <c r="GF37" s="112">
        <v>0</v>
      </c>
      <c r="GG37" s="112">
        <v>0</v>
      </c>
      <c r="GH37" s="112">
        <v>0</v>
      </c>
      <c r="GI37" s="112">
        <v>0</v>
      </c>
      <c r="GJ37" s="112">
        <v>0.47965428328747201</v>
      </c>
      <c r="GK37" s="112">
        <v>1.45624575812901</v>
      </c>
      <c r="GL37" s="112">
        <v>1.8178197262273701</v>
      </c>
      <c r="GM37" s="112">
        <v>2.1038504978738799</v>
      </c>
      <c r="GN37" s="112">
        <v>0</v>
      </c>
      <c r="GO37" s="112">
        <v>0</v>
      </c>
      <c r="GP37" s="112">
        <v>0</v>
      </c>
      <c r="GQ37" s="112">
        <v>0</v>
      </c>
      <c r="GR37" s="112">
        <v>0</v>
      </c>
      <c r="GS37" s="112">
        <v>0</v>
      </c>
      <c r="GT37" s="112">
        <v>0</v>
      </c>
      <c r="GU37" s="112">
        <v>0</v>
      </c>
      <c r="GV37" s="112">
        <v>0</v>
      </c>
      <c r="GW37" s="112">
        <v>0</v>
      </c>
      <c r="GX37" s="112">
        <v>0</v>
      </c>
      <c r="GY37" s="112">
        <v>0</v>
      </c>
      <c r="GZ37" s="112">
        <v>0</v>
      </c>
      <c r="HA37" s="112">
        <v>0</v>
      </c>
      <c r="HB37" s="112">
        <v>0</v>
      </c>
    </row>
    <row r="38" spans="1:210" ht="16.2" x14ac:dyDescent="0.3">
      <c r="A38" s="48" t="s">
        <v>120</v>
      </c>
      <c r="B38" s="113">
        <v>0</v>
      </c>
      <c r="C38" s="113">
        <v>0</v>
      </c>
      <c r="D38" s="113">
        <v>0</v>
      </c>
      <c r="E38" s="113">
        <v>0</v>
      </c>
      <c r="F38" s="113">
        <v>0</v>
      </c>
      <c r="G38" s="113">
        <v>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3">
        <v>0</v>
      </c>
      <c r="Y38" s="113">
        <v>0</v>
      </c>
      <c r="Z38" s="113">
        <v>0</v>
      </c>
      <c r="AA38" s="113">
        <v>0</v>
      </c>
      <c r="AB38" s="113">
        <v>0</v>
      </c>
      <c r="AC38" s="113">
        <v>0</v>
      </c>
      <c r="AD38" s="113">
        <v>0</v>
      </c>
      <c r="AE38" s="113">
        <v>0</v>
      </c>
      <c r="AF38" s="113">
        <v>0</v>
      </c>
      <c r="AG38" s="113">
        <v>0</v>
      </c>
      <c r="AH38" s="113">
        <v>0</v>
      </c>
      <c r="AI38" s="113">
        <v>0</v>
      </c>
      <c r="AJ38" s="113">
        <v>0</v>
      </c>
      <c r="AK38" s="113">
        <v>0</v>
      </c>
      <c r="AL38" s="113">
        <v>0</v>
      </c>
      <c r="AM38" s="113">
        <v>0</v>
      </c>
      <c r="AN38" s="113">
        <v>0</v>
      </c>
      <c r="AO38" s="113">
        <v>0</v>
      </c>
      <c r="AP38" s="113">
        <v>0</v>
      </c>
      <c r="AQ38" s="113">
        <v>0</v>
      </c>
      <c r="AR38" s="113">
        <v>0</v>
      </c>
      <c r="AS38" s="113">
        <v>0</v>
      </c>
      <c r="AT38" s="113">
        <v>0</v>
      </c>
      <c r="AU38" s="113">
        <v>0</v>
      </c>
      <c r="AV38" s="113">
        <v>0</v>
      </c>
      <c r="AW38" s="113">
        <v>0</v>
      </c>
      <c r="AX38" s="113">
        <v>0</v>
      </c>
      <c r="AY38" s="113">
        <v>0</v>
      </c>
      <c r="AZ38" s="113">
        <v>0</v>
      </c>
      <c r="BA38" s="113">
        <v>0</v>
      </c>
      <c r="BB38" s="113">
        <v>0</v>
      </c>
      <c r="BC38" s="113">
        <v>0</v>
      </c>
      <c r="BD38" s="113">
        <v>0</v>
      </c>
      <c r="BE38" s="113">
        <v>0</v>
      </c>
      <c r="BF38" s="113">
        <v>0.22915454069480001</v>
      </c>
      <c r="BG38" s="113">
        <v>0.1420418384455</v>
      </c>
      <c r="BH38" s="113">
        <v>0</v>
      </c>
      <c r="BI38" s="113">
        <v>0.38728816216685003</v>
      </c>
      <c r="BJ38" s="113">
        <v>1.00264549549885</v>
      </c>
      <c r="BK38" s="113">
        <v>0.35401922658410001</v>
      </c>
      <c r="BL38" s="113">
        <v>0.21287399775005</v>
      </c>
      <c r="BM38" s="113">
        <v>0.29300258302595</v>
      </c>
      <c r="BN38" s="113">
        <v>0.52366720306634995</v>
      </c>
      <c r="BO38" s="113">
        <v>0</v>
      </c>
      <c r="BP38" s="113">
        <v>0.73606930102089996</v>
      </c>
      <c r="BQ38" s="113">
        <v>0.24496318384405</v>
      </c>
      <c r="BR38" s="113">
        <v>0.70902944273875002</v>
      </c>
      <c r="BS38" s="113">
        <v>0.30640453721814997</v>
      </c>
      <c r="BT38" s="113">
        <v>0</v>
      </c>
      <c r="BU38" s="113">
        <v>0.31782451226925001</v>
      </c>
      <c r="BV38" s="113">
        <v>0.1637492290385</v>
      </c>
      <c r="BW38" s="113">
        <v>0</v>
      </c>
      <c r="BX38" s="113">
        <v>4.7189979549999997E-2</v>
      </c>
      <c r="BY38" s="113">
        <v>0.49332404621569997</v>
      </c>
      <c r="BZ38" s="113">
        <v>0.21768737566415</v>
      </c>
      <c r="CA38" s="113">
        <v>0.43447814171685001</v>
      </c>
      <c r="CB38" s="113">
        <v>0.28913300470285003</v>
      </c>
      <c r="CC38" s="113">
        <v>0.28469714662515</v>
      </c>
      <c r="CD38" s="113">
        <v>0.77391566462000005</v>
      </c>
      <c r="CE38" s="113">
        <v>0</v>
      </c>
      <c r="CF38" s="113">
        <v>0.28271516748405001</v>
      </c>
      <c r="CG38" s="113">
        <v>0</v>
      </c>
      <c r="CH38" s="113">
        <v>0</v>
      </c>
      <c r="CI38" s="113">
        <v>0</v>
      </c>
      <c r="CJ38" s="113">
        <v>0</v>
      </c>
      <c r="CK38" s="113">
        <v>0.48643430920140002</v>
      </c>
      <c r="CL38" s="113">
        <v>0.46773910526529999</v>
      </c>
      <c r="CM38" s="113">
        <v>0.46914654490000002</v>
      </c>
      <c r="CN38" s="113">
        <v>0</v>
      </c>
      <c r="CO38" s="113">
        <v>1.0219888334101599</v>
      </c>
      <c r="CP38" s="113">
        <v>1.7130595697229001</v>
      </c>
      <c r="CQ38" s="113">
        <v>0</v>
      </c>
      <c r="CR38" s="113">
        <v>1.0002428360127</v>
      </c>
      <c r="CS38" s="113">
        <v>0</v>
      </c>
      <c r="CT38" s="113">
        <v>0.67371651555768997</v>
      </c>
      <c r="CU38" s="113">
        <v>2.7194347485799998E-3</v>
      </c>
      <c r="CV38" s="113">
        <v>0.70663105337670995</v>
      </c>
      <c r="CW38" s="113">
        <v>0</v>
      </c>
      <c r="CX38" s="113">
        <v>0</v>
      </c>
      <c r="CY38" s="113">
        <v>0.71068338773880002</v>
      </c>
      <c r="CZ38" s="113">
        <v>0</v>
      </c>
      <c r="DA38" s="113">
        <v>0</v>
      </c>
      <c r="DB38" s="113">
        <v>0</v>
      </c>
      <c r="DC38" s="113">
        <v>0</v>
      </c>
      <c r="DD38" s="113">
        <v>0</v>
      </c>
      <c r="DE38" s="113">
        <v>0</v>
      </c>
      <c r="DF38" s="113">
        <v>0</v>
      </c>
      <c r="DG38" s="113">
        <v>0</v>
      </c>
      <c r="DH38" s="113">
        <v>0</v>
      </c>
      <c r="DI38" s="113">
        <v>0</v>
      </c>
      <c r="DJ38" s="113">
        <v>0</v>
      </c>
      <c r="DK38" s="113">
        <v>0.59740817235988997</v>
      </c>
      <c r="DL38" s="113">
        <v>0</v>
      </c>
      <c r="DM38" s="113">
        <v>0</v>
      </c>
      <c r="DN38" s="113">
        <v>0</v>
      </c>
      <c r="DO38" s="113">
        <v>0.61586095858019996</v>
      </c>
      <c r="DP38" s="113">
        <v>0</v>
      </c>
      <c r="DQ38" s="113">
        <v>0</v>
      </c>
      <c r="DR38" s="113">
        <v>0</v>
      </c>
      <c r="DS38" s="113">
        <v>0</v>
      </c>
      <c r="DT38" s="113">
        <v>0</v>
      </c>
      <c r="DU38" s="113">
        <v>0</v>
      </c>
      <c r="DV38" s="113">
        <v>0</v>
      </c>
      <c r="DW38" s="113">
        <v>0.56354308858115998</v>
      </c>
      <c r="DX38" s="113">
        <v>0</v>
      </c>
      <c r="DY38" s="113">
        <v>0</v>
      </c>
      <c r="DZ38" s="113">
        <v>0</v>
      </c>
      <c r="EA38" s="113">
        <v>0</v>
      </c>
      <c r="EB38" s="113">
        <v>0</v>
      </c>
      <c r="EC38" s="113">
        <v>0</v>
      </c>
      <c r="ED38" s="113">
        <v>0.68086994486476005</v>
      </c>
      <c r="EE38" s="113">
        <v>0</v>
      </c>
      <c r="EF38" s="113">
        <v>0</v>
      </c>
      <c r="EG38" s="113">
        <v>0</v>
      </c>
      <c r="EH38" s="113">
        <v>0</v>
      </c>
      <c r="EI38" s="113">
        <v>0</v>
      </c>
      <c r="EJ38" s="113">
        <v>0</v>
      </c>
      <c r="EK38" s="113">
        <v>1.3065921075977101</v>
      </c>
      <c r="EL38" s="113">
        <v>0</v>
      </c>
      <c r="EM38" s="113">
        <v>0</v>
      </c>
      <c r="EN38" s="113">
        <v>0</v>
      </c>
      <c r="EO38" s="113">
        <v>0</v>
      </c>
      <c r="EP38" s="113">
        <v>1.6182994253393299</v>
      </c>
      <c r="EQ38" s="113">
        <v>0</v>
      </c>
      <c r="ER38" s="113">
        <v>0</v>
      </c>
      <c r="ES38" s="113">
        <v>0</v>
      </c>
      <c r="ET38" s="113">
        <v>0</v>
      </c>
      <c r="EU38" s="113">
        <v>0</v>
      </c>
      <c r="EV38" s="113">
        <v>0</v>
      </c>
      <c r="EW38" s="113">
        <v>0</v>
      </c>
      <c r="EX38" s="113">
        <v>0</v>
      </c>
      <c r="EY38" s="113">
        <v>0</v>
      </c>
      <c r="EZ38" s="113">
        <v>0</v>
      </c>
      <c r="FA38" s="113">
        <v>0</v>
      </c>
      <c r="FB38" s="113">
        <v>0</v>
      </c>
      <c r="FC38" s="113">
        <v>0</v>
      </c>
      <c r="FD38" s="113">
        <v>0</v>
      </c>
      <c r="FE38" s="113">
        <v>0</v>
      </c>
      <c r="FF38" s="113">
        <v>0</v>
      </c>
      <c r="FG38" s="113">
        <v>0</v>
      </c>
      <c r="FH38" s="113">
        <v>0</v>
      </c>
      <c r="FI38" s="113">
        <v>0</v>
      </c>
      <c r="FJ38" s="113">
        <v>0</v>
      </c>
      <c r="FK38" s="113">
        <v>0</v>
      </c>
      <c r="FL38" s="113">
        <v>0</v>
      </c>
      <c r="FM38" s="113">
        <v>0</v>
      </c>
      <c r="FN38" s="113">
        <v>0</v>
      </c>
      <c r="FO38" s="113">
        <v>0</v>
      </c>
      <c r="FP38" s="113">
        <v>0</v>
      </c>
      <c r="FQ38" s="113">
        <v>0</v>
      </c>
      <c r="FR38" s="113">
        <v>0</v>
      </c>
      <c r="FS38" s="113">
        <v>0</v>
      </c>
      <c r="FT38" s="113">
        <v>0</v>
      </c>
      <c r="FU38" s="113">
        <v>0</v>
      </c>
      <c r="FV38" s="113">
        <v>0</v>
      </c>
      <c r="FW38" s="113">
        <v>0</v>
      </c>
      <c r="FX38" s="113">
        <v>0</v>
      </c>
      <c r="FY38" s="113">
        <v>0</v>
      </c>
      <c r="FZ38" s="113">
        <v>0</v>
      </c>
      <c r="GA38" s="113">
        <v>0</v>
      </c>
      <c r="GB38" s="113">
        <v>0</v>
      </c>
      <c r="GC38" s="113">
        <v>0</v>
      </c>
      <c r="GD38" s="113">
        <v>0</v>
      </c>
      <c r="GE38" s="113">
        <v>0</v>
      </c>
      <c r="GF38" s="113">
        <v>0</v>
      </c>
      <c r="GG38" s="113">
        <v>0</v>
      </c>
      <c r="GH38" s="113">
        <v>0</v>
      </c>
      <c r="GI38" s="113">
        <v>0</v>
      </c>
      <c r="GJ38" s="113">
        <v>0</v>
      </c>
      <c r="GK38" s="113">
        <v>0</v>
      </c>
      <c r="GL38" s="113">
        <v>0</v>
      </c>
      <c r="GM38" s="113">
        <v>0.44338500942298398</v>
      </c>
      <c r="GN38" s="113">
        <v>0</v>
      </c>
      <c r="GO38" s="113">
        <v>0</v>
      </c>
      <c r="GP38" s="113">
        <v>0</v>
      </c>
      <c r="GQ38" s="113">
        <v>0</v>
      </c>
      <c r="GR38" s="113">
        <v>0</v>
      </c>
      <c r="GS38" s="113">
        <v>0</v>
      </c>
      <c r="GT38" s="113">
        <v>0</v>
      </c>
      <c r="GU38" s="113">
        <v>0</v>
      </c>
      <c r="GV38" s="113">
        <v>0</v>
      </c>
      <c r="GW38" s="113">
        <v>0</v>
      </c>
      <c r="GX38" s="113">
        <v>0</v>
      </c>
      <c r="GY38" s="113">
        <v>0</v>
      </c>
      <c r="GZ38" s="113">
        <v>0</v>
      </c>
      <c r="HA38" s="113">
        <v>0</v>
      </c>
      <c r="HB38" s="113">
        <v>0</v>
      </c>
    </row>
    <row r="39" spans="1:210" ht="16.2" x14ac:dyDescent="0.3">
      <c r="A39" s="48" t="s">
        <v>60</v>
      </c>
      <c r="B39" s="114">
        <v>0</v>
      </c>
      <c r="C39" s="114">
        <v>0</v>
      </c>
      <c r="D39" s="114">
        <v>0</v>
      </c>
      <c r="E39" s="114">
        <v>0</v>
      </c>
      <c r="F39" s="114">
        <v>0</v>
      </c>
      <c r="G39" s="114">
        <v>0</v>
      </c>
      <c r="H39" s="114">
        <v>0</v>
      </c>
      <c r="I39" s="114">
        <v>0</v>
      </c>
      <c r="J39" s="114">
        <v>0</v>
      </c>
      <c r="K39" s="114">
        <v>0</v>
      </c>
      <c r="L39" s="114">
        <v>0</v>
      </c>
      <c r="M39" s="114">
        <v>0</v>
      </c>
      <c r="N39" s="114">
        <v>0</v>
      </c>
      <c r="O39" s="114">
        <v>0</v>
      </c>
      <c r="P39" s="114">
        <v>0</v>
      </c>
      <c r="Q39" s="114">
        <v>0</v>
      </c>
      <c r="R39" s="114">
        <v>0</v>
      </c>
      <c r="S39" s="114">
        <v>0</v>
      </c>
      <c r="T39" s="114">
        <v>0</v>
      </c>
      <c r="U39" s="114">
        <v>0</v>
      </c>
      <c r="V39" s="114">
        <v>0</v>
      </c>
      <c r="W39" s="114">
        <v>0</v>
      </c>
      <c r="X39" s="114">
        <v>0</v>
      </c>
      <c r="Y39" s="114">
        <v>0</v>
      </c>
      <c r="Z39" s="114">
        <v>0</v>
      </c>
      <c r="AA39" s="114">
        <v>0</v>
      </c>
      <c r="AB39" s="114">
        <v>0</v>
      </c>
      <c r="AC39" s="114">
        <v>0</v>
      </c>
      <c r="AD39" s="114">
        <v>0</v>
      </c>
      <c r="AE39" s="114">
        <v>0</v>
      </c>
      <c r="AF39" s="114">
        <v>0</v>
      </c>
      <c r="AG39" s="114">
        <v>0</v>
      </c>
      <c r="AH39" s="114">
        <v>0</v>
      </c>
      <c r="AI39" s="114">
        <v>0</v>
      </c>
      <c r="AJ39" s="114">
        <v>0</v>
      </c>
      <c r="AK39" s="114">
        <v>0</v>
      </c>
      <c r="AL39" s="114">
        <v>0</v>
      </c>
      <c r="AM39" s="114">
        <v>0</v>
      </c>
      <c r="AN39" s="114">
        <v>0</v>
      </c>
      <c r="AO39" s="114">
        <v>0</v>
      </c>
      <c r="AP39" s="114">
        <v>0</v>
      </c>
      <c r="AQ39" s="114">
        <v>0</v>
      </c>
      <c r="AR39" s="114">
        <v>0</v>
      </c>
      <c r="AS39" s="114">
        <v>0</v>
      </c>
      <c r="AT39" s="114">
        <v>0</v>
      </c>
      <c r="AU39" s="114">
        <v>0</v>
      </c>
      <c r="AV39" s="114">
        <v>0</v>
      </c>
      <c r="AW39" s="114">
        <v>1.184090549</v>
      </c>
      <c r="AX39" s="114">
        <v>5.7539920740000001</v>
      </c>
      <c r="AY39" s="114">
        <v>6.5452316860000002</v>
      </c>
      <c r="AZ39" s="114">
        <v>5.7923808049999996</v>
      </c>
      <c r="BA39" s="114">
        <v>4.7332648170000002</v>
      </c>
      <c r="BB39" s="114">
        <v>3.7303709550000002</v>
      </c>
      <c r="BC39" s="114">
        <v>2.8158931919999999</v>
      </c>
      <c r="BD39" s="114">
        <v>2.65525184</v>
      </c>
      <c r="BE39" s="114">
        <v>1.050668591</v>
      </c>
      <c r="BF39" s="114">
        <v>4.9795064680000003</v>
      </c>
      <c r="BG39" s="114">
        <v>5.9159005359999997</v>
      </c>
      <c r="BH39" s="114">
        <v>4.8941408180000003</v>
      </c>
      <c r="BI39" s="114">
        <v>4.3448722289999999</v>
      </c>
      <c r="BJ39" s="114">
        <v>5.5094399020000004</v>
      </c>
      <c r="BK39" s="114">
        <v>3.8086032460000001</v>
      </c>
      <c r="BL39" s="114">
        <v>5.6040038299999999</v>
      </c>
      <c r="BM39" s="114">
        <v>5.6989901270000001</v>
      </c>
      <c r="BN39" s="114">
        <v>5.8783161399999999</v>
      </c>
      <c r="BO39" s="114">
        <v>7.0697977950000004</v>
      </c>
      <c r="BP39" s="114">
        <v>6.5354655160000004</v>
      </c>
      <c r="BQ39" s="114">
        <v>7.1108312649999998</v>
      </c>
      <c r="BR39" s="114">
        <v>5.0087565170000001</v>
      </c>
      <c r="BS39" s="114">
        <v>4.0312149589999997</v>
      </c>
      <c r="BT39" s="114">
        <v>4.5615461140000004</v>
      </c>
      <c r="BU39" s="114">
        <v>2.7739310270000002</v>
      </c>
      <c r="BV39" s="114">
        <v>4.0606946480000001</v>
      </c>
      <c r="BW39" s="114">
        <v>4.1513366270000001</v>
      </c>
      <c r="BX39" s="114">
        <v>3.7314045490000001</v>
      </c>
      <c r="BY39" s="114">
        <v>4.074693956</v>
      </c>
      <c r="BZ39" s="114">
        <v>3.9458334480000001</v>
      </c>
      <c r="CA39" s="114">
        <v>3.317388717</v>
      </c>
      <c r="CB39" s="114">
        <v>2.7053008959999998</v>
      </c>
      <c r="CC39" s="114">
        <v>2.0695969029999999</v>
      </c>
      <c r="CD39" s="114">
        <v>2.604585471</v>
      </c>
      <c r="CE39" s="114">
        <v>1.841593254</v>
      </c>
      <c r="CF39" s="114">
        <v>2.669883848</v>
      </c>
      <c r="CG39" s="114">
        <v>1.368580482</v>
      </c>
      <c r="CH39" s="114">
        <v>2.1049799949999999</v>
      </c>
      <c r="CI39" s="114">
        <v>3.4288294320000001</v>
      </c>
      <c r="CJ39" s="114">
        <v>3.2160594979999999</v>
      </c>
      <c r="CK39" s="114">
        <v>2.085842956</v>
      </c>
      <c r="CL39" s="114">
        <v>0.77936508900000001</v>
      </c>
      <c r="CM39" s="114">
        <v>0.46585612500000001</v>
      </c>
      <c r="CN39" s="114">
        <v>0.16978789499999999</v>
      </c>
      <c r="CO39" s="114">
        <v>0.13533066199999999</v>
      </c>
      <c r="CP39" s="114">
        <v>0.17807244699999999</v>
      </c>
      <c r="CQ39" s="114">
        <v>2.2783839E-2</v>
      </c>
      <c r="CR39" s="114">
        <v>0</v>
      </c>
      <c r="CS39" s="114">
        <v>0</v>
      </c>
      <c r="CT39" s="114">
        <v>0.23365984300000001</v>
      </c>
      <c r="CU39" s="114">
        <v>0</v>
      </c>
      <c r="CV39" s="114">
        <v>0</v>
      </c>
      <c r="CW39" s="114">
        <v>0</v>
      </c>
      <c r="CX39" s="114">
        <v>0</v>
      </c>
      <c r="CY39" s="114">
        <v>0</v>
      </c>
      <c r="CZ39" s="114">
        <v>0</v>
      </c>
      <c r="DA39" s="114">
        <v>0</v>
      </c>
      <c r="DB39" s="114">
        <v>0</v>
      </c>
      <c r="DC39" s="114">
        <v>0</v>
      </c>
      <c r="DD39" s="114">
        <v>0</v>
      </c>
      <c r="DE39" s="114">
        <v>0</v>
      </c>
      <c r="DF39" s="114">
        <v>0</v>
      </c>
      <c r="DG39" s="114">
        <v>0</v>
      </c>
      <c r="DH39" s="114">
        <v>0</v>
      </c>
      <c r="DI39" s="114">
        <v>0</v>
      </c>
      <c r="DJ39" s="114">
        <v>0</v>
      </c>
      <c r="DK39" s="114">
        <v>0</v>
      </c>
      <c r="DL39" s="114">
        <v>0</v>
      </c>
      <c r="DM39" s="114">
        <v>0</v>
      </c>
      <c r="DN39" s="114">
        <v>0</v>
      </c>
      <c r="DO39" s="114">
        <v>0</v>
      </c>
      <c r="DP39" s="114">
        <v>0</v>
      </c>
      <c r="DQ39" s="114">
        <v>0</v>
      </c>
      <c r="DR39" s="114">
        <v>0</v>
      </c>
      <c r="DS39" s="114">
        <v>0</v>
      </c>
      <c r="DT39" s="114">
        <v>0</v>
      </c>
      <c r="DU39" s="114">
        <v>0</v>
      </c>
      <c r="DV39" s="114">
        <v>0</v>
      </c>
      <c r="DW39" s="114">
        <v>0</v>
      </c>
      <c r="DX39" s="114">
        <v>0</v>
      </c>
      <c r="DY39" s="114">
        <v>0</v>
      </c>
      <c r="DZ39" s="114">
        <v>0</v>
      </c>
      <c r="EA39" s="114">
        <v>0</v>
      </c>
      <c r="EB39" s="114">
        <v>0</v>
      </c>
      <c r="EC39" s="114">
        <v>0</v>
      </c>
      <c r="ED39" s="114">
        <v>0</v>
      </c>
      <c r="EE39" s="114">
        <v>0</v>
      </c>
      <c r="EF39" s="114">
        <v>0</v>
      </c>
      <c r="EG39" s="114">
        <v>0</v>
      </c>
      <c r="EH39" s="114">
        <v>0</v>
      </c>
      <c r="EI39" s="114">
        <v>0</v>
      </c>
      <c r="EJ39" s="114">
        <v>0</v>
      </c>
      <c r="EK39" s="114">
        <v>0</v>
      </c>
      <c r="EL39" s="114">
        <v>0</v>
      </c>
      <c r="EM39" s="114">
        <v>0</v>
      </c>
      <c r="EN39" s="114">
        <v>0</v>
      </c>
      <c r="EO39" s="114">
        <v>0</v>
      </c>
      <c r="EP39" s="114">
        <v>0</v>
      </c>
      <c r="EQ39" s="114">
        <v>0</v>
      </c>
      <c r="ER39" s="114">
        <v>0</v>
      </c>
      <c r="ES39" s="114">
        <v>0</v>
      </c>
      <c r="ET39" s="114">
        <v>0</v>
      </c>
      <c r="EU39" s="114">
        <v>0</v>
      </c>
      <c r="EV39" s="114">
        <v>0</v>
      </c>
      <c r="EW39" s="114">
        <v>0</v>
      </c>
      <c r="EX39" s="114">
        <v>0</v>
      </c>
      <c r="EY39" s="114">
        <v>0</v>
      </c>
      <c r="EZ39" s="114">
        <v>0</v>
      </c>
      <c r="FA39" s="114">
        <v>0</v>
      </c>
      <c r="FB39" s="114">
        <v>0</v>
      </c>
      <c r="FC39" s="114">
        <v>0</v>
      </c>
      <c r="FD39" s="114">
        <v>0</v>
      </c>
      <c r="FE39" s="114">
        <v>0</v>
      </c>
      <c r="FF39" s="114">
        <v>0</v>
      </c>
      <c r="FG39" s="114">
        <v>0</v>
      </c>
      <c r="FH39" s="114">
        <v>0</v>
      </c>
      <c r="FI39" s="114">
        <v>0</v>
      </c>
      <c r="FJ39" s="114">
        <v>0</v>
      </c>
      <c r="FK39" s="114">
        <v>0</v>
      </c>
      <c r="FL39" s="114">
        <v>0</v>
      </c>
      <c r="FM39" s="114">
        <v>0</v>
      </c>
      <c r="FN39" s="114">
        <v>0</v>
      </c>
      <c r="FO39" s="114">
        <v>0</v>
      </c>
      <c r="FP39" s="114">
        <v>0</v>
      </c>
      <c r="FQ39" s="114">
        <v>0</v>
      </c>
      <c r="FR39" s="114">
        <v>0</v>
      </c>
      <c r="FS39" s="114">
        <v>0</v>
      </c>
      <c r="FT39" s="114">
        <v>0</v>
      </c>
      <c r="FU39" s="114">
        <v>0</v>
      </c>
      <c r="FV39" s="114">
        <v>0</v>
      </c>
      <c r="FW39" s="114">
        <v>0</v>
      </c>
      <c r="FX39" s="114">
        <v>0</v>
      </c>
      <c r="FY39" s="114">
        <v>0</v>
      </c>
      <c r="FZ39" s="114">
        <v>0</v>
      </c>
      <c r="GA39" s="114">
        <v>0</v>
      </c>
      <c r="GB39" s="114">
        <v>0</v>
      </c>
      <c r="GC39" s="114">
        <v>0</v>
      </c>
      <c r="GD39" s="114">
        <v>0</v>
      </c>
      <c r="GE39" s="114">
        <v>0</v>
      </c>
      <c r="GF39" s="114">
        <v>0</v>
      </c>
      <c r="GG39" s="114">
        <v>0</v>
      </c>
      <c r="GH39" s="114">
        <v>0</v>
      </c>
      <c r="GI39" s="114">
        <v>0</v>
      </c>
      <c r="GJ39" s="114">
        <v>0</v>
      </c>
      <c r="GK39" s="114">
        <v>0</v>
      </c>
      <c r="GL39" s="114">
        <v>0</v>
      </c>
      <c r="GM39" s="114">
        <v>0</v>
      </c>
      <c r="GN39" s="114">
        <v>0</v>
      </c>
      <c r="GO39" s="114">
        <v>0</v>
      </c>
      <c r="GP39" s="114">
        <v>0</v>
      </c>
      <c r="GQ39" s="114">
        <v>0</v>
      </c>
      <c r="GR39" s="114">
        <v>0</v>
      </c>
      <c r="GS39" s="114">
        <v>0</v>
      </c>
      <c r="GT39" s="114">
        <v>0</v>
      </c>
      <c r="GU39" s="114">
        <v>0</v>
      </c>
      <c r="GV39" s="114">
        <v>0</v>
      </c>
      <c r="GW39" s="114">
        <v>0</v>
      </c>
      <c r="GX39" s="114">
        <v>0</v>
      </c>
      <c r="GY39" s="114">
        <v>0</v>
      </c>
      <c r="GZ39" s="114">
        <v>0</v>
      </c>
      <c r="HA39" s="114">
        <v>0</v>
      </c>
      <c r="HB39" s="114">
        <v>0</v>
      </c>
    </row>
    <row r="40" spans="1:210" x14ac:dyDescent="0.3">
      <c r="A40" s="47" t="s">
        <v>25</v>
      </c>
      <c r="B40" s="115">
        <v>0</v>
      </c>
      <c r="C40" s="115">
        <v>0</v>
      </c>
      <c r="D40" s="115">
        <v>0</v>
      </c>
      <c r="E40" s="115">
        <v>0</v>
      </c>
      <c r="F40" s="115">
        <v>0</v>
      </c>
      <c r="G40" s="115">
        <v>0</v>
      </c>
      <c r="H40" s="115">
        <v>0</v>
      </c>
      <c r="I40" s="115">
        <v>0</v>
      </c>
      <c r="J40" s="115">
        <v>0</v>
      </c>
      <c r="K40" s="115">
        <v>0</v>
      </c>
      <c r="L40" s="115">
        <v>0</v>
      </c>
      <c r="M40" s="115">
        <v>0</v>
      </c>
      <c r="N40" s="115">
        <v>0</v>
      </c>
      <c r="O40" s="115">
        <v>0</v>
      </c>
      <c r="P40" s="115">
        <v>0</v>
      </c>
      <c r="Q40" s="115">
        <v>0</v>
      </c>
      <c r="R40" s="115">
        <v>0</v>
      </c>
      <c r="S40" s="115">
        <v>0</v>
      </c>
      <c r="T40" s="115">
        <v>0</v>
      </c>
      <c r="U40" s="115">
        <v>0</v>
      </c>
      <c r="V40" s="115">
        <v>0</v>
      </c>
      <c r="W40" s="115">
        <v>0</v>
      </c>
      <c r="X40" s="115">
        <v>0</v>
      </c>
      <c r="Y40" s="115">
        <v>0</v>
      </c>
      <c r="Z40" s="115">
        <v>0</v>
      </c>
      <c r="AA40" s="115">
        <v>0</v>
      </c>
      <c r="AB40" s="115">
        <v>0</v>
      </c>
      <c r="AC40" s="115">
        <v>0</v>
      </c>
      <c r="AD40" s="115">
        <v>0</v>
      </c>
      <c r="AE40" s="115">
        <v>0</v>
      </c>
      <c r="AF40" s="115">
        <v>0</v>
      </c>
      <c r="AG40" s="115">
        <v>0</v>
      </c>
      <c r="AH40" s="115">
        <v>0</v>
      </c>
      <c r="AI40" s="115">
        <v>0</v>
      </c>
      <c r="AJ40" s="115">
        <v>0</v>
      </c>
      <c r="AK40" s="115">
        <v>0</v>
      </c>
      <c r="AL40" s="115">
        <v>0</v>
      </c>
      <c r="AM40" s="115">
        <v>0</v>
      </c>
      <c r="AN40" s="115">
        <v>0</v>
      </c>
      <c r="AO40" s="115">
        <v>0</v>
      </c>
      <c r="AP40" s="115">
        <v>0</v>
      </c>
      <c r="AQ40" s="115">
        <v>0</v>
      </c>
      <c r="AR40" s="115">
        <v>0</v>
      </c>
      <c r="AS40" s="115">
        <v>0</v>
      </c>
      <c r="AT40" s="115">
        <v>0</v>
      </c>
      <c r="AU40" s="115">
        <v>0</v>
      </c>
      <c r="AV40" s="115">
        <v>0</v>
      </c>
      <c r="AW40" s="115">
        <v>0</v>
      </c>
      <c r="AX40" s="115">
        <v>0</v>
      </c>
      <c r="AY40" s="115">
        <v>0</v>
      </c>
      <c r="AZ40" s="115">
        <v>0</v>
      </c>
      <c r="BA40" s="115">
        <v>0</v>
      </c>
      <c r="BB40" s="115">
        <v>0</v>
      </c>
      <c r="BC40" s="115">
        <v>0</v>
      </c>
      <c r="BD40" s="115">
        <v>0</v>
      </c>
      <c r="BE40" s="115">
        <v>0.83430681476059998</v>
      </c>
      <c r="BF40" s="115">
        <v>2.2904929169082</v>
      </c>
      <c r="BG40" s="115">
        <v>0.95721131274103999</v>
      </c>
      <c r="BH40" s="115">
        <v>0.29804225810295998</v>
      </c>
      <c r="BI40" s="115">
        <v>6.7247566208871197</v>
      </c>
      <c r="BJ40" s="115">
        <v>3.1811711923960799</v>
      </c>
      <c r="BK40" s="115">
        <v>4.3393610164250003</v>
      </c>
      <c r="BL40" s="115">
        <v>1.7652635564777599</v>
      </c>
      <c r="BM40" s="115">
        <v>6.5305831472726803</v>
      </c>
      <c r="BN40" s="115">
        <v>2.2507490081694801</v>
      </c>
      <c r="BO40" s="115">
        <v>0</v>
      </c>
      <c r="BP40" s="115">
        <v>0.96071735907472</v>
      </c>
      <c r="BQ40" s="115">
        <v>6.9663905394860404</v>
      </c>
      <c r="BR40" s="115">
        <v>4.4879031921919799</v>
      </c>
      <c r="BS40" s="115">
        <v>0.73416463649873998</v>
      </c>
      <c r="BT40" s="115">
        <v>1.7778566458345</v>
      </c>
      <c r="BU40" s="115">
        <v>5.4738781126602003</v>
      </c>
      <c r="BV40" s="115">
        <v>2.83814195832</v>
      </c>
      <c r="BW40" s="115">
        <v>0</v>
      </c>
      <c r="BX40" s="115">
        <v>0.59498948937600005</v>
      </c>
      <c r="BY40" s="115">
        <v>0.97255433606399999</v>
      </c>
      <c r="BZ40" s="115">
        <v>1.8334026645305701</v>
      </c>
      <c r="CA40" s="115">
        <v>2.17567291015291</v>
      </c>
      <c r="CB40" s="115">
        <v>3.3915868116727101</v>
      </c>
      <c r="CC40" s="115">
        <v>1.1206338168550001</v>
      </c>
      <c r="CD40" s="115">
        <v>2.5175800400049599</v>
      </c>
      <c r="CE40" s="115">
        <v>0</v>
      </c>
      <c r="CF40" s="115">
        <v>1.4285134890462801</v>
      </c>
      <c r="CG40" s="115">
        <v>0</v>
      </c>
      <c r="CH40" s="115">
        <v>0</v>
      </c>
      <c r="CI40" s="115">
        <v>0</v>
      </c>
      <c r="CJ40" s="115">
        <v>0</v>
      </c>
      <c r="CK40" s="115">
        <v>1.3220544658699999E-3</v>
      </c>
      <c r="CL40" s="115">
        <v>0</v>
      </c>
      <c r="CM40" s="115">
        <v>0</v>
      </c>
      <c r="CN40" s="115">
        <v>0</v>
      </c>
      <c r="CO40" s="115">
        <v>7.7231002244800007E-2</v>
      </c>
      <c r="CP40" s="115">
        <v>0</v>
      </c>
      <c r="CQ40" s="115">
        <v>0.68232771098114997</v>
      </c>
      <c r="CR40" s="115">
        <v>0.60903069987434999</v>
      </c>
      <c r="CS40" s="115">
        <v>0.68392310612340002</v>
      </c>
      <c r="CT40" s="115">
        <v>0</v>
      </c>
      <c r="CU40" s="115">
        <v>0.61289971537353005</v>
      </c>
      <c r="CV40" s="115">
        <v>0.77017519524375</v>
      </c>
      <c r="CW40" s="115">
        <v>1.4873166970431599</v>
      </c>
      <c r="CX40" s="115">
        <v>0</v>
      </c>
      <c r="CY40" s="115">
        <v>0</v>
      </c>
      <c r="CZ40" s="115">
        <v>0.91830727549635305</v>
      </c>
      <c r="DA40" s="115">
        <v>9.65843160156E-3</v>
      </c>
      <c r="DB40" s="115">
        <v>0.22107434201599999</v>
      </c>
      <c r="DC40" s="115">
        <v>0</v>
      </c>
      <c r="DD40" s="115">
        <v>0</v>
      </c>
      <c r="DE40" s="115">
        <v>6.3815273984000004E-4</v>
      </c>
      <c r="DF40" s="115">
        <v>0</v>
      </c>
      <c r="DG40" s="115">
        <v>0</v>
      </c>
      <c r="DH40" s="115">
        <v>0</v>
      </c>
      <c r="DI40" s="115">
        <v>0</v>
      </c>
      <c r="DJ40" s="115">
        <v>0</v>
      </c>
      <c r="DK40" s="115">
        <v>0</v>
      </c>
      <c r="DL40" s="115">
        <v>0</v>
      </c>
      <c r="DM40" s="115">
        <v>0.31841314309379998</v>
      </c>
      <c r="DN40" s="115">
        <v>0</v>
      </c>
      <c r="DO40" s="115">
        <v>0.29854242010241999</v>
      </c>
      <c r="DP40" s="115">
        <v>0</v>
      </c>
      <c r="DQ40" s="115">
        <v>0</v>
      </c>
      <c r="DR40" s="115">
        <v>0</v>
      </c>
      <c r="DS40" s="115">
        <v>0.23949271955556001</v>
      </c>
      <c r="DT40" s="115">
        <v>0</v>
      </c>
      <c r="DU40" s="115">
        <v>0</v>
      </c>
      <c r="DV40" s="115">
        <v>0</v>
      </c>
      <c r="DW40" s="115">
        <v>0</v>
      </c>
      <c r="DX40" s="115">
        <v>0</v>
      </c>
      <c r="DY40" s="115">
        <v>0</v>
      </c>
      <c r="DZ40" s="115">
        <v>0</v>
      </c>
      <c r="EA40" s="115">
        <v>0</v>
      </c>
      <c r="EB40" s="115">
        <v>9.5239891115199999E-3</v>
      </c>
      <c r="EC40" s="115">
        <v>0</v>
      </c>
      <c r="ED40" s="115">
        <v>0</v>
      </c>
      <c r="EE40" s="115">
        <v>0</v>
      </c>
      <c r="EF40" s="115">
        <v>0</v>
      </c>
      <c r="EG40" s="115">
        <v>0</v>
      </c>
      <c r="EH40" s="115">
        <v>0</v>
      </c>
      <c r="EI40" s="115">
        <v>0</v>
      </c>
      <c r="EJ40" s="115">
        <v>0</v>
      </c>
      <c r="EK40" s="115">
        <v>0</v>
      </c>
      <c r="EL40" s="115">
        <v>0</v>
      </c>
      <c r="EM40" s="115">
        <v>0</v>
      </c>
      <c r="EN40" s="115">
        <v>0</v>
      </c>
      <c r="EO40" s="115">
        <v>0</v>
      </c>
      <c r="EP40" s="115">
        <v>0</v>
      </c>
      <c r="EQ40" s="115">
        <v>0</v>
      </c>
      <c r="ER40" s="115">
        <v>2.3302065821399999E-3</v>
      </c>
      <c r="ES40" s="115">
        <v>5.8483616179199997E-3</v>
      </c>
      <c r="ET40" s="115">
        <v>0</v>
      </c>
      <c r="EU40" s="115">
        <v>0</v>
      </c>
      <c r="EV40" s="115">
        <v>0</v>
      </c>
      <c r="EW40" s="115">
        <v>0</v>
      </c>
      <c r="EX40" s="115">
        <v>0</v>
      </c>
      <c r="EY40" s="115">
        <v>0</v>
      </c>
      <c r="EZ40" s="115">
        <v>0</v>
      </c>
      <c r="FA40" s="115">
        <v>0</v>
      </c>
      <c r="FB40" s="115">
        <v>0</v>
      </c>
      <c r="FC40" s="115">
        <v>0</v>
      </c>
      <c r="FD40" s="115">
        <v>0</v>
      </c>
      <c r="FE40" s="115">
        <v>0</v>
      </c>
      <c r="FF40" s="115">
        <v>0</v>
      </c>
      <c r="FG40" s="115">
        <v>0</v>
      </c>
      <c r="FH40" s="115">
        <v>0</v>
      </c>
      <c r="FI40" s="115">
        <v>0.13826866023025</v>
      </c>
      <c r="FJ40" s="115">
        <v>0</v>
      </c>
      <c r="FK40" s="115">
        <v>0</v>
      </c>
      <c r="FL40" s="115">
        <v>0.95047943587189998</v>
      </c>
      <c r="FM40" s="115">
        <v>0</v>
      </c>
      <c r="FN40" s="115">
        <v>0</v>
      </c>
      <c r="FO40" s="115">
        <v>0</v>
      </c>
      <c r="FP40" s="115">
        <v>0</v>
      </c>
      <c r="FQ40" s="115">
        <v>0</v>
      </c>
      <c r="FR40" s="115">
        <v>0</v>
      </c>
      <c r="FS40" s="115">
        <v>0</v>
      </c>
      <c r="FT40" s="115">
        <v>1.29755852804627</v>
      </c>
      <c r="FU40" s="115">
        <v>0.13381756040268</v>
      </c>
      <c r="FV40" s="115">
        <v>0</v>
      </c>
      <c r="FW40" s="115">
        <v>0</v>
      </c>
      <c r="FX40" s="115">
        <v>0</v>
      </c>
      <c r="FY40" s="115">
        <v>0</v>
      </c>
      <c r="FZ40" s="115">
        <v>0</v>
      </c>
      <c r="GA40" s="115">
        <v>0</v>
      </c>
      <c r="GB40" s="115">
        <v>0.96095424254046002</v>
      </c>
      <c r="GC40" s="115">
        <v>0.32171081887883302</v>
      </c>
      <c r="GD40" s="115">
        <v>0</v>
      </c>
      <c r="GE40" s="115">
        <v>0</v>
      </c>
      <c r="GF40" s="115">
        <v>0</v>
      </c>
      <c r="GG40" s="115">
        <v>0</v>
      </c>
      <c r="GH40" s="115">
        <v>0</v>
      </c>
      <c r="GI40" s="115">
        <v>0.13281953566618501</v>
      </c>
      <c r="GJ40" s="115">
        <v>0</v>
      </c>
      <c r="GK40" s="115">
        <v>7.6419570129850095E-2</v>
      </c>
      <c r="GL40" s="115">
        <v>0.13575863103090399</v>
      </c>
      <c r="GM40" s="115">
        <v>1.8277814308697</v>
      </c>
      <c r="GN40" s="115">
        <v>0</v>
      </c>
      <c r="GO40" s="115">
        <v>0</v>
      </c>
      <c r="GP40" s="115">
        <v>0</v>
      </c>
      <c r="GQ40" s="115">
        <v>0</v>
      </c>
      <c r="GR40" s="115">
        <v>0</v>
      </c>
      <c r="GS40" s="115">
        <v>0</v>
      </c>
      <c r="GT40" s="115">
        <v>0</v>
      </c>
      <c r="GU40" s="115">
        <v>0</v>
      </c>
      <c r="GV40" s="115">
        <v>0</v>
      </c>
      <c r="GW40" s="115">
        <v>0</v>
      </c>
      <c r="GX40" s="115">
        <v>0</v>
      </c>
      <c r="GY40" s="115">
        <v>0</v>
      </c>
      <c r="GZ40" s="115">
        <v>0</v>
      </c>
      <c r="HA40" s="115">
        <v>0</v>
      </c>
      <c r="HB40" s="115">
        <v>0</v>
      </c>
    </row>
    <row r="41" spans="1:210" x14ac:dyDescent="0.3">
      <c r="A41" s="47" t="s">
        <v>26</v>
      </c>
      <c r="B41" s="116">
        <v>0</v>
      </c>
      <c r="C41" s="116">
        <v>0</v>
      </c>
      <c r="D41" s="116">
        <v>0</v>
      </c>
      <c r="E41" s="116">
        <v>0</v>
      </c>
      <c r="F41" s="116">
        <v>0</v>
      </c>
      <c r="G41" s="116">
        <v>0</v>
      </c>
      <c r="H41" s="116">
        <v>0</v>
      </c>
      <c r="I41" s="116">
        <v>0</v>
      </c>
      <c r="J41" s="116">
        <v>0</v>
      </c>
      <c r="K41" s="116">
        <v>0</v>
      </c>
      <c r="L41" s="116">
        <v>0</v>
      </c>
      <c r="M41" s="116">
        <v>0</v>
      </c>
      <c r="N41" s="116">
        <v>0</v>
      </c>
      <c r="O41" s="116">
        <v>0</v>
      </c>
      <c r="P41" s="116">
        <v>0.80286750031995002</v>
      </c>
      <c r="Q41" s="116">
        <v>0.68511948693785996</v>
      </c>
      <c r="R41" s="116">
        <v>0</v>
      </c>
      <c r="S41" s="116">
        <v>0</v>
      </c>
      <c r="T41" s="116">
        <v>0.79726045206366003</v>
      </c>
      <c r="U41" s="116">
        <v>1.01536138423746</v>
      </c>
      <c r="V41" s="116">
        <v>0</v>
      </c>
      <c r="W41" s="116">
        <v>0</v>
      </c>
      <c r="X41" s="116">
        <v>0</v>
      </c>
      <c r="Y41" s="116">
        <v>0</v>
      </c>
      <c r="Z41" s="116">
        <v>0</v>
      </c>
      <c r="AA41" s="116">
        <v>0</v>
      </c>
      <c r="AB41" s="116">
        <v>0.87796662696521999</v>
      </c>
      <c r="AC41" s="116">
        <v>0</v>
      </c>
      <c r="AD41" s="116">
        <v>0</v>
      </c>
      <c r="AE41" s="116">
        <v>0.87673042734966</v>
      </c>
      <c r="AF41" s="116">
        <v>0</v>
      </c>
      <c r="AG41" s="116">
        <v>0</v>
      </c>
      <c r="AH41" s="116">
        <v>0</v>
      </c>
      <c r="AI41" s="116">
        <v>0</v>
      </c>
      <c r="AJ41" s="116">
        <v>0</v>
      </c>
      <c r="AK41" s="116">
        <v>0</v>
      </c>
      <c r="AL41" s="116">
        <v>0</v>
      </c>
      <c r="AM41" s="116">
        <v>0</v>
      </c>
      <c r="AN41" s="116">
        <v>0</v>
      </c>
      <c r="AO41" s="116">
        <v>0.60931396051227005</v>
      </c>
      <c r="AP41" s="116">
        <v>0.97893764556470997</v>
      </c>
      <c r="AQ41" s="116">
        <v>0</v>
      </c>
      <c r="AR41" s="116">
        <v>1.1102838547179601</v>
      </c>
      <c r="AS41" s="116">
        <v>1.33690573424187</v>
      </c>
      <c r="AT41" s="116">
        <v>1.0847210126676301</v>
      </c>
      <c r="AU41" s="116">
        <v>1.7320481113583699</v>
      </c>
      <c r="AV41" s="116">
        <v>0</v>
      </c>
      <c r="AW41" s="116">
        <v>0.70551678059459999</v>
      </c>
      <c r="AX41" s="116">
        <v>0.77553865881882</v>
      </c>
      <c r="AY41" s="116">
        <v>0</v>
      </c>
      <c r="AZ41" s="116">
        <v>0</v>
      </c>
      <c r="BA41" s="116">
        <v>0</v>
      </c>
      <c r="BB41" s="116">
        <v>0</v>
      </c>
      <c r="BC41" s="116">
        <v>0</v>
      </c>
      <c r="BD41" s="116">
        <v>0</v>
      </c>
      <c r="BE41" s="116">
        <v>0.59159333118523005</v>
      </c>
      <c r="BF41" s="116">
        <v>0</v>
      </c>
      <c r="BG41" s="116">
        <v>0</v>
      </c>
      <c r="BH41" s="116">
        <v>0</v>
      </c>
      <c r="BI41" s="116">
        <v>0</v>
      </c>
      <c r="BJ41" s="116">
        <v>0.62544343932555002</v>
      </c>
      <c r="BK41" s="116">
        <v>0.93839000531385997</v>
      </c>
      <c r="BL41" s="116">
        <v>0</v>
      </c>
      <c r="BM41" s="116">
        <v>0</v>
      </c>
      <c r="BN41" s="116">
        <v>4.0916719336000003E-2</v>
      </c>
      <c r="BO41" s="116">
        <v>0</v>
      </c>
      <c r="BP41" s="116">
        <v>0</v>
      </c>
      <c r="BQ41" s="116">
        <v>0</v>
      </c>
      <c r="BR41" s="116">
        <v>0</v>
      </c>
      <c r="BS41" s="116">
        <v>0</v>
      </c>
      <c r="BT41" s="116">
        <v>0</v>
      </c>
      <c r="BU41" s="116">
        <v>1.0334223878270401</v>
      </c>
      <c r="BV41" s="116">
        <v>1.12139693562492</v>
      </c>
      <c r="BW41" s="116">
        <v>0</v>
      </c>
      <c r="BX41" s="116">
        <v>8.8359914242599993E-2</v>
      </c>
      <c r="BY41" s="116">
        <v>0.41600533055675998</v>
      </c>
      <c r="BZ41" s="116">
        <v>0.12906853088746001</v>
      </c>
      <c r="CA41" s="116">
        <v>0.76817495174306005</v>
      </c>
      <c r="CB41" s="116">
        <v>0.18687196491370001</v>
      </c>
      <c r="CC41" s="116">
        <v>8.1458113129240006E-2</v>
      </c>
      <c r="CD41" s="116">
        <v>0.18525383633609999</v>
      </c>
      <c r="CE41" s="116">
        <v>0.42386766269699999</v>
      </c>
      <c r="CF41" s="116">
        <v>9.4114106848680004E-2</v>
      </c>
      <c r="CG41" s="116">
        <v>0</v>
      </c>
      <c r="CH41" s="116">
        <v>0</v>
      </c>
      <c r="CI41" s="116">
        <v>0</v>
      </c>
      <c r="CJ41" s="116">
        <v>0</v>
      </c>
      <c r="CK41" s="116">
        <v>0</v>
      </c>
      <c r="CL41" s="116">
        <v>0</v>
      </c>
      <c r="CM41" s="116">
        <v>0.94149936834390002</v>
      </c>
      <c r="CN41" s="116">
        <v>0</v>
      </c>
      <c r="CO41" s="116">
        <v>1.2180543273422999</v>
      </c>
      <c r="CP41" s="116">
        <v>0.35121931303272003</v>
      </c>
      <c r="CQ41" s="116">
        <v>0.35701288674477</v>
      </c>
      <c r="CR41" s="116">
        <v>0.88079486567492005</v>
      </c>
      <c r="CS41" s="116">
        <v>3.2272351344159997E-2</v>
      </c>
      <c r="CT41" s="116">
        <v>0.85666173810127999</v>
      </c>
      <c r="CU41" s="116">
        <v>0.39197236267259999</v>
      </c>
      <c r="CV41" s="116">
        <v>0</v>
      </c>
      <c r="CW41" s="116">
        <v>0.67331222702549998</v>
      </c>
      <c r="CX41" s="116">
        <v>0</v>
      </c>
      <c r="CY41" s="116">
        <v>0.1807493136004</v>
      </c>
      <c r="CZ41" s="116">
        <v>0.60468077880047999</v>
      </c>
      <c r="DA41" s="116">
        <v>2.3142806036006398</v>
      </c>
      <c r="DB41" s="116">
        <v>0.61195849893887999</v>
      </c>
      <c r="DC41" s="116">
        <v>1.54208545449808</v>
      </c>
      <c r="DD41" s="116">
        <v>1.6364979706631999</v>
      </c>
      <c r="DE41" s="116">
        <v>0.42989567693615999</v>
      </c>
      <c r="DF41" s="116">
        <v>0.93228526815394996</v>
      </c>
      <c r="DG41" s="116">
        <v>0.40219690194305002</v>
      </c>
      <c r="DH41" s="116">
        <v>0.35989666014075</v>
      </c>
      <c r="DI41" s="116">
        <v>0.63351288817355</v>
      </c>
      <c r="DJ41" s="116">
        <v>1.6666208414694501</v>
      </c>
      <c r="DK41" s="116">
        <v>1.53524860300758</v>
      </c>
      <c r="DL41" s="116">
        <v>1.6296886496398899</v>
      </c>
      <c r="DM41" s="116">
        <v>0.36754863569774998</v>
      </c>
      <c r="DN41" s="116">
        <v>0.3870323749572</v>
      </c>
      <c r="DO41" s="116">
        <v>0</v>
      </c>
      <c r="DP41" s="116">
        <v>1.0082305326265999</v>
      </c>
      <c r="DQ41" s="116">
        <v>0.44172061263134998</v>
      </c>
      <c r="DR41" s="116">
        <v>0.97121139796746003</v>
      </c>
      <c r="DS41" s="116">
        <v>0.58370696847567005</v>
      </c>
      <c r="DT41" s="116">
        <v>0</v>
      </c>
      <c r="DU41" s="116">
        <v>1.0413657261504901</v>
      </c>
      <c r="DV41" s="116">
        <v>1.505514531807</v>
      </c>
      <c r="DW41" s="116">
        <v>0.93664195871805001</v>
      </c>
      <c r="DX41" s="116">
        <v>0.66361844362436995</v>
      </c>
      <c r="DY41" s="116">
        <v>2.2859335628009099</v>
      </c>
      <c r="DZ41" s="116">
        <v>0.42088181911191003</v>
      </c>
      <c r="EA41" s="116">
        <v>1.58664447233497</v>
      </c>
      <c r="EB41" s="116">
        <v>0.99386034092397002</v>
      </c>
      <c r="EC41" s="116">
        <v>0.83549510139630001</v>
      </c>
      <c r="ED41" s="116">
        <v>1.1568179402465399</v>
      </c>
      <c r="EE41" s="116">
        <v>0.44260361235675</v>
      </c>
      <c r="EF41" s="116">
        <v>1.2503717611526699</v>
      </c>
      <c r="EG41" s="116">
        <v>1.8366716100468601</v>
      </c>
      <c r="EH41" s="116">
        <v>0.72261816711492999</v>
      </c>
      <c r="EI41" s="116">
        <v>0.83252780621181</v>
      </c>
      <c r="EJ41" s="116">
        <v>3.4739936017578801</v>
      </c>
      <c r="EK41" s="116">
        <v>2.5771208455201502</v>
      </c>
      <c r="EL41" s="116">
        <v>1.9410372682091299</v>
      </c>
      <c r="EM41" s="116">
        <v>1.4477961293750501</v>
      </c>
      <c r="EN41" s="116">
        <v>2.55552376524756</v>
      </c>
      <c r="EO41" s="116">
        <v>2.78268533462556</v>
      </c>
      <c r="EP41" s="116">
        <v>0.38092441492571999</v>
      </c>
      <c r="EQ41" s="116">
        <v>0</v>
      </c>
      <c r="ER41" s="116">
        <v>1.62758527972214</v>
      </c>
      <c r="ES41" s="116">
        <v>0.99319507411426</v>
      </c>
      <c r="ET41" s="116">
        <v>2.2986865999059898</v>
      </c>
      <c r="EU41" s="116">
        <v>2.3724992255227502</v>
      </c>
      <c r="EV41" s="116">
        <v>3.2592256608284398</v>
      </c>
      <c r="EW41" s="116">
        <v>3.4241880930838202</v>
      </c>
      <c r="EX41" s="116">
        <v>2.9893042608076201</v>
      </c>
      <c r="EY41" s="116">
        <v>2.8357223014259598</v>
      </c>
      <c r="EZ41" s="116">
        <v>3.7905236481236702</v>
      </c>
      <c r="FA41" s="116">
        <v>1.96280645209625</v>
      </c>
      <c r="FB41" s="116">
        <v>0.52177253820219005</v>
      </c>
      <c r="FC41" s="116">
        <v>3.7914968503445698</v>
      </c>
      <c r="FD41" s="116">
        <v>3.2610119100013999</v>
      </c>
      <c r="FE41" s="116">
        <v>2.0994192287026001</v>
      </c>
      <c r="FF41" s="116">
        <v>0</v>
      </c>
      <c r="FG41" s="116">
        <v>4.6786117990808096</v>
      </c>
      <c r="FH41" s="116">
        <v>2.4194420481120198</v>
      </c>
      <c r="FI41" s="116">
        <v>1.66865436514295</v>
      </c>
      <c r="FJ41" s="116">
        <v>2.5363145249644998</v>
      </c>
      <c r="FK41" s="116">
        <v>2.0953221932405</v>
      </c>
      <c r="FL41" s="116">
        <v>0.70797016680348002</v>
      </c>
      <c r="FM41" s="116">
        <v>0.12273758367598001</v>
      </c>
      <c r="FN41" s="116">
        <v>0.49024898161406999</v>
      </c>
      <c r="FO41" s="116">
        <v>3.6579569033349002</v>
      </c>
      <c r="FP41" s="116">
        <v>2.4747522113391001</v>
      </c>
      <c r="FQ41" s="116">
        <v>0.33416302382958002</v>
      </c>
      <c r="FR41" s="116">
        <v>0</v>
      </c>
      <c r="FS41" s="116">
        <v>0.57139559991199995</v>
      </c>
      <c r="FT41" s="116">
        <v>3.8796483043257601</v>
      </c>
      <c r="FU41" s="116">
        <v>1.9904089260022999</v>
      </c>
      <c r="FV41" s="116">
        <v>0</v>
      </c>
      <c r="FW41" s="116">
        <v>2.8207578929000001</v>
      </c>
      <c r="FX41" s="116">
        <v>3.94287486685</v>
      </c>
      <c r="FY41" s="116">
        <v>0.77046906999709397</v>
      </c>
      <c r="FZ41" s="116">
        <v>0</v>
      </c>
      <c r="GA41" s="116">
        <v>0</v>
      </c>
      <c r="GB41" s="116">
        <v>1.5115190623896799</v>
      </c>
      <c r="GC41" s="116">
        <v>2.7895457813990201</v>
      </c>
      <c r="GD41" s="116">
        <v>0</v>
      </c>
      <c r="GE41" s="116">
        <v>0</v>
      </c>
      <c r="GF41" s="116">
        <v>0</v>
      </c>
      <c r="GG41" s="116">
        <v>0</v>
      </c>
      <c r="GH41" s="116">
        <v>0.88298206540549196</v>
      </c>
      <c r="GI41" s="116">
        <v>0</v>
      </c>
      <c r="GJ41" s="116">
        <v>1.59996667248377</v>
      </c>
      <c r="GK41" s="116">
        <v>1.77026067502482</v>
      </c>
      <c r="GL41" s="116">
        <v>1.9056539320655601</v>
      </c>
      <c r="GM41" s="116">
        <v>1.4735287324664601</v>
      </c>
      <c r="GN41" s="116">
        <v>0</v>
      </c>
      <c r="GO41" s="116">
        <v>0</v>
      </c>
      <c r="GP41" s="116">
        <v>0</v>
      </c>
      <c r="GQ41" s="116">
        <v>0</v>
      </c>
      <c r="GR41" s="116">
        <v>0</v>
      </c>
      <c r="GS41" s="116">
        <v>0</v>
      </c>
      <c r="GT41" s="116">
        <v>0</v>
      </c>
      <c r="GU41" s="116">
        <v>0</v>
      </c>
      <c r="GV41" s="116">
        <v>0</v>
      </c>
      <c r="GW41" s="116">
        <v>0</v>
      </c>
      <c r="GX41" s="116">
        <v>0</v>
      </c>
      <c r="GY41" s="116">
        <v>0</v>
      </c>
      <c r="GZ41" s="116">
        <v>0</v>
      </c>
      <c r="HA41" s="116">
        <v>0</v>
      </c>
      <c r="HB41" s="116">
        <v>0</v>
      </c>
    </row>
    <row r="42" spans="1:210" x14ac:dyDescent="0.3">
      <c r="A42" s="47" t="s">
        <v>27</v>
      </c>
      <c r="B42" s="117">
        <f t="shared" ref="B42:BM42" si="32">SUM(B43:B45)</f>
        <v>0</v>
      </c>
      <c r="C42" s="117">
        <f t="shared" si="32"/>
        <v>0</v>
      </c>
      <c r="D42" s="117">
        <f t="shared" si="32"/>
        <v>0</v>
      </c>
      <c r="E42" s="117">
        <f t="shared" si="32"/>
        <v>0</v>
      </c>
      <c r="F42" s="117">
        <f t="shared" si="32"/>
        <v>0</v>
      </c>
      <c r="G42" s="117">
        <f t="shared" si="32"/>
        <v>0</v>
      </c>
      <c r="H42" s="117">
        <f t="shared" si="32"/>
        <v>0</v>
      </c>
      <c r="I42" s="117">
        <f t="shared" si="32"/>
        <v>0</v>
      </c>
      <c r="J42" s="117">
        <f t="shared" si="32"/>
        <v>0</v>
      </c>
      <c r="K42" s="117">
        <f t="shared" si="32"/>
        <v>0</v>
      </c>
      <c r="L42" s="117">
        <f t="shared" si="32"/>
        <v>0</v>
      </c>
      <c r="M42" s="117">
        <f t="shared" si="32"/>
        <v>0</v>
      </c>
      <c r="N42" s="117">
        <f t="shared" si="32"/>
        <v>0</v>
      </c>
      <c r="O42" s="117">
        <f t="shared" si="32"/>
        <v>0</v>
      </c>
      <c r="P42" s="117">
        <f t="shared" si="32"/>
        <v>0</v>
      </c>
      <c r="Q42" s="117">
        <f t="shared" si="32"/>
        <v>0</v>
      </c>
      <c r="R42" s="117">
        <f t="shared" si="32"/>
        <v>0</v>
      </c>
      <c r="S42" s="117">
        <f t="shared" si="32"/>
        <v>0</v>
      </c>
      <c r="T42" s="117">
        <f t="shared" si="32"/>
        <v>0</v>
      </c>
      <c r="U42" s="117">
        <f t="shared" si="32"/>
        <v>0</v>
      </c>
      <c r="V42" s="117">
        <f t="shared" si="32"/>
        <v>0</v>
      </c>
      <c r="W42" s="117">
        <f t="shared" si="32"/>
        <v>0</v>
      </c>
      <c r="X42" s="117">
        <f t="shared" si="32"/>
        <v>0</v>
      </c>
      <c r="Y42" s="117">
        <f t="shared" si="32"/>
        <v>0</v>
      </c>
      <c r="Z42" s="117">
        <f t="shared" si="32"/>
        <v>0</v>
      </c>
      <c r="AA42" s="117">
        <f t="shared" si="32"/>
        <v>0</v>
      </c>
      <c r="AB42" s="117">
        <f t="shared" si="32"/>
        <v>0</v>
      </c>
      <c r="AC42" s="117">
        <f t="shared" si="32"/>
        <v>0</v>
      </c>
      <c r="AD42" s="117">
        <f t="shared" si="32"/>
        <v>0</v>
      </c>
      <c r="AE42" s="117">
        <f t="shared" si="32"/>
        <v>0</v>
      </c>
      <c r="AF42" s="117">
        <f t="shared" si="32"/>
        <v>0</v>
      </c>
      <c r="AG42" s="117">
        <f t="shared" si="32"/>
        <v>0</v>
      </c>
      <c r="AH42" s="117">
        <f t="shared" si="32"/>
        <v>0</v>
      </c>
      <c r="AI42" s="117">
        <f t="shared" si="32"/>
        <v>0</v>
      </c>
      <c r="AJ42" s="117">
        <f t="shared" si="32"/>
        <v>0</v>
      </c>
      <c r="AK42" s="117">
        <f t="shared" si="32"/>
        <v>0</v>
      </c>
      <c r="AL42" s="117">
        <f t="shared" si="32"/>
        <v>0</v>
      </c>
      <c r="AM42" s="117">
        <f t="shared" si="32"/>
        <v>0</v>
      </c>
      <c r="AN42" s="117">
        <f t="shared" si="32"/>
        <v>0</v>
      </c>
      <c r="AO42" s="117">
        <f t="shared" si="32"/>
        <v>0</v>
      </c>
      <c r="AP42" s="117">
        <f t="shared" si="32"/>
        <v>0</v>
      </c>
      <c r="AQ42" s="117">
        <f t="shared" si="32"/>
        <v>0</v>
      </c>
      <c r="AR42" s="117">
        <f t="shared" si="32"/>
        <v>0</v>
      </c>
      <c r="AS42" s="117">
        <f t="shared" si="32"/>
        <v>0</v>
      </c>
      <c r="AT42" s="117">
        <f t="shared" si="32"/>
        <v>0</v>
      </c>
      <c r="AU42" s="117">
        <f t="shared" si="32"/>
        <v>0</v>
      </c>
      <c r="AV42" s="117">
        <f t="shared" si="32"/>
        <v>0</v>
      </c>
      <c r="AW42" s="117">
        <f t="shared" si="32"/>
        <v>0</v>
      </c>
      <c r="AX42" s="117">
        <f t="shared" si="32"/>
        <v>0</v>
      </c>
      <c r="AY42" s="117">
        <f t="shared" si="32"/>
        <v>0</v>
      </c>
      <c r="AZ42" s="117">
        <f t="shared" si="32"/>
        <v>0</v>
      </c>
      <c r="BA42" s="117">
        <f t="shared" si="32"/>
        <v>0</v>
      </c>
      <c r="BB42" s="117">
        <f t="shared" si="32"/>
        <v>0</v>
      </c>
      <c r="BC42" s="117">
        <f t="shared" si="32"/>
        <v>0</v>
      </c>
      <c r="BD42" s="117">
        <f t="shared" si="32"/>
        <v>0.28767937868867999</v>
      </c>
      <c r="BE42" s="117">
        <f t="shared" si="32"/>
        <v>0.27265550397959998</v>
      </c>
      <c r="BF42" s="117">
        <f t="shared" si="32"/>
        <v>0.70148511295976002</v>
      </c>
      <c r="BG42" s="117">
        <f t="shared" si="32"/>
        <v>0.73941575960182004</v>
      </c>
      <c r="BH42" s="117">
        <f t="shared" si="32"/>
        <v>0.44413170359125997</v>
      </c>
      <c r="BI42" s="117">
        <f t="shared" si="32"/>
        <v>3.7560614172373401</v>
      </c>
      <c r="BJ42" s="117">
        <f t="shared" si="32"/>
        <v>1.3897547805735699</v>
      </c>
      <c r="BK42" s="117">
        <f t="shared" si="32"/>
        <v>0.25665785961345</v>
      </c>
      <c r="BL42" s="117">
        <f t="shared" si="32"/>
        <v>0.61027535508087005</v>
      </c>
      <c r="BM42" s="117">
        <f t="shared" si="32"/>
        <v>3.2312459420602799</v>
      </c>
      <c r="BN42" s="117">
        <f t="shared" ref="BN42:DY42" si="33">SUM(BN43:BN45)</f>
        <v>1.5189421859780099</v>
      </c>
      <c r="BO42" s="117">
        <f t="shared" si="33"/>
        <v>0</v>
      </c>
      <c r="BP42" s="117">
        <f t="shared" si="33"/>
        <v>1.55534263827806</v>
      </c>
      <c r="BQ42" s="117">
        <f t="shared" si="33"/>
        <v>1.7547336508770599</v>
      </c>
      <c r="BR42" s="117">
        <f t="shared" si="33"/>
        <v>0.58981827984332003</v>
      </c>
      <c r="BS42" s="117">
        <f t="shared" si="33"/>
        <v>0.53605928437788997</v>
      </c>
      <c r="BT42" s="117">
        <f t="shared" si="33"/>
        <v>0.76399000371966996</v>
      </c>
      <c r="BU42" s="117">
        <f t="shared" si="33"/>
        <v>0.58021680265493003</v>
      </c>
      <c r="BV42" s="117">
        <f t="shared" si="33"/>
        <v>1.0234705606223999</v>
      </c>
      <c r="BW42" s="117">
        <f t="shared" si="33"/>
        <v>0</v>
      </c>
      <c r="BX42" s="117">
        <f t="shared" si="33"/>
        <v>0</v>
      </c>
      <c r="BY42" s="117">
        <f t="shared" si="33"/>
        <v>0.48298715007743998</v>
      </c>
      <c r="BZ42" s="117">
        <f t="shared" si="33"/>
        <v>0.52710428971337997</v>
      </c>
      <c r="CA42" s="117">
        <f t="shared" si="33"/>
        <v>0.88813526024711997</v>
      </c>
      <c r="CB42" s="117">
        <f t="shared" si="33"/>
        <v>0.83653291400286001</v>
      </c>
      <c r="CC42" s="117">
        <f t="shared" si="33"/>
        <v>0.81112582887990003</v>
      </c>
      <c r="CD42" s="117">
        <f t="shared" si="33"/>
        <v>1.5267788651991001</v>
      </c>
      <c r="CE42" s="117">
        <f t="shared" si="33"/>
        <v>0</v>
      </c>
      <c r="CF42" s="117">
        <f t="shared" si="33"/>
        <v>0.27429745957364998</v>
      </c>
      <c r="CG42" s="117">
        <f t="shared" si="33"/>
        <v>0</v>
      </c>
      <c r="CH42" s="117">
        <f t="shared" si="33"/>
        <v>0</v>
      </c>
      <c r="CI42" s="117">
        <f t="shared" si="33"/>
        <v>0</v>
      </c>
      <c r="CJ42" s="117">
        <f t="shared" si="33"/>
        <v>0</v>
      </c>
      <c r="CK42" s="117">
        <f t="shared" si="33"/>
        <v>1.8559994508000001E-4</v>
      </c>
      <c r="CL42" s="117">
        <f t="shared" si="33"/>
        <v>0</v>
      </c>
      <c r="CM42" s="117">
        <f t="shared" si="33"/>
        <v>0</v>
      </c>
      <c r="CN42" s="117">
        <f t="shared" si="33"/>
        <v>0</v>
      </c>
      <c r="CO42" s="117">
        <f t="shared" si="33"/>
        <v>0</v>
      </c>
      <c r="CP42" s="117">
        <f t="shared" si="33"/>
        <v>0</v>
      </c>
      <c r="CQ42" s="117">
        <f t="shared" si="33"/>
        <v>0</v>
      </c>
      <c r="CR42" s="117">
        <f t="shared" si="33"/>
        <v>0</v>
      </c>
      <c r="CS42" s="117">
        <f t="shared" si="33"/>
        <v>0.60249943419744001</v>
      </c>
      <c r="CT42" s="117">
        <f t="shared" si="33"/>
        <v>0</v>
      </c>
      <c r="CU42" s="117">
        <f t="shared" si="33"/>
        <v>0</v>
      </c>
      <c r="CV42" s="117">
        <f t="shared" si="33"/>
        <v>0</v>
      </c>
      <c r="CW42" s="117">
        <f t="shared" si="33"/>
        <v>9.5829833602060002E-2</v>
      </c>
      <c r="CX42" s="117">
        <f t="shared" si="33"/>
        <v>0</v>
      </c>
      <c r="CY42" s="117">
        <f t="shared" si="33"/>
        <v>0</v>
      </c>
      <c r="CZ42" s="117">
        <f t="shared" si="33"/>
        <v>0</v>
      </c>
      <c r="DA42" s="117">
        <f t="shared" si="33"/>
        <v>0.13998047531328001</v>
      </c>
      <c r="DB42" s="117">
        <f t="shared" si="33"/>
        <v>0</v>
      </c>
      <c r="DC42" s="117">
        <f t="shared" si="33"/>
        <v>0</v>
      </c>
      <c r="DD42" s="117">
        <f t="shared" si="33"/>
        <v>0</v>
      </c>
      <c r="DE42" s="117">
        <f t="shared" si="33"/>
        <v>0</v>
      </c>
      <c r="DF42" s="117">
        <f t="shared" si="33"/>
        <v>0</v>
      </c>
      <c r="DG42" s="117">
        <f t="shared" si="33"/>
        <v>0</v>
      </c>
      <c r="DH42" s="117">
        <f t="shared" si="33"/>
        <v>0</v>
      </c>
      <c r="DI42" s="117">
        <f t="shared" si="33"/>
        <v>0</v>
      </c>
      <c r="DJ42" s="117">
        <f t="shared" si="33"/>
        <v>0</v>
      </c>
      <c r="DK42" s="117">
        <f t="shared" si="33"/>
        <v>0</v>
      </c>
      <c r="DL42" s="117">
        <f t="shared" si="33"/>
        <v>0</v>
      </c>
      <c r="DM42" s="117">
        <f t="shared" si="33"/>
        <v>0.187470986949</v>
      </c>
      <c r="DN42" s="117">
        <f t="shared" si="33"/>
        <v>0</v>
      </c>
      <c r="DO42" s="117">
        <f t="shared" si="33"/>
        <v>0</v>
      </c>
      <c r="DP42" s="117">
        <f t="shared" si="33"/>
        <v>0</v>
      </c>
      <c r="DQ42" s="117">
        <f t="shared" si="33"/>
        <v>0</v>
      </c>
      <c r="DR42" s="117">
        <f t="shared" si="33"/>
        <v>0</v>
      </c>
      <c r="DS42" s="117">
        <f t="shared" si="33"/>
        <v>0</v>
      </c>
      <c r="DT42" s="117">
        <f t="shared" si="33"/>
        <v>0</v>
      </c>
      <c r="DU42" s="117">
        <f t="shared" si="33"/>
        <v>0</v>
      </c>
      <c r="DV42" s="117">
        <f t="shared" si="33"/>
        <v>0</v>
      </c>
      <c r="DW42" s="117">
        <f t="shared" si="33"/>
        <v>0</v>
      </c>
      <c r="DX42" s="117">
        <f t="shared" si="33"/>
        <v>0</v>
      </c>
      <c r="DY42" s="117">
        <f t="shared" si="33"/>
        <v>0</v>
      </c>
      <c r="DZ42" s="117">
        <f t="shared" ref="DZ42:GK42" si="34">SUM(DZ43:DZ45)</f>
        <v>0</v>
      </c>
      <c r="EA42" s="117">
        <f t="shared" si="34"/>
        <v>0</v>
      </c>
      <c r="EB42" s="117">
        <f t="shared" si="34"/>
        <v>0</v>
      </c>
      <c r="EC42" s="117">
        <f t="shared" si="34"/>
        <v>0</v>
      </c>
      <c r="ED42" s="117">
        <f t="shared" si="34"/>
        <v>0</v>
      </c>
      <c r="EE42" s="117">
        <f t="shared" si="34"/>
        <v>0</v>
      </c>
      <c r="EF42" s="117">
        <f t="shared" si="34"/>
        <v>0</v>
      </c>
      <c r="EG42" s="117">
        <f t="shared" si="34"/>
        <v>0</v>
      </c>
      <c r="EH42" s="117">
        <f t="shared" si="34"/>
        <v>0</v>
      </c>
      <c r="EI42" s="117">
        <f t="shared" si="34"/>
        <v>0</v>
      </c>
      <c r="EJ42" s="117">
        <f t="shared" si="34"/>
        <v>0</v>
      </c>
      <c r="EK42" s="117">
        <f t="shared" si="34"/>
        <v>0</v>
      </c>
      <c r="EL42" s="117">
        <f t="shared" si="34"/>
        <v>0</v>
      </c>
      <c r="EM42" s="117">
        <f t="shared" si="34"/>
        <v>0</v>
      </c>
      <c r="EN42" s="117">
        <f t="shared" si="34"/>
        <v>0</v>
      </c>
      <c r="EO42" s="117">
        <f t="shared" si="34"/>
        <v>0</v>
      </c>
      <c r="EP42" s="117">
        <f t="shared" si="34"/>
        <v>0</v>
      </c>
      <c r="EQ42" s="117">
        <f t="shared" si="34"/>
        <v>0</v>
      </c>
      <c r="ER42" s="117">
        <f t="shared" si="34"/>
        <v>0</v>
      </c>
      <c r="ES42" s="117">
        <f t="shared" si="34"/>
        <v>0</v>
      </c>
      <c r="ET42" s="117">
        <f t="shared" si="34"/>
        <v>0</v>
      </c>
      <c r="EU42" s="117">
        <f t="shared" si="34"/>
        <v>0</v>
      </c>
      <c r="EV42" s="117">
        <f t="shared" si="34"/>
        <v>0.56250977159369997</v>
      </c>
      <c r="EW42" s="117">
        <f t="shared" si="34"/>
        <v>0</v>
      </c>
      <c r="EX42" s="117">
        <f t="shared" si="34"/>
        <v>0</v>
      </c>
      <c r="EY42" s="117">
        <f t="shared" si="34"/>
        <v>0</v>
      </c>
      <c r="EZ42" s="117">
        <f t="shared" si="34"/>
        <v>0</v>
      </c>
      <c r="FA42" s="117">
        <f t="shared" si="34"/>
        <v>0</v>
      </c>
      <c r="FB42" s="117">
        <f t="shared" si="34"/>
        <v>0</v>
      </c>
      <c r="FC42" s="117">
        <f t="shared" si="34"/>
        <v>0</v>
      </c>
      <c r="FD42" s="117">
        <f t="shared" si="34"/>
        <v>0</v>
      </c>
      <c r="FE42" s="117">
        <f t="shared" si="34"/>
        <v>0</v>
      </c>
      <c r="FF42" s="117">
        <f t="shared" si="34"/>
        <v>0</v>
      </c>
      <c r="FG42" s="117">
        <f t="shared" si="34"/>
        <v>0</v>
      </c>
      <c r="FH42" s="117">
        <f t="shared" si="34"/>
        <v>0</v>
      </c>
      <c r="FI42" s="117">
        <f t="shared" si="34"/>
        <v>0</v>
      </c>
      <c r="FJ42" s="117">
        <f t="shared" si="34"/>
        <v>0</v>
      </c>
      <c r="FK42" s="117">
        <f t="shared" si="34"/>
        <v>0</v>
      </c>
      <c r="FL42" s="117">
        <f t="shared" si="34"/>
        <v>0</v>
      </c>
      <c r="FM42" s="117">
        <f t="shared" si="34"/>
        <v>0</v>
      </c>
      <c r="FN42" s="117">
        <f t="shared" si="34"/>
        <v>0</v>
      </c>
      <c r="FO42" s="117">
        <f t="shared" si="34"/>
        <v>0</v>
      </c>
      <c r="FP42" s="117">
        <f t="shared" si="34"/>
        <v>0</v>
      </c>
      <c r="FQ42" s="117">
        <f t="shared" si="34"/>
        <v>0</v>
      </c>
      <c r="FR42" s="117">
        <f t="shared" si="34"/>
        <v>0</v>
      </c>
      <c r="FS42" s="117">
        <f t="shared" si="34"/>
        <v>0</v>
      </c>
      <c r="FT42" s="117">
        <f t="shared" si="34"/>
        <v>0</v>
      </c>
      <c r="FU42" s="117">
        <f t="shared" si="34"/>
        <v>3.4654827292930401E-2</v>
      </c>
      <c r="FV42" s="117">
        <f t="shared" si="34"/>
        <v>0</v>
      </c>
      <c r="FW42" s="117">
        <f t="shared" si="34"/>
        <v>0</v>
      </c>
      <c r="FX42" s="117">
        <f t="shared" si="34"/>
        <v>0</v>
      </c>
      <c r="FY42" s="117">
        <f t="shared" si="34"/>
        <v>0</v>
      </c>
      <c r="FZ42" s="117">
        <f t="shared" si="34"/>
        <v>0</v>
      </c>
      <c r="GA42" s="117">
        <f t="shared" si="34"/>
        <v>0</v>
      </c>
      <c r="GB42" s="117">
        <f t="shared" si="34"/>
        <v>0</v>
      </c>
      <c r="GC42" s="117">
        <f t="shared" si="34"/>
        <v>0</v>
      </c>
      <c r="GD42" s="117">
        <f t="shared" si="34"/>
        <v>0</v>
      </c>
      <c r="GE42" s="117">
        <f t="shared" si="34"/>
        <v>0</v>
      </c>
      <c r="GF42" s="117">
        <f t="shared" si="34"/>
        <v>0</v>
      </c>
      <c r="GG42" s="117">
        <f t="shared" si="34"/>
        <v>0</v>
      </c>
      <c r="GH42" s="117">
        <f t="shared" si="34"/>
        <v>0</v>
      </c>
      <c r="GI42" s="117">
        <f t="shared" si="34"/>
        <v>0</v>
      </c>
      <c r="GJ42" s="117">
        <f t="shared" si="34"/>
        <v>0.97113031296117502</v>
      </c>
      <c r="GK42" s="117">
        <f t="shared" si="34"/>
        <v>1.0672231399450001</v>
      </c>
      <c r="GL42" s="117">
        <f t="shared" ref="GL42:IW42" si="35">SUM(GL43:GL45)</f>
        <v>0</v>
      </c>
      <c r="GM42" s="117">
        <f t="shared" si="35"/>
        <v>0.80257034569885</v>
      </c>
      <c r="GN42" s="117">
        <f t="shared" si="35"/>
        <v>0</v>
      </c>
      <c r="GO42" s="117">
        <f t="shared" si="35"/>
        <v>0</v>
      </c>
      <c r="GP42" s="117">
        <f t="shared" si="35"/>
        <v>0</v>
      </c>
      <c r="GQ42" s="117">
        <f t="shared" si="35"/>
        <v>0</v>
      </c>
      <c r="GR42" s="117">
        <f t="shared" si="35"/>
        <v>0</v>
      </c>
      <c r="GS42" s="117">
        <f t="shared" si="35"/>
        <v>0</v>
      </c>
      <c r="GT42" s="117">
        <f t="shared" si="35"/>
        <v>0</v>
      </c>
      <c r="GU42" s="117">
        <f t="shared" si="35"/>
        <v>0</v>
      </c>
      <c r="GV42" s="117">
        <f t="shared" si="35"/>
        <v>0</v>
      </c>
      <c r="GW42" s="117">
        <f t="shared" si="35"/>
        <v>0</v>
      </c>
      <c r="GX42" s="117">
        <f t="shared" si="35"/>
        <v>0</v>
      </c>
      <c r="GY42" s="117">
        <f t="shared" si="35"/>
        <v>0</v>
      </c>
      <c r="GZ42" s="117">
        <f t="shared" si="35"/>
        <v>0</v>
      </c>
      <c r="HA42" s="117">
        <f t="shared" si="35"/>
        <v>0</v>
      </c>
      <c r="HB42" s="117">
        <f t="shared" si="35"/>
        <v>0</v>
      </c>
    </row>
    <row r="43" spans="1:210" x14ac:dyDescent="0.3">
      <c r="A43" s="48" t="s">
        <v>40</v>
      </c>
      <c r="B43" s="118">
        <v>0</v>
      </c>
      <c r="C43" s="118">
        <v>0</v>
      </c>
      <c r="D43" s="118">
        <v>0</v>
      </c>
      <c r="E43" s="118">
        <v>0</v>
      </c>
      <c r="F43" s="118">
        <v>0</v>
      </c>
      <c r="G43" s="118">
        <v>0</v>
      </c>
      <c r="H43" s="118">
        <v>0</v>
      </c>
      <c r="I43" s="118">
        <v>0</v>
      </c>
      <c r="J43" s="118">
        <v>0</v>
      </c>
      <c r="K43" s="118">
        <v>0</v>
      </c>
      <c r="L43" s="118">
        <v>0</v>
      </c>
      <c r="M43" s="118">
        <v>0</v>
      </c>
      <c r="N43" s="118">
        <v>0</v>
      </c>
      <c r="O43" s="118">
        <v>0</v>
      </c>
      <c r="P43" s="118">
        <v>0</v>
      </c>
      <c r="Q43" s="118">
        <v>0</v>
      </c>
      <c r="R43" s="118">
        <v>0</v>
      </c>
      <c r="S43" s="118">
        <v>0</v>
      </c>
      <c r="T43" s="118">
        <v>0</v>
      </c>
      <c r="U43" s="118">
        <v>0</v>
      </c>
      <c r="V43" s="118">
        <v>0</v>
      </c>
      <c r="W43" s="118">
        <v>0</v>
      </c>
      <c r="X43" s="118">
        <v>0</v>
      </c>
      <c r="Y43" s="118">
        <v>0</v>
      </c>
      <c r="Z43" s="118">
        <v>0</v>
      </c>
      <c r="AA43" s="118">
        <v>0</v>
      </c>
      <c r="AB43" s="118">
        <v>0</v>
      </c>
      <c r="AC43" s="118">
        <v>0</v>
      </c>
      <c r="AD43" s="118">
        <v>0</v>
      </c>
      <c r="AE43" s="118">
        <v>0</v>
      </c>
      <c r="AF43" s="118">
        <v>0</v>
      </c>
      <c r="AG43" s="118">
        <v>0</v>
      </c>
      <c r="AH43" s="118">
        <v>0</v>
      </c>
      <c r="AI43" s="118">
        <v>0</v>
      </c>
      <c r="AJ43" s="118">
        <v>0</v>
      </c>
      <c r="AK43" s="118">
        <v>0</v>
      </c>
      <c r="AL43" s="118">
        <v>0</v>
      </c>
      <c r="AM43" s="118">
        <v>0</v>
      </c>
      <c r="AN43" s="118">
        <v>0</v>
      </c>
      <c r="AO43" s="118">
        <v>0</v>
      </c>
      <c r="AP43" s="118">
        <v>0</v>
      </c>
      <c r="AQ43" s="118">
        <v>0</v>
      </c>
      <c r="AR43" s="118">
        <v>0</v>
      </c>
      <c r="AS43" s="118">
        <v>0</v>
      </c>
      <c r="AT43" s="118">
        <v>0</v>
      </c>
      <c r="AU43" s="118">
        <v>0</v>
      </c>
      <c r="AV43" s="118">
        <v>0</v>
      </c>
      <c r="AW43" s="118">
        <v>0</v>
      </c>
      <c r="AX43" s="118">
        <v>0</v>
      </c>
      <c r="AY43" s="118">
        <v>0</v>
      </c>
      <c r="AZ43" s="118">
        <v>0</v>
      </c>
      <c r="BA43" s="118">
        <v>0</v>
      </c>
      <c r="BB43" s="118">
        <v>0</v>
      </c>
      <c r="BC43" s="118">
        <v>0</v>
      </c>
      <c r="BD43" s="118">
        <v>0.28767937868867999</v>
      </c>
      <c r="BE43" s="118">
        <v>0.27265550397959998</v>
      </c>
      <c r="BF43" s="118">
        <v>0.70148511295976002</v>
      </c>
      <c r="BG43" s="118">
        <v>0.73941575960182004</v>
      </c>
      <c r="BH43" s="118">
        <v>0.44413170359125997</v>
      </c>
      <c r="BI43" s="118">
        <v>3.7560614172373401</v>
      </c>
      <c r="BJ43" s="118">
        <v>1.3897547805735699</v>
      </c>
      <c r="BK43" s="118">
        <v>0.25665785961345</v>
      </c>
      <c r="BL43" s="118">
        <v>0.61027535508087005</v>
      </c>
      <c r="BM43" s="118">
        <v>3.2312459420602799</v>
      </c>
      <c r="BN43" s="118">
        <v>1.5189421859780099</v>
      </c>
      <c r="BO43" s="118">
        <v>0</v>
      </c>
      <c r="BP43" s="118">
        <v>1.55534263827806</v>
      </c>
      <c r="BQ43" s="118">
        <v>1.7547336508770599</v>
      </c>
      <c r="BR43" s="118">
        <v>0.58981827984332003</v>
      </c>
      <c r="BS43" s="118">
        <v>0.53605928437788997</v>
      </c>
      <c r="BT43" s="118">
        <v>0.76399000371966996</v>
      </c>
      <c r="BU43" s="118">
        <v>0.58021680265493003</v>
      </c>
      <c r="BV43" s="118">
        <v>1.0234705606223999</v>
      </c>
      <c r="BW43" s="118">
        <v>0</v>
      </c>
      <c r="BX43" s="118">
        <v>0</v>
      </c>
      <c r="BY43" s="118">
        <v>0.48298715007743998</v>
      </c>
      <c r="BZ43" s="118">
        <v>0.52710428971337997</v>
      </c>
      <c r="CA43" s="118">
        <v>0.88813526024711997</v>
      </c>
      <c r="CB43" s="118">
        <v>0.83653291400286001</v>
      </c>
      <c r="CC43" s="118">
        <v>0.81112582887990003</v>
      </c>
      <c r="CD43" s="118">
        <v>1.5267788651991001</v>
      </c>
      <c r="CE43" s="118">
        <v>0</v>
      </c>
      <c r="CF43" s="118">
        <v>0.27429745957364998</v>
      </c>
      <c r="CG43" s="118">
        <v>0</v>
      </c>
      <c r="CH43" s="118">
        <v>0</v>
      </c>
      <c r="CI43" s="118">
        <v>0</v>
      </c>
      <c r="CJ43" s="118">
        <v>0</v>
      </c>
      <c r="CK43" s="118">
        <v>0</v>
      </c>
      <c r="CL43" s="118">
        <v>0</v>
      </c>
      <c r="CM43" s="118">
        <v>0</v>
      </c>
      <c r="CN43" s="118">
        <v>0</v>
      </c>
      <c r="CO43" s="118">
        <v>0</v>
      </c>
      <c r="CP43" s="118">
        <v>0</v>
      </c>
      <c r="CQ43" s="118">
        <v>0</v>
      </c>
      <c r="CR43" s="118">
        <v>0</v>
      </c>
      <c r="CS43" s="118">
        <v>0.60249943419744001</v>
      </c>
      <c r="CT43" s="118">
        <v>0</v>
      </c>
      <c r="CU43" s="118">
        <v>0</v>
      </c>
      <c r="CV43" s="118">
        <v>0</v>
      </c>
      <c r="CW43" s="118">
        <v>9.5829833602060002E-2</v>
      </c>
      <c r="CX43" s="118">
        <v>0</v>
      </c>
      <c r="CY43" s="118">
        <v>0</v>
      </c>
      <c r="CZ43" s="118">
        <v>0</v>
      </c>
      <c r="DA43" s="118">
        <v>0.13998047531328001</v>
      </c>
      <c r="DB43" s="118">
        <v>0</v>
      </c>
      <c r="DC43" s="118">
        <v>0</v>
      </c>
      <c r="DD43" s="118">
        <v>0</v>
      </c>
      <c r="DE43" s="118">
        <v>0</v>
      </c>
      <c r="DF43" s="118">
        <v>0</v>
      </c>
      <c r="DG43" s="118">
        <v>0</v>
      </c>
      <c r="DH43" s="118">
        <v>0</v>
      </c>
      <c r="DI43" s="118">
        <v>0</v>
      </c>
      <c r="DJ43" s="118">
        <v>0</v>
      </c>
      <c r="DK43" s="118">
        <v>0</v>
      </c>
      <c r="DL43" s="118">
        <v>0</v>
      </c>
      <c r="DM43" s="118">
        <v>0.187470986949</v>
      </c>
      <c r="DN43" s="118">
        <v>0</v>
      </c>
      <c r="DO43" s="118">
        <v>0</v>
      </c>
      <c r="DP43" s="118">
        <v>0</v>
      </c>
      <c r="DQ43" s="118">
        <v>0</v>
      </c>
      <c r="DR43" s="118">
        <v>0</v>
      </c>
      <c r="DS43" s="118">
        <v>0</v>
      </c>
      <c r="DT43" s="118">
        <v>0</v>
      </c>
      <c r="DU43" s="118">
        <v>0</v>
      </c>
      <c r="DV43" s="118">
        <v>0</v>
      </c>
      <c r="DW43" s="118">
        <v>0</v>
      </c>
      <c r="DX43" s="118">
        <v>0</v>
      </c>
      <c r="DY43" s="118">
        <v>0</v>
      </c>
      <c r="DZ43" s="118">
        <v>0</v>
      </c>
      <c r="EA43" s="118">
        <v>0</v>
      </c>
      <c r="EB43" s="118">
        <v>0</v>
      </c>
      <c r="EC43" s="118">
        <v>0</v>
      </c>
      <c r="ED43" s="118">
        <v>0</v>
      </c>
      <c r="EE43" s="118">
        <v>0</v>
      </c>
      <c r="EF43" s="118">
        <v>0</v>
      </c>
      <c r="EG43" s="118">
        <v>0</v>
      </c>
      <c r="EH43" s="118">
        <v>0</v>
      </c>
      <c r="EI43" s="118">
        <v>0</v>
      </c>
      <c r="EJ43" s="118">
        <v>0</v>
      </c>
      <c r="EK43" s="118">
        <v>0</v>
      </c>
      <c r="EL43" s="118">
        <v>0</v>
      </c>
      <c r="EM43" s="118">
        <v>0</v>
      </c>
      <c r="EN43" s="118">
        <v>0</v>
      </c>
      <c r="EO43" s="118">
        <v>0</v>
      </c>
      <c r="EP43" s="118">
        <v>0</v>
      </c>
      <c r="EQ43" s="118">
        <v>0</v>
      </c>
      <c r="ER43" s="118">
        <v>0</v>
      </c>
      <c r="ES43" s="118">
        <v>0</v>
      </c>
      <c r="ET43" s="118">
        <v>0</v>
      </c>
      <c r="EU43" s="118">
        <v>0</v>
      </c>
      <c r="EV43" s="118">
        <v>0.56250977159369997</v>
      </c>
      <c r="EW43" s="118">
        <v>0</v>
      </c>
      <c r="EX43" s="118">
        <v>0</v>
      </c>
      <c r="EY43" s="118">
        <v>0</v>
      </c>
      <c r="EZ43" s="118">
        <v>0</v>
      </c>
      <c r="FA43" s="118">
        <v>0</v>
      </c>
      <c r="FB43" s="118">
        <v>0</v>
      </c>
      <c r="FC43" s="118">
        <v>0</v>
      </c>
      <c r="FD43" s="118">
        <v>0</v>
      </c>
      <c r="FE43" s="118">
        <v>0</v>
      </c>
      <c r="FF43" s="118">
        <v>0</v>
      </c>
      <c r="FG43" s="118">
        <v>0</v>
      </c>
      <c r="FH43" s="118">
        <v>0</v>
      </c>
      <c r="FI43" s="118">
        <v>0</v>
      </c>
      <c r="FJ43" s="118">
        <v>0</v>
      </c>
      <c r="FK43" s="118">
        <v>0</v>
      </c>
      <c r="FL43" s="118">
        <v>0</v>
      </c>
      <c r="FM43" s="118">
        <v>0</v>
      </c>
      <c r="FN43" s="118">
        <v>0</v>
      </c>
      <c r="FO43" s="118">
        <v>0</v>
      </c>
      <c r="FP43" s="118">
        <v>0</v>
      </c>
      <c r="FQ43" s="118">
        <v>0</v>
      </c>
      <c r="FR43" s="118">
        <v>0</v>
      </c>
      <c r="FS43" s="118">
        <v>0</v>
      </c>
      <c r="FT43" s="118">
        <v>0</v>
      </c>
      <c r="FU43" s="118">
        <v>3.4654827292930401E-2</v>
      </c>
      <c r="FV43" s="118">
        <v>0</v>
      </c>
      <c r="FW43" s="118">
        <v>0</v>
      </c>
      <c r="FX43" s="118">
        <v>0</v>
      </c>
      <c r="FY43" s="118">
        <v>0</v>
      </c>
      <c r="FZ43" s="118">
        <v>0</v>
      </c>
      <c r="GA43" s="118">
        <v>0</v>
      </c>
      <c r="GB43" s="118">
        <v>0</v>
      </c>
      <c r="GC43" s="118">
        <v>0</v>
      </c>
      <c r="GD43" s="118">
        <v>0</v>
      </c>
      <c r="GE43" s="118">
        <v>0</v>
      </c>
      <c r="GF43" s="118">
        <v>0</v>
      </c>
      <c r="GG43" s="118">
        <v>0</v>
      </c>
      <c r="GH43" s="118">
        <v>0</v>
      </c>
      <c r="GI43" s="118">
        <v>0</v>
      </c>
      <c r="GJ43" s="118">
        <v>0.97113031296117502</v>
      </c>
      <c r="GK43" s="118">
        <v>1.0672231399450001</v>
      </c>
      <c r="GL43" s="118">
        <v>0</v>
      </c>
      <c r="GM43" s="118">
        <v>0.80257034569885</v>
      </c>
      <c r="GN43" s="118">
        <v>0</v>
      </c>
      <c r="GO43" s="118">
        <v>0</v>
      </c>
      <c r="GP43" s="118">
        <v>0</v>
      </c>
      <c r="GQ43" s="118">
        <v>0</v>
      </c>
      <c r="GR43" s="118">
        <v>0</v>
      </c>
      <c r="GS43" s="118">
        <v>0</v>
      </c>
      <c r="GT43" s="118">
        <v>0</v>
      </c>
      <c r="GU43" s="118">
        <v>0</v>
      </c>
      <c r="GV43" s="118">
        <v>0</v>
      </c>
      <c r="GW43" s="118">
        <v>0</v>
      </c>
      <c r="GX43" s="118">
        <v>0</v>
      </c>
      <c r="GY43" s="118">
        <v>0</v>
      </c>
      <c r="GZ43" s="118">
        <v>0</v>
      </c>
      <c r="HA43" s="118">
        <v>0</v>
      </c>
      <c r="HB43" s="118">
        <v>0</v>
      </c>
    </row>
    <row r="44" spans="1:210" x14ac:dyDescent="0.3">
      <c r="A44" s="48" t="s">
        <v>41</v>
      </c>
      <c r="B44" s="119">
        <f>0</f>
        <v>0</v>
      </c>
      <c r="C44" s="119">
        <f>0</f>
        <v>0</v>
      </c>
      <c r="D44" s="119">
        <f>0</f>
        <v>0</v>
      </c>
      <c r="E44" s="119">
        <f>0</f>
        <v>0</v>
      </c>
      <c r="F44" s="119">
        <f>0</f>
        <v>0</v>
      </c>
      <c r="G44" s="119">
        <f>0</f>
        <v>0</v>
      </c>
      <c r="H44" s="119">
        <f>0</f>
        <v>0</v>
      </c>
      <c r="I44" s="119">
        <f>0</f>
        <v>0</v>
      </c>
      <c r="J44" s="119">
        <f>0</f>
        <v>0</v>
      </c>
      <c r="K44" s="119">
        <f>0</f>
        <v>0</v>
      </c>
      <c r="L44" s="119">
        <f>0</f>
        <v>0</v>
      </c>
      <c r="M44" s="119">
        <f>0</f>
        <v>0</v>
      </c>
      <c r="N44" s="119">
        <f>0</f>
        <v>0</v>
      </c>
      <c r="O44" s="119">
        <f>0</f>
        <v>0</v>
      </c>
      <c r="P44" s="119">
        <f>0</f>
        <v>0</v>
      </c>
      <c r="Q44" s="119">
        <f>0</f>
        <v>0</v>
      </c>
      <c r="R44" s="119">
        <f>0</f>
        <v>0</v>
      </c>
      <c r="S44" s="119">
        <f>0</f>
        <v>0</v>
      </c>
      <c r="T44" s="119">
        <f>0</f>
        <v>0</v>
      </c>
      <c r="U44" s="119">
        <f>0</f>
        <v>0</v>
      </c>
      <c r="V44" s="119">
        <f>0</f>
        <v>0</v>
      </c>
      <c r="W44" s="119">
        <f>0</f>
        <v>0</v>
      </c>
      <c r="X44" s="119">
        <f>0</f>
        <v>0</v>
      </c>
      <c r="Y44" s="119">
        <f>0</f>
        <v>0</v>
      </c>
      <c r="Z44" s="119">
        <f>0</f>
        <v>0</v>
      </c>
      <c r="AA44" s="119">
        <f>0</f>
        <v>0</v>
      </c>
      <c r="AB44" s="119">
        <f>0</f>
        <v>0</v>
      </c>
      <c r="AC44" s="119">
        <f>0</f>
        <v>0</v>
      </c>
      <c r="AD44" s="119">
        <f>0</f>
        <v>0</v>
      </c>
      <c r="AE44" s="119">
        <f>0</f>
        <v>0</v>
      </c>
      <c r="AF44" s="119">
        <f>0</f>
        <v>0</v>
      </c>
      <c r="AG44" s="119">
        <f>0</f>
        <v>0</v>
      </c>
      <c r="AH44" s="119">
        <f>0</f>
        <v>0</v>
      </c>
      <c r="AI44" s="119">
        <f>0</f>
        <v>0</v>
      </c>
      <c r="AJ44" s="119">
        <f>0</f>
        <v>0</v>
      </c>
      <c r="AK44" s="119">
        <f>0</f>
        <v>0</v>
      </c>
      <c r="AL44" s="119">
        <f>0</f>
        <v>0</v>
      </c>
      <c r="AM44" s="119">
        <f>0</f>
        <v>0</v>
      </c>
      <c r="AN44" s="119">
        <f>0</f>
        <v>0</v>
      </c>
      <c r="AO44" s="119">
        <f>0</f>
        <v>0</v>
      </c>
      <c r="AP44" s="119">
        <f>0</f>
        <v>0</v>
      </c>
      <c r="AQ44" s="119">
        <f>0</f>
        <v>0</v>
      </c>
      <c r="AR44" s="119">
        <f>0</f>
        <v>0</v>
      </c>
      <c r="AS44" s="119">
        <f>0</f>
        <v>0</v>
      </c>
      <c r="AT44" s="119">
        <f>0</f>
        <v>0</v>
      </c>
      <c r="AU44" s="119">
        <f>0</f>
        <v>0</v>
      </c>
      <c r="AV44" s="119">
        <f>0</f>
        <v>0</v>
      </c>
      <c r="AW44" s="119">
        <f>0</f>
        <v>0</v>
      </c>
      <c r="AX44" s="119">
        <f>0</f>
        <v>0</v>
      </c>
      <c r="AY44" s="119">
        <f>0</f>
        <v>0</v>
      </c>
      <c r="AZ44" s="119">
        <f>0</f>
        <v>0</v>
      </c>
      <c r="BA44" s="119">
        <f>0</f>
        <v>0</v>
      </c>
      <c r="BB44" s="119">
        <f>0</f>
        <v>0</v>
      </c>
      <c r="BC44" s="119">
        <f>0</f>
        <v>0</v>
      </c>
      <c r="BD44" s="119">
        <f>0</f>
        <v>0</v>
      </c>
      <c r="BE44" s="119">
        <f>0</f>
        <v>0</v>
      </c>
      <c r="BF44" s="119">
        <f>0</f>
        <v>0</v>
      </c>
      <c r="BG44" s="119">
        <f>0</f>
        <v>0</v>
      </c>
      <c r="BH44" s="119">
        <f>0</f>
        <v>0</v>
      </c>
      <c r="BI44" s="119">
        <f>0</f>
        <v>0</v>
      </c>
      <c r="BJ44" s="119">
        <f>0</f>
        <v>0</v>
      </c>
      <c r="BK44" s="119">
        <f>0</f>
        <v>0</v>
      </c>
      <c r="BL44" s="119">
        <f>0</f>
        <v>0</v>
      </c>
      <c r="BM44" s="119">
        <f>0</f>
        <v>0</v>
      </c>
      <c r="BN44" s="119">
        <f>0</f>
        <v>0</v>
      </c>
      <c r="BO44" s="119">
        <f>0</f>
        <v>0</v>
      </c>
      <c r="BP44" s="119">
        <f>0</f>
        <v>0</v>
      </c>
      <c r="BQ44" s="119">
        <f>0</f>
        <v>0</v>
      </c>
      <c r="BR44" s="119">
        <f>0</f>
        <v>0</v>
      </c>
      <c r="BS44" s="119">
        <f>0</f>
        <v>0</v>
      </c>
      <c r="BT44" s="119">
        <f>0</f>
        <v>0</v>
      </c>
      <c r="BU44" s="119">
        <f>0</f>
        <v>0</v>
      </c>
      <c r="BV44" s="119">
        <f>0</f>
        <v>0</v>
      </c>
      <c r="BW44" s="119">
        <f>0</f>
        <v>0</v>
      </c>
      <c r="BX44" s="119">
        <f>0</f>
        <v>0</v>
      </c>
      <c r="BY44" s="119">
        <f>0</f>
        <v>0</v>
      </c>
      <c r="BZ44" s="119">
        <f>0</f>
        <v>0</v>
      </c>
      <c r="CA44" s="119">
        <f>0</f>
        <v>0</v>
      </c>
      <c r="CB44" s="119">
        <f>0</f>
        <v>0</v>
      </c>
      <c r="CC44" s="119">
        <f>0</f>
        <v>0</v>
      </c>
      <c r="CD44" s="119">
        <f>0</f>
        <v>0</v>
      </c>
      <c r="CE44" s="119">
        <f>0</f>
        <v>0</v>
      </c>
      <c r="CF44" s="119">
        <f>0</f>
        <v>0</v>
      </c>
      <c r="CG44" s="119">
        <f>0</f>
        <v>0</v>
      </c>
      <c r="CH44" s="119">
        <f>0</f>
        <v>0</v>
      </c>
      <c r="CI44" s="119">
        <f>0</f>
        <v>0</v>
      </c>
      <c r="CJ44" s="119">
        <f>0</f>
        <v>0</v>
      </c>
      <c r="CK44" s="119">
        <f>0</f>
        <v>0</v>
      </c>
      <c r="CL44" s="119">
        <f>0</f>
        <v>0</v>
      </c>
      <c r="CM44" s="119">
        <f>0</f>
        <v>0</v>
      </c>
      <c r="CN44" s="119">
        <f>0</f>
        <v>0</v>
      </c>
      <c r="CO44" s="119">
        <f>0</f>
        <v>0</v>
      </c>
      <c r="CP44" s="119">
        <f>0</f>
        <v>0</v>
      </c>
      <c r="CQ44" s="119">
        <f>0</f>
        <v>0</v>
      </c>
      <c r="CR44" s="119">
        <f>0</f>
        <v>0</v>
      </c>
      <c r="CS44" s="119">
        <f>0</f>
        <v>0</v>
      </c>
      <c r="CT44" s="119">
        <f>0</f>
        <v>0</v>
      </c>
      <c r="CU44" s="119">
        <f>0</f>
        <v>0</v>
      </c>
      <c r="CV44" s="119">
        <f>0</f>
        <v>0</v>
      </c>
      <c r="CW44" s="119">
        <f>0</f>
        <v>0</v>
      </c>
      <c r="CX44" s="119">
        <f>0</f>
        <v>0</v>
      </c>
      <c r="CY44" s="119">
        <f>0</f>
        <v>0</v>
      </c>
      <c r="CZ44" s="119">
        <f>0</f>
        <v>0</v>
      </c>
      <c r="DA44" s="119">
        <f>0</f>
        <v>0</v>
      </c>
      <c r="DB44" s="119">
        <f>0</f>
        <v>0</v>
      </c>
      <c r="DC44" s="119">
        <f>0</f>
        <v>0</v>
      </c>
      <c r="DD44" s="119">
        <f>0</f>
        <v>0</v>
      </c>
      <c r="DE44" s="119">
        <f>0</f>
        <v>0</v>
      </c>
      <c r="DF44" s="119">
        <f>0</f>
        <v>0</v>
      </c>
      <c r="DG44" s="119">
        <f>0</f>
        <v>0</v>
      </c>
      <c r="DH44" s="119">
        <f>0</f>
        <v>0</v>
      </c>
      <c r="DI44" s="119">
        <f>0</f>
        <v>0</v>
      </c>
      <c r="DJ44" s="119">
        <f>0</f>
        <v>0</v>
      </c>
      <c r="DK44" s="119">
        <f>0</f>
        <v>0</v>
      </c>
      <c r="DL44" s="119">
        <f>0</f>
        <v>0</v>
      </c>
      <c r="DM44" s="119">
        <f>0</f>
        <v>0</v>
      </c>
      <c r="DN44" s="119">
        <f>0</f>
        <v>0</v>
      </c>
      <c r="DO44" s="119">
        <f>0</f>
        <v>0</v>
      </c>
      <c r="DP44" s="119">
        <f>0</f>
        <v>0</v>
      </c>
      <c r="DQ44" s="119">
        <f>0</f>
        <v>0</v>
      </c>
      <c r="DR44" s="119">
        <f>0</f>
        <v>0</v>
      </c>
      <c r="DS44" s="119">
        <f>0</f>
        <v>0</v>
      </c>
      <c r="DT44" s="119">
        <f>0</f>
        <v>0</v>
      </c>
      <c r="DU44" s="119">
        <f>0</f>
        <v>0</v>
      </c>
      <c r="DV44" s="119">
        <f>0</f>
        <v>0</v>
      </c>
      <c r="DW44" s="119">
        <f>0</f>
        <v>0</v>
      </c>
      <c r="DX44" s="119">
        <f>0</f>
        <v>0</v>
      </c>
      <c r="DY44" s="119">
        <f>0</f>
        <v>0</v>
      </c>
      <c r="DZ44" s="119">
        <f>0</f>
        <v>0</v>
      </c>
      <c r="EA44" s="119">
        <f>0</f>
        <v>0</v>
      </c>
      <c r="EB44" s="119">
        <f>0</f>
        <v>0</v>
      </c>
      <c r="EC44" s="119">
        <f>0</f>
        <v>0</v>
      </c>
      <c r="ED44" s="119">
        <f>0</f>
        <v>0</v>
      </c>
      <c r="EE44" s="119">
        <f>0</f>
        <v>0</v>
      </c>
      <c r="EF44" s="119">
        <f>0</f>
        <v>0</v>
      </c>
      <c r="EG44" s="119">
        <f>0</f>
        <v>0</v>
      </c>
      <c r="EH44" s="119">
        <f>0</f>
        <v>0</v>
      </c>
      <c r="EI44" s="119">
        <f>0</f>
        <v>0</v>
      </c>
      <c r="EJ44" s="119">
        <f>0</f>
        <v>0</v>
      </c>
      <c r="EK44" s="119">
        <f>0</f>
        <v>0</v>
      </c>
      <c r="EL44" s="119">
        <f>0</f>
        <v>0</v>
      </c>
      <c r="EM44" s="119">
        <f>0</f>
        <v>0</v>
      </c>
      <c r="EN44" s="119">
        <f>0</f>
        <v>0</v>
      </c>
      <c r="EO44" s="119">
        <f>0</f>
        <v>0</v>
      </c>
      <c r="EP44" s="119">
        <f>0</f>
        <v>0</v>
      </c>
      <c r="EQ44" s="119">
        <f>0</f>
        <v>0</v>
      </c>
      <c r="ER44" s="119">
        <f>0</f>
        <v>0</v>
      </c>
      <c r="ES44" s="119">
        <f>0</f>
        <v>0</v>
      </c>
      <c r="ET44" s="119">
        <f>0</f>
        <v>0</v>
      </c>
      <c r="EU44" s="119">
        <f>0</f>
        <v>0</v>
      </c>
      <c r="EV44" s="119">
        <f>0</f>
        <v>0</v>
      </c>
      <c r="EW44" s="119">
        <f>0</f>
        <v>0</v>
      </c>
      <c r="EX44" s="119">
        <f>0</f>
        <v>0</v>
      </c>
      <c r="EY44" s="119">
        <f>0</f>
        <v>0</v>
      </c>
      <c r="EZ44" s="119">
        <f>0</f>
        <v>0</v>
      </c>
      <c r="FA44" s="119">
        <f>0</f>
        <v>0</v>
      </c>
      <c r="FB44" s="119">
        <f>0</f>
        <v>0</v>
      </c>
      <c r="FC44" s="119">
        <f>0</f>
        <v>0</v>
      </c>
      <c r="FD44" s="119">
        <f>0</f>
        <v>0</v>
      </c>
      <c r="FE44" s="119">
        <f>0</f>
        <v>0</v>
      </c>
      <c r="FF44" s="119">
        <f>0</f>
        <v>0</v>
      </c>
      <c r="FG44" s="119">
        <f>0</f>
        <v>0</v>
      </c>
      <c r="FH44" s="119">
        <f>0</f>
        <v>0</v>
      </c>
      <c r="FI44" s="119">
        <f>0</f>
        <v>0</v>
      </c>
      <c r="FJ44" s="119">
        <f>0</f>
        <v>0</v>
      </c>
      <c r="FK44" s="119">
        <f>0</f>
        <v>0</v>
      </c>
      <c r="FL44" s="119">
        <f>0</f>
        <v>0</v>
      </c>
      <c r="FM44" s="119">
        <f>0</f>
        <v>0</v>
      </c>
      <c r="FN44" s="119">
        <f>0</f>
        <v>0</v>
      </c>
      <c r="FO44" s="119">
        <f>0</f>
        <v>0</v>
      </c>
      <c r="FP44" s="119">
        <f>0</f>
        <v>0</v>
      </c>
      <c r="FQ44" s="119">
        <f>0</f>
        <v>0</v>
      </c>
      <c r="FR44" s="119">
        <f>0</f>
        <v>0</v>
      </c>
      <c r="FS44" s="119">
        <f>0</f>
        <v>0</v>
      </c>
      <c r="FT44" s="119">
        <f>0</f>
        <v>0</v>
      </c>
      <c r="FU44" s="119">
        <f>0</f>
        <v>0</v>
      </c>
      <c r="FV44" s="119">
        <f>0</f>
        <v>0</v>
      </c>
      <c r="FW44" s="119">
        <f>0</f>
        <v>0</v>
      </c>
      <c r="FX44" s="119">
        <f>0</f>
        <v>0</v>
      </c>
      <c r="FY44" s="119">
        <f>0</f>
        <v>0</v>
      </c>
      <c r="FZ44" s="119">
        <f>0</f>
        <v>0</v>
      </c>
      <c r="GA44" s="119">
        <f>0</f>
        <v>0</v>
      </c>
      <c r="GB44" s="119">
        <f>0</f>
        <v>0</v>
      </c>
      <c r="GC44" s="119">
        <f>0</f>
        <v>0</v>
      </c>
      <c r="GD44" s="119">
        <f>0</f>
        <v>0</v>
      </c>
      <c r="GE44" s="119">
        <f>0</f>
        <v>0</v>
      </c>
      <c r="GF44" s="119">
        <f>0</f>
        <v>0</v>
      </c>
      <c r="GG44" s="119">
        <f>0</f>
        <v>0</v>
      </c>
      <c r="GH44" s="119">
        <f>0</f>
        <v>0</v>
      </c>
      <c r="GI44" s="119">
        <f>0</f>
        <v>0</v>
      </c>
      <c r="GJ44" s="119">
        <f>0</f>
        <v>0</v>
      </c>
      <c r="GK44" s="119">
        <f>0</f>
        <v>0</v>
      </c>
      <c r="GL44" s="119">
        <f>0</f>
        <v>0</v>
      </c>
      <c r="GM44" s="119">
        <f>0</f>
        <v>0</v>
      </c>
      <c r="GN44" s="119">
        <f>0</f>
        <v>0</v>
      </c>
      <c r="GO44" s="119">
        <f>0</f>
        <v>0</v>
      </c>
      <c r="GP44" s="119">
        <f>0</f>
        <v>0</v>
      </c>
      <c r="GQ44" s="119">
        <f>0</f>
        <v>0</v>
      </c>
      <c r="GR44" s="119">
        <f>0</f>
        <v>0</v>
      </c>
      <c r="GS44" s="119">
        <f>0</f>
        <v>0</v>
      </c>
      <c r="GT44" s="119">
        <f>0</f>
        <v>0</v>
      </c>
      <c r="GU44" s="119">
        <f>0</f>
        <v>0</v>
      </c>
      <c r="GV44" s="119">
        <f>0</f>
        <v>0</v>
      </c>
      <c r="GW44" s="119">
        <f>0</f>
        <v>0</v>
      </c>
      <c r="GX44" s="119">
        <f>0</f>
        <v>0</v>
      </c>
      <c r="GY44" s="119">
        <f>0</f>
        <v>0</v>
      </c>
      <c r="GZ44" s="119">
        <f>0</f>
        <v>0</v>
      </c>
      <c r="HA44" s="119">
        <f>0</f>
        <v>0</v>
      </c>
      <c r="HB44" s="119">
        <f>0</f>
        <v>0</v>
      </c>
    </row>
    <row r="45" spans="1:210" x14ac:dyDescent="0.3">
      <c r="A45" s="48" t="s">
        <v>42</v>
      </c>
      <c r="B45" s="120">
        <v>0</v>
      </c>
      <c r="C45" s="120">
        <v>0</v>
      </c>
      <c r="D45" s="120">
        <v>0</v>
      </c>
      <c r="E45" s="120">
        <v>0</v>
      </c>
      <c r="F45" s="120">
        <v>0</v>
      </c>
      <c r="G45" s="120">
        <v>0</v>
      </c>
      <c r="H45" s="120">
        <v>0</v>
      </c>
      <c r="I45" s="120">
        <v>0</v>
      </c>
      <c r="J45" s="120">
        <v>0</v>
      </c>
      <c r="K45" s="120">
        <v>0</v>
      </c>
      <c r="L45" s="120">
        <v>0</v>
      </c>
      <c r="M45" s="120">
        <v>0</v>
      </c>
      <c r="N45" s="120">
        <v>0</v>
      </c>
      <c r="O45" s="120">
        <v>0</v>
      </c>
      <c r="P45" s="120">
        <v>0</v>
      </c>
      <c r="Q45" s="120">
        <v>0</v>
      </c>
      <c r="R45" s="120">
        <v>0</v>
      </c>
      <c r="S45" s="120">
        <v>0</v>
      </c>
      <c r="T45" s="120">
        <v>0</v>
      </c>
      <c r="U45" s="120">
        <v>0</v>
      </c>
      <c r="V45" s="120">
        <v>0</v>
      </c>
      <c r="W45" s="120">
        <v>0</v>
      </c>
      <c r="X45" s="120">
        <v>0</v>
      </c>
      <c r="Y45" s="120">
        <v>0</v>
      </c>
      <c r="Z45" s="120">
        <v>0</v>
      </c>
      <c r="AA45" s="120">
        <v>0</v>
      </c>
      <c r="AB45" s="120">
        <v>0</v>
      </c>
      <c r="AC45" s="120">
        <v>0</v>
      </c>
      <c r="AD45" s="120">
        <v>0</v>
      </c>
      <c r="AE45" s="120">
        <v>0</v>
      </c>
      <c r="AF45" s="120">
        <v>0</v>
      </c>
      <c r="AG45" s="120">
        <v>0</v>
      </c>
      <c r="AH45" s="120">
        <v>0</v>
      </c>
      <c r="AI45" s="120">
        <v>0</v>
      </c>
      <c r="AJ45" s="120">
        <v>0</v>
      </c>
      <c r="AK45" s="120">
        <v>0</v>
      </c>
      <c r="AL45" s="120">
        <v>0</v>
      </c>
      <c r="AM45" s="120">
        <v>0</v>
      </c>
      <c r="AN45" s="120">
        <v>0</v>
      </c>
      <c r="AO45" s="120">
        <v>0</v>
      </c>
      <c r="AP45" s="120">
        <v>0</v>
      </c>
      <c r="AQ45" s="120">
        <v>0</v>
      </c>
      <c r="AR45" s="120">
        <v>0</v>
      </c>
      <c r="AS45" s="120">
        <v>0</v>
      </c>
      <c r="AT45" s="120">
        <v>0</v>
      </c>
      <c r="AU45" s="120">
        <v>0</v>
      </c>
      <c r="AV45" s="120">
        <v>0</v>
      </c>
      <c r="AW45" s="120">
        <v>0</v>
      </c>
      <c r="AX45" s="120">
        <v>0</v>
      </c>
      <c r="AY45" s="120">
        <v>0</v>
      </c>
      <c r="AZ45" s="120">
        <v>0</v>
      </c>
      <c r="BA45" s="120">
        <v>0</v>
      </c>
      <c r="BB45" s="120">
        <v>0</v>
      </c>
      <c r="BC45" s="120">
        <v>0</v>
      </c>
      <c r="BD45" s="120">
        <v>0</v>
      </c>
      <c r="BE45" s="120">
        <v>0</v>
      </c>
      <c r="BF45" s="120">
        <v>0</v>
      </c>
      <c r="BG45" s="120">
        <v>0</v>
      </c>
      <c r="BH45" s="120">
        <v>0</v>
      </c>
      <c r="BI45" s="120">
        <v>0</v>
      </c>
      <c r="BJ45" s="120">
        <v>0</v>
      </c>
      <c r="BK45" s="120">
        <v>0</v>
      </c>
      <c r="BL45" s="120">
        <v>0</v>
      </c>
      <c r="BM45" s="120">
        <v>0</v>
      </c>
      <c r="BN45" s="120">
        <v>0</v>
      </c>
      <c r="BO45" s="120">
        <v>0</v>
      </c>
      <c r="BP45" s="120">
        <v>0</v>
      </c>
      <c r="BQ45" s="120">
        <v>0</v>
      </c>
      <c r="BR45" s="120">
        <v>0</v>
      </c>
      <c r="BS45" s="120">
        <v>0</v>
      </c>
      <c r="BT45" s="120">
        <v>0</v>
      </c>
      <c r="BU45" s="120">
        <v>0</v>
      </c>
      <c r="BV45" s="120">
        <v>0</v>
      </c>
      <c r="BW45" s="120">
        <v>0</v>
      </c>
      <c r="BX45" s="120">
        <v>0</v>
      </c>
      <c r="BY45" s="120">
        <v>0</v>
      </c>
      <c r="BZ45" s="120">
        <v>0</v>
      </c>
      <c r="CA45" s="120">
        <v>0</v>
      </c>
      <c r="CB45" s="120">
        <v>0</v>
      </c>
      <c r="CC45" s="120">
        <v>0</v>
      </c>
      <c r="CD45" s="120">
        <v>0</v>
      </c>
      <c r="CE45" s="120">
        <v>0</v>
      </c>
      <c r="CF45" s="120">
        <v>0</v>
      </c>
      <c r="CG45" s="120">
        <v>0</v>
      </c>
      <c r="CH45" s="120">
        <v>0</v>
      </c>
      <c r="CI45" s="120">
        <v>0</v>
      </c>
      <c r="CJ45" s="120">
        <v>0</v>
      </c>
      <c r="CK45" s="120">
        <v>1.8559994508000001E-4</v>
      </c>
      <c r="CL45" s="120">
        <v>0</v>
      </c>
      <c r="CM45" s="120">
        <v>0</v>
      </c>
      <c r="CN45" s="120">
        <v>0</v>
      </c>
      <c r="CO45" s="120">
        <v>0</v>
      </c>
      <c r="CP45" s="120">
        <v>0</v>
      </c>
      <c r="CQ45" s="120">
        <v>0</v>
      </c>
      <c r="CR45" s="120">
        <v>0</v>
      </c>
      <c r="CS45" s="120">
        <v>0</v>
      </c>
      <c r="CT45" s="120">
        <v>0</v>
      </c>
      <c r="CU45" s="120">
        <v>0</v>
      </c>
      <c r="CV45" s="120">
        <v>0</v>
      </c>
      <c r="CW45" s="120">
        <v>0</v>
      </c>
      <c r="CX45" s="120">
        <v>0</v>
      </c>
      <c r="CY45" s="120">
        <v>0</v>
      </c>
      <c r="CZ45" s="120">
        <v>0</v>
      </c>
      <c r="DA45" s="120">
        <v>0</v>
      </c>
      <c r="DB45" s="120">
        <v>0</v>
      </c>
      <c r="DC45" s="120">
        <v>0</v>
      </c>
      <c r="DD45" s="120">
        <v>0</v>
      </c>
      <c r="DE45" s="120">
        <v>0</v>
      </c>
      <c r="DF45" s="120">
        <v>0</v>
      </c>
      <c r="DG45" s="120">
        <v>0</v>
      </c>
      <c r="DH45" s="120">
        <v>0</v>
      </c>
      <c r="DI45" s="120">
        <v>0</v>
      </c>
      <c r="DJ45" s="120">
        <v>0</v>
      </c>
      <c r="DK45" s="120">
        <v>0</v>
      </c>
      <c r="DL45" s="120">
        <v>0</v>
      </c>
      <c r="DM45" s="120">
        <v>0</v>
      </c>
      <c r="DN45" s="120">
        <v>0</v>
      </c>
      <c r="DO45" s="120">
        <v>0</v>
      </c>
      <c r="DP45" s="120">
        <v>0</v>
      </c>
      <c r="DQ45" s="120">
        <v>0</v>
      </c>
      <c r="DR45" s="120">
        <v>0</v>
      </c>
      <c r="DS45" s="120">
        <v>0</v>
      </c>
      <c r="DT45" s="120">
        <v>0</v>
      </c>
      <c r="DU45" s="120">
        <v>0</v>
      </c>
      <c r="DV45" s="120">
        <v>0</v>
      </c>
      <c r="DW45" s="120">
        <v>0</v>
      </c>
      <c r="DX45" s="120">
        <v>0</v>
      </c>
      <c r="DY45" s="120">
        <v>0</v>
      </c>
      <c r="DZ45" s="120">
        <v>0</v>
      </c>
      <c r="EA45" s="120">
        <v>0</v>
      </c>
      <c r="EB45" s="120">
        <v>0</v>
      </c>
      <c r="EC45" s="120">
        <v>0</v>
      </c>
      <c r="ED45" s="120">
        <v>0</v>
      </c>
      <c r="EE45" s="120">
        <v>0</v>
      </c>
      <c r="EF45" s="120">
        <v>0</v>
      </c>
      <c r="EG45" s="120">
        <v>0</v>
      </c>
      <c r="EH45" s="120">
        <v>0</v>
      </c>
      <c r="EI45" s="120">
        <v>0</v>
      </c>
      <c r="EJ45" s="120">
        <v>0</v>
      </c>
      <c r="EK45" s="120">
        <v>0</v>
      </c>
      <c r="EL45" s="120">
        <v>0</v>
      </c>
      <c r="EM45" s="120">
        <v>0</v>
      </c>
      <c r="EN45" s="120">
        <v>0</v>
      </c>
      <c r="EO45" s="120">
        <v>0</v>
      </c>
      <c r="EP45" s="120">
        <v>0</v>
      </c>
      <c r="EQ45" s="120">
        <v>0</v>
      </c>
      <c r="ER45" s="120">
        <v>0</v>
      </c>
      <c r="ES45" s="120">
        <v>0</v>
      </c>
      <c r="ET45" s="120">
        <v>0</v>
      </c>
      <c r="EU45" s="120">
        <v>0</v>
      </c>
      <c r="EV45" s="120">
        <v>0</v>
      </c>
      <c r="EW45" s="120">
        <v>0</v>
      </c>
      <c r="EX45" s="120">
        <v>0</v>
      </c>
      <c r="EY45" s="120">
        <v>0</v>
      </c>
      <c r="EZ45" s="120">
        <v>0</v>
      </c>
      <c r="FA45" s="120">
        <v>0</v>
      </c>
      <c r="FB45" s="120">
        <v>0</v>
      </c>
      <c r="FC45" s="120">
        <v>0</v>
      </c>
      <c r="FD45" s="120">
        <v>0</v>
      </c>
      <c r="FE45" s="120">
        <v>0</v>
      </c>
      <c r="FF45" s="120">
        <v>0</v>
      </c>
      <c r="FG45" s="120">
        <v>0</v>
      </c>
      <c r="FH45" s="120">
        <v>0</v>
      </c>
      <c r="FI45" s="120">
        <v>0</v>
      </c>
      <c r="FJ45" s="120">
        <v>0</v>
      </c>
      <c r="FK45" s="120">
        <v>0</v>
      </c>
      <c r="FL45" s="120">
        <v>0</v>
      </c>
      <c r="FM45" s="120">
        <v>0</v>
      </c>
      <c r="FN45" s="120">
        <v>0</v>
      </c>
      <c r="FO45" s="120">
        <v>0</v>
      </c>
      <c r="FP45" s="120">
        <v>0</v>
      </c>
      <c r="FQ45" s="120">
        <v>0</v>
      </c>
      <c r="FR45" s="120">
        <v>0</v>
      </c>
      <c r="FS45" s="120">
        <v>0</v>
      </c>
      <c r="FT45" s="120">
        <v>0</v>
      </c>
      <c r="FU45" s="120">
        <v>0</v>
      </c>
      <c r="FV45" s="120">
        <v>0</v>
      </c>
      <c r="FW45" s="120">
        <v>0</v>
      </c>
      <c r="FX45" s="120">
        <v>0</v>
      </c>
      <c r="FY45" s="120">
        <v>0</v>
      </c>
      <c r="FZ45" s="120">
        <v>0</v>
      </c>
      <c r="GA45" s="120">
        <v>0</v>
      </c>
      <c r="GB45" s="120">
        <v>0</v>
      </c>
      <c r="GC45" s="120">
        <v>0</v>
      </c>
      <c r="GD45" s="120">
        <v>0</v>
      </c>
      <c r="GE45" s="120">
        <v>0</v>
      </c>
      <c r="GF45" s="120">
        <v>0</v>
      </c>
      <c r="GG45" s="120">
        <v>0</v>
      </c>
      <c r="GH45" s="120">
        <v>0</v>
      </c>
      <c r="GI45" s="120">
        <v>0</v>
      </c>
      <c r="GJ45" s="120">
        <v>0</v>
      </c>
      <c r="GK45" s="120">
        <v>0</v>
      </c>
      <c r="GL45" s="120">
        <v>0</v>
      </c>
      <c r="GM45" s="120">
        <v>0</v>
      </c>
      <c r="GN45" s="120">
        <v>0</v>
      </c>
      <c r="GO45" s="120">
        <v>0</v>
      </c>
      <c r="GP45" s="120">
        <v>0</v>
      </c>
      <c r="GQ45" s="120">
        <v>0</v>
      </c>
      <c r="GR45" s="120">
        <v>0</v>
      </c>
      <c r="GS45" s="120">
        <v>0</v>
      </c>
      <c r="GT45" s="120">
        <v>0</v>
      </c>
      <c r="GU45" s="120">
        <v>0</v>
      </c>
      <c r="GV45" s="120">
        <v>0</v>
      </c>
      <c r="GW45" s="120">
        <v>0</v>
      </c>
      <c r="GX45" s="120">
        <v>0</v>
      </c>
      <c r="GY45" s="120">
        <v>0</v>
      </c>
      <c r="GZ45" s="120">
        <v>0</v>
      </c>
      <c r="HA45" s="120">
        <v>0</v>
      </c>
      <c r="HB45" s="120">
        <v>0</v>
      </c>
    </row>
    <row r="46" spans="1:210" ht="16.2" x14ac:dyDescent="0.3">
      <c r="A46" s="47" t="s">
        <v>121</v>
      </c>
      <c r="B46" s="121">
        <v>0</v>
      </c>
      <c r="C46" s="121">
        <v>0</v>
      </c>
      <c r="D46" s="121">
        <v>0</v>
      </c>
      <c r="E46" s="121">
        <v>0</v>
      </c>
      <c r="F46" s="121">
        <v>0</v>
      </c>
      <c r="G46" s="121">
        <v>0</v>
      </c>
      <c r="H46" s="121">
        <v>0</v>
      </c>
      <c r="I46" s="121">
        <v>0</v>
      </c>
      <c r="J46" s="121">
        <v>0</v>
      </c>
      <c r="K46" s="121">
        <v>0</v>
      </c>
      <c r="L46" s="121">
        <v>0</v>
      </c>
      <c r="M46" s="121">
        <v>0</v>
      </c>
      <c r="N46" s="121">
        <v>0</v>
      </c>
      <c r="O46" s="121">
        <v>0</v>
      </c>
      <c r="P46" s="121">
        <v>0</v>
      </c>
      <c r="Q46" s="121">
        <v>0</v>
      </c>
      <c r="R46" s="121">
        <v>0</v>
      </c>
      <c r="S46" s="121">
        <v>0</v>
      </c>
      <c r="T46" s="121">
        <v>0</v>
      </c>
      <c r="U46" s="121">
        <v>0</v>
      </c>
      <c r="V46" s="121">
        <v>0</v>
      </c>
      <c r="W46" s="121">
        <v>0</v>
      </c>
      <c r="X46" s="121">
        <v>0</v>
      </c>
      <c r="Y46" s="121">
        <v>0</v>
      </c>
      <c r="Z46" s="121">
        <v>0</v>
      </c>
      <c r="AA46" s="121">
        <v>0</v>
      </c>
      <c r="AB46" s="121">
        <v>0</v>
      </c>
      <c r="AC46" s="121">
        <v>0</v>
      </c>
      <c r="AD46" s="121">
        <v>0</v>
      </c>
      <c r="AE46" s="121">
        <v>0</v>
      </c>
      <c r="AF46" s="121">
        <v>0</v>
      </c>
      <c r="AG46" s="121">
        <v>0</v>
      </c>
      <c r="AH46" s="121">
        <v>0</v>
      </c>
      <c r="AI46" s="121">
        <v>0</v>
      </c>
      <c r="AJ46" s="121">
        <v>0</v>
      </c>
      <c r="AK46" s="121">
        <v>0</v>
      </c>
      <c r="AL46" s="121">
        <v>0</v>
      </c>
      <c r="AM46" s="121">
        <v>0</v>
      </c>
      <c r="AN46" s="121">
        <v>0</v>
      </c>
      <c r="AO46" s="121">
        <v>0</v>
      </c>
      <c r="AP46" s="121">
        <v>0</v>
      </c>
      <c r="AQ46" s="121">
        <v>0</v>
      </c>
      <c r="AR46" s="121">
        <v>0</v>
      </c>
      <c r="AS46" s="121">
        <v>0</v>
      </c>
      <c r="AT46" s="121">
        <v>0</v>
      </c>
      <c r="AU46" s="121">
        <v>0</v>
      </c>
      <c r="AV46" s="121">
        <v>0</v>
      </c>
      <c r="AW46" s="121">
        <v>0</v>
      </c>
      <c r="AX46" s="121">
        <v>0</v>
      </c>
      <c r="AY46" s="121">
        <v>0</v>
      </c>
      <c r="AZ46" s="121">
        <v>0</v>
      </c>
      <c r="BA46" s="121">
        <v>0</v>
      </c>
      <c r="BB46" s="121">
        <v>0</v>
      </c>
      <c r="BC46" s="121">
        <v>0</v>
      </c>
      <c r="BD46" s="121">
        <v>0</v>
      </c>
      <c r="BE46" s="121">
        <v>0</v>
      </c>
      <c r="BF46" s="121">
        <v>0</v>
      </c>
      <c r="BG46" s="121">
        <v>0</v>
      </c>
      <c r="BH46" s="121">
        <v>0</v>
      </c>
      <c r="BI46" s="121">
        <v>0</v>
      </c>
      <c r="BJ46" s="121">
        <v>0</v>
      </c>
      <c r="BK46" s="121">
        <v>0</v>
      </c>
      <c r="BL46" s="121">
        <v>0</v>
      </c>
      <c r="BM46" s="121">
        <v>0</v>
      </c>
      <c r="BN46" s="121">
        <v>0</v>
      </c>
      <c r="BO46" s="121">
        <v>0</v>
      </c>
      <c r="BP46" s="121">
        <v>0</v>
      </c>
      <c r="BQ46" s="121">
        <v>0</v>
      </c>
      <c r="BR46" s="121">
        <v>0</v>
      </c>
      <c r="BS46" s="121">
        <v>0</v>
      </c>
      <c r="BT46" s="121">
        <v>0</v>
      </c>
      <c r="BU46" s="121">
        <v>0</v>
      </c>
      <c r="BV46" s="121">
        <v>0</v>
      </c>
      <c r="BW46" s="121">
        <v>0</v>
      </c>
      <c r="BX46" s="121">
        <v>0</v>
      </c>
      <c r="BY46" s="121">
        <v>0</v>
      </c>
      <c r="BZ46" s="121">
        <v>2.1148514969600001E-2</v>
      </c>
      <c r="CA46" s="121">
        <v>1.9372370157699999E-2</v>
      </c>
      <c r="CB46" s="121">
        <v>2.03224011036E-2</v>
      </c>
      <c r="CC46" s="121">
        <v>2.9905321949199998E-2</v>
      </c>
      <c r="CD46" s="121">
        <v>8.8149999999999999E-3</v>
      </c>
      <c r="CE46" s="121">
        <v>4.4606851005600003E-3</v>
      </c>
      <c r="CF46" s="121">
        <v>0</v>
      </c>
      <c r="CG46" s="121">
        <v>0</v>
      </c>
      <c r="CH46" s="121">
        <v>0</v>
      </c>
      <c r="CI46" s="121">
        <v>4.1593532451480002E-2</v>
      </c>
      <c r="CJ46" s="121">
        <v>0</v>
      </c>
      <c r="CK46" s="121">
        <v>2.7260905082399998E-2</v>
      </c>
      <c r="CL46" s="121">
        <v>0</v>
      </c>
      <c r="CM46" s="121">
        <v>4.2954767814399997E-2</v>
      </c>
      <c r="CN46" s="121">
        <v>5.0430549520560003E-2</v>
      </c>
      <c r="CO46" s="121">
        <v>2.5814163349999999E-2</v>
      </c>
      <c r="CP46" s="121">
        <v>4.5013432135699999E-3</v>
      </c>
      <c r="CQ46" s="121">
        <v>6.5909575861079997E-2</v>
      </c>
      <c r="CR46" s="121">
        <v>9.7460275082800005E-3</v>
      </c>
      <c r="CS46" s="121">
        <v>5.8352274869490003E-2</v>
      </c>
      <c r="CT46" s="121">
        <v>1.4981660016840001E-2</v>
      </c>
      <c r="CU46" s="121">
        <v>3.6525534751800003E-2</v>
      </c>
      <c r="CV46" s="121">
        <v>1.448639852868E-2</v>
      </c>
      <c r="CW46" s="121">
        <v>0</v>
      </c>
      <c r="CX46" s="121">
        <v>0</v>
      </c>
      <c r="CY46" s="121">
        <v>0</v>
      </c>
      <c r="CZ46" s="121">
        <v>0</v>
      </c>
      <c r="DA46" s="121">
        <v>0</v>
      </c>
      <c r="DB46" s="121">
        <v>4.6223920937600001E-3</v>
      </c>
      <c r="DC46" s="121">
        <v>0</v>
      </c>
      <c r="DD46" s="121">
        <v>0</v>
      </c>
      <c r="DE46" s="121">
        <v>0</v>
      </c>
      <c r="DF46" s="121">
        <v>0</v>
      </c>
      <c r="DG46" s="121">
        <v>0</v>
      </c>
      <c r="DH46" s="121">
        <v>0</v>
      </c>
      <c r="DI46" s="121">
        <v>0</v>
      </c>
      <c r="DJ46" s="121">
        <v>0</v>
      </c>
      <c r="DK46" s="121">
        <v>0</v>
      </c>
      <c r="DL46" s="121">
        <v>0</v>
      </c>
      <c r="DM46" s="121">
        <v>0</v>
      </c>
      <c r="DN46" s="121">
        <v>0</v>
      </c>
      <c r="DO46" s="121">
        <v>0</v>
      </c>
      <c r="DP46" s="121">
        <v>0</v>
      </c>
      <c r="DQ46" s="121">
        <v>0</v>
      </c>
      <c r="DR46" s="121">
        <v>0</v>
      </c>
      <c r="DS46" s="121">
        <v>0</v>
      </c>
      <c r="DT46" s="121">
        <v>0</v>
      </c>
      <c r="DU46" s="121">
        <v>0</v>
      </c>
      <c r="DV46" s="121">
        <v>0</v>
      </c>
      <c r="DW46" s="121">
        <v>0</v>
      </c>
      <c r="DX46" s="121">
        <v>0</v>
      </c>
      <c r="DY46" s="121">
        <v>0</v>
      </c>
      <c r="DZ46" s="121">
        <v>0</v>
      </c>
      <c r="EA46" s="121">
        <v>0</v>
      </c>
      <c r="EB46" s="121">
        <v>0</v>
      </c>
      <c r="EC46" s="121">
        <v>0</v>
      </c>
      <c r="ED46" s="121">
        <v>0</v>
      </c>
      <c r="EE46" s="121">
        <v>0</v>
      </c>
      <c r="EF46" s="121">
        <v>0</v>
      </c>
      <c r="EG46" s="121">
        <v>0</v>
      </c>
      <c r="EH46" s="121">
        <v>0</v>
      </c>
      <c r="EI46" s="121">
        <v>0</v>
      </c>
      <c r="EJ46" s="121">
        <v>0</v>
      </c>
      <c r="EK46" s="121">
        <v>0</v>
      </c>
      <c r="EL46" s="121">
        <v>0</v>
      </c>
      <c r="EM46" s="121">
        <v>0</v>
      </c>
      <c r="EN46" s="121">
        <v>0</v>
      </c>
      <c r="EO46" s="121">
        <v>0</v>
      </c>
      <c r="EP46" s="121">
        <v>0</v>
      </c>
      <c r="EQ46" s="121">
        <v>0</v>
      </c>
      <c r="ER46" s="121">
        <v>0</v>
      </c>
      <c r="ES46" s="121">
        <v>0</v>
      </c>
      <c r="ET46" s="121">
        <v>0</v>
      </c>
      <c r="EU46" s="121">
        <v>0</v>
      </c>
      <c r="EV46" s="121">
        <v>0</v>
      </c>
      <c r="EW46" s="121">
        <v>0</v>
      </c>
      <c r="EX46" s="121">
        <v>0</v>
      </c>
      <c r="EY46" s="121">
        <v>0</v>
      </c>
      <c r="EZ46" s="121">
        <v>0</v>
      </c>
      <c r="FA46" s="121">
        <v>0</v>
      </c>
      <c r="FB46" s="121">
        <v>0</v>
      </c>
      <c r="FC46" s="121">
        <v>0</v>
      </c>
      <c r="FD46" s="121">
        <v>0</v>
      </c>
      <c r="FE46" s="121">
        <v>0</v>
      </c>
      <c r="FF46" s="121">
        <v>0</v>
      </c>
      <c r="FG46" s="121">
        <v>0</v>
      </c>
      <c r="FH46" s="121">
        <v>0</v>
      </c>
      <c r="FI46" s="121">
        <v>0</v>
      </c>
      <c r="FJ46" s="121">
        <v>0</v>
      </c>
      <c r="FK46" s="121">
        <v>0</v>
      </c>
      <c r="FL46" s="121">
        <v>0</v>
      </c>
      <c r="FM46" s="121">
        <v>0</v>
      </c>
      <c r="FN46" s="121">
        <v>0</v>
      </c>
      <c r="FO46" s="121">
        <v>0.16905051195020801</v>
      </c>
      <c r="FP46" s="121">
        <v>0</v>
      </c>
      <c r="FQ46" s="121">
        <v>0</v>
      </c>
      <c r="FR46" s="121">
        <v>0.41400399999999998</v>
      </c>
      <c r="FS46" s="121">
        <v>0</v>
      </c>
      <c r="FT46" s="121">
        <v>0</v>
      </c>
      <c r="FU46" s="121">
        <v>0</v>
      </c>
      <c r="FV46" s="121">
        <v>0</v>
      </c>
      <c r="FW46" s="121">
        <v>0</v>
      </c>
      <c r="FX46" s="121">
        <v>0</v>
      </c>
      <c r="FY46" s="121">
        <v>0</v>
      </c>
      <c r="FZ46" s="121">
        <v>0</v>
      </c>
      <c r="GA46" s="121">
        <v>0</v>
      </c>
      <c r="GB46" s="121">
        <v>0</v>
      </c>
      <c r="GC46" s="121">
        <v>0</v>
      </c>
      <c r="GD46" s="121">
        <v>0</v>
      </c>
      <c r="GE46" s="121">
        <v>0</v>
      </c>
      <c r="GF46" s="121">
        <v>0</v>
      </c>
      <c r="GG46" s="121">
        <v>0</v>
      </c>
      <c r="GH46" s="121">
        <v>0</v>
      </c>
      <c r="GI46" s="121">
        <v>0</v>
      </c>
      <c r="GJ46" s="121">
        <v>0</v>
      </c>
      <c r="GK46" s="121">
        <v>0</v>
      </c>
      <c r="GL46" s="121">
        <v>0</v>
      </c>
      <c r="GM46" s="121">
        <v>0.54267425319558404</v>
      </c>
      <c r="GN46" s="121">
        <v>0</v>
      </c>
      <c r="GO46" s="121">
        <v>0</v>
      </c>
      <c r="GP46" s="121">
        <v>0</v>
      </c>
      <c r="GQ46" s="121">
        <v>0</v>
      </c>
      <c r="GR46" s="121">
        <v>0</v>
      </c>
      <c r="GS46" s="121">
        <v>0</v>
      </c>
      <c r="GT46" s="121">
        <v>0</v>
      </c>
      <c r="GU46" s="121">
        <v>0</v>
      </c>
      <c r="GV46" s="121">
        <v>0</v>
      </c>
      <c r="GW46" s="121">
        <v>0</v>
      </c>
      <c r="GX46" s="121">
        <v>0</v>
      </c>
      <c r="GY46" s="121">
        <v>0</v>
      </c>
      <c r="GZ46" s="121">
        <v>0</v>
      </c>
      <c r="HA46" s="121">
        <v>0</v>
      </c>
      <c r="HB46" s="121">
        <v>0</v>
      </c>
    </row>
    <row r="47" spans="1:210" x14ac:dyDescent="0.3">
      <c r="A47" s="46" t="s">
        <v>29</v>
      </c>
      <c r="B47" s="122">
        <f t="shared" ref="B47:BM47" si="36">SUM(B48:B51, B55:B57, B61)</f>
        <v>4.0358321128466406</v>
      </c>
      <c r="C47" s="122">
        <f t="shared" si="36"/>
        <v>5.9437742513071807</v>
      </c>
      <c r="D47" s="122">
        <f t="shared" si="36"/>
        <v>-7.9043507120713494</v>
      </c>
      <c r="E47" s="122">
        <f t="shared" si="36"/>
        <v>0.22004861187358016</v>
      </c>
      <c r="F47" s="122">
        <f t="shared" si="36"/>
        <v>-3.04639487808792</v>
      </c>
      <c r="G47" s="122">
        <f t="shared" si="36"/>
        <v>2.6003187480319898</v>
      </c>
      <c r="H47" s="122">
        <f t="shared" si="36"/>
        <v>-3.4521672663006604</v>
      </c>
      <c r="I47" s="122">
        <f t="shared" si="36"/>
        <v>6.8616343311846695</v>
      </c>
      <c r="J47" s="122">
        <f t="shared" si="36"/>
        <v>-2.5791499751368301</v>
      </c>
      <c r="K47" s="122">
        <f t="shared" si="36"/>
        <v>-5.6231775322951112</v>
      </c>
      <c r="L47" s="122">
        <f t="shared" si="36"/>
        <v>0.11003207322986971</v>
      </c>
      <c r="M47" s="122">
        <f t="shared" si="36"/>
        <v>3.4908730622536694</v>
      </c>
      <c r="N47" s="122">
        <f t="shared" si="36"/>
        <v>-2.0658127145307899</v>
      </c>
      <c r="O47" s="122">
        <f t="shared" si="36"/>
        <v>11.38305635735199</v>
      </c>
      <c r="P47" s="122">
        <f t="shared" si="36"/>
        <v>-5.3370858836307402</v>
      </c>
      <c r="Q47" s="122">
        <f t="shared" si="36"/>
        <v>3.0711326322750501</v>
      </c>
      <c r="R47" s="122">
        <f t="shared" si="36"/>
        <v>-1.12491901182513</v>
      </c>
      <c r="S47" s="122">
        <f t="shared" si="36"/>
        <v>0.99565149870289937</v>
      </c>
      <c r="T47" s="122">
        <f t="shared" si="36"/>
        <v>-0.57714066514233997</v>
      </c>
      <c r="U47" s="122">
        <f t="shared" si="36"/>
        <v>-4.6732333336152596</v>
      </c>
      <c r="V47" s="122">
        <f t="shared" si="36"/>
        <v>-0.96411484340034015</v>
      </c>
      <c r="W47" s="122">
        <f t="shared" si="36"/>
        <v>-0.64309315353623941</v>
      </c>
      <c r="X47" s="122">
        <f t="shared" si="36"/>
        <v>5.2158091279229009</v>
      </c>
      <c r="Y47" s="122">
        <f t="shared" si="36"/>
        <v>-0.69951787668997945</v>
      </c>
      <c r="Z47" s="122">
        <f t="shared" si="36"/>
        <v>9.8422570205486384</v>
      </c>
      <c r="AA47" s="122">
        <f t="shared" si="36"/>
        <v>-10.479141311714514</v>
      </c>
      <c r="AB47" s="122">
        <f t="shared" si="36"/>
        <v>7.5447571643307842</v>
      </c>
      <c r="AC47" s="122">
        <f t="shared" si="36"/>
        <v>-0.84871037235166491</v>
      </c>
      <c r="AD47" s="122">
        <f t="shared" si="36"/>
        <v>-0.20100972789810703</v>
      </c>
      <c r="AE47" s="122">
        <f t="shared" si="36"/>
        <v>-0.29857974356514466</v>
      </c>
      <c r="AF47" s="122">
        <f t="shared" si="36"/>
        <v>-2.9685844543153381</v>
      </c>
      <c r="AG47" s="122">
        <f t="shared" si="36"/>
        <v>-5.0439705700576205</v>
      </c>
      <c r="AH47" s="122">
        <f t="shared" si="36"/>
        <v>2.5654309082967544</v>
      </c>
      <c r="AI47" s="122">
        <f t="shared" si="36"/>
        <v>0.4360215064373773</v>
      </c>
      <c r="AJ47" s="122">
        <f t="shared" si="36"/>
        <v>-2.2100835709373716</v>
      </c>
      <c r="AK47" s="122">
        <f t="shared" si="36"/>
        <v>-7.1444831859994977</v>
      </c>
      <c r="AL47" s="122">
        <f t="shared" si="36"/>
        <v>7.9709098048478646</v>
      </c>
      <c r="AM47" s="122">
        <f t="shared" si="36"/>
        <v>-4.2607564824580324</v>
      </c>
      <c r="AN47" s="122">
        <f t="shared" si="36"/>
        <v>-2.660481535353886</v>
      </c>
      <c r="AO47" s="122">
        <f t="shared" si="36"/>
        <v>-0.68078271213322983</v>
      </c>
      <c r="AP47" s="122">
        <f t="shared" si="36"/>
        <v>-1.4413513879146334</v>
      </c>
      <c r="AQ47" s="122">
        <f t="shared" si="36"/>
        <v>1.4781689610113564</v>
      </c>
      <c r="AR47" s="122">
        <f t="shared" si="36"/>
        <v>7.3598244422780006</v>
      </c>
      <c r="AS47" s="122">
        <f t="shared" si="36"/>
        <v>-2.2874806649422732</v>
      </c>
      <c r="AT47" s="122">
        <f t="shared" si="36"/>
        <v>-4.426669224495817</v>
      </c>
      <c r="AU47" s="122">
        <f t="shared" si="36"/>
        <v>4.3516854625539336</v>
      </c>
      <c r="AV47" s="122">
        <f t="shared" si="36"/>
        <v>-3.0613682607982788</v>
      </c>
      <c r="AW47" s="122">
        <f t="shared" si="36"/>
        <v>3.2479726162958324</v>
      </c>
      <c r="AX47" s="122">
        <f t="shared" si="36"/>
        <v>1.1991872509334409</v>
      </c>
      <c r="AY47" s="122">
        <f t="shared" si="36"/>
        <v>0.59209623043677695</v>
      </c>
      <c r="AZ47" s="122">
        <f t="shared" si="36"/>
        <v>-1.1547418295369209</v>
      </c>
      <c r="BA47" s="122">
        <f t="shared" si="36"/>
        <v>0.25119402395672785</v>
      </c>
      <c r="BB47" s="122">
        <f t="shared" si="36"/>
        <v>12.596298090665025</v>
      </c>
      <c r="BC47" s="122">
        <f t="shared" si="36"/>
        <v>1.8780307357715156</v>
      </c>
      <c r="BD47" s="122">
        <f t="shared" si="36"/>
        <v>-0.20656358599092228</v>
      </c>
      <c r="BE47" s="122">
        <f t="shared" si="36"/>
        <v>6.0651615098684504</v>
      </c>
      <c r="BF47" s="122">
        <f t="shared" si="36"/>
        <v>-3.8698506832305406</v>
      </c>
      <c r="BG47" s="122">
        <f t="shared" si="36"/>
        <v>0.42038381783756562</v>
      </c>
      <c r="BH47" s="122">
        <f t="shared" si="36"/>
        <v>12.743959472559307</v>
      </c>
      <c r="BI47" s="122">
        <f t="shared" si="36"/>
        <v>-4.0930464300336871</v>
      </c>
      <c r="BJ47" s="122">
        <f t="shared" si="36"/>
        <v>1.7859554929629406</v>
      </c>
      <c r="BK47" s="122">
        <f t="shared" si="36"/>
        <v>4.0104749237782471</v>
      </c>
      <c r="BL47" s="122">
        <f t="shared" si="36"/>
        <v>10.668998769039678</v>
      </c>
      <c r="BM47" s="122">
        <f t="shared" si="36"/>
        <v>-6.3620442704848505</v>
      </c>
      <c r="BN47" s="122">
        <f t="shared" ref="BN47:DY47" si="37">SUM(BN48:BN51, BN55:BN57, BN61)</f>
        <v>0.91948522755324302</v>
      </c>
      <c r="BO47" s="122">
        <f t="shared" si="37"/>
        <v>7.647966181792893</v>
      </c>
      <c r="BP47" s="122">
        <f t="shared" si="37"/>
        <v>3.5735288515005621</v>
      </c>
      <c r="BQ47" s="122">
        <f t="shared" si="37"/>
        <v>-6.7021578508314965</v>
      </c>
      <c r="BR47" s="122">
        <f t="shared" si="37"/>
        <v>-1.1824043913021025</v>
      </c>
      <c r="BS47" s="122">
        <f t="shared" si="37"/>
        <v>6.3438921928415093</v>
      </c>
      <c r="BT47" s="122">
        <f t="shared" si="37"/>
        <v>5.9269434070800564</v>
      </c>
      <c r="BU47" s="122">
        <f t="shared" si="37"/>
        <v>-2.9488372299205481</v>
      </c>
      <c r="BV47" s="122">
        <f t="shared" si="37"/>
        <v>-4.8060739955490819</v>
      </c>
      <c r="BW47" s="122">
        <f t="shared" si="37"/>
        <v>3.2617267636323071</v>
      </c>
      <c r="BX47" s="122">
        <f t="shared" si="37"/>
        <v>3.4776610914444239</v>
      </c>
      <c r="BY47" s="122">
        <f t="shared" si="37"/>
        <v>-1.7121914621267869</v>
      </c>
      <c r="BZ47" s="122">
        <f t="shared" si="37"/>
        <v>0.13731616891914433</v>
      </c>
      <c r="CA47" s="122">
        <f t="shared" si="37"/>
        <v>1.6424641035608885</v>
      </c>
      <c r="CB47" s="122">
        <f t="shared" si="37"/>
        <v>5.513838593934909</v>
      </c>
      <c r="CC47" s="122">
        <f t="shared" si="37"/>
        <v>-1.6833192988035532</v>
      </c>
      <c r="CD47" s="122">
        <f t="shared" si="37"/>
        <v>-2.8401117891528869</v>
      </c>
      <c r="CE47" s="122">
        <f t="shared" si="37"/>
        <v>8.7615258959477575</v>
      </c>
      <c r="CF47" s="122">
        <f t="shared" si="37"/>
        <v>-1.9578600365637215</v>
      </c>
      <c r="CG47" s="122">
        <f t="shared" si="37"/>
        <v>-3.6756793044595542</v>
      </c>
      <c r="CH47" s="122">
        <f t="shared" si="37"/>
        <v>-1.6111487981661847</v>
      </c>
      <c r="CI47" s="122">
        <f t="shared" si="37"/>
        <v>3.8613184157961267</v>
      </c>
      <c r="CJ47" s="122">
        <f t="shared" si="37"/>
        <v>1.3467340533126513</v>
      </c>
      <c r="CK47" s="122">
        <f t="shared" si="37"/>
        <v>-7.518446193033653</v>
      </c>
      <c r="CL47" s="122">
        <f t="shared" si="37"/>
        <v>3.9598720356343668</v>
      </c>
      <c r="CM47" s="122">
        <f t="shared" si="37"/>
        <v>4.0861873166472122</v>
      </c>
      <c r="CN47" s="122">
        <f t="shared" si="37"/>
        <v>8.4423065792115022</v>
      </c>
      <c r="CO47" s="122">
        <f t="shared" si="37"/>
        <v>-11.438303089109866</v>
      </c>
      <c r="CP47" s="122">
        <f t="shared" si="37"/>
        <v>4.6827594091100426</v>
      </c>
      <c r="CQ47" s="122">
        <f t="shared" si="37"/>
        <v>8.9604251356680749</v>
      </c>
      <c r="CR47" s="122">
        <f t="shared" si="37"/>
        <v>-8.827738835954813</v>
      </c>
      <c r="CS47" s="122">
        <f t="shared" si="37"/>
        <v>-0.14060268397160669</v>
      </c>
      <c r="CT47" s="122">
        <f t="shared" si="37"/>
        <v>7.6398872052499796</v>
      </c>
      <c r="CU47" s="122">
        <f t="shared" si="37"/>
        <v>-5.9260518313229502</v>
      </c>
      <c r="CV47" s="122">
        <f t="shared" si="37"/>
        <v>4.5074693385437969</v>
      </c>
      <c r="CW47" s="122">
        <f t="shared" si="37"/>
        <v>-4.4515471494423027</v>
      </c>
      <c r="CX47" s="122">
        <f t="shared" si="37"/>
        <v>1.79977881121272</v>
      </c>
      <c r="CY47" s="122">
        <f t="shared" si="37"/>
        <v>2.2801958716387292</v>
      </c>
      <c r="CZ47" s="122">
        <f t="shared" si="37"/>
        <v>9.7100517821166878</v>
      </c>
      <c r="DA47" s="122">
        <f t="shared" si="37"/>
        <v>0.38997233175400081</v>
      </c>
      <c r="DB47" s="122">
        <f t="shared" si="37"/>
        <v>-5.6943492293704541</v>
      </c>
      <c r="DC47" s="122">
        <f t="shared" si="37"/>
        <v>0.7663072135509067</v>
      </c>
      <c r="DD47" s="122">
        <f t="shared" si="37"/>
        <v>6.7595039816863682</v>
      </c>
      <c r="DE47" s="122">
        <f t="shared" si="37"/>
        <v>-5.3851236366698183</v>
      </c>
      <c r="DF47" s="122">
        <f t="shared" si="37"/>
        <v>2.1816420090958548</v>
      </c>
      <c r="DG47" s="122">
        <f t="shared" si="37"/>
        <v>3.7665935105144097</v>
      </c>
      <c r="DH47" s="122">
        <f t="shared" si="37"/>
        <v>3.9231416389019294</v>
      </c>
      <c r="DI47" s="122">
        <f t="shared" si="37"/>
        <v>-11.830756834481798</v>
      </c>
      <c r="DJ47" s="122">
        <f t="shared" si="37"/>
        <v>-3.9574700767227204</v>
      </c>
      <c r="DK47" s="122">
        <f t="shared" si="37"/>
        <v>12.992072534773152</v>
      </c>
      <c r="DL47" s="122">
        <f t="shared" si="37"/>
        <v>-4.4449650547521564</v>
      </c>
      <c r="DM47" s="122">
        <f t="shared" si="37"/>
        <v>-3.8454471736016722</v>
      </c>
      <c r="DN47" s="122">
        <f t="shared" si="37"/>
        <v>2.4658030918708418</v>
      </c>
      <c r="DO47" s="122">
        <f t="shared" si="37"/>
        <v>0.53870251501827515</v>
      </c>
      <c r="DP47" s="122">
        <f t="shared" si="37"/>
        <v>0.73572732992421008</v>
      </c>
      <c r="DQ47" s="122">
        <f t="shared" si="37"/>
        <v>-5.676307650858897</v>
      </c>
      <c r="DR47" s="122">
        <f t="shared" si="37"/>
        <v>-3.3278041151895255</v>
      </c>
      <c r="DS47" s="122">
        <f t="shared" si="37"/>
        <v>7.3196104217740521</v>
      </c>
      <c r="DT47" s="122">
        <f t="shared" si="37"/>
        <v>-4.6913876435729369</v>
      </c>
      <c r="DU47" s="122">
        <f t="shared" si="37"/>
        <v>7.1899789751251095</v>
      </c>
      <c r="DV47" s="122">
        <f t="shared" si="37"/>
        <v>0.20839889840412718</v>
      </c>
      <c r="DW47" s="122">
        <f t="shared" si="37"/>
        <v>7.2493950384369512</v>
      </c>
      <c r="DX47" s="122">
        <f t="shared" si="37"/>
        <v>-7.3839655093261882</v>
      </c>
      <c r="DY47" s="122">
        <f t="shared" si="37"/>
        <v>-5.7847076308973655</v>
      </c>
      <c r="DZ47" s="122">
        <f t="shared" ref="DZ47:GK47" si="38">SUM(DZ48:DZ51, DZ55:DZ57, DZ61)</f>
        <v>1.5493478314637394</v>
      </c>
      <c r="EA47" s="122">
        <f t="shared" si="38"/>
        <v>-2.6902085988317719</v>
      </c>
      <c r="EB47" s="122">
        <f t="shared" si="38"/>
        <v>1.4076828146587101</v>
      </c>
      <c r="EC47" s="122">
        <f t="shared" si="38"/>
        <v>-0.37027315852861503</v>
      </c>
      <c r="ED47" s="122">
        <f t="shared" si="38"/>
        <v>-0.61462647903219503</v>
      </c>
      <c r="EE47" s="122">
        <f t="shared" si="38"/>
        <v>3.7954100785373694</v>
      </c>
      <c r="EF47" s="122">
        <f t="shared" si="38"/>
        <v>4.387752447407161</v>
      </c>
      <c r="EG47" s="122">
        <f t="shared" si="38"/>
        <v>-0.79063444840091945</v>
      </c>
      <c r="EH47" s="122">
        <f t="shared" si="38"/>
        <v>-3.9602350693539373E-2</v>
      </c>
      <c r="EI47" s="122">
        <f t="shared" si="38"/>
        <v>0.85854560041815242</v>
      </c>
      <c r="EJ47" s="122">
        <f t="shared" si="38"/>
        <v>-5.6035314071471873</v>
      </c>
      <c r="EK47" s="122">
        <f t="shared" si="38"/>
        <v>3.9731068477517106</v>
      </c>
      <c r="EL47" s="122">
        <f t="shared" si="38"/>
        <v>9.2976796641008583</v>
      </c>
      <c r="EM47" s="122">
        <f t="shared" si="38"/>
        <v>-16.402105290591429</v>
      </c>
      <c r="EN47" s="122">
        <f t="shared" si="38"/>
        <v>3.1268878067605037</v>
      </c>
      <c r="EO47" s="122">
        <f t="shared" si="38"/>
        <v>5.3125763007777023</v>
      </c>
      <c r="EP47" s="122">
        <f t="shared" si="38"/>
        <v>-4.3565587462724089</v>
      </c>
      <c r="EQ47" s="122">
        <f t="shared" si="38"/>
        <v>10.505611005576032</v>
      </c>
      <c r="ER47" s="122">
        <f t="shared" si="38"/>
        <v>-9.5575427888507622</v>
      </c>
      <c r="ES47" s="122">
        <f t="shared" si="38"/>
        <v>6.2370515760602601</v>
      </c>
      <c r="ET47" s="122">
        <f t="shared" si="38"/>
        <v>-5.341955866914148</v>
      </c>
      <c r="EU47" s="122">
        <f t="shared" si="38"/>
        <v>5.1097133895091629</v>
      </c>
      <c r="EV47" s="122">
        <f t="shared" si="38"/>
        <v>-0.30632420785716219</v>
      </c>
      <c r="EW47" s="122">
        <f t="shared" si="38"/>
        <v>-5.4686802743797482</v>
      </c>
      <c r="EX47" s="122">
        <f t="shared" si="38"/>
        <v>5.4675477185470367</v>
      </c>
      <c r="EY47" s="122">
        <f t="shared" si="38"/>
        <v>-5.3422192590228139</v>
      </c>
      <c r="EZ47" s="122">
        <f t="shared" si="38"/>
        <v>2.8851833558032114</v>
      </c>
      <c r="FA47" s="122">
        <f t="shared" si="38"/>
        <v>-4.6247418837247647</v>
      </c>
      <c r="FB47" s="122">
        <f t="shared" si="38"/>
        <v>9.2499739628429722</v>
      </c>
      <c r="FC47" s="122">
        <f t="shared" si="38"/>
        <v>-1.7704339349775606</v>
      </c>
      <c r="FD47" s="122">
        <f t="shared" si="38"/>
        <v>-2.8541782919327581</v>
      </c>
      <c r="FE47" s="122">
        <f t="shared" si="38"/>
        <v>4.9767002150491955</v>
      </c>
      <c r="FF47" s="122">
        <f t="shared" si="38"/>
        <v>-6.3292417879103455</v>
      </c>
      <c r="FG47" s="122">
        <f t="shared" si="38"/>
        <v>11.487113322984449</v>
      </c>
      <c r="FH47" s="122">
        <f t="shared" si="38"/>
        <v>-0.16903318432144976</v>
      </c>
      <c r="FI47" s="122">
        <f t="shared" si="38"/>
        <v>-4.5561609332426505</v>
      </c>
      <c r="FJ47" s="122">
        <f t="shared" si="38"/>
        <v>1.7236877853056392</v>
      </c>
      <c r="FK47" s="122">
        <f t="shared" si="38"/>
        <v>1.9102490840577311</v>
      </c>
      <c r="FL47" s="122">
        <f t="shared" si="38"/>
        <v>-1.7281847193944893</v>
      </c>
      <c r="FM47" s="122">
        <f t="shared" si="38"/>
        <v>-9.2886455956455602</v>
      </c>
      <c r="FN47" s="122">
        <f t="shared" si="38"/>
        <v>6.4020624020046872</v>
      </c>
      <c r="FO47" s="122">
        <f t="shared" si="38"/>
        <v>4.4646305619644213</v>
      </c>
      <c r="FP47" s="122">
        <f t="shared" si="38"/>
        <v>-4.8644558391929724</v>
      </c>
      <c r="FQ47" s="122">
        <f t="shared" si="38"/>
        <v>2.944560341869443</v>
      </c>
      <c r="FR47" s="122">
        <f t="shared" si="38"/>
        <v>-7.3771183132687277</v>
      </c>
      <c r="FS47" s="122">
        <f t="shared" si="38"/>
        <v>10.463513556144159</v>
      </c>
      <c r="FT47" s="122">
        <f t="shared" si="38"/>
        <v>-8.6524808756753337</v>
      </c>
      <c r="FU47" s="122">
        <f t="shared" si="38"/>
        <v>8.0511298643994316</v>
      </c>
      <c r="FV47" s="122">
        <f t="shared" si="38"/>
        <v>-3.8354135167948753</v>
      </c>
      <c r="FW47" s="122">
        <f t="shared" si="38"/>
        <v>1.9780127931874618</v>
      </c>
      <c r="FX47" s="122">
        <f t="shared" si="38"/>
        <v>-1.0147167642250197</v>
      </c>
      <c r="FY47" s="122">
        <f t="shared" si="38"/>
        <v>2.1782899692245397</v>
      </c>
      <c r="FZ47" s="122">
        <f t="shared" si="38"/>
        <v>-2.1827820348693834</v>
      </c>
      <c r="GA47" s="122">
        <f t="shared" si="38"/>
        <v>3.7176454167814219</v>
      </c>
      <c r="GB47" s="122">
        <f t="shared" si="38"/>
        <v>-4.4009997109010675</v>
      </c>
      <c r="GC47" s="122">
        <f t="shared" si="38"/>
        <v>-3.5781138278506521</v>
      </c>
      <c r="GD47" s="122">
        <f t="shared" si="38"/>
        <v>4.61336620455437</v>
      </c>
      <c r="GE47" s="122">
        <f t="shared" si="38"/>
        <v>-1.7658096946024608</v>
      </c>
      <c r="GF47" s="122">
        <f t="shared" si="38"/>
        <v>3.5866658679190371</v>
      </c>
      <c r="GG47" s="122">
        <f t="shared" si="38"/>
        <v>2.9308681003860722</v>
      </c>
      <c r="GH47" s="122">
        <f t="shared" si="38"/>
        <v>-3.8299829665374423</v>
      </c>
      <c r="GI47" s="122">
        <f t="shared" si="38"/>
        <v>-5.2653247596234589</v>
      </c>
      <c r="GJ47" s="122">
        <f t="shared" si="38"/>
        <v>6.1298235688808722</v>
      </c>
      <c r="GK47" s="122">
        <f t="shared" si="38"/>
        <v>-9.2182083739317253</v>
      </c>
      <c r="GL47" s="122">
        <f t="shared" ref="GL47:IW47" si="39">SUM(GL48:GL51, GL55:GL57, GL61)</f>
        <v>-3.8412240867558345</v>
      </c>
      <c r="GM47" s="122">
        <f t="shared" si="39"/>
        <v>-2.4128553526773713</v>
      </c>
      <c r="GN47" s="122">
        <f t="shared" si="39"/>
        <v>0.74728856549302292</v>
      </c>
      <c r="GO47" s="122">
        <f t="shared" si="39"/>
        <v>-2.1532384657695136</v>
      </c>
      <c r="GP47" s="122">
        <f t="shared" si="39"/>
        <v>0.7004482958874797</v>
      </c>
      <c r="GQ47" s="122">
        <f t="shared" si="39"/>
        <v>-3.9593138698569708</v>
      </c>
      <c r="GR47" s="122">
        <f t="shared" si="39"/>
        <v>0.66015362498185715</v>
      </c>
      <c r="GS47" s="122">
        <f t="shared" si="39"/>
        <v>2.857979248574968</v>
      </c>
      <c r="GT47" s="122">
        <f t="shared" si="39"/>
        <v>-0.15650928834241745</v>
      </c>
      <c r="GU47" s="122">
        <f t="shared" si="39"/>
        <v>-2.7011442594911541</v>
      </c>
      <c r="GV47" s="122">
        <f t="shared" si="39"/>
        <v>0.32623535166864981</v>
      </c>
      <c r="GW47" s="122">
        <f t="shared" si="39"/>
        <v>1.8984953477852349</v>
      </c>
      <c r="GX47" s="122">
        <f t="shared" si="39"/>
        <v>3.6072430753639573</v>
      </c>
      <c r="GY47" s="122">
        <f t="shared" si="39"/>
        <v>-2.1572146040901261</v>
      </c>
      <c r="GZ47" s="122">
        <f t="shared" si="39"/>
        <v>0.32726091333549656</v>
      </c>
      <c r="HA47" s="122">
        <f t="shared" si="39"/>
        <v>-4.9790764333595989</v>
      </c>
      <c r="HB47" s="122">
        <f t="shared" si="39"/>
        <v>5.1366033100685575</v>
      </c>
    </row>
    <row r="48" spans="1:210" x14ac:dyDescent="0.3">
      <c r="A48" s="47" t="s">
        <v>21</v>
      </c>
      <c r="B48" s="123">
        <v>2.1355679494544999</v>
      </c>
      <c r="C48" s="123">
        <v>2.3343770304209102</v>
      </c>
      <c r="D48" s="123">
        <v>-3.1473721130339198</v>
      </c>
      <c r="E48" s="123">
        <v>0.20321399568349</v>
      </c>
      <c r="F48" s="123">
        <v>-4.9946065692216202</v>
      </c>
      <c r="G48" s="123">
        <v>2.1584441322339698</v>
      </c>
      <c r="H48" s="123">
        <v>0.56264665341271003</v>
      </c>
      <c r="I48" s="123">
        <v>6.21980799632209</v>
      </c>
      <c r="J48" s="123">
        <v>-6.4953465619931299</v>
      </c>
      <c r="K48" s="123">
        <v>-1.82294533997796</v>
      </c>
      <c r="L48" s="123">
        <v>2.6955699213858</v>
      </c>
      <c r="M48" s="123">
        <v>-2.0032845966811101</v>
      </c>
      <c r="N48" s="123">
        <v>-0.45226608176409999</v>
      </c>
      <c r="O48" s="123">
        <v>7.5653480188277102</v>
      </c>
      <c r="P48" s="123">
        <v>-4.9077549108518097</v>
      </c>
      <c r="Q48" s="123">
        <v>2.13589283139819</v>
      </c>
      <c r="R48" s="123">
        <v>-1.7188924773135801</v>
      </c>
      <c r="S48" s="123">
        <v>3.3887410658885999</v>
      </c>
      <c r="T48" s="123">
        <v>0.11789233602220001</v>
      </c>
      <c r="U48" s="123">
        <v>-5.2510231391156399</v>
      </c>
      <c r="V48" s="123">
        <v>3.2284423732323</v>
      </c>
      <c r="W48" s="123">
        <v>-2.9926974596551799</v>
      </c>
      <c r="X48" s="123">
        <v>4.3442460711758102</v>
      </c>
      <c r="Y48" s="123">
        <v>-3.9552742752606602</v>
      </c>
      <c r="Z48" s="123">
        <v>3.34837096623645</v>
      </c>
      <c r="AA48" s="123">
        <v>-0.90225781159491103</v>
      </c>
      <c r="AB48" s="123">
        <v>-1.3393156114956799</v>
      </c>
      <c r="AC48" s="123">
        <v>-0.110958229617773</v>
      </c>
      <c r="AD48" s="123">
        <v>4.6153174338448197</v>
      </c>
      <c r="AE48" s="123">
        <v>-3.4615877753620401</v>
      </c>
      <c r="AF48" s="123">
        <v>3.2998132633260502</v>
      </c>
      <c r="AG48" s="123">
        <v>-5.7121795232163004</v>
      </c>
      <c r="AH48" s="123">
        <v>3.4157414016690901</v>
      </c>
      <c r="AI48" s="123">
        <v>1.51151568355265</v>
      </c>
      <c r="AJ48" s="123">
        <v>-2.9836989717151798</v>
      </c>
      <c r="AK48" s="123">
        <v>3.1381602015778398</v>
      </c>
      <c r="AL48" s="123">
        <v>-1.0281040332453599</v>
      </c>
      <c r="AM48" s="123">
        <v>-4.3052311823712097</v>
      </c>
      <c r="AN48" s="123">
        <v>5.7309603512480498</v>
      </c>
      <c r="AO48" s="123">
        <v>-3.0061438708687702</v>
      </c>
      <c r="AP48" s="123">
        <v>-2.91896993157803</v>
      </c>
      <c r="AQ48" s="123">
        <v>8.9298801543663693</v>
      </c>
      <c r="AR48" s="123">
        <v>-5.0202198147491304</v>
      </c>
      <c r="AS48" s="123">
        <v>1.9643591188891301</v>
      </c>
      <c r="AT48" s="123">
        <v>-4.5860621784069501E-2</v>
      </c>
      <c r="AU48" s="123">
        <v>-4.3778137082686603</v>
      </c>
      <c r="AV48" s="123">
        <v>-1.43543916173388</v>
      </c>
      <c r="AW48" s="123">
        <v>7.8145632406823502</v>
      </c>
      <c r="AX48" s="123">
        <v>0.78669915197283002</v>
      </c>
      <c r="AY48" s="123">
        <v>1.21875458702197</v>
      </c>
      <c r="AZ48" s="123">
        <v>-5.1909755911986801</v>
      </c>
      <c r="BA48" s="123">
        <v>1.3349742814724701</v>
      </c>
      <c r="BB48" s="123">
        <v>7.1526606452491004</v>
      </c>
      <c r="BC48" s="123">
        <v>-2.6083653136146498</v>
      </c>
      <c r="BD48" s="123">
        <v>-5.2502226402431296</v>
      </c>
      <c r="BE48" s="123">
        <v>6.2075020473224001</v>
      </c>
      <c r="BF48" s="123">
        <v>-4.77779960336981</v>
      </c>
      <c r="BG48" s="123">
        <v>-1.34891891078772</v>
      </c>
      <c r="BH48" s="123">
        <v>5.6369906851948599</v>
      </c>
      <c r="BI48" s="123">
        <v>-1.02288119909304</v>
      </c>
      <c r="BJ48" s="123">
        <v>-4.3352963080332199</v>
      </c>
      <c r="BK48" s="123">
        <v>5.6069056740431398</v>
      </c>
      <c r="BL48" s="123">
        <v>4.0392470587929603</v>
      </c>
      <c r="BM48" s="123">
        <v>-4.8196586383161</v>
      </c>
      <c r="BN48" s="123">
        <v>-1.4244105325062399</v>
      </c>
      <c r="BO48" s="123">
        <v>-0.39007354200032601</v>
      </c>
      <c r="BP48" s="123">
        <v>2.5970988513182398</v>
      </c>
      <c r="BQ48" s="123">
        <v>-4.2417893845038304</v>
      </c>
      <c r="BR48" s="123">
        <v>-1.27021784947727</v>
      </c>
      <c r="BS48" s="123">
        <v>5.0847535490001396</v>
      </c>
      <c r="BT48" s="123">
        <v>0.59034891107850096</v>
      </c>
      <c r="BU48" s="123">
        <v>-2.2262180842403998</v>
      </c>
      <c r="BV48" s="123">
        <v>6.2058955952641201E-2</v>
      </c>
      <c r="BW48" s="123">
        <v>2.4062382356952199</v>
      </c>
      <c r="BX48" s="123">
        <v>-1.2806890918784199</v>
      </c>
      <c r="BY48" s="123">
        <v>-0.73794598024957603</v>
      </c>
      <c r="BZ48" s="123">
        <v>0.36318949482491297</v>
      </c>
      <c r="CA48" s="123">
        <v>-0.95154192872961096</v>
      </c>
      <c r="CB48" s="123">
        <v>-2.3507080486351501</v>
      </c>
      <c r="CC48" s="123">
        <v>3.27128517739667</v>
      </c>
      <c r="CD48" s="123">
        <v>-1.8387983693235901</v>
      </c>
      <c r="CE48" s="123">
        <v>6.5035689572297199</v>
      </c>
      <c r="CF48" s="123">
        <v>-0.72643359016777898</v>
      </c>
      <c r="CG48" s="123">
        <v>-4.2519975589374397</v>
      </c>
      <c r="CH48" s="123">
        <v>-0.53619423978672398</v>
      </c>
      <c r="CI48" s="123">
        <v>0.58607809532951105</v>
      </c>
      <c r="CJ48" s="123">
        <v>2.3497629337555601</v>
      </c>
      <c r="CK48" s="123">
        <v>-5.8183263572050601</v>
      </c>
      <c r="CL48" s="123">
        <v>6.4522523421660702</v>
      </c>
      <c r="CM48" s="123">
        <v>0.74111349462360798</v>
      </c>
      <c r="CN48" s="123">
        <v>6.2375541092298903</v>
      </c>
      <c r="CO48" s="123">
        <v>-9.3640115977456801</v>
      </c>
      <c r="CP48" s="123">
        <v>-0.460736778420343</v>
      </c>
      <c r="CQ48" s="123">
        <v>2.42172038981739</v>
      </c>
      <c r="CR48" s="123">
        <v>1.39187960762385</v>
      </c>
      <c r="CS48" s="123">
        <v>-4.1693058504500504</v>
      </c>
      <c r="CT48" s="123">
        <v>7.6368341417950099</v>
      </c>
      <c r="CU48" s="123">
        <v>-5.09826123663409</v>
      </c>
      <c r="CV48" s="123">
        <v>3.8483051801009802</v>
      </c>
      <c r="CW48" s="123">
        <v>0.103540320256906</v>
      </c>
      <c r="CX48" s="123">
        <v>-9.3866589515028593</v>
      </c>
      <c r="CY48" s="123">
        <v>7.3935103324559499</v>
      </c>
      <c r="CZ48" s="123">
        <v>3.0088742339649199</v>
      </c>
      <c r="DA48" s="123">
        <v>1.3830428262847101</v>
      </c>
      <c r="DB48" s="123">
        <v>-8.3850368778294193</v>
      </c>
      <c r="DC48" s="123">
        <v>1.2521281831865001</v>
      </c>
      <c r="DD48" s="123">
        <v>2.9529796435081401</v>
      </c>
      <c r="DE48" s="123">
        <v>3.6756285359747398</v>
      </c>
      <c r="DF48" s="123">
        <v>-3.14763889547848</v>
      </c>
      <c r="DG48" s="123">
        <v>1.95783410649861</v>
      </c>
      <c r="DH48" s="123">
        <v>1.6697240015721</v>
      </c>
      <c r="DI48" s="123">
        <v>-5.2090108121783203</v>
      </c>
      <c r="DJ48" s="123">
        <v>-1.6098545465254399</v>
      </c>
      <c r="DK48" s="123">
        <v>4.2646414415327802</v>
      </c>
      <c r="DL48" s="123">
        <v>-1.28640364653021</v>
      </c>
      <c r="DM48" s="123">
        <v>-4.6394411297657401</v>
      </c>
      <c r="DN48" s="123">
        <v>4.6834247784950298</v>
      </c>
      <c r="DO48" s="123">
        <v>0.37703996554939601</v>
      </c>
      <c r="DP48" s="123">
        <v>4.9823952532364402</v>
      </c>
      <c r="DQ48" s="123">
        <v>-4.1916726482090603</v>
      </c>
      <c r="DR48" s="123">
        <v>-5.67992321541207</v>
      </c>
      <c r="DS48" s="123">
        <v>4.8339603394417496</v>
      </c>
      <c r="DT48" s="123">
        <v>-3.6016246076918299</v>
      </c>
      <c r="DU48" s="123">
        <v>2.48643825528934</v>
      </c>
      <c r="DV48" s="123">
        <v>-1.1907801105326401</v>
      </c>
      <c r="DW48" s="123">
        <v>4.11835557763398</v>
      </c>
      <c r="DX48" s="123">
        <v>0.68267911650221702</v>
      </c>
      <c r="DY48" s="123">
        <v>-4.9396687448994401</v>
      </c>
      <c r="DZ48" s="123">
        <v>1.40099297393831</v>
      </c>
      <c r="EA48" s="123">
        <v>-5.7634043773142096</v>
      </c>
      <c r="EB48" s="123">
        <v>3.6208197805981501</v>
      </c>
      <c r="EC48" s="123">
        <v>0.68374822523297796</v>
      </c>
      <c r="ED48" s="123">
        <v>-0.88639548259411804</v>
      </c>
      <c r="EE48" s="123">
        <v>0.474841912582735</v>
      </c>
      <c r="EF48" s="123">
        <v>6.9454291834053903</v>
      </c>
      <c r="EG48" s="123">
        <v>-1.8613503998924501</v>
      </c>
      <c r="EH48" s="123">
        <v>4.7010211168840703</v>
      </c>
      <c r="EI48" s="123">
        <v>-8.6728463719782898</v>
      </c>
      <c r="EJ48" s="123">
        <v>-3.58056904167635</v>
      </c>
      <c r="EK48" s="123">
        <v>5.4489870696360798</v>
      </c>
      <c r="EL48" s="123">
        <v>8.6114332298328495</v>
      </c>
      <c r="EM48" s="123">
        <v>-15.9914550949422</v>
      </c>
      <c r="EN48" s="123">
        <v>6.1169244307798403</v>
      </c>
      <c r="EO48" s="123">
        <v>3.8864405330659402</v>
      </c>
      <c r="EP48" s="123">
        <v>-4.5923975175555602</v>
      </c>
      <c r="EQ48" s="123">
        <v>0.28912291395451301</v>
      </c>
      <c r="ER48" s="123">
        <v>-4.2679202164226</v>
      </c>
      <c r="ES48" s="123">
        <v>10.628456123007499</v>
      </c>
      <c r="ET48" s="123">
        <v>-4.09570633544788</v>
      </c>
      <c r="EU48" s="123">
        <v>-0.87103043172793004</v>
      </c>
      <c r="EV48" s="123">
        <v>1.4740229324276799</v>
      </c>
      <c r="EW48" s="123">
        <v>-3.63887161052652</v>
      </c>
      <c r="EX48" s="123">
        <v>4.9829855485602899</v>
      </c>
      <c r="EY48" s="123">
        <v>-5.2705930585437599</v>
      </c>
      <c r="EZ48" s="123">
        <v>-0.47210994216373497</v>
      </c>
      <c r="FA48" s="123">
        <v>-1.5133394922077099</v>
      </c>
      <c r="FB48" s="123">
        <v>4.7354136754595997</v>
      </c>
      <c r="FC48" s="123">
        <v>-4.9060575871954502</v>
      </c>
      <c r="FD48" s="123">
        <v>-1.83506364488604</v>
      </c>
      <c r="FE48" s="123">
        <v>6.1553351488096597</v>
      </c>
      <c r="FF48" s="123">
        <v>-5.5867603179645</v>
      </c>
      <c r="FG48" s="123">
        <v>3.4030751057025301</v>
      </c>
      <c r="FH48" s="123">
        <v>6.3927796558515899</v>
      </c>
      <c r="FI48" s="123">
        <v>-1.3417695684011499</v>
      </c>
      <c r="FJ48" s="123">
        <v>1.9257954744585899</v>
      </c>
      <c r="FK48" s="123">
        <v>-1.7734889961393101</v>
      </c>
      <c r="FL48" s="123">
        <v>-1.02061581353178</v>
      </c>
      <c r="FM48" s="123">
        <v>-5.6434617000543001</v>
      </c>
      <c r="FN48" s="123">
        <v>7.6007521971022296</v>
      </c>
      <c r="FO48" s="123">
        <v>1.7457513473283798E-2</v>
      </c>
      <c r="FP48" s="123">
        <v>-2.3920941756796399</v>
      </c>
      <c r="FQ48" s="123">
        <v>-3.0205166828616998</v>
      </c>
      <c r="FR48" s="123">
        <v>1.3970430215507901</v>
      </c>
      <c r="FS48" s="123">
        <v>2.28517228388246</v>
      </c>
      <c r="FT48" s="123">
        <v>0.113160930800818</v>
      </c>
      <c r="FU48" s="123">
        <v>4.2319867162358102</v>
      </c>
      <c r="FV48" s="123">
        <v>-3.3763370613396</v>
      </c>
      <c r="FW48" s="123">
        <v>1.72895318451208</v>
      </c>
      <c r="FX48" s="123">
        <v>-4.6515095890219502</v>
      </c>
      <c r="FY48" s="123">
        <v>4.3924848030631498</v>
      </c>
      <c r="FZ48" s="123">
        <v>-1.49045830124593</v>
      </c>
      <c r="GA48" s="123">
        <v>-0.26282391854237702</v>
      </c>
      <c r="GB48" s="123">
        <v>-5.1896258399121296</v>
      </c>
      <c r="GC48" s="123">
        <v>-0.86351161579743296</v>
      </c>
      <c r="GD48" s="123">
        <v>5.0826072765505099</v>
      </c>
      <c r="GE48" s="123">
        <v>-4.3289735582593298</v>
      </c>
      <c r="GF48" s="123">
        <v>1.7863151854730099</v>
      </c>
      <c r="GG48" s="123">
        <v>1.5543887678047701</v>
      </c>
      <c r="GH48" s="123">
        <v>-2.8829513141566601</v>
      </c>
      <c r="GI48" s="123">
        <v>-2.1091834554670101</v>
      </c>
      <c r="GJ48" s="123">
        <v>-0.11932337737142901</v>
      </c>
      <c r="GK48" s="123">
        <v>0.483631136442774</v>
      </c>
      <c r="GL48" s="123">
        <v>-4.7436972374758399</v>
      </c>
      <c r="GM48" s="123">
        <v>-1.9836056845066501</v>
      </c>
      <c r="GN48" s="123">
        <v>-1.06555561647968</v>
      </c>
      <c r="GO48" s="123">
        <v>2.3570654629188899</v>
      </c>
      <c r="GP48" s="123">
        <v>-1.0799967718688701</v>
      </c>
      <c r="GQ48" s="123">
        <v>-1.7212028388299601</v>
      </c>
      <c r="GR48" s="123">
        <v>1.67543565468447</v>
      </c>
      <c r="GS48" s="123">
        <v>-0.84993489521187304</v>
      </c>
      <c r="GT48" s="123">
        <v>-1.4003646542673001</v>
      </c>
      <c r="GU48" s="123">
        <v>3.6897271512500098</v>
      </c>
      <c r="GV48" s="123">
        <v>-0.13220266018653701</v>
      </c>
      <c r="GW48" s="123">
        <v>-1.75385307207622</v>
      </c>
      <c r="GX48" s="123">
        <v>0.39949499933323701</v>
      </c>
      <c r="GY48" s="123">
        <v>-1.13169346752539</v>
      </c>
      <c r="GZ48" s="123">
        <v>-0.13478011567189899</v>
      </c>
      <c r="HA48" s="123">
        <v>6.7187277271639104E-2</v>
      </c>
      <c r="HB48" s="123">
        <v>2.7750993489316098</v>
      </c>
    </row>
    <row r="49" spans="1:210" x14ac:dyDescent="0.3">
      <c r="A49" s="47" t="s">
        <v>22</v>
      </c>
      <c r="B49" s="124">
        <v>-1.1704019988316401</v>
      </c>
      <c r="C49" s="124">
        <v>0.87823676571480003</v>
      </c>
      <c r="D49" s="124">
        <v>-1.34308391072186</v>
      </c>
      <c r="E49" s="124">
        <v>0.21039928026591001</v>
      </c>
      <c r="F49" s="124">
        <v>1.42370123723079</v>
      </c>
      <c r="G49" s="124">
        <v>0.65608115168548997</v>
      </c>
      <c r="H49" s="124">
        <v>-1.86987068062227</v>
      </c>
      <c r="I49" s="124">
        <v>-0.17600112733625001</v>
      </c>
      <c r="J49" s="124">
        <v>2.5935684551402298</v>
      </c>
      <c r="K49" s="124">
        <v>-2.3388125451905699</v>
      </c>
      <c r="L49" s="124">
        <v>0.27892883799008</v>
      </c>
      <c r="M49" s="124">
        <v>2.45093262531491</v>
      </c>
      <c r="N49" s="124">
        <v>-0.61836106105504995</v>
      </c>
      <c r="O49" s="124">
        <v>2.1915436674249</v>
      </c>
      <c r="P49" s="124">
        <v>-2.42356054051755</v>
      </c>
      <c r="Q49" s="124">
        <v>0.36723525168590998</v>
      </c>
      <c r="R49" s="124">
        <v>0.55186948037123995</v>
      </c>
      <c r="S49" s="124">
        <v>7.4354377198109806E-2</v>
      </c>
      <c r="T49" s="124">
        <v>-2.4026398066552401</v>
      </c>
      <c r="U49" s="124">
        <v>1.8527329090165501</v>
      </c>
      <c r="V49" s="124">
        <v>-0.34764343987773999</v>
      </c>
      <c r="W49" s="124">
        <v>0.12415561771413</v>
      </c>
      <c r="X49" s="124">
        <v>-0.57593828633820998</v>
      </c>
      <c r="Y49" s="124">
        <v>-1.1312175138635201</v>
      </c>
      <c r="Z49" s="124">
        <v>0.33057954622455998</v>
      </c>
      <c r="AA49" s="124">
        <v>0.26173999897636002</v>
      </c>
      <c r="AB49" s="124">
        <v>0.35475240185299001</v>
      </c>
      <c r="AC49" s="124">
        <v>-0.13444386172558001</v>
      </c>
      <c r="AD49" s="124">
        <v>-0.50210040649321996</v>
      </c>
      <c r="AE49" s="124">
        <v>2.03070980218143</v>
      </c>
      <c r="AF49" s="124">
        <v>-1.58536052384501E-2</v>
      </c>
      <c r="AG49" s="124">
        <v>-1.73322873955316</v>
      </c>
      <c r="AH49" s="124">
        <v>-0.82483514373170996</v>
      </c>
      <c r="AI49" s="124">
        <v>0.42452064694230002</v>
      </c>
      <c r="AJ49" s="124">
        <v>3.9617891063510102E-2</v>
      </c>
      <c r="AK49" s="124">
        <v>-0.16994137016697999</v>
      </c>
      <c r="AL49" s="124">
        <v>0.66694627149483998</v>
      </c>
      <c r="AM49" s="124">
        <v>-0.88370403127309005</v>
      </c>
      <c r="AN49" s="124">
        <v>0.30638062173274999</v>
      </c>
      <c r="AO49" s="124">
        <v>-0.86195326555202001</v>
      </c>
      <c r="AP49" s="124">
        <v>-1.1912976023677799</v>
      </c>
      <c r="AQ49" s="124">
        <v>0.76818400935398001</v>
      </c>
      <c r="AR49" s="124">
        <v>0.91528860551762004</v>
      </c>
      <c r="AS49" s="124">
        <v>-7.3950122174979996E-2</v>
      </c>
      <c r="AT49" s="124">
        <v>-1.17364347580032</v>
      </c>
      <c r="AU49" s="124">
        <v>0.29530209725398998</v>
      </c>
      <c r="AV49" s="124">
        <v>-0.93845275627611002</v>
      </c>
      <c r="AW49" s="124">
        <v>1.52974088123799</v>
      </c>
      <c r="AX49" s="124">
        <v>5.5022083798399998E-2</v>
      </c>
      <c r="AY49" s="124">
        <v>-0.19738214767800999</v>
      </c>
      <c r="AZ49" s="124">
        <v>1.8966815657339899</v>
      </c>
      <c r="BA49" s="124">
        <v>1.99954626217892</v>
      </c>
      <c r="BB49" s="124">
        <v>-2.4336849909263298</v>
      </c>
      <c r="BC49" s="124">
        <v>0.15152605731475999</v>
      </c>
      <c r="BD49" s="124">
        <v>1.43325627038841</v>
      </c>
      <c r="BE49" s="124">
        <v>-1.35167662963672</v>
      </c>
      <c r="BF49" s="124">
        <v>3.2102659312995501</v>
      </c>
      <c r="BG49" s="124">
        <v>-3.5710033178777199</v>
      </c>
      <c r="BH49" s="124">
        <v>2.7505130427599198</v>
      </c>
      <c r="BI49" s="124">
        <v>-2.0931553735050699</v>
      </c>
      <c r="BJ49" s="124">
        <v>0.58031915216123997</v>
      </c>
      <c r="BK49" s="124">
        <v>-1.3001285853081399</v>
      </c>
      <c r="BL49" s="124">
        <v>2.9756879908665699</v>
      </c>
      <c r="BM49" s="124">
        <v>-2.50422943018288</v>
      </c>
      <c r="BN49" s="124">
        <v>1.5331441379152</v>
      </c>
      <c r="BO49" s="124">
        <v>2.7865332706281101</v>
      </c>
      <c r="BP49" s="124">
        <v>-1.9926517802652099</v>
      </c>
      <c r="BQ49" s="124">
        <v>-0.90505094253248997</v>
      </c>
      <c r="BR49" s="124">
        <v>1.73303144502054</v>
      </c>
      <c r="BS49" s="124">
        <v>2.3952513037507499</v>
      </c>
      <c r="BT49" s="124">
        <v>-0.40169464841025998</v>
      </c>
      <c r="BU49" s="124">
        <v>-2.60881050409396</v>
      </c>
      <c r="BV49" s="124">
        <v>-1.8974543992916699</v>
      </c>
      <c r="BW49" s="124">
        <v>3.9330378626105</v>
      </c>
      <c r="BX49" s="124">
        <v>-2.4139895939318601</v>
      </c>
      <c r="BY49" s="124">
        <v>-0.60795712428827997</v>
      </c>
      <c r="BZ49" s="124">
        <v>-1.2959228451909499</v>
      </c>
      <c r="CA49" s="124">
        <v>0.4096962780799</v>
      </c>
      <c r="CB49" s="124">
        <v>2.2194263688440299</v>
      </c>
      <c r="CC49" s="124">
        <v>1.49071393474034</v>
      </c>
      <c r="CD49" s="124">
        <v>-0.19397492801044</v>
      </c>
      <c r="CE49" s="124">
        <v>-1.5441819054094901</v>
      </c>
      <c r="CF49" s="124">
        <v>-0.89613595974478</v>
      </c>
      <c r="CG49" s="124">
        <v>-1.4869070231002799</v>
      </c>
      <c r="CH49" s="124">
        <v>3.9378679396307499</v>
      </c>
      <c r="CI49" s="124">
        <v>-1.05669597509697</v>
      </c>
      <c r="CJ49" s="124">
        <v>-2.0303299038140898</v>
      </c>
      <c r="CK49" s="124">
        <v>-0.61908082719575996</v>
      </c>
      <c r="CL49" s="124">
        <v>5.3210072167792299</v>
      </c>
      <c r="CM49" s="124">
        <v>-4.5553884881028601</v>
      </c>
      <c r="CN49" s="124">
        <v>2.93821824466E-2</v>
      </c>
      <c r="CO49" s="124">
        <v>1.75288182971135</v>
      </c>
      <c r="CP49" s="124">
        <v>3.1350789777950201</v>
      </c>
      <c r="CQ49" s="124">
        <v>-1.7673286067284899</v>
      </c>
      <c r="CR49" s="124">
        <v>-3.6698475107908499</v>
      </c>
      <c r="CS49" s="124">
        <v>2.1225178143051702</v>
      </c>
      <c r="CT49" s="124">
        <v>1.20127914923826</v>
      </c>
      <c r="CU49" s="124">
        <v>-1.4075825651337299</v>
      </c>
      <c r="CV49" s="124">
        <v>-0.64469454014780003</v>
      </c>
      <c r="CW49" s="124">
        <v>-0.89250026792921</v>
      </c>
      <c r="CX49" s="124">
        <v>6.9166843017870203</v>
      </c>
      <c r="CY49" s="124">
        <v>-4.2619639864439298</v>
      </c>
      <c r="CZ49" s="124">
        <v>-1.1917663934701801</v>
      </c>
      <c r="DA49" s="124">
        <v>-0.75422475592308003</v>
      </c>
      <c r="DB49" s="124">
        <v>0.40098333420714999</v>
      </c>
      <c r="DC49" s="124">
        <v>0.25051354242265</v>
      </c>
      <c r="DD49" s="124">
        <v>0.99014324798679998</v>
      </c>
      <c r="DE49" s="124">
        <v>-1.3510970846905099</v>
      </c>
      <c r="DF49" s="124">
        <v>0.12254382334901</v>
      </c>
      <c r="DG49" s="124">
        <v>3.16144926856188</v>
      </c>
      <c r="DH49" s="124">
        <v>-2.5480375223433902</v>
      </c>
      <c r="DI49" s="124">
        <v>0.41064765708423001</v>
      </c>
      <c r="DJ49" s="124">
        <v>-2.36830493451553</v>
      </c>
      <c r="DK49" s="124">
        <v>1.9137865207788201</v>
      </c>
      <c r="DL49" s="124">
        <v>-0.73959998792958004</v>
      </c>
      <c r="DM49" s="124">
        <v>1.1002420674181801</v>
      </c>
      <c r="DN49" s="124">
        <v>-2.4306433298252701</v>
      </c>
      <c r="DO49" s="124">
        <v>-0.103064423891</v>
      </c>
      <c r="DP49" s="124">
        <v>0.59077271885784</v>
      </c>
      <c r="DQ49" s="124">
        <v>-0.18480155788735</v>
      </c>
      <c r="DR49" s="124">
        <v>-1.1046295240873001</v>
      </c>
      <c r="DS49" s="124">
        <v>3.2633922468298602</v>
      </c>
      <c r="DT49" s="124">
        <v>-2.6447106758670902</v>
      </c>
      <c r="DU49" s="124">
        <v>2.6522680575459301</v>
      </c>
      <c r="DV49" s="124">
        <v>-1.0126477142761601</v>
      </c>
      <c r="DW49" s="124">
        <v>0.76636359848040003</v>
      </c>
      <c r="DX49" s="124">
        <v>-0.42289004190197999</v>
      </c>
      <c r="DY49" s="124">
        <v>-1.6160401560283</v>
      </c>
      <c r="DZ49" s="124">
        <v>0.65533075352650005</v>
      </c>
      <c r="EA49" s="124">
        <v>0.95086273432567003</v>
      </c>
      <c r="EB49" s="124">
        <v>0.24545190619408999</v>
      </c>
      <c r="EC49" s="124">
        <v>-1.0407075910125501</v>
      </c>
      <c r="ED49" s="124">
        <v>1.0156731070460301</v>
      </c>
      <c r="EE49" s="124">
        <v>0.38062610394918001</v>
      </c>
      <c r="EF49" s="124">
        <v>-2.5133297104544301</v>
      </c>
      <c r="EG49" s="124">
        <v>0.81967727905225995</v>
      </c>
      <c r="EH49" s="124">
        <v>-1.6471550265842301</v>
      </c>
      <c r="EI49" s="124">
        <v>2.3117667013029402</v>
      </c>
      <c r="EJ49" s="124">
        <v>0.99046494855653999</v>
      </c>
      <c r="EK49" s="124">
        <v>-1.0434748629319499</v>
      </c>
      <c r="EL49" s="124">
        <v>0.34309140700356999</v>
      </c>
      <c r="EM49" s="124">
        <v>0.39085148366816003</v>
      </c>
      <c r="EN49" s="124">
        <v>-0.72799781164768995</v>
      </c>
      <c r="EO49" s="124">
        <v>0.10154346758075</v>
      </c>
      <c r="EP49" s="124">
        <v>1.5082882345742199</v>
      </c>
      <c r="EQ49" s="124">
        <v>4.2001657573942097</v>
      </c>
      <c r="ER49" s="124">
        <v>-3.1521048158102398</v>
      </c>
      <c r="ES49" s="124">
        <v>-3.7207413706475201</v>
      </c>
      <c r="ET49" s="124">
        <v>2.4901881257993499</v>
      </c>
      <c r="EU49" s="124">
        <v>1.1125622355535201</v>
      </c>
      <c r="EV49" s="124">
        <v>0.43160130840677002</v>
      </c>
      <c r="EW49" s="124">
        <v>-2.7188136787531998</v>
      </c>
      <c r="EX49" s="124">
        <v>2.3592788029082201</v>
      </c>
      <c r="EY49" s="124">
        <v>-1.94839917104997</v>
      </c>
      <c r="EZ49" s="124">
        <v>1.72863682128837</v>
      </c>
      <c r="FA49" s="124">
        <v>-3.4985040835866301</v>
      </c>
      <c r="FB49" s="124">
        <v>3.1989819464137899</v>
      </c>
      <c r="FC49" s="124">
        <v>1.3207431592919801</v>
      </c>
      <c r="FD49" s="124">
        <v>-0.24143838094466</v>
      </c>
      <c r="FE49" s="124">
        <v>-1.1443560098148899</v>
      </c>
      <c r="FF49" s="124">
        <v>2.08075831371207</v>
      </c>
      <c r="FG49" s="124">
        <v>3.95820886368911</v>
      </c>
      <c r="FH49" s="124">
        <v>-5.1827957033452696</v>
      </c>
      <c r="FI49" s="124">
        <v>-1.3203762977917901</v>
      </c>
      <c r="FJ49" s="124">
        <v>1.17242701112522</v>
      </c>
      <c r="FK49" s="124">
        <v>-0.16911920595204</v>
      </c>
      <c r="FL49" s="124">
        <v>-3.0146853706510001E-2</v>
      </c>
      <c r="FM49" s="124">
        <v>-1.1786873124366699</v>
      </c>
      <c r="FN49" s="124">
        <v>0.16975162716632999</v>
      </c>
      <c r="FO49" s="124">
        <v>-0.59338631905698003</v>
      </c>
      <c r="FP49" s="124">
        <v>-0.192906177391169</v>
      </c>
      <c r="FQ49" s="124">
        <v>0.90037821255936901</v>
      </c>
      <c r="FR49" s="124">
        <v>-1.73183013018315</v>
      </c>
      <c r="FS49" s="124">
        <v>1.3389477067761399</v>
      </c>
      <c r="FT49" s="124">
        <v>-2.4149288281944501</v>
      </c>
      <c r="FU49" s="124">
        <v>0.69167806886937799</v>
      </c>
      <c r="FV49" s="124">
        <v>1.7341442227067301</v>
      </c>
      <c r="FW49" s="124">
        <v>1.32751722003678</v>
      </c>
      <c r="FX49" s="124">
        <v>-1.2565319118573099</v>
      </c>
      <c r="FY49" s="124">
        <v>0.121461073994224</v>
      </c>
      <c r="FZ49" s="124">
        <v>-6.3897726568660093E-2</v>
      </c>
      <c r="GA49" s="124">
        <v>-1.20651100852103</v>
      </c>
      <c r="GB49" s="124">
        <v>0.190914585726845</v>
      </c>
      <c r="GC49" s="124">
        <v>-2.5191694819022099</v>
      </c>
      <c r="GD49" s="124">
        <v>3.68560280418551</v>
      </c>
      <c r="GE49" s="124">
        <v>-0.293473858914861</v>
      </c>
      <c r="GF49" s="124">
        <v>0.26827406782388202</v>
      </c>
      <c r="GG49" s="124">
        <v>1.09778141683414</v>
      </c>
      <c r="GH49" s="124">
        <v>-0.15798961589472699</v>
      </c>
      <c r="GI49" s="124">
        <v>-2.1940617776299201</v>
      </c>
      <c r="GJ49" s="124">
        <v>-0.90717360240869704</v>
      </c>
      <c r="GK49" s="124">
        <v>-0.95383394660072895</v>
      </c>
      <c r="GL49" s="124">
        <v>-2.64848775801988</v>
      </c>
      <c r="GM49" s="124">
        <v>-1.41663589440708</v>
      </c>
      <c r="GN49" s="124">
        <v>2.8378177548437199E-2</v>
      </c>
      <c r="GO49" s="124">
        <v>-4.6068211997339098E-2</v>
      </c>
      <c r="GP49" s="124">
        <v>7.6235420202526993E-2</v>
      </c>
      <c r="GQ49" s="124">
        <v>0.12878904750129</v>
      </c>
      <c r="GR49" s="124">
        <v>9.6619006643920095E-3</v>
      </c>
      <c r="GS49" s="124">
        <v>2.47832214325979E-2</v>
      </c>
      <c r="GT49" s="124">
        <v>-0.58478153042417202</v>
      </c>
      <c r="GU49" s="124">
        <v>-0.89116072403456903</v>
      </c>
      <c r="GV49" s="124">
        <v>-3.9104789041661198E-3</v>
      </c>
      <c r="GW49" s="124">
        <v>-1.18757624108916E-3</v>
      </c>
      <c r="GX49" s="124">
        <v>-3.03625275869536E-4</v>
      </c>
      <c r="GY49" s="124">
        <v>-2.4265417103933201E-3</v>
      </c>
      <c r="GZ49" s="124">
        <v>-8.5069911166873102E-4</v>
      </c>
      <c r="HA49" s="124">
        <v>1.26774156244053E-5</v>
      </c>
      <c r="HB49" s="124">
        <v>-6.5465611885214296E-4</v>
      </c>
    </row>
    <row r="50" spans="1:210" x14ac:dyDescent="0.3">
      <c r="A50" s="47" t="s">
        <v>23</v>
      </c>
      <c r="B50" s="125">
        <v>0</v>
      </c>
      <c r="C50" s="125">
        <v>0</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0</v>
      </c>
      <c r="U50" s="125">
        <v>0</v>
      </c>
      <c r="V50" s="125">
        <v>0</v>
      </c>
      <c r="W50" s="125">
        <v>0</v>
      </c>
      <c r="X50" s="125">
        <v>0</v>
      </c>
      <c r="Y50" s="125">
        <v>0</v>
      </c>
      <c r="Z50" s="125">
        <v>0</v>
      </c>
      <c r="AA50" s="125">
        <v>1.4999990383672199E-4</v>
      </c>
      <c r="AB50" s="125">
        <v>1.34999871104363E-3</v>
      </c>
      <c r="AC50" s="125">
        <v>-1.9999626552133499E-5</v>
      </c>
      <c r="AD50" s="125">
        <v>-1.1999991600469E-3</v>
      </c>
      <c r="AE50" s="125">
        <v>1.3399986155251599E-3</v>
      </c>
      <c r="AF50" s="125">
        <v>-8.8999876291844004E-4</v>
      </c>
      <c r="AG50" s="125">
        <v>8.9999871743895996E-4</v>
      </c>
      <c r="AH50" s="125">
        <v>2.0000096873980702E-5</v>
      </c>
      <c r="AI50" s="125">
        <v>-4.9999959942543098E-5</v>
      </c>
      <c r="AJ50" s="125">
        <v>-1.6999978936167099E-4</v>
      </c>
      <c r="AK50" s="125">
        <v>2.7999985209321702E-4</v>
      </c>
      <c r="AL50" s="125">
        <v>-4.1158526931461999E-3</v>
      </c>
      <c r="AM50" s="125">
        <v>2.88459519150638E-3</v>
      </c>
      <c r="AN50" s="125">
        <v>-3.5494269244458901E-3</v>
      </c>
      <c r="AO50" s="125">
        <v>4.1314568973603904E-3</v>
      </c>
      <c r="AP50" s="125">
        <v>-3.4942084090636401E-3</v>
      </c>
      <c r="AQ50" s="125">
        <v>-9.1082161624231502E-4</v>
      </c>
      <c r="AR50" s="125">
        <v>2.5053165685706802E-3</v>
      </c>
      <c r="AS50" s="125">
        <v>6.2884173759736697E-4</v>
      </c>
      <c r="AT50" s="125">
        <v>-1.3681191886636801E-4</v>
      </c>
      <c r="AU50" s="125">
        <v>-5.9571593450765603E-3</v>
      </c>
      <c r="AV50" s="125">
        <v>-3.5098127069478E-3</v>
      </c>
      <c r="AW50" s="125">
        <v>-1.0928519081374701E-3</v>
      </c>
      <c r="AX50" s="125">
        <v>2.9953672072306702E-3</v>
      </c>
      <c r="AY50" s="125">
        <v>-7.0047935388330299E-3</v>
      </c>
      <c r="AZ50" s="125">
        <v>-1.5925158664203301E-3</v>
      </c>
      <c r="BA50" s="125">
        <v>2.8613574127181402E-3</v>
      </c>
      <c r="BB50" s="125">
        <v>-4.0642083487804999E-3</v>
      </c>
      <c r="BC50" s="125">
        <v>2.76053473638316E-3</v>
      </c>
      <c r="BD50" s="125">
        <v>6.9895708136162495E-4</v>
      </c>
      <c r="BE50" s="125">
        <v>-8.5334424667703399E-3</v>
      </c>
      <c r="BF50" s="125">
        <v>1.9689962790015799E-3</v>
      </c>
      <c r="BG50" s="125">
        <v>3.5553039305961502E-3</v>
      </c>
      <c r="BH50" s="125">
        <v>-3.5215061479421401E-3</v>
      </c>
      <c r="BI50" s="125">
        <v>1.2761007351732899E-3</v>
      </c>
      <c r="BJ50" s="125">
        <v>6.2100969093034197E-4</v>
      </c>
      <c r="BK50" s="125">
        <v>-3.5131577980796499E-4</v>
      </c>
      <c r="BL50" s="125">
        <v>6.8440630440525603E-3</v>
      </c>
      <c r="BM50" s="125">
        <v>-9.7625087759565295E-3</v>
      </c>
      <c r="BN50" s="125">
        <v>-3.1228057224349601E-3</v>
      </c>
      <c r="BO50" s="125">
        <v>4.8403123186450897E-3</v>
      </c>
      <c r="BP50" s="125">
        <v>-2.1238691467177599E-3</v>
      </c>
      <c r="BQ50" s="125">
        <v>-1.5888736435820401E-2</v>
      </c>
      <c r="BR50" s="125">
        <v>3.0422722453075598E-3</v>
      </c>
      <c r="BS50" s="125">
        <v>6.14405888377706E-2</v>
      </c>
      <c r="BT50" s="125">
        <v>-1.6406455775178901E-2</v>
      </c>
      <c r="BU50" s="125">
        <v>-7.2061354827563902E-3</v>
      </c>
      <c r="BV50" s="125">
        <v>7.11823109548045E-3</v>
      </c>
      <c r="BW50" s="125">
        <v>-5.3529814942005803E-3</v>
      </c>
      <c r="BX50" s="125">
        <v>4.96217479059647E-3</v>
      </c>
      <c r="BY50" s="125">
        <v>-3.32051916504068E-2</v>
      </c>
      <c r="BZ50" s="125">
        <v>2.2451080135541299E-2</v>
      </c>
      <c r="CA50" s="125">
        <v>-1.6206398742468799E-2</v>
      </c>
      <c r="CB50" s="125">
        <v>1.8205803924855699E-3</v>
      </c>
      <c r="CC50" s="125">
        <v>-2.8451457596671598E-3</v>
      </c>
      <c r="CD50" s="125">
        <v>-1.33715796806127E-2</v>
      </c>
      <c r="CE50" s="125">
        <v>-1.7490605761105501E-2</v>
      </c>
      <c r="CF50" s="125">
        <v>7.4292327829918996E-3</v>
      </c>
      <c r="CG50" s="125">
        <v>-1.8768506893500801E-3</v>
      </c>
      <c r="CH50" s="125">
        <v>-3.4825647507398098E-3</v>
      </c>
      <c r="CI50" s="125">
        <v>8.4141270998558393E-3</v>
      </c>
      <c r="CJ50" s="125">
        <v>3.0003385957310302E-4</v>
      </c>
      <c r="CK50" s="125">
        <v>5.0217172759825903E-3</v>
      </c>
      <c r="CL50" s="125">
        <v>1.05826243025858E-3</v>
      </c>
      <c r="CM50" s="125">
        <v>-4.0575505342301098E-3</v>
      </c>
      <c r="CN50" s="125">
        <v>1.94505297545444E-2</v>
      </c>
      <c r="CO50" s="125">
        <v>-2.5627646622603001E-2</v>
      </c>
      <c r="CP50" s="125">
        <v>3.2970877316391901E-2</v>
      </c>
      <c r="CQ50" s="125">
        <v>-1.07909330955016E-2</v>
      </c>
      <c r="CR50" s="125">
        <v>-1.68834118435426E-3</v>
      </c>
      <c r="CS50" s="125">
        <v>6.0827182039589799E-3</v>
      </c>
      <c r="CT50" s="125">
        <v>-2.9910570636665699E-3</v>
      </c>
      <c r="CU50" s="125">
        <v>-2.9461708436711699E-3</v>
      </c>
      <c r="CV50" s="125">
        <v>1.23242612119791E-2</v>
      </c>
      <c r="CW50" s="125">
        <v>1.5461749586591101E-2</v>
      </c>
      <c r="CX50" s="125">
        <v>-2.0575766378760699E-2</v>
      </c>
      <c r="CY50" s="125">
        <v>6.3677162101992502E-3</v>
      </c>
      <c r="CZ50" s="125">
        <v>5.8636297075096103E-3</v>
      </c>
      <c r="DA50" s="125">
        <v>4.9127035360889302E-3</v>
      </c>
      <c r="DB50" s="125">
        <v>-2.12653255550793E-2</v>
      </c>
      <c r="DC50" s="125">
        <v>2.4049578071016601E-2</v>
      </c>
      <c r="DD50" s="125">
        <v>2.9441752191792101E-2</v>
      </c>
      <c r="DE50" s="125">
        <v>-1.62532414181242E-2</v>
      </c>
      <c r="DF50" s="125">
        <v>5.5043808402066199E-2</v>
      </c>
      <c r="DG50" s="125">
        <v>-5.0352009759870101E-2</v>
      </c>
      <c r="DH50" s="125">
        <v>4.6267183439154203E-2</v>
      </c>
      <c r="DI50" s="125">
        <v>-5.0990868458296999E-2</v>
      </c>
      <c r="DJ50" s="125">
        <v>-7.1807692761538698E-3</v>
      </c>
      <c r="DK50" s="125">
        <v>2.7634252265436002E-3</v>
      </c>
      <c r="DL50" s="125">
        <v>-2.5238797157140998E-2</v>
      </c>
      <c r="DM50" s="125">
        <v>8.6180777275081995E-3</v>
      </c>
      <c r="DN50" s="125">
        <v>-8.9654666297196803E-4</v>
      </c>
      <c r="DO50" s="125">
        <v>-3.2185157962982901E-2</v>
      </c>
      <c r="DP50" s="125">
        <v>1.36561812130077E-2</v>
      </c>
      <c r="DQ50" s="125">
        <v>-4.8924795287036499E-2</v>
      </c>
      <c r="DR50" s="125">
        <v>6.8688186020902597E-2</v>
      </c>
      <c r="DS50" s="125">
        <v>-4.1081213427902302E-2</v>
      </c>
      <c r="DT50" s="125">
        <v>4.9436194155365903E-2</v>
      </c>
      <c r="DU50" s="125">
        <v>-4.9261510029815297E-2</v>
      </c>
      <c r="DV50" s="125">
        <v>5.0394826921721599E-2</v>
      </c>
      <c r="DW50" s="125">
        <v>-6.1510983804760201E-2</v>
      </c>
      <c r="DX50" s="125">
        <v>3.36864471448702E-2</v>
      </c>
      <c r="DY50" s="125">
        <v>2.4249004728266899E-2</v>
      </c>
      <c r="DZ50" s="125">
        <v>-3.6408273701512998E-2</v>
      </c>
      <c r="EA50" s="125">
        <v>-3.9574672323552502E-2</v>
      </c>
      <c r="EB50" s="125">
        <v>6.9394741867638401E-2</v>
      </c>
      <c r="EC50" s="125">
        <v>-3.4343298215083203E-2</v>
      </c>
      <c r="ED50" s="125">
        <v>2.58746309608529E-2</v>
      </c>
      <c r="EE50" s="125">
        <v>-0.10115175399854399</v>
      </c>
      <c r="EF50" s="125">
        <v>1.7427329589092301E-2</v>
      </c>
      <c r="EG50" s="125">
        <v>-3.8336548530281102E-2</v>
      </c>
      <c r="EH50" s="125">
        <v>8.9212102355359493E-2</v>
      </c>
      <c r="EI50" s="125">
        <v>0.37878664518295602</v>
      </c>
      <c r="EJ50" s="125">
        <v>-0.1391593137287</v>
      </c>
      <c r="EK50" s="125">
        <v>-0.105506203276927</v>
      </c>
      <c r="EL50" s="125">
        <v>-2.4661112241657901E-2</v>
      </c>
      <c r="EM50" s="125">
        <v>0.130469936826838</v>
      </c>
      <c r="EN50" s="125">
        <v>-7.2679832839514902E-2</v>
      </c>
      <c r="EO50" s="125">
        <v>-0.138420003519586</v>
      </c>
      <c r="EP50" s="125">
        <v>6.2156442914585198E-2</v>
      </c>
      <c r="EQ50" s="125">
        <v>-2.7228936653655899E-2</v>
      </c>
      <c r="ER50" s="125">
        <v>-2.6348910305661E-2</v>
      </c>
      <c r="ES50" s="125">
        <v>3.93941996319205E-2</v>
      </c>
      <c r="ET50" s="125">
        <v>-4.3338419867364801E-2</v>
      </c>
      <c r="EU50" s="125">
        <v>6.5521735754953098E-2</v>
      </c>
      <c r="EV50" s="125">
        <v>9.7287405599985697E-3</v>
      </c>
      <c r="EW50" s="125">
        <v>-2.26589073881403E-2</v>
      </c>
      <c r="EX50" s="125">
        <v>4.7064269220661897E-2</v>
      </c>
      <c r="EY50" s="125">
        <v>-8.2538952478582103E-2</v>
      </c>
      <c r="EZ50" s="125">
        <v>7.6454155670542298E-2</v>
      </c>
      <c r="FA50" s="125">
        <v>0.15798669295572501</v>
      </c>
      <c r="FB50" s="125">
        <v>-8.9882988967718E-2</v>
      </c>
      <c r="FC50" s="125">
        <v>-1.04653124624108E-2</v>
      </c>
      <c r="FD50" s="125">
        <v>-7.52224867886256E-2</v>
      </c>
      <c r="FE50" s="125">
        <v>4.8234999653198302E-2</v>
      </c>
      <c r="FF50" s="125">
        <v>-1.41597729862304E-2</v>
      </c>
      <c r="FG50" s="125">
        <v>-3.4539927543149697E-2</v>
      </c>
      <c r="FH50" s="125">
        <v>0.11571119760431101</v>
      </c>
      <c r="FI50" s="125">
        <v>-0.10532067551949</v>
      </c>
      <c r="FJ50" s="125">
        <v>-4.4668835147033903E-2</v>
      </c>
      <c r="FK50" s="125">
        <v>-6.1224624320383399E-2</v>
      </c>
      <c r="FL50" s="125">
        <v>5.3770731931473997E-2</v>
      </c>
      <c r="FM50" s="125">
        <v>2.24321776897137E-2</v>
      </c>
      <c r="FN50" s="125">
        <v>2.7208027491487801E-2</v>
      </c>
      <c r="FO50" s="125">
        <v>-1.84634279147439E-2</v>
      </c>
      <c r="FP50" s="125">
        <v>2.5739147449656399E-2</v>
      </c>
      <c r="FQ50" s="125">
        <v>-1.70525185917891E-2</v>
      </c>
      <c r="FR50" s="125">
        <v>-2.40763116271464E-2</v>
      </c>
      <c r="FS50" s="125">
        <v>7.5388782458906095E-2</v>
      </c>
      <c r="FT50" s="125">
        <v>-4.2021537359020297E-2</v>
      </c>
      <c r="FU50" s="125">
        <v>-2.9950979129854298E-3</v>
      </c>
      <c r="FV50" s="125">
        <v>-4.2347234962754202E-3</v>
      </c>
      <c r="FW50" s="125">
        <v>5.1991034004163897E-2</v>
      </c>
      <c r="FX50" s="125">
        <v>-1.5348345587432701E-2</v>
      </c>
      <c r="FY50" s="125">
        <v>-3.1677341092847401E-2</v>
      </c>
      <c r="FZ50" s="125">
        <v>3.3417078830274297E-2</v>
      </c>
      <c r="GA50" s="125">
        <v>3.41666328577492E-2</v>
      </c>
      <c r="GB50" s="125">
        <v>-0.112192415693356</v>
      </c>
      <c r="GC50" s="125">
        <v>8.1830239382705602E-2</v>
      </c>
      <c r="GD50" s="125">
        <v>-2.7460063846247999E-2</v>
      </c>
      <c r="GE50" s="125">
        <v>-1.9336283838889801E-2</v>
      </c>
      <c r="GF50" s="125">
        <v>1.14013224285204E-2</v>
      </c>
      <c r="GG50" s="125">
        <v>1.8543867326408E-2</v>
      </c>
      <c r="GH50" s="125">
        <v>-3.1623696121570198E-2</v>
      </c>
      <c r="GI50" s="125">
        <v>7.7527962405470302E-2</v>
      </c>
      <c r="GJ50" s="125">
        <v>-5.2508895900948503E-2</v>
      </c>
      <c r="GK50" s="125">
        <v>3.7504886335943302E-2</v>
      </c>
      <c r="GL50" s="125">
        <v>-3.4418303174345397E-2</v>
      </c>
      <c r="GM50" s="125">
        <v>-6.0348335178927104E-3</v>
      </c>
      <c r="GN50" s="125">
        <v>-1.15781679212005E-2</v>
      </c>
      <c r="GO50" s="125">
        <v>4.0674068649047899E-2</v>
      </c>
      <c r="GP50" s="125">
        <v>3.61572589306677E-2</v>
      </c>
      <c r="GQ50" s="125">
        <v>-5.8611304150097597E-2</v>
      </c>
      <c r="GR50" s="125">
        <v>7.5601511429834206E-2</v>
      </c>
      <c r="GS50" s="125">
        <v>-3.4349508260634397E-2</v>
      </c>
      <c r="GT50" s="125">
        <v>-1.98356871372691E-2</v>
      </c>
      <c r="GU50" s="125">
        <v>7.0540607679496298E-2</v>
      </c>
      <c r="GV50" s="125">
        <v>-2.4585711470320199E-3</v>
      </c>
      <c r="GW50" s="125">
        <v>-6.2452839762317101E-2</v>
      </c>
      <c r="GX50" s="125">
        <v>0.12549488283578999</v>
      </c>
      <c r="GY50" s="125">
        <v>-3.78694805889482E-2</v>
      </c>
      <c r="GZ50" s="125">
        <v>-7.8212342865949205E-2</v>
      </c>
      <c r="HA50" s="125">
        <v>6.2349960583613299E-2</v>
      </c>
      <c r="HB50" s="125">
        <v>5.8157998449224299E-2</v>
      </c>
    </row>
    <row r="51" spans="1:210" x14ac:dyDescent="0.3">
      <c r="A51" s="47" t="s">
        <v>24</v>
      </c>
      <c r="B51" s="126">
        <f t="shared" ref="B51:BM51" si="40">SUM(B52:B54)</f>
        <v>3.4741487979489003</v>
      </c>
      <c r="C51" s="126">
        <f t="shared" si="40"/>
        <v>0.46373710224850001</v>
      </c>
      <c r="D51" s="126">
        <f t="shared" si="40"/>
        <v>-1.2972036580743502</v>
      </c>
      <c r="E51" s="126">
        <f t="shared" si="40"/>
        <v>-3.4303487284183998</v>
      </c>
      <c r="F51" s="126">
        <f t="shared" si="40"/>
        <v>-1.3196143147213</v>
      </c>
      <c r="G51" s="126">
        <f t="shared" si="40"/>
        <v>-0.75895958363930005</v>
      </c>
      <c r="H51" s="126">
        <f t="shared" si="40"/>
        <v>-0.59504364273934995</v>
      </c>
      <c r="I51" s="126">
        <f t="shared" si="40"/>
        <v>-0.32547352556299997</v>
      </c>
      <c r="J51" s="126">
        <f t="shared" si="40"/>
        <v>1.2088851644148</v>
      </c>
      <c r="K51" s="126">
        <f t="shared" si="40"/>
        <v>0.49471956380290005</v>
      </c>
      <c r="L51" s="126">
        <f t="shared" si="40"/>
        <v>-2.2069025343516002</v>
      </c>
      <c r="M51" s="126">
        <f t="shared" si="40"/>
        <v>1.6666132674811001</v>
      </c>
      <c r="N51" s="126">
        <f t="shared" si="40"/>
        <v>-2.1401847419180999</v>
      </c>
      <c r="O51" s="126">
        <f t="shared" si="40"/>
        <v>3.4729679725907001</v>
      </c>
      <c r="P51" s="126">
        <f t="shared" si="40"/>
        <v>0.64203202392515002</v>
      </c>
      <c r="Q51" s="126">
        <f t="shared" si="40"/>
        <v>-1.5745970989743001</v>
      </c>
      <c r="R51" s="126">
        <f t="shared" si="40"/>
        <v>6.4049859713050022E-2</v>
      </c>
      <c r="S51" s="126">
        <f t="shared" si="40"/>
        <v>-1.66579509897455</v>
      </c>
      <c r="T51" s="126">
        <f t="shared" si="40"/>
        <v>1.76149518609075</v>
      </c>
      <c r="U51" s="126">
        <f t="shared" si="40"/>
        <v>-0.86762914662364998</v>
      </c>
      <c r="V51" s="126">
        <f t="shared" si="40"/>
        <v>-0.74103190797475005</v>
      </c>
      <c r="W51" s="126">
        <f t="shared" si="40"/>
        <v>0.70944426830140006</v>
      </c>
      <c r="X51" s="126">
        <f t="shared" si="40"/>
        <v>1.3357131067454</v>
      </c>
      <c r="Y51" s="126">
        <f t="shared" si="40"/>
        <v>-0.12266135828165001</v>
      </c>
      <c r="Z51" s="126">
        <f t="shared" si="40"/>
        <v>2.99651835929865</v>
      </c>
      <c r="AA51" s="126">
        <f t="shared" si="40"/>
        <v>-5.00384710878315</v>
      </c>
      <c r="AB51" s="126">
        <f t="shared" si="40"/>
        <v>3.2543775926311</v>
      </c>
      <c r="AC51" s="126">
        <f t="shared" si="40"/>
        <v>-1.2477736588928998</v>
      </c>
      <c r="AD51" s="126">
        <f t="shared" si="40"/>
        <v>-1.1408151476463999</v>
      </c>
      <c r="AE51" s="126">
        <f t="shared" si="40"/>
        <v>3.2562064621450004E-2</v>
      </c>
      <c r="AF51" s="126">
        <f t="shared" si="40"/>
        <v>-0.64512092208455007</v>
      </c>
      <c r="AG51" s="126">
        <f t="shared" si="40"/>
        <v>0.93751960940550005</v>
      </c>
      <c r="AH51" s="126">
        <f t="shared" si="40"/>
        <v>-0.95487206339300001</v>
      </c>
      <c r="AI51" s="126">
        <f t="shared" si="40"/>
        <v>1.3424468304674502</v>
      </c>
      <c r="AJ51" s="126">
        <f t="shared" si="40"/>
        <v>2.2142627245351001</v>
      </c>
      <c r="AK51" s="126">
        <f t="shared" si="40"/>
        <v>-8.607091977282801</v>
      </c>
      <c r="AL51" s="126">
        <f t="shared" si="40"/>
        <v>6.3502703226861001</v>
      </c>
      <c r="AM51" s="126">
        <f t="shared" si="40"/>
        <v>0.77898935059157004</v>
      </c>
      <c r="AN51" s="126">
        <f t="shared" si="40"/>
        <v>-4.80323266004745</v>
      </c>
      <c r="AO51" s="126">
        <f t="shared" si="40"/>
        <v>2.6835914480129399</v>
      </c>
      <c r="AP51" s="126">
        <f t="shared" si="40"/>
        <v>1.50251287952867</v>
      </c>
      <c r="AQ51" s="126">
        <f t="shared" si="40"/>
        <v>-5.4507538105784503</v>
      </c>
      <c r="AR51" s="126">
        <f t="shared" si="40"/>
        <v>6.4254672313163903</v>
      </c>
      <c r="AS51" s="126">
        <f t="shared" si="40"/>
        <v>-1.0067634799024101</v>
      </c>
      <c r="AT51" s="126">
        <f t="shared" si="40"/>
        <v>-2.8525241112106898</v>
      </c>
      <c r="AU51" s="126">
        <f t="shared" si="40"/>
        <v>3.6795884623954702</v>
      </c>
      <c r="AV51" s="126">
        <f t="shared" si="40"/>
        <v>-0.89311032142289004</v>
      </c>
      <c r="AW51" s="126">
        <f t="shared" si="40"/>
        <v>-2.6209969221879899</v>
      </c>
      <c r="AX51" s="126">
        <f t="shared" si="40"/>
        <v>-0.12100668215984979</v>
      </c>
      <c r="AY51" s="126">
        <f t="shared" si="40"/>
        <v>-0.46112973562046999</v>
      </c>
      <c r="AZ51" s="126">
        <f t="shared" si="40"/>
        <v>0.79073238601197993</v>
      </c>
      <c r="BA51" s="126">
        <f t="shared" si="40"/>
        <v>0.33834517788795981</v>
      </c>
      <c r="BB51" s="126">
        <f t="shared" si="40"/>
        <v>5.8762594381918598</v>
      </c>
      <c r="BC51" s="126">
        <f t="shared" si="40"/>
        <v>3.8141967354318704</v>
      </c>
      <c r="BD51" s="126">
        <f t="shared" si="40"/>
        <v>1.1696566095355898</v>
      </c>
      <c r="BE51" s="126">
        <f t="shared" si="40"/>
        <v>2.65816690189838</v>
      </c>
      <c r="BF51" s="126">
        <f t="shared" si="40"/>
        <v>0.37530195038844005</v>
      </c>
      <c r="BG51" s="126">
        <f t="shared" si="40"/>
        <v>3.4245774584744999</v>
      </c>
      <c r="BH51" s="126">
        <f t="shared" si="40"/>
        <v>2.7375887387084599</v>
      </c>
      <c r="BI51" s="126">
        <f t="shared" si="40"/>
        <v>1.4400207891712595</v>
      </c>
      <c r="BJ51" s="126">
        <f t="shared" si="40"/>
        <v>4.1894142585004701</v>
      </c>
      <c r="BK51" s="126">
        <f t="shared" si="40"/>
        <v>0.70347214378575007</v>
      </c>
      <c r="BL51" s="126">
        <f t="shared" si="40"/>
        <v>1.5834536841789202</v>
      </c>
      <c r="BM51" s="126">
        <f t="shared" si="40"/>
        <v>3.54538737478557</v>
      </c>
      <c r="BN51" s="126">
        <f t="shared" ref="BN51:DY51" si="41">SUM(BN52:BN54)</f>
        <v>0.28028453480408999</v>
      </c>
      <c r="BO51" s="126">
        <f t="shared" si="41"/>
        <v>4.4231884241493802</v>
      </c>
      <c r="BP51" s="126">
        <f t="shared" si="41"/>
        <v>-0.19199272847315974</v>
      </c>
      <c r="BQ51" s="126">
        <f t="shared" si="41"/>
        <v>1.89956257079403</v>
      </c>
      <c r="BR51" s="126">
        <f t="shared" si="41"/>
        <v>-1.0723191116884601</v>
      </c>
      <c r="BS51" s="126">
        <f t="shared" si="41"/>
        <v>0.22803904867748997</v>
      </c>
      <c r="BT51" s="126">
        <f t="shared" si="41"/>
        <v>3.02159457470212</v>
      </c>
      <c r="BU51" s="126">
        <f t="shared" si="41"/>
        <v>0.2804860025271001</v>
      </c>
      <c r="BV51" s="126">
        <f t="shared" si="41"/>
        <v>-1.4703349341220029E-2</v>
      </c>
      <c r="BW51" s="126">
        <f t="shared" si="41"/>
        <v>-1.48515193803331</v>
      </c>
      <c r="BX51" s="126">
        <f t="shared" si="41"/>
        <v>3.5134001281740996</v>
      </c>
      <c r="BY51" s="126">
        <f t="shared" si="41"/>
        <v>-0.97718343367366001</v>
      </c>
      <c r="BZ51" s="126">
        <f t="shared" si="41"/>
        <v>6.1623797440419903E-2</v>
      </c>
      <c r="CA51" s="126">
        <f t="shared" si="41"/>
        <v>2.22309361767776</v>
      </c>
      <c r="CB51" s="126">
        <f t="shared" si="41"/>
        <v>2.9366821887686601</v>
      </c>
      <c r="CC51" s="126">
        <f t="shared" si="41"/>
        <v>-2.3559837313099901</v>
      </c>
      <c r="CD51" s="126">
        <f t="shared" si="41"/>
        <v>-2.9341105817940027E-2</v>
      </c>
      <c r="CE51" s="126">
        <f t="shared" si="41"/>
        <v>3.7807343372658302</v>
      </c>
      <c r="CF51" s="126">
        <f t="shared" si="41"/>
        <v>-1.33679356996248</v>
      </c>
      <c r="CG51" s="126">
        <f t="shared" si="41"/>
        <v>-0.84072729781809996</v>
      </c>
      <c r="CH51" s="126">
        <f t="shared" si="41"/>
        <v>0.98716113464976007</v>
      </c>
      <c r="CI51" s="126">
        <f t="shared" si="41"/>
        <v>0.62381057928391992</v>
      </c>
      <c r="CJ51" s="126">
        <f t="shared" si="41"/>
        <v>0.57374241903334999</v>
      </c>
      <c r="CK51" s="126">
        <f t="shared" si="41"/>
        <v>-0.41772717753424005</v>
      </c>
      <c r="CL51" s="126">
        <f t="shared" si="41"/>
        <v>-3.0199778320604098</v>
      </c>
      <c r="CM51" s="126">
        <f t="shared" si="41"/>
        <v>3.0693165455622</v>
      </c>
      <c r="CN51" s="126">
        <f t="shared" si="41"/>
        <v>1.3334996534988299</v>
      </c>
      <c r="CO51" s="126">
        <f t="shared" si="41"/>
        <v>-1.2413029705902801</v>
      </c>
      <c r="CP51" s="126">
        <f t="shared" si="41"/>
        <v>0.64502111583856991</v>
      </c>
      <c r="CQ51" s="126">
        <f t="shared" si="41"/>
        <v>2.5661121014804298</v>
      </c>
      <c r="CR51" s="126">
        <f t="shared" si="41"/>
        <v>-3.0290443700399798</v>
      </c>
      <c r="CS51" s="126">
        <f t="shared" si="41"/>
        <v>-2.0138162391359904E-2</v>
      </c>
      <c r="CT51" s="126">
        <f t="shared" si="41"/>
        <v>0.17057019225391001</v>
      </c>
      <c r="CU51" s="126">
        <f t="shared" si="41"/>
        <v>0.54637400021445015</v>
      </c>
      <c r="CV51" s="126">
        <f t="shared" si="41"/>
        <v>-1.4158131387147499</v>
      </c>
      <c r="CW51" s="126">
        <f t="shared" si="41"/>
        <v>1.5059242224210068E-2</v>
      </c>
      <c r="CX51" s="126">
        <f t="shared" si="41"/>
        <v>2.4830595443499401</v>
      </c>
      <c r="CY51" s="126">
        <f t="shared" si="41"/>
        <v>2.1028145343155402</v>
      </c>
      <c r="CZ51" s="126">
        <f t="shared" si="41"/>
        <v>1.4983281413215801</v>
      </c>
      <c r="DA51" s="126">
        <f t="shared" si="41"/>
        <v>-1.0005584554467202</v>
      </c>
      <c r="DB51" s="126">
        <f t="shared" si="41"/>
        <v>1.8945442140682101</v>
      </c>
      <c r="DC51" s="126">
        <f t="shared" si="41"/>
        <v>-0.77678528685369996</v>
      </c>
      <c r="DD51" s="126">
        <f t="shared" si="41"/>
        <v>0.92284055075366034</v>
      </c>
      <c r="DE51" s="126">
        <f t="shared" si="41"/>
        <v>-3.6983240776846502</v>
      </c>
      <c r="DF51" s="126">
        <f t="shared" si="41"/>
        <v>2.2695723883119903</v>
      </c>
      <c r="DG51" s="126">
        <f t="shared" si="41"/>
        <v>1.6482312123440099</v>
      </c>
      <c r="DH51" s="126">
        <f t="shared" si="41"/>
        <v>-7.0329419089380174E-2</v>
      </c>
      <c r="DI51" s="126">
        <f t="shared" si="41"/>
        <v>-2.3517637338411603</v>
      </c>
      <c r="DJ51" s="126">
        <f t="shared" si="41"/>
        <v>-0.62215419159931007</v>
      </c>
      <c r="DK51" s="126">
        <f t="shared" si="41"/>
        <v>2.2311350124457601</v>
      </c>
      <c r="DL51" s="126">
        <f t="shared" si="41"/>
        <v>-1.2532652550480701</v>
      </c>
      <c r="DM51" s="126">
        <f t="shared" si="41"/>
        <v>0.95103329616535004</v>
      </c>
      <c r="DN51" s="126">
        <f t="shared" si="41"/>
        <v>0.97955739694263</v>
      </c>
      <c r="DO51" s="126">
        <f t="shared" si="41"/>
        <v>0.33402152591306994</v>
      </c>
      <c r="DP51" s="126">
        <f t="shared" si="41"/>
        <v>-1.6020847940971699</v>
      </c>
      <c r="DQ51" s="126">
        <f t="shared" si="41"/>
        <v>-3.2854399198500301</v>
      </c>
      <c r="DR51" s="126">
        <f t="shared" si="41"/>
        <v>2.0801631011359101</v>
      </c>
      <c r="DS51" s="126">
        <f t="shared" si="41"/>
        <v>2.1325702264073998</v>
      </c>
      <c r="DT51" s="126">
        <f t="shared" si="41"/>
        <v>0.26375726654555998</v>
      </c>
      <c r="DU51" s="126">
        <f t="shared" si="41"/>
        <v>-0.61181020687750909</v>
      </c>
      <c r="DV51" s="126">
        <f t="shared" si="41"/>
        <v>2.7028506371417702</v>
      </c>
      <c r="DW51" s="126">
        <f t="shared" si="41"/>
        <v>-0.71915920918387022</v>
      </c>
      <c r="DX51" s="126">
        <f t="shared" si="41"/>
        <v>-3.33698379527566</v>
      </c>
      <c r="DY51" s="126">
        <f t="shared" si="41"/>
        <v>1.01478486867456</v>
      </c>
      <c r="DZ51" s="126">
        <f t="shared" ref="DZ51:GK51" si="42">SUM(DZ52:DZ54)</f>
        <v>-1.19819395569452</v>
      </c>
      <c r="EA51" s="126">
        <f t="shared" si="42"/>
        <v>-9.4859922838389954E-2</v>
      </c>
      <c r="EB51" s="126">
        <f t="shared" si="42"/>
        <v>1.0818514200278302</v>
      </c>
      <c r="EC51" s="126">
        <f t="shared" si="42"/>
        <v>-1.2826158554158398</v>
      </c>
      <c r="ED51" s="126">
        <f t="shared" si="42"/>
        <v>0.36698565635413005</v>
      </c>
      <c r="EE51" s="126">
        <f t="shared" si="42"/>
        <v>2.2389195608890802</v>
      </c>
      <c r="EF51" s="126">
        <f t="shared" si="42"/>
        <v>-1.5757461106775801</v>
      </c>
      <c r="EG51" s="126">
        <f t="shared" si="42"/>
        <v>0.44090269353862005</v>
      </c>
      <c r="EH51" s="126">
        <f t="shared" si="42"/>
        <v>-0.66831404411325002</v>
      </c>
      <c r="EI51" s="126">
        <f t="shared" si="42"/>
        <v>2.2823704865792198</v>
      </c>
      <c r="EJ51" s="126">
        <f t="shared" si="42"/>
        <v>-5.5569550874940032E-2</v>
      </c>
      <c r="EK51" s="126">
        <f t="shared" si="42"/>
        <v>-1.3564865022418999</v>
      </c>
      <c r="EL51" s="126">
        <f t="shared" si="42"/>
        <v>0.59577348147001996</v>
      </c>
      <c r="EM51" s="126">
        <f t="shared" si="42"/>
        <v>-0.95151096239613997</v>
      </c>
      <c r="EN51" s="126">
        <f t="shared" si="42"/>
        <v>-0.46703353879571297</v>
      </c>
      <c r="EO51" s="126">
        <f t="shared" si="42"/>
        <v>0.95490457030584008</v>
      </c>
      <c r="EP51" s="126">
        <f t="shared" si="42"/>
        <v>0.18071739754876004</v>
      </c>
      <c r="EQ51" s="126">
        <f t="shared" si="42"/>
        <v>1.49752565032621</v>
      </c>
      <c r="ER51" s="126">
        <f t="shared" si="42"/>
        <v>-2.2439020904328633</v>
      </c>
      <c r="ES51" s="126">
        <f t="shared" si="42"/>
        <v>1.0415915372351741</v>
      </c>
      <c r="ET51" s="126">
        <f t="shared" si="42"/>
        <v>-1.5092329010786341</v>
      </c>
      <c r="EU51" s="126">
        <f t="shared" si="42"/>
        <v>5.2543895463966983E-2</v>
      </c>
      <c r="EV51" s="126">
        <f t="shared" si="42"/>
        <v>-0.89352485705386575</v>
      </c>
      <c r="EW51" s="126">
        <f t="shared" si="42"/>
        <v>0.53438703223103101</v>
      </c>
      <c r="EX51" s="126">
        <f t="shared" si="42"/>
        <v>1.2153868103607488</v>
      </c>
      <c r="EY51" s="126">
        <f t="shared" si="42"/>
        <v>0.30258428702136003</v>
      </c>
      <c r="EZ51" s="126">
        <f t="shared" si="42"/>
        <v>0.72530476122609</v>
      </c>
      <c r="FA51" s="126">
        <f t="shared" si="42"/>
        <v>-0.39589719278881996</v>
      </c>
      <c r="FB51" s="126">
        <f t="shared" si="42"/>
        <v>0.23369107374221001</v>
      </c>
      <c r="FC51" s="126">
        <f t="shared" si="42"/>
        <v>1.8421059082878211</v>
      </c>
      <c r="FD51" s="126">
        <f t="shared" si="42"/>
        <v>-2.152743123400604</v>
      </c>
      <c r="FE51" s="126">
        <f t="shared" si="42"/>
        <v>-2.1978065065700991E-2</v>
      </c>
      <c r="FF51" s="126">
        <f t="shared" si="42"/>
        <v>0.39273494303367601</v>
      </c>
      <c r="FG51" s="126">
        <f t="shared" si="42"/>
        <v>1.8399395194520101</v>
      </c>
      <c r="FH51" s="126">
        <f t="shared" si="42"/>
        <v>-0.10866061976729699</v>
      </c>
      <c r="FI51" s="126">
        <f t="shared" si="42"/>
        <v>-1.6535465765731201</v>
      </c>
      <c r="FJ51" s="126">
        <f t="shared" si="42"/>
        <v>-0.559035856350104</v>
      </c>
      <c r="FK51" s="126">
        <f t="shared" si="42"/>
        <v>2.2463910754311698</v>
      </c>
      <c r="FL51" s="126">
        <f t="shared" si="42"/>
        <v>-1.4074895557678551</v>
      </c>
      <c r="FM51" s="126">
        <f t="shared" si="42"/>
        <v>-1.0316501890720389</v>
      </c>
      <c r="FN51" s="126">
        <f t="shared" si="42"/>
        <v>-0.620169689890542</v>
      </c>
      <c r="FO51" s="126">
        <f t="shared" si="42"/>
        <v>1.869799796019826</v>
      </c>
      <c r="FP51" s="126">
        <f t="shared" si="42"/>
        <v>0.32883291526764097</v>
      </c>
      <c r="FQ51" s="126">
        <f t="shared" si="42"/>
        <v>1.3008930746452829</v>
      </c>
      <c r="FR51" s="126">
        <f t="shared" si="42"/>
        <v>-3.4786329125546391</v>
      </c>
      <c r="FS51" s="126">
        <f t="shared" si="42"/>
        <v>3.195280715662745</v>
      </c>
      <c r="FT51" s="126">
        <f t="shared" si="42"/>
        <v>-1.8937797252452451</v>
      </c>
      <c r="FU51" s="126">
        <f t="shared" si="42"/>
        <v>-0.34303755314338191</v>
      </c>
      <c r="FV51" s="126">
        <f t="shared" si="42"/>
        <v>1.0426245374005327</v>
      </c>
      <c r="FW51" s="126">
        <f t="shared" si="42"/>
        <v>-0.28161571947699798</v>
      </c>
      <c r="FX51" s="126">
        <f t="shared" si="42"/>
        <v>0.74814986993929899</v>
      </c>
      <c r="FY51" s="126">
        <f t="shared" si="42"/>
        <v>-1.2254831776147199</v>
      </c>
      <c r="FZ51" s="126">
        <f t="shared" si="42"/>
        <v>0.53616916026060901</v>
      </c>
      <c r="GA51" s="126">
        <f t="shared" si="42"/>
        <v>1.1873077051293373</v>
      </c>
      <c r="GB51" s="126">
        <f t="shared" si="42"/>
        <v>0.64836388948676593</v>
      </c>
      <c r="GC51" s="126">
        <f t="shared" si="42"/>
        <v>-1.0927106266215241</v>
      </c>
      <c r="GD51" s="126">
        <f t="shared" si="42"/>
        <v>0.26363525793785197</v>
      </c>
      <c r="GE51" s="126">
        <f t="shared" si="42"/>
        <v>0.33500356955704108</v>
      </c>
      <c r="GF51" s="126">
        <f t="shared" si="42"/>
        <v>3.5769904676924797</v>
      </c>
      <c r="GG51" s="126">
        <f t="shared" si="42"/>
        <v>-3.2954133813839004</v>
      </c>
      <c r="GH51" s="126">
        <f t="shared" si="42"/>
        <v>3.3743511232714609</v>
      </c>
      <c r="GI51" s="126">
        <f t="shared" si="42"/>
        <v>-1.290421477946917</v>
      </c>
      <c r="GJ51" s="126">
        <f t="shared" si="42"/>
        <v>2.2796953214233229</v>
      </c>
      <c r="GK51" s="126">
        <f t="shared" si="42"/>
        <v>-2.1494857990707157</v>
      </c>
      <c r="GL51" s="126">
        <f t="shared" ref="GL51:IW51" si="43">SUM(GL52:GL54)</f>
        <v>0.1280900680304774</v>
      </c>
      <c r="GM51" s="126">
        <f t="shared" si="43"/>
        <v>1.138803261651874</v>
      </c>
      <c r="GN51" s="126">
        <f t="shared" si="43"/>
        <v>-2.0227927857645152</v>
      </c>
      <c r="GO51" s="126">
        <f t="shared" si="43"/>
        <v>-1.250879560490646</v>
      </c>
      <c r="GP51" s="126">
        <f t="shared" si="43"/>
        <v>1.1547425263620799</v>
      </c>
      <c r="GQ51" s="126">
        <f t="shared" si="43"/>
        <v>-0.34939285258120489</v>
      </c>
      <c r="GR51" s="126">
        <f t="shared" si="43"/>
        <v>-3.0448219838120361</v>
      </c>
      <c r="GS51" s="126">
        <f t="shared" si="43"/>
        <v>1.4515441544967169</v>
      </c>
      <c r="GT51" s="126">
        <f t="shared" si="43"/>
        <v>0.423666519640232</v>
      </c>
      <c r="GU51" s="126">
        <f t="shared" si="43"/>
        <v>-0.43138629362887304</v>
      </c>
      <c r="GV51" s="126">
        <f t="shared" si="43"/>
        <v>-1.2034609370155351</v>
      </c>
      <c r="GW51" s="126">
        <f t="shared" si="43"/>
        <v>0.52944466928325395</v>
      </c>
      <c r="GX51" s="126">
        <f t="shared" si="43"/>
        <v>2.4769292458999259</v>
      </c>
      <c r="GY51" s="126">
        <f t="shared" si="43"/>
        <v>-0.29324426450671603</v>
      </c>
      <c r="GZ51" s="126">
        <f t="shared" si="43"/>
        <v>0.21548008013384101</v>
      </c>
      <c r="HA51" s="126">
        <f t="shared" si="43"/>
        <v>-1.5545563122052222</v>
      </c>
      <c r="HB51" s="126">
        <f t="shared" si="43"/>
        <v>-1.6002314322972</v>
      </c>
    </row>
    <row r="52" spans="1:210" ht="16.2" x14ac:dyDescent="0.3">
      <c r="A52" s="48" t="s">
        <v>119</v>
      </c>
      <c r="B52" s="127">
        <v>0.65417000000000003</v>
      </c>
      <c r="C52" s="127">
        <v>7.4100000000000199E-3</v>
      </c>
      <c r="D52" s="127">
        <v>0.25331749999999997</v>
      </c>
      <c r="E52" s="127">
        <v>-0.219165</v>
      </c>
      <c r="F52" s="127">
        <v>-0.1074925</v>
      </c>
      <c r="G52" s="127">
        <v>-0.39814500000000003</v>
      </c>
      <c r="H52" s="127">
        <v>-0.16292499999999999</v>
      </c>
      <c r="I52" s="127">
        <v>-0.61521999999999999</v>
      </c>
      <c r="J52" s="127">
        <v>0.11143500000000001</v>
      </c>
      <c r="K52" s="127">
        <v>0.1342825</v>
      </c>
      <c r="L52" s="127">
        <v>-0.25550250000000002</v>
      </c>
      <c r="M52" s="127">
        <v>2.2419999999999999E-2</v>
      </c>
      <c r="N52" s="127">
        <v>-0.20624500000000001</v>
      </c>
      <c r="O52" s="127">
        <v>0.50217000000000001</v>
      </c>
      <c r="P52" s="127">
        <v>7.4194999999999997E-2</v>
      </c>
      <c r="Q52" s="127">
        <v>-9.5380000000000006E-2</v>
      </c>
      <c r="R52" s="127">
        <v>-0.23659749999999999</v>
      </c>
      <c r="S52" s="127">
        <v>-0.30195749999999999</v>
      </c>
      <c r="T52" s="127">
        <v>0.2294725</v>
      </c>
      <c r="U52" s="127">
        <v>0.109345</v>
      </c>
      <c r="V52" s="127">
        <v>-0.41329749999999998</v>
      </c>
      <c r="W52" s="127">
        <v>0.12862999999999999</v>
      </c>
      <c r="X52" s="127">
        <v>-7.9420000000000004E-2</v>
      </c>
      <c r="Y52" s="127">
        <v>0.13513749999999999</v>
      </c>
      <c r="Z52" s="127">
        <v>0.20272999999999999</v>
      </c>
      <c r="AA52" s="127">
        <v>-0.24742749999999999</v>
      </c>
      <c r="AB52" s="127">
        <v>5.2914999999999997E-2</v>
      </c>
      <c r="AC52" s="127">
        <v>4.7024999999999997E-2</v>
      </c>
      <c r="AD52" s="127">
        <v>-0.28158</v>
      </c>
      <c r="AE52" s="127">
        <v>-7.2152499999999994E-2</v>
      </c>
      <c r="AF52" s="127">
        <v>-2.6884999999999999E-2</v>
      </c>
      <c r="AG52" s="127">
        <v>0.26695000000000002</v>
      </c>
      <c r="AH52" s="127">
        <v>-0.17812500000000001</v>
      </c>
      <c r="AI52" s="127">
        <v>5.1300000000000104E-3</v>
      </c>
      <c r="AJ52" s="127">
        <v>9.4525000000000095E-3</v>
      </c>
      <c r="AK52" s="127">
        <v>-0.38584249999999998</v>
      </c>
      <c r="AL52" s="127">
        <v>0.21831</v>
      </c>
      <c r="AM52" s="127">
        <v>0.18019570008162</v>
      </c>
      <c r="AN52" s="127">
        <v>0.29824007920529999</v>
      </c>
      <c r="AO52" s="127">
        <v>0.13457751264014001</v>
      </c>
      <c r="AP52" s="127">
        <v>0.25844344865202001</v>
      </c>
      <c r="AQ52" s="127">
        <v>-1.0852559923875</v>
      </c>
      <c r="AR52" s="127">
        <v>0.94817349492743996</v>
      </c>
      <c r="AS52" s="127">
        <v>0.12150174115854</v>
      </c>
      <c r="AT52" s="127">
        <v>-0.44578796418113997</v>
      </c>
      <c r="AU52" s="127">
        <v>0.59680866833262003</v>
      </c>
      <c r="AV52" s="127">
        <v>0.41608128123276</v>
      </c>
      <c r="AW52" s="127">
        <v>-1.0103557301669399</v>
      </c>
      <c r="AX52" s="127">
        <v>-2.346499443E-2</v>
      </c>
      <c r="AY52" s="127">
        <v>-0.23192800494612001</v>
      </c>
      <c r="AZ52" s="127">
        <v>-7.8373081396200008E-3</v>
      </c>
      <c r="BA52" s="127">
        <v>-0.24962061074634001</v>
      </c>
      <c r="BB52" s="127">
        <v>0.41037223353705998</v>
      </c>
      <c r="BC52" s="127">
        <v>9.3635640662369998E-2</v>
      </c>
      <c r="BD52" s="127">
        <v>-0.15034587991376</v>
      </c>
      <c r="BE52" s="127">
        <v>-0.25158380910192002</v>
      </c>
      <c r="BF52" s="127">
        <v>5.4774252732400098E-3</v>
      </c>
      <c r="BG52" s="127">
        <v>0.21295851708890001</v>
      </c>
      <c r="BH52" s="127">
        <v>-4.3961059736089998E-2</v>
      </c>
      <c r="BI52" s="127">
        <v>-0.20474237917904001</v>
      </c>
      <c r="BJ52" s="127">
        <v>0.47988856079256997</v>
      </c>
      <c r="BK52" s="127">
        <v>-0.23208228636184999</v>
      </c>
      <c r="BL52" s="127">
        <v>0.52427459317917002</v>
      </c>
      <c r="BM52" s="127">
        <v>-0.36297386271893001</v>
      </c>
      <c r="BN52" s="127">
        <v>3.758646997844E-2</v>
      </c>
      <c r="BO52" s="127">
        <v>0.72679767073888002</v>
      </c>
      <c r="BP52" s="127">
        <v>0.64340859287214003</v>
      </c>
      <c r="BQ52" s="127">
        <v>-0.29266449865122002</v>
      </c>
      <c r="BR52" s="127">
        <v>-0.49754516076945998</v>
      </c>
      <c r="BS52" s="127">
        <v>0.64996465583403995</v>
      </c>
      <c r="BT52" s="127">
        <v>-0.20006532917638001</v>
      </c>
      <c r="BU52" s="127">
        <v>0.62104693671470002</v>
      </c>
      <c r="BV52" s="127">
        <v>0.39259336415482998</v>
      </c>
      <c r="BW52" s="127">
        <v>-0.70647008547876</v>
      </c>
      <c r="BX52" s="127">
        <v>1.74237167799055</v>
      </c>
      <c r="BY52" s="127">
        <v>-0.39608140701081002</v>
      </c>
      <c r="BZ52" s="127">
        <v>-1.65662028358128</v>
      </c>
      <c r="CA52" s="127">
        <v>1.0197378384564599</v>
      </c>
      <c r="CB52" s="127">
        <v>-0.29258599192433998</v>
      </c>
      <c r="CC52" s="127">
        <v>-0.60817536133523997</v>
      </c>
      <c r="CD52" s="127">
        <v>0.28140490951880998</v>
      </c>
      <c r="CE52" s="127">
        <v>1.4894248802155801</v>
      </c>
      <c r="CF52" s="127">
        <v>-1.6738715938881299</v>
      </c>
      <c r="CG52" s="127">
        <v>0.10953732038025001</v>
      </c>
      <c r="CH52" s="127">
        <v>0.37312512074516002</v>
      </c>
      <c r="CI52" s="127">
        <v>1.50701823654172</v>
      </c>
      <c r="CJ52" s="127">
        <v>-1.3546760952774</v>
      </c>
      <c r="CK52" s="127">
        <v>0.16478593003096001</v>
      </c>
      <c r="CL52" s="127">
        <v>-1.6271732722812</v>
      </c>
      <c r="CM52" s="127">
        <v>2.6582034282663298</v>
      </c>
      <c r="CN52" s="127">
        <v>0.60585336235892995</v>
      </c>
      <c r="CO52" s="127">
        <v>-0.94184673098061</v>
      </c>
      <c r="CP52" s="127">
        <v>1.78397930832575</v>
      </c>
      <c r="CQ52" s="127">
        <v>0.82649201356924995</v>
      </c>
      <c r="CR52" s="127">
        <v>-1.007394751543</v>
      </c>
      <c r="CS52" s="127">
        <v>1.1561736917175001</v>
      </c>
      <c r="CT52" s="127">
        <v>-1.0885749831446401</v>
      </c>
      <c r="CU52" s="127">
        <v>1.0213842319017601</v>
      </c>
      <c r="CV52" s="127">
        <v>-0.50006693053343998</v>
      </c>
      <c r="CW52" s="127">
        <v>0.71737670944800003</v>
      </c>
      <c r="CX52" s="127">
        <v>0.42537122227203999</v>
      </c>
      <c r="CY52" s="127">
        <v>0.12399198823374</v>
      </c>
      <c r="CZ52" s="127">
        <v>2.7348928396732801</v>
      </c>
      <c r="DA52" s="127">
        <v>0.30760004074558001</v>
      </c>
      <c r="DB52" s="127">
        <v>1.1635516623303299</v>
      </c>
      <c r="DC52" s="127">
        <v>-0.23854434873906</v>
      </c>
      <c r="DD52" s="127">
        <v>4.8726759501420303E-2</v>
      </c>
      <c r="DE52" s="127">
        <v>-2.4106551086026502</v>
      </c>
      <c r="DF52" s="127">
        <v>2.0741082841261802</v>
      </c>
      <c r="DG52" s="127">
        <v>-1.0247469929211599</v>
      </c>
      <c r="DH52" s="127">
        <v>1.3531262520184799</v>
      </c>
      <c r="DI52" s="127">
        <v>-1.5445707942262801</v>
      </c>
      <c r="DJ52" s="127">
        <v>-0.35505635235032001</v>
      </c>
      <c r="DK52" s="127">
        <v>1.43465782754942</v>
      </c>
      <c r="DL52" s="127">
        <v>-0.85014489254975001</v>
      </c>
      <c r="DM52" s="127">
        <v>0.26341521358615</v>
      </c>
      <c r="DN52" s="127">
        <v>0.71515384906680002</v>
      </c>
      <c r="DO52" s="127">
        <v>0.64528736960921995</v>
      </c>
      <c r="DP52" s="127">
        <v>-0.93007689646091996</v>
      </c>
      <c r="DQ52" s="127">
        <v>-2.2426998571130401</v>
      </c>
      <c r="DR52" s="127">
        <v>1.78027558462032</v>
      </c>
      <c r="DS52" s="127">
        <v>0.75531838277616004</v>
      </c>
      <c r="DT52" s="127">
        <v>-0.15391784466624001</v>
      </c>
      <c r="DU52" s="127">
        <v>-0.20345362886146101</v>
      </c>
      <c r="DV52" s="127">
        <v>1.3241811358283999</v>
      </c>
      <c r="DW52" s="127">
        <v>-6.59382390240022E-3</v>
      </c>
      <c r="DX52" s="127">
        <v>-2.5527047263298401</v>
      </c>
      <c r="DY52" s="127">
        <v>1.4032599239150401</v>
      </c>
      <c r="DZ52" s="127">
        <v>-0.72017937277487998</v>
      </c>
      <c r="EA52" s="127">
        <v>-0.59421626160887997</v>
      </c>
      <c r="EB52" s="127">
        <v>1.0499908234689601</v>
      </c>
      <c r="EC52" s="127">
        <v>-1.2261979120608</v>
      </c>
      <c r="ED52" s="127">
        <v>1.4044147571412</v>
      </c>
      <c r="EE52" s="127">
        <v>1.5186235360167</v>
      </c>
      <c r="EF52" s="127">
        <v>-1.5453742932955801</v>
      </c>
      <c r="EG52" s="127">
        <v>0.55771561214172005</v>
      </c>
      <c r="EH52" s="127">
        <v>-8.2634471028800005E-2</v>
      </c>
      <c r="EI52" s="127">
        <v>1.0730716645044001</v>
      </c>
      <c r="EJ52" s="127">
        <v>-0.47491291664160001</v>
      </c>
      <c r="EK52" s="127">
        <v>2.07527344668001E-2</v>
      </c>
      <c r="EL52" s="127">
        <v>-0.21973265612543999</v>
      </c>
      <c r="EM52" s="127">
        <v>-0.26394256553424</v>
      </c>
      <c r="EN52" s="127">
        <v>-0.32047481139528</v>
      </c>
      <c r="EO52" s="127">
        <v>0.61945608172692002</v>
      </c>
      <c r="EP52" s="127">
        <v>0.18594015297390001</v>
      </c>
      <c r="EQ52" s="127">
        <v>1.2774568172827501</v>
      </c>
      <c r="ER52" s="127">
        <v>-2.0920665630153201</v>
      </c>
      <c r="ES52" s="127">
        <v>0.887797789246485</v>
      </c>
      <c r="ET52" s="127">
        <v>-0.65718396066131901</v>
      </c>
      <c r="EU52" s="127">
        <v>-0.60980141798111998</v>
      </c>
      <c r="EV52" s="127">
        <v>-3.4138933463184702E-2</v>
      </c>
      <c r="EW52" s="127">
        <v>0.37366974831192001</v>
      </c>
      <c r="EX52" s="127">
        <v>6.1026228880018803E-2</v>
      </c>
      <c r="EY52" s="127">
        <v>5.2065025222769998E-2</v>
      </c>
      <c r="EZ52" s="127">
        <v>0.83167645981412996</v>
      </c>
      <c r="FA52" s="127">
        <v>-0.14373145174415999</v>
      </c>
      <c r="FB52" s="127">
        <v>0.20522048421210001</v>
      </c>
      <c r="FC52" s="127">
        <v>1.3260290210272501</v>
      </c>
      <c r="FD52" s="127">
        <v>-2.21656879044642</v>
      </c>
      <c r="FE52" s="127">
        <v>0.28527577827091499</v>
      </c>
      <c r="FF52" s="127">
        <v>0.18981747215693601</v>
      </c>
      <c r="FG52" s="127">
        <v>1.34988231589251</v>
      </c>
      <c r="FH52" s="127">
        <v>0.170623155896343</v>
      </c>
      <c r="FI52" s="127">
        <v>-1.0630683793362901</v>
      </c>
      <c r="FJ52" s="127">
        <v>-0.118797856742364</v>
      </c>
      <c r="FK52" s="127">
        <v>1.76849997419341</v>
      </c>
      <c r="FL52" s="127">
        <v>-0.97990751268957499</v>
      </c>
      <c r="FM52" s="127">
        <v>-0.87700018918195899</v>
      </c>
      <c r="FN52" s="127">
        <v>-0.27700934450617198</v>
      </c>
      <c r="FO52" s="127">
        <v>0.93280740075900603</v>
      </c>
      <c r="FP52" s="127">
        <v>0.47999527528651098</v>
      </c>
      <c r="FQ52" s="127">
        <v>0.79842732446446596</v>
      </c>
      <c r="FR52" s="127">
        <v>-3.2683421876140799</v>
      </c>
      <c r="FS52" s="127">
        <v>2.8961973778696501</v>
      </c>
      <c r="FT52" s="127">
        <v>-1.4056140016094301</v>
      </c>
      <c r="FU52" s="127">
        <v>-0.33173365372050401</v>
      </c>
      <c r="FV52" s="127">
        <v>0.94274651781452801</v>
      </c>
      <c r="FW52" s="127">
        <v>-0.70896469734656897</v>
      </c>
      <c r="FX52" s="127">
        <v>0.54568277046939895</v>
      </c>
      <c r="FY52" s="127">
        <v>-0.74532963521204898</v>
      </c>
      <c r="FZ52" s="127">
        <v>0.36918043609766199</v>
      </c>
      <c r="GA52" s="127">
        <v>1.11617277156652</v>
      </c>
      <c r="GB52" s="127">
        <v>0.54088708507942895</v>
      </c>
      <c r="GC52" s="127">
        <v>-0.75891035129946105</v>
      </c>
      <c r="GD52" s="127">
        <v>-0.12085615564078001</v>
      </c>
      <c r="GE52" s="127">
        <v>0.59074558482083905</v>
      </c>
      <c r="GF52" s="127">
        <v>1.96208575543546</v>
      </c>
      <c r="GG52" s="127">
        <v>-2.2774904850363402</v>
      </c>
      <c r="GH52" s="127">
        <v>2.77695784330803</v>
      </c>
      <c r="GI52" s="127">
        <v>-1.69512663104129</v>
      </c>
      <c r="GJ52" s="127">
        <v>2.64588413810998</v>
      </c>
      <c r="GK52" s="127">
        <v>-2.7780671130028498</v>
      </c>
      <c r="GL52" s="127">
        <v>-7.5721527468724598E-2</v>
      </c>
      <c r="GM52" s="127">
        <v>0.39025376861111299</v>
      </c>
      <c r="GN52" s="127">
        <v>-1.0597754710467</v>
      </c>
      <c r="GO52" s="127">
        <v>0.12514687004219399</v>
      </c>
      <c r="GP52" s="127">
        <v>1.3249048819211999</v>
      </c>
      <c r="GQ52" s="127">
        <v>-0.31841983679629698</v>
      </c>
      <c r="GR52" s="127">
        <v>-2.6405507210841899</v>
      </c>
      <c r="GS52" s="127">
        <v>1.34625410218981</v>
      </c>
      <c r="GT52" s="127">
        <v>0.44316664412247297</v>
      </c>
      <c r="GU52" s="127">
        <v>-0.50834036959487605</v>
      </c>
      <c r="GV52" s="127">
        <v>-0.67863369196363399</v>
      </c>
      <c r="GW52" s="127">
        <v>0.31122624884902</v>
      </c>
      <c r="GX52" s="127">
        <v>2.07182821301534</v>
      </c>
      <c r="GY52" s="127">
        <v>-0.41640001345303601</v>
      </c>
      <c r="GZ52" s="127">
        <v>0.30987797805957201</v>
      </c>
      <c r="HA52" s="127">
        <v>-1.2298682698780301</v>
      </c>
      <c r="HB52" s="127">
        <v>-1.1816671844114199</v>
      </c>
    </row>
    <row r="53" spans="1:210" ht="16.2" x14ac:dyDescent="0.3">
      <c r="A53" s="48" t="s">
        <v>120</v>
      </c>
      <c r="B53" s="128">
        <v>2.8199787979489002</v>
      </c>
      <c r="C53" s="128">
        <v>0.45632710224849998</v>
      </c>
      <c r="D53" s="128">
        <v>-1.5505211580743501</v>
      </c>
      <c r="E53" s="128">
        <v>-3.2111837284183999</v>
      </c>
      <c r="F53" s="128">
        <v>-1.2121218147213</v>
      </c>
      <c r="G53" s="128">
        <v>-0.36081458363930002</v>
      </c>
      <c r="H53" s="128">
        <v>-0.43211864273935002</v>
      </c>
      <c r="I53" s="128">
        <v>0.28974647443700002</v>
      </c>
      <c r="J53" s="128">
        <v>1.0974501644148</v>
      </c>
      <c r="K53" s="128">
        <v>0.36043706380290003</v>
      </c>
      <c r="L53" s="128">
        <v>-1.9514000343516</v>
      </c>
      <c r="M53" s="128">
        <v>1.6441932674811</v>
      </c>
      <c r="N53" s="128">
        <v>-1.9339397419180999</v>
      </c>
      <c r="O53" s="128">
        <v>2.9707979725907001</v>
      </c>
      <c r="P53" s="128">
        <v>0.56783702392515001</v>
      </c>
      <c r="Q53" s="128">
        <v>-1.4792170989743001</v>
      </c>
      <c r="R53" s="128">
        <v>0.30064735971305001</v>
      </c>
      <c r="S53" s="128">
        <v>-1.3638375989745499</v>
      </c>
      <c r="T53" s="128">
        <v>1.53202268609075</v>
      </c>
      <c r="U53" s="128">
        <v>-0.97697414662365001</v>
      </c>
      <c r="V53" s="128">
        <v>-0.32773440797475001</v>
      </c>
      <c r="W53" s="128">
        <v>0.58081426830140004</v>
      </c>
      <c r="X53" s="128">
        <v>1.4151331067454</v>
      </c>
      <c r="Y53" s="128">
        <v>-0.25779885828165</v>
      </c>
      <c r="Z53" s="128">
        <v>2.7937883592986501</v>
      </c>
      <c r="AA53" s="128">
        <v>-4.7564196087831503</v>
      </c>
      <c r="AB53" s="128">
        <v>3.2014625926311</v>
      </c>
      <c r="AC53" s="128">
        <v>-1.2947986588928999</v>
      </c>
      <c r="AD53" s="128">
        <v>-0.85923514764639997</v>
      </c>
      <c r="AE53" s="128">
        <v>0.10471456462145</v>
      </c>
      <c r="AF53" s="128">
        <v>-0.61823592208455003</v>
      </c>
      <c r="AG53" s="128">
        <v>0.67056960940550003</v>
      </c>
      <c r="AH53" s="128">
        <v>-0.77674706339300004</v>
      </c>
      <c r="AI53" s="128">
        <v>1.3373168304674501</v>
      </c>
      <c r="AJ53" s="128">
        <v>2.2048102245351</v>
      </c>
      <c r="AK53" s="128">
        <v>-8.2212494772828002</v>
      </c>
      <c r="AL53" s="128">
        <v>6.1319603226861004</v>
      </c>
      <c r="AM53" s="128">
        <v>0.59879365050995004</v>
      </c>
      <c r="AN53" s="128">
        <v>-5.1014727392527499</v>
      </c>
      <c r="AO53" s="128">
        <v>2.5490139353728001</v>
      </c>
      <c r="AP53" s="128">
        <v>1.24406943087665</v>
      </c>
      <c r="AQ53" s="128">
        <v>-4.3654978181909501</v>
      </c>
      <c r="AR53" s="128">
        <v>5.4772937363889502</v>
      </c>
      <c r="AS53" s="128">
        <v>-1.1282652210609501</v>
      </c>
      <c r="AT53" s="128">
        <v>-2.4067361470295499</v>
      </c>
      <c r="AU53" s="128">
        <v>3.0827797940628501</v>
      </c>
      <c r="AV53" s="128">
        <v>-1.30919160265565</v>
      </c>
      <c r="AW53" s="128">
        <v>-1.6106411920210499</v>
      </c>
      <c r="AX53" s="128">
        <v>-9.7541687729849794E-2</v>
      </c>
      <c r="AY53" s="128">
        <v>-0.22920173067435001</v>
      </c>
      <c r="AZ53" s="128">
        <v>-0.1249590658484</v>
      </c>
      <c r="BA53" s="128">
        <v>-2.0505933713657001</v>
      </c>
      <c r="BB53" s="128">
        <v>3.5890810846547998</v>
      </c>
      <c r="BC53" s="128">
        <v>-2.1570539652304999</v>
      </c>
      <c r="BD53" s="128">
        <v>-0.69100287055065002</v>
      </c>
      <c r="BE53" s="128">
        <v>0.80534419100029997</v>
      </c>
      <c r="BF53" s="128">
        <v>-1.2578960948847999</v>
      </c>
      <c r="BG53" s="128">
        <v>2.3043810813855998</v>
      </c>
      <c r="BH53" s="128">
        <v>0.58048393844455004</v>
      </c>
      <c r="BI53" s="128">
        <v>-3.1114241116497001</v>
      </c>
      <c r="BJ53" s="128">
        <v>0.78986587770789995</v>
      </c>
      <c r="BK53" s="128">
        <v>-2.0540854298524001</v>
      </c>
      <c r="BL53" s="128">
        <v>1.0591790909997501</v>
      </c>
      <c r="BM53" s="128">
        <v>0.28266797750450001</v>
      </c>
      <c r="BN53" s="128">
        <v>0.24269806482565001</v>
      </c>
      <c r="BO53" s="128">
        <v>2.1381779734105</v>
      </c>
      <c r="BP53" s="128">
        <v>-2.0275646613452998</v>
      </c>
      <c r="BQ53" s="128">
        <v>1.2012209294452501</v>
      </c>
      <c r="BR53" s="128">
        <v>-0.57477395091899997</v>
      </c>
      <c r="BS53" s="128">
        <v>-0.42192560715654998</v>
      </c>
      <c r="BT53" s="128">
        <v>3.2216599038784999</v>
      </c>
      <c r="BU53" s="128">
        <v>-2.1363847541876</v>
      </c>
      <c r="BV53" s="128">
        <v>-0.40729671349605001</v>
      </c>
      <c r="BW53" s="128">
        <v>-0.77868185255455002</v>
      </c>
      <c r="BX53" s="128">
        <v>0.23033429018355001</v>
      </c>
      <c r="BY53" s="128">
        <v>-1.7614603666628501</v>
      </c>
      <c r="BZ53" s="128">
        <v>0.36685490102169999</v>
      </c>
      <c r="CA53" s="128">
        <v>0.74022201922130004</v>
      </c>
      <c r="CB53" s="128">
        <v>1.059886940693</v>
      </c>
      <c r="CC53" s="128">
        <v>-2.2153335899747502</v>
      </c>
      <c r="CD53" s="128">
        <v>-0.31074601533675</v>
      </c>
      <c r="CE53" s="128">
        <v>2.2913094570502501</v>
      </c>
      <c r="CF53" s="128">
        <v>0.33707802392565001</v>
      </c>
      <c r="CG53" s="128">
        <v>-0.95026461819834995</v>
      </c>
      <c r="CH53" s="128">
        <v>0.61403601390460005</v>
      </c>
      <c r="CI53" s="128">
        <v>-0.88320765725780004</v>
      </c>
      <c r="CJ53" s="128">
        <v>1.92841851431075</v>
      </c>
      <c r="CK53" s="128">
        <v>-0.58251310756520003</v>
      </c>
      <c r="CL53" s="128">
        <v>-1.39280455977921</v>
      </c>
      <c r="CM53" s="128">
        <v>0.41111311729587002</v>
      </c>
      <c r="CN53" s="128">
        <v>0.72764629113989998</v>
      </c>
      <c r="CO53" s="128">
        <v>-0.29945623960966999</v>
      </c>
      <c r="CP53" s="128">
        <v>-1.1389581924871801</v>
      </c>
      <c r="CQ53" s="128">
        <v>1.7396200879111801</v>
      </c>
      <c r="CR53" s="128">
        <v>-2.0216496184969799</v>
      </c>
      <c r="CS53" s="128">
        <v>-1.17631185410886</v>
      </c>
      <c r="CT53" s="128">
        <v>1.2591451753985501</v>
      </c>
      <c r="CU53" s="128">
        <v>-0.47501023168730999</v>
      </c>
      <c r="CV53" s="128">
        <v>-0.91574620818131003</v>
      </c>
      <c r="CW53" s="128">
        <v>-0.70231746722378996</v>
      </c>
      <c r="CX53" s="128">
        <v>2.0576883220779001</v>
      </c>
      <c r="CY53" s="128">
        <v>1.9788225460818001</v>
      </c>
      <c r="CZ53" s="128">
        <v>-1.2365646983517</v>
      </c>
      <c r="DA53" s="128">
        <v>-1.3081584961923001</v>
      </c>
      <c r="DB53" s="128">
        <v>0.73099255173788003</v>
      </c>
      <c r="DC53" s="128">
        <v>-0.53824093811464002</v>
      </c>
      <c r="DD53" s="128">
        <v>0.87411379125223998</v>
      </c>
      <c r="DE53" s="128">
        <v>-1.287668969082</v>
      </c>
      <c r="DF53" s="128">
        <v>0.19546410418581001</v>
      </c>
      <c r="DG53" s="128">
        <v>2.6729782052651698</v>
      </c>
      <c r="DH53" s="128">
        <v>-1.4234556711078601</v>
      </c>
      <c r="DI53" s="128">
        <v>-0.80719293961488003</v>
      </c>
      <c r="DJ53" s="128">
        <v>-0.26709783924899</v>
      </c>
      <c r="DK53" s="128">
        <v>0.79647718489634001</v>
      </c>
      <c r="DL53" s="128">
        <v>-0.40312036249832001</v>
      </c>
      <c r="DM53" s="128">
        <v>0.68761808257919999</v>
      </c>
      <c r="DN53" s="128">
        <v>0.26440354787582998</v>
      </c>
      <c r="DO53" s="128">
        <v>-0.31126584369615001</v>
      </c>
      <c r="DP53" s="128">
        <v>-0.67200789763625002</v>
      </c>
      <c r="DQ53" s="128">
        <v>-1.04274006273699</v>
      </c>
      <c r="DR53" s="128">
        <v>0.29988751651558998</v>
      </c>
      <c r="DS53" s="128">
        <v>1.37725184363124</v>
      </c>
      <c r="DT53" s="128">
        <v>0.41767511121180001</v>
      </c>
      <c r="DU53" s="128">
        <v>-0.40835657801604802</v>
      </c>
      <c r="DV53" s="128">
        <v>1.3786695013133701</v>
      </c>
      <c r="DW53" s="128">
        <v>-0.71256538528146995</v>
      </c>
      <c r="DX53" s="128">
        <v>-0.78427906894582</v>
      </c>
      <c r="DY53" s="128">
        <v>-0.38847505524047998</v>
      </c>
      <c r="DZ53" s="128">
        <v>-0.47801458291964</v>
      </c>
      <c r="EA53" s="128">
        <v>0.49935633877049002</v>
      </c>
      <c r="EB53" s="128">
        <v>3.1860596558869997E-2</v>
      </c>
      <c r="EC53" s="128">
        <v>-5.6417943355039898E-2</v>
      </c>
      <c r="ED53" s="128">
        <v>-1.03742910078707</v>
      </c>
      <c r="EE53" s="128">
        <v>0.72029602487237998</v>
      </c>
      <c r="EF53" s="128">
        <v>-3.0371817381999899E-2</v>
      </c>
      <c r="EG53" s="128">
        <v>-0.1168129186031</v>
      </c>
      <c r="EH53" s="128">
        <v>-0.58567957308444996</v>
      </c>
      <c r="EI53" s="128">
        <v>1.20929882207482</v>
      </c>
      <c r="EJ53" s="128">
        <v>0.41934336576665998</v>
      </c>
      <c r="EK53" s="128">
        <v>-1.3772392367087001</v>
      </c>
      <c r="EL53" s="128">
        <v>0.81550613759545998</v>
      </c>
      <c r="EM53" s="128">
        <v>-0.68756839686189997</v>
      </c>
      <c r="EN53" s="128">
        <v>-0.14655872740043299</v>
      </c>
      <c r="EO53" s="128">
        <v>0.33544848857892001</v>
      </c>
      <c r="EP53" s="128">
        <v>-5.22275542513997E-3</v>
      </c>
      <c r="EQ53" s="128">
        <v>0.22006883304346</v>
      </c>
      <c r="ER53" s="128">
        <v>-0.151835527417543</v>
      </c>
      <c r="ES53" s="128">
        <v>0.153793747988689</v>
      </c>
      <c r="ET53" s="128">
        <v>-0.85204894041731505</v>
      </c>
      <c r="EU53" s="128">
        <v>0.66234531344508696</v>
      </c>
      <c r="EV53" s="128">
        <v>-0.859385923590681</v>
      </c>
      <c r="EW53" s="128">
        <v>0.160717283919111</v>
      </c>
      <c r="EX53" s="128">
        <v>1.1543605814807301</v>
      </c>
      <c r="EY53" s="128">
        <v>0.25051926179859002</v>
      </c>
      <c r="EZ53" s="128">
        <v>-0.10637169858804001</v>
      </c>
      <c r="FA53" s="128">
        <v>-0.25216574104466</v>
      </c>
      <c r="FB53" s="128">
        <v>2.8470589530109999E-2</v>
      </c>
      <c r="FC53" s="128">
        <v>0.51607688726057099</v>
      </c>
      <c r="FD53" s="128">
        <v>6.3825667045816006E-2</v>
      </c>
      <c r="FE53" s="128">
        <v>-0.30725384333661598</v>
      </c>
      <c r="FF53" s="128">
        <v>0.20291747087674</v>
      </c>
      <c r="FG53" s="128">
        <v>0.4900572035595</v>
      </c>
      <c r="FH53" s="128">
        <v>-0.27928377566363999</v>
      </c>
      <c r="FI53" s="128">
        <v>-0.59047819723683004</v>
      </c>
      <c r="FJ53" s="128">
        <v>-0.44023799960774002</v>
      </c>
      <c r="FK53" s="128">
        <v>0.47789110123776002</v>
      </c>
      <c r="FL53" s="128">
        <v>-0.42758204307828002</v>
      </c>
      <c r="FM53" s="128">
        <v>-0.15464999989007999</v>
      </c>
      <c r="FN53" s="128">
        <v>-0.34316034538437001</v>
      </c>
      <c r="FO53" s="128">
        <v>0.93699239526082001</v>
      </c>
      <c r="FP53" s="128">
        <v>-0.15116236001887001</v>
      </c>
      <c r="FQ53" s="128">
        <v>0.50246575018081696</v>
      </c>
      <c r="FR53" s="128">
        <v>-0.210290724940559</v>
      </c>
      <c r="FS53" s="128">
        <v>0.29908333779309498</v>
      </c>
      <c r="FT53" s="128">
        <v>-0.48816572363581501</v>
      </c>
      <c r="FU53" s="128">
        <v>-1.13038994228779E-2</v>
      </c>
      <c r="FV53" s="128">
        <v>9.9878019586004702E-2</v>
      </c>
      <c r="FW53" s="128">
        <v>0.42734897786957099</v>
      </c>
      <c r="FX53" s="128">
        <v>0.20246709946989999</v>
      </c>
      <c r="FY53" s="128">
        <v>-0.480153542402671</v>
      </c>
      <c r="FZ53" s="128">
        <v>0.16698872416294699</v>
      </c>
      <c r="GA53" s="128">
        <v>7.1134933562817401E-2</v>
      </c>
      <c r="GB53" s="128">
        <v>0.10747680440733701</v>
      </c>
      <c r="GC53" s="128">
        <v>-0.33380027532206302</v>
      </c>
      <c r="GD53" s="128">
        <v>0.38449141357863198</v>
      </c>
      <c r="GE53" s="128">
        <v>-0.25574201526379797</v>
      </c>
      <c r="GF53" s="128">
        <v>1.6149047122570199</v>
      </c>
      <c r="GG53" s="128">
        <v>-1.0179228963475599</v>
      </c>
      <c r="GH53" s="128">
        <v>0.59739327996343095</v>
      </c>
      <c r="GI53" s="128">
        <v>0.40470515309437299</v>
      </c>
      <c r="GJ53" s="128">
        <v>-0.36618881668665698</v>
      </c>
      <c r="GK53" s="128">
        <v>0.62858131393213401</v>
      </c>
      <c r="GL53" s="128">
        <v>0.203811595499202</v>
      </c>
      <c r="GM53" s="128">
        <v>0.74854949304076102</v>
      </c>
      <c r="GN53" s="128">
        <v>-0.96301731471781504</v>
      </c>
      <c r="GO53" s="128">
        <v>-1.37602643053284</v>
      </c>
      <c r="GP53" s="128">
        <v>-0.17016235555911999</v>
      </c>
      <c r="GQ53" s="128">
        <v>-3.0973015784907899E-2</v>
      </c>
      <c r="GR53" s="128">
        <v>-0.40427126272784603</v>
      </c>
      <c r="GS53" s="128">
        <v>0.10529005230690699</v>
      </c>
      <c r="GT53" s="128">
        <v>-1.9500124482241001E-2</v>
      </c>
      <c r="GU53" s="128">
        <v>7.6954075966002997E-2</v>
      </c>
      <c r="GV53" s="128">
        <v>-0.52482724505190104</v>
      </c>
      <c r="GW53" s="128">
        <v>0.21821842043423401</v>
      </c>
      <c r="GX53" s="128">
        <v>0.40510103288458599</v>
      </c>
      <c r="GY53" s="128">
        <v>0.12315574894632</v>
      </c>
      <c r="GZ53" s="128">
        <v>-9.4397897925731E-2</v>
      </c>
      <c r="HA53" s="128">
        <v>-0.32468804232719201</v>
      </c>
      <c r="HB53" s="128">
        <v>-0.41856424788578001</v>
      </c>
    </row>
    <row r="54" spans="1:210" ht="16.2" x14ac:dyDescent="0.3">
      <c r="A54" s="48" t="s">
        <v>60</v>
      </c>
      <c r="B54" s="129">
        <v>0</v>
      </c>
      <c r="C54" s="129">
        <v>0</v>
      </c>
      <c r="D54" s="129">
        <v>0</v>
      </c>
      <c r="E54" s="129">
        <v>0</v>
      </c>
      <c r="F54" s="129">
        <v>0</v>
      </c>
      <c r="G54" s="129">
        <v>0</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129">
        <v>0</v>
      </c>
      <c r="X54" s="129">
        <v>0</v>
      </c>
      <c r="Y54" s="129">
        <v>0</v>
      </c>
      <c r="Z54" s="129">
        <v>0</v>
      </c>
      <c r="AA54" s="129">
        <v>0</v>
      </c>
      <c r="AB54" s="129">
        <v>0</v>
      </c>
      <c r="AC54" s="129">
        <v>0</v>
      </c>
      <c r="AD54" s="129">
        <v>0</v>
      </c>
      <c r="AE54" s="129">
        <v>0</v>
      </c>
      <c r="AF54" s="129">
        <v>0</v>
      </c>
      <c r="AG54" s="129">
        <v>0</v>
      </c>
      <c r="AH54" s="129">
        <v>0</v>
      </c>
      <c r="AI54" s="129">
        <v>0</v>
      </c>
      <c r="AJ54" s="129">
        <v>0</v>
      </c>
      <c r="AK54" s="129">
        <v>0</v>
      </c>
      <c r="AL54" s="129">
        <v>0</v>
      </c>
      <c r="AM54" s="129">
        <v>0</v>
      </c>
      <c r="AN54" s="129">
        <v>0</v>
      </c>
      <c r="AO54" s="129">
        <v>0</v>
      </c>
      <c r="AP54" s="129">
        <v>0</v>
      </c>
      <c r="AQ54" s="129">
        <v>0</v>
      </c>
      <c r="AR54" s="129">
        <v>0</v>
      </c>
      <c r="AS54" s="129">
        <v>0</v>
      </c>
      <c r="AT54" s="129">
        <v>0</v>
      </c>
      <c r="AU54" s="129">
        <v>0</v>
      </c>
      <c r="AV54" s="129">
        <v>0</v>
      </c>
      <c r="AW54" s="129">
        <v>0</v>
      </c>
      <c r="AX54" s="129">
        <v>0</v>
      </c>
      <c r="AY54" s="129">
        <v>0</v>
      </c>
      <c r="AZ54" s="129">
        <v>0.92352875999999995</v>
      </c>
      <c r="BA54" s="129">
        <v>2.6385591599999998</v>
      </c>
      <c r="BB54" s="129">
        <v>1.8768061199999999</v>
      </c>
      <c r="BC54" s="129">
        <v>5.8776150600000001</v>
      </c>
      <c r="BD54" s="129">
        <v>2.01100536</v>
      </c>
      <c r="BE54" s="129">
        <v>2.1044065199999999</v>
      </c>
      <c r="BF54" s="129">
        <v>1.6277206200000001</v>
      </c>
      <c r="BG54" s="129">
        <v>0.90723785999999995</v>
      </c>
      <c r="BH54" s="129">
        <v>2.2010658599999999</v>
      </c>
      <c r="BI54" s="129">
        <v>4.7561872799999998</v>
      </c>
      <c r="BJ54" s="129">
        <v>2.9196598200000001</v>
      </c>
      <c r="BK54" s="129">
        <v>2.98963986</v>
      </c>
      <c r="BL54" s="129">
        <v>0</v>
      </c>
      <c r="BM54" s="129">
        <v>3.6256932599999998</v>
      </c>
      <c r="BN54" s="129">
        <v>0</v>
      </c>
      <c r="BO54" s="129">
        <v>1.5582127800000001</v>
      </c>
      <c r="BP54" s="129">
        <v>1.19216334</v>
      </c>
      <c r="BQ54" s="129">
        <v>0.99100613999999998</v>
      </c>
      <c r="BR54" s="129">
        <v>0</v>
      </c>
      <c r="BS54" s="129">
        <v>0</v>
      </c>
      <c r="BT54" s="129">
        <v>0</v>
      </c>
      <c r="BU54" s="129">
        <v>1.7958238200000001</v>
      </c>
      <c r="BV54" s="129">
        <v>0</v>
      </c>
      <c r="BW54" s="129">
        <v>0</v>
      </c>
      <c r="BX54" s="129">
        <v>1.5406941599999999</v>
      </c>
      <c r="BY54" s="129">
        <v>1.18035834</v>
      </c>
      <c r="BZ54" s="129">
        <v>1.35138918</v>
      </c>
      <c r="CA54" s="129">
        <v>0.46313376000000001</v>
      </c>
      <c r="CB54" s="129">
        <v>2.1693812399999999</v>
      </c>
      <c r="CC54" s="129">
        <v>0.46752522000000002</v>
      </c>
      <c r="CD54" s="129">
        <v>0</v>
      </c>
      <c r="CE54" s="129">
        <v>0</v>
      </c>
      <c r="CF54" s="129">
        <v>0</v>
      </c>
      <c r="CG54" s="129">
        <v>0</v>
      </c>
      <c r="CH54" s="129">
        <v>0</v>
      </c>
      <c r="CI54" s="129">
        <v>0</v>
      </c>
      <c r="CJ54" s="129">
        <v>0</v>
      </c>
      <c r="CK54" s="129">
        <v>0</v>
      </c>
      <c r="CL54" s="129">
        <v>0</v>
      </c>
      <c r="CM54" s="129">
        <v>0</v>
      </c>
      <c r="CN54" s="129">
        <v>0</v>
      </c>
      <c r="CO54" s="129">
        <v>0</v>
      </c>
      <c r="CP54" s="129">
        <v>0</v>
      </c>
      <c r="CQ54" s="129">
        <v>0</v>
      </c>
      <c r="CR54" s="129">
        <v>0</v>
      </c>
      <c r="CS54" s="129">
        <v>0</v>
      </c>
      <c r="CT54" s="129">
        <v>0</v>
      </c>
      <c r="CU54" s="129">
        <v>0</v>
      </c>
      <c r="CV54" s="129">
        <v>0</v>
      </c>
      <c r="CW54" s="129">
        <v>0</v>
      </c>
      <c r="CX54" s="129">
        <v>0</v>
      </c>
      <c r="CY54" s="129">
        <v>0</v>
      </c>
      <c r="CZ54" s="129">
        <v>0</v>
      </c>
      <c r="DA54" s="129">
        <v>0</v>
      </c>
      <c r="DB54" s="129">
        <v>0</v>
      </c>
      <c r="DC54" s="129">
        <v>0</v>
      </c>
      <c r="DD54" s="129">
        <v>0</v>
      </c>
      <c r="DE54" s="129">
        <v>0</v>
      </c>
      <c r="DF54" s="129">
        <v>0</v>
      </c>
      <c r="DG54" s="129">
        <v>0</v>
      </c>
      <c r="DH54" s="129">
        <v>0</v>
      </c>
      <c r="DI54" s="129">
        <v>0</v>
      </c>
      <c r="DJ54" s="129">
        <v>0</v>
      </c>
      <c r="DK54" s="129">
        <v>0</v>
      </c>
      <c r="DL54" s="129">
        <v>0</v>
      </c>
      <c r="DM54" s="129">
        <v>0</v>
      </c>
      <c r="DN54" s="129">
        <v>0</v>
      </c>
      <c r="DO54" s="129">
        <v>0</v>
      </c>
      <c r="DP54" s="129">
        <v>0</v>
      </c>
      <c r="DQ54" s="129">
        <v>0</v>
      </c>
      <c r="DR54" s="129">
        <v>0</v>
      </c>
      <c r="DS54" s="129">
        <v>0</v>
      </c>
      <c r="DT54" s="129">
        <v>0</v>
      </c>
      <c r="DU54" s="129">
        <v>0</v>
      </c>
      <c r="DV54" s="129">
        <v>0</v>
      </c>
      <c r="DW54" s="129">
        <v>0</v>
      </c>
      <c r="DX54" s="129">
        <v>0</v>
      </c>
      <c r="DY54" s="129">
        <v>0</v>
      </c>
      <c r="DZ54" s="129">
        <v>0</v>
      </c>
      <c r="EA54" s="129">
        <v>0</v>
      </c>
      <c r="EB54" s="129">
        <v>0</v>
      </c>
      <c r="EC54" s="129">
        <v>0</v>
      </c>
      <c r="ED54" s="129">
        <v>0</v>
      </c>
      <c r="EE54" s="129">
        <v>0</v>
      </c>
      <c r="EF54" s="129">
        <v>0</v>
      </c>
      <c r="EG54" s="129">
        <v>0</v>
      </c>
      <c r="EH54" s="129">
        <v>0</v>
      </c>
      <c r="EI54" s="129">
        <v>0</v>
      </c>
      <c r="EJ54" s="129">
        <v>0</v>
      </c>
      <c r="EK54" s="129">
        <v>0</v>
      </c>
      <c r="EL54" s="129">
        <v>0</v>
      </c>
      <c r="EM54" s="129">
        <v>0</v>
      </c>
      <c r="EN54" s="129">
        <v>0</v>
      </c>
      <c r="EO54" s="129">
        <v>0</v>
      </c>
      <c r="EP54" s="129">
        <v>0</v>
      </c>
      <c r="EQ54" s="129">
        <v>0</v>
      </c>
      <c r="ER54" s="129">
        <v>0</v>
      </c>
      <c r="ES54" s="129">
        <v>0</v>
      </c>
      <c r="ET54" s="129">
        <v>0</v>
      </c>
      <c r="EU54" s="129">
        <v>0</v>
      </c>
      <c r="EV54" s="129">
        <v>0</v>
      </c>
      <c r="EW54" s="129">
        <v>0</v>
      </c>
      <c r="EX54" s="129">
        <v>0</v>
      </c>
      <c r="EY54" s="129">
        <v>0</v>
      </c>
      <c r="EZ54" s="129">
        <v>0</v>
      </c>
      <c r="FA54" s="129">
        <v>0</v>
      </c>
      <c r="FB54" s="129">
        <v>0</v>
      </c>
      <c r="FC54" s="129">
        <v>0</v>
      </c>
      <c r="FD54" s="129">
        <v>0</v>
      </c>
      <c r="FE54" s="129">
        <v>0</v>
      </c>
      <c r="FF54" s="129">
        <v>0</v>
      </c>
      <c r="FG54" s="129">
        <v>0</v>
      </c>
      <c r="FH54" s="129">
        <v>0</v>
      </c>
      <c r="FI54" s="129">
        <v>0</v>
      </c>
      <c r="FJ54" s="129">
        <v>0</v>
      </c>
      <c r="FK54" s="129">
        <v>0</v>
      </c>
      <c r="FL54" s="129">
        <v>0</v>
      </c>
      <c r="FM54" s="129">
        <v>0</v>
      </c>
      <c r="FN54" s="129">
        <v>0</v>
      </c>
      <c r="FO54" s="129">
        <v>0</v>
      </c>
      <c r="FP54" s="129">
        <v>0</v>
      </c>
      <c r="FQ54" s="129">
        <v>0</v>
      </c>
      <c r="FR54" s="129">
        <v>0</v>
      </c>
      <c r="FS54" s="129">
        <v>0</v>
      </c>
      <c r="FT54" s="129">
        <v>0</v>
      </c>
      <c r="FU54" s="129">
        <v>0</v>
      </c>
      <c r="FV54" s="129">
        <v>0</v>
      </c>
      <c r="FW54" s="129">
        <v>0</v>
      </c>
      <c r="FX54" s="129">
        <v>0</v>
      </c>
      <c r="FY54" s="129">
        <v>0</v>
      </c>
      <c r="FZ54" s="129">
        <v>0</v>
      </c>
      <c r="GA54" s="129">
        <v>0</v>
      </c>
      <c r="GB54" s="129">
        <v>0</v>
      </c>
      <c r="GC54" s="129">
        <v>0</v>
      </c>
      <c r="GD54" s="129">
        <v>0</v>
      </c>
      <c r="GE54" s="129">
        <v>0</v>
      </c>
      <c r="GF54" s="129">
        <v>0</v>
      </c>
      <c r="GG54" s="129">
        <v>0</v>
      </c>
      <c r="GH54" s="129">
        <v>0</v>
      </c>
      <c r="GI54" s="129">
        <v>0</v>
      </c>
      <c r="GJ54" s="129">
        <v>0</v>
      </c>
      <c r="GK54" s="129">
        <v>0</v>
      </c>
      <c r="GL54" s="129">
        <v>0</v>
      </c>
      <c r="GM54" s="129">
        <v>0</v>
      </c>
      <c r="GN54" s="129">
        <v>0</v>
      </c>
      <c r="GO54" s="129">
        <v>0</v>
      </c>
      <c r="GP54" s="129">
        <v>0</v>
      </c>
      <c r="GQ54" s="129">
        <v>0</v>
      </c>
      <c r="GR54" s="129">
        <v>0</v>
      </c>
      <c r="GS54" s="129">
        <v>0</v>
      </c>
      <c r="GT54" s="129">
        <v>0</v>
      </c>
      <c r="GU54" s="129">
        <v>0</v>
      </c>
      <c r="GV54" s="129">
        <v>0</v>
      </c>
      <c r="GW54" s="129">
        <v>0</v>
      </c>
      <c r="GX54" s="129">
        <v>0</v>
      </c>
      <c r="GY54" s="129">
        <v>0</v>
      </c>
      <c r="GZ54" s="129">
        <v>0</v>
      </c>
      <c r="HA54" s="129">
        <v>0</v>
      </c>
      <c r="HB54" s="129">
        <v>0</v>
      </c>
    </row>
    <row r="55" spans="1:210" x14ac:dyDescent="0.3">
      <c r="A55" s="47" t="s">
        <v>25</v>
      </c>
      <c r="B55" s="130">
        <v>1.03458484680226</v>
      </c>
      <c r="C55" s="130">
        <v>0.84785933111030998</v>
      </c>
      <c r="D55" s="130">
        <v>-2.2148941044188999</v>
      </c>
      <c r="E55" s="130">
        <v>1.16919565689385</v>
      </c>
      <c r="F55" s="130">
        <v>3.47339420463631</v>
      </c>
      <c r="G55" s="130">
        <v>-0.78734999655454996</v>
      </c>
      <c r="H55" s="130">
        <v>-1.6516581079953201</v>
      </c>
      <c r="I55" s="130">
        <v>-8.5449788160560106E-2</v>
      </c>
      <c r="J55" s="130">
        <v>0.70050484002130997</v>
      </c>
      <c r="K55" s="130">
        <v>-0.62200007721227002</v>
      </c>
      <c r="L55" s="130">
        <v>-1.44447950676723</v>
      </c>
      <c r="M55" s="130">
        <v>0.91280342367525003</v>
      </c>
      <c r="N55" s="130">
        <v>0.76855451615518</v>
      </c>
      <c r="O55" s="130">
        <v>-0.50730442171613999</v>
      </c>
      <c r="P55" s="130">
        <v>-0.53514743749571003</v>
      </c>
      <c r="Q55" s="130">
        <v>1.4856745862799801</v>
      </c>
      <c r="R55" s="130">
        <v>-0.21971550688281999</v>
      </c>
      <c r="S55" s="130">
        <v>-0.51601800064609005</v>
      </c>
      <c r="T55" s="130">
        <v>-0.95714422897194995</v>
      </c>
      <c r="U55" s="130">
        <v>8.0466695665190005E-2</v>
      </c>
      <c r="V55" s="130">
        <v>-1.72125669403833</v>
      </c>
      <c r="W55" s="130">
        <v>0.40667036108324001</v>
      </c>
      <c r="X55" s="130">
        <v>1.29287946003942</v>
      </c>
      <c r="Y55" s="130">
        <v>2.59467693130635</v>
      </c>
      <c r="Z55" s="130">
        <v>0.74360896177183999</v>
      </c>
      <c r="AA55" s="130">
        <v>-3.54811536787936</v>
      </c>
      <c r="AB55" s="130">
        <v>3.6708933676050202</v>
      </c>
      <c r="AC55" s="130">
        <v>-4.6792790309830003E-2</v>
      </c>
      <c r="AD55" s="130">
        <v>-1.0134168502935199</v>
      </c>
      <c r="AE55" s="130">
        <v>-9.2816366554119803E-2</v>
      </c>
      <c r="AF55" s="130">
        <v>-2.9748790604520301</v>
      </c>
      <c r="AG55" s="130">
        <v>0.66695203310289997</v>
      </c>
      <c r="AH55" s="130">
        <v>0.14920592544865999</v>
      </c>
      <c r="AI55" s="130">
        <v>-1.2860938387171801</v>
      </c>
      <c r="AJ55" s="130">
        <v>-0.57332818320978995</v>
      </c>
      <c r="AK55" s="130">
        <v>-0.29473141919821999</v>
      </c>
      <c r="AL55" s="130">
        <v>1.74885895957268</v>
      </c>
      <c r="AM55" s="130">
        <v>-0.37147151214738999</v>
      </c>
      <c r="AN55" s="130">
        <v>-1.6516803533734099</v>
      </c>
      <c r="AO55" s="130">
        <v>1.05460138057817</v>
      </c>
      <c r="AP55" s="130">
        <v>1.0687612529650199</v>
      </c>
      <c r="AQ55" s="130">
        <v>-3.0751127074337101</v>
      </c>
      <c r="AR55" s="130">
        <v>3.8989597480145899</v>
      </c>
      <c r="AS55" s="130">
        <v>-1.0113136551514601</v>
      </c>
      <c r="AT55" s="130">
        <v>-1.5107482233325</v>
      </c>
      <c r="AU55" s="130">
        <v>2.1993800472187499</v>
      </c>
      <c r="AV55" s="130">
        <v>0.72746005369917</v>
      </c>
      <c r="AW55" s="130">
        <v>-2.3040683115987401</v>
      </c>
      <c r="AX55" s="130">
        <v>0.16844694244641001</v>
      </c>
      <c r="AY55" s="130">
        <v>1.05051334487154</v>
      </c>
      <c r="AZ55" s="130">
        <v>-0.76494393908379998</v>
      </c>
      <c r="BA55" s="130">
        <v>-0.32496260924485998</v>
      </c>
      <c r="BB55" s="130">
        <v>0.95327781395783995</v>
      </c>
      <c r="BC55" s="130">
        <v>0.56507234058615996</v>
      </c>
      <c r="BD55" s="130">
        <v>1.9724436912641199</v>
      </c>
      <c r="BE55" s="130">
        <v>-2.1623691801290499</v>
      </c>
      <c r="BF55" s="130">
        <v>-2.2269946786202799</v>
      </c>
      <c r="BG55" s="130">
        <v>1.606085811152</v>
      </c>
      <c r="BH55" s="130">
        <v>1.17300671902081</v>
      </c>
      <c r="BI55" s="130">
        <v>-1.5261617581939</v>
      </c>
      <c r="BJ55" s="130">
        <v>1.30569025358324</v>
      </c>
      <c r="BK55" s="130">
        <v>0.10337980474104</v>
      </c>
      <c r="BL55" s="130">
        <v>0.98121580454913004</v>
      </c>
      <c r="BM55" s="130">
        <v>-3.4434882627194501</v>
      </c>
      <c r="BN55" s="130">
        <v>1.27636732188534</v>
      </c>
      <c r="BO55" s="130">
        <v>1.0817120165965599</v>
      </c>
      <c r="BP55" s="130">
        <v>1.68235970067523</v>
      </c>
      <c r="BQ55" s="130">
        <v>-2.6597180812537999</v>
      </c>
      <c r="BR55" s="130">
        <v>-0.43570638891278002</v>
      </c>
      <c r="BS55" s="130">
        <v>-7.2188169435900302E-3</v>
      </c>
      <c r="BT55" s="130">
        <v>0.46849092198390002</v>
      </c>
      <c r="BU55" s="130">
        <v>0.52415119548043099</v>
      </c>
      <c r="BV55" s="130">
        <v>-0.35470633994806999</v>
      </c>
      <c r="BW55" s="130">
        <v>-0.54500198754686002</v>
      </c>
      <c r="BX55" s="130">
        <v>2.7060264992540501</v>
      </c>
      <c r="BY55" s="130">
        <v>-0.3806014644572</v>
      </c>
      <c r="BZ55" s="130">
        <v>0.18593904643445999</v>
      </c>
      <c r="CA55" s="130">
        <v>1.86734673154459</v>
      </c>
      <c r="CB55" s="130">
        <v>0.79722799728491001</v>
      </c>
      <c r="CC55" s="130">
        <v>-1.3159619880537901</v>
      </c>
      <c r="CD55" s="130">
        <v>-0.63444380315139004</v>
      </c>
      <c r="CE55" s="130">
        <v>-0.49708818400698002</v>
      </c>
      <c r="CF55" s="130">
        <v>-0.22949234650271</v>
      </c>
      <c r="CG55" s="130">
        <v>1.16474537633248</v>
      </c>
      <c r="CH55" s="130">
        <v>-2.2964796549742301</v>
      </c>
      <c r="CI55" s="130">
        <v>2.0690640005729501</v>
      </c>
      <c r="CJ55" s="130">
        <v>0.68048038835542002</v>
      </c>
      <c r="CK55" s="130">
        <v>-1.5220077755468799</v>
      </c>
      <c r="CL55" s="130">
        <v>-2.1669080744749998</v>
      </c>
      <c r="CM55" s="130">
        <v>2.8969048372825199</v>
      </c>
      <c r="CN55" s="130">
        <v>-0.29959203076775998</v>
      </c>
      <c r="CO55" s="130">
        <v>-0.48636763659985999</v>
      </c>
      <c r="CP55" s="130">
        <v>1.3786174583680699</v>
      </c>
      <c r="CQ55" s="130">
        <v>2.1668670480241401</v>
      </c>
      <c r="CR55" s="130">
        <v>-2.5883277097110202</v>
      </c>
      <c r="CS55" s="130">
        <v>1.1473979607721201</v>
      </c>
      <c r="CT55" s="130">
        <v>1.08552630828603</v>
      </c>
      <c r="CU55" s="130">
        <v>-2.17844339224767</v>
      </c>
      <c r="CV55" s="130">
        <v>2.5366262030490301</v>
      </c>
      <c r="CW55" s="130">
        <v>-3.9487281610248299</v>
      </c>
      <c r="CX55" s="130">
        <v>2.7665028328921202</v>
      </c>
      <c r="CY55" s="130">
        <v>-0.98889583180878005</v>
      </c>
      <c r="CZ55" s="130">
        <v>3.75480640238571</v>
      </c>
      <c r="DA55" s="130">
        <v>0.67098764447063997</v>
      </c>
      <c r="DB55" s="130">
        <v>1.29399142704128</v>
      </c>
      <c r="DC55" s="130">
        <v>-0.29514564217599998</v>
      </c>
      <c r="DD55" s="130">
        <v>1.1173598651212799</v>
      </c>
      <c r="DE55" s="130">
        <v>-2.3451657365734402</v>
      </c>
      <c r="DF55" s="130">
        <v>1.9104669062292801</v>
      </c>
      <c r="DG55" s="130">
        <v>-2.0079890679580199</v>
      </c>
      <c r="DH55" s="130">
        <v>2.8727281613589999</v>
      </c>
      <c r="DI55" s="130">
        <v>-3.0463239981470802</v>
      </c>
      <c r="DJ55" s="130">
        <v>-0.13147087083042</v>
      </c>
      <c r="DK55" s="130">
        <v>4.4565251093573499</v>
      </c>
      <c r="DL55" s="130">
        <v>-0.79261246713613998</v>
      </c>
      <c r="DM55" s="130">
        <v>-1.8040149672767001</v>
      </c>
      <c r="DN55" s="130">
        <v>0.29929680700532002</v>
      </c>
      <c r="DO55" s="130">
        <v>0.11397565675592</v>
      </c>
      <c r="DP55" s="130">
        <v>-2.3408369572291599</v>
      </c>
      <c r="DQ55" s="130">
        <v>8.63309810519199E-2</v>
      </c>
      <c r="DR55" s="130">
        <v>1.7881976508116399</v>
      </c>
      <c r="DS55" s="130">
        <v>-1.73816299539028</v>
      </c>
      <c r="DT55" s="130">
        <v>0.12145428971444</v>
      </c>
      <c r="DU55" s="130">
        <v>1.5023947400889599</v>
      </c>
      <c r="DV55" s="130">
        <v>6.0762978035059798E-2</v>
      </c>
      <c r="DW55" s="130">
        <v>2.2753121808377399</v>
      </c>
      <c r="DX55" s="130">
        <v>-3.5953981720321702</v>
      </c>
      <c r="DY55" s="130">
        <v>0.33646086995245</v>
      </c>
      <c r="DZ55" s="130">
        <v>1.27295364411224</v>
      </c>
      <c r="EA55" s="130">
        <v>2.1418967810437102</v>
      </c>
      <c r="EB55" s="130">
        <v>-3.6153353466225102</v>
      </c>
      <c r="EC55" s="130">
        <v>0.86124461855970003</v>
      </c>
      <c r="ED55" s="130">
        <v>1.2460997090511901</v>
      </c>
      <c r="EE55" s="130">
        <v>-0.57525140498342997</v>
      </c>
      <c r="EF55" s="130">
        <v>0.39161880799833998</v>
      </c>
      <c r="EG55" s="130">
        <v>0.10665972471409001</v>
      </c>
      <c r="EH55" s="130">
        <v>-1.7965465770282301</v>
      </c>
      <c r="EI55" s="130">
        <v>3.56407410358787</v>
      </c>
      <c r="EJ55" s="130">
        <v>-3.07735166602642</v>
      </c>
      <c r="EK55" s="130">
        <v>1.46035122136539</v>
      </c>
      <c r="EL55" s="130">
        <v>0.50808594063860002</v>
      </c>
      <c r="EM55" s="130">
        <v>-0.92767949260330995</v>
      </c>
      <c r="EN55" s="130">
        <v>-1.2831247776413801</v>
      </c>
      <c r="EO55" s="130">
        <v>0.14003601246969</v>
      </c>
      <c r="EP55" s="130">
        <v>-1.0980298937644799</v>
      </c>
      <c r="EQ55" s="130">
        <v>2.5492342031988602</v>
      </c>
      <c r="ER55" s="130">
        <v>0.387396935624989</v>
      </c>
      <c r="ES55" s="130">
        <v>-2.3924675643116302</v>
      </c>
      <c r="ET55" s="130">
        <v>-1.5668706252223901</v>
      </c>
      <c r="EU55" s="130">
        <v>3.3482350443709099</v>
      </c>
      <c r="EV55" s="130">
        <v>-1.14010462588588</v>
      </c>
      <c r="EW55" s="130">
        <v>-0.18072408507472901</v>
      </c>
      <c r="EX55" s="130">
        <v>-1.28228914002477</v>
      </c>
      <c r="EY55" s="130">
        <v>1.55466341584627</v>
      </c>
      <c r="EZ55" s="130">
        <v>2.41907361013457E-2</v>
      </c>
      <c r="FA55" s="130">
        <v>0.62927350285294403</v>
      </c>
      <c r="FB55" s="130">
        <v>0.42134430020570801</v>
      </c>
      <c r="FC55" s="130">
        <v>0.242525066285395</v>
      </c>
      <c r="FD55" s="130">
        <v>0.27895890777979898</v>
      </c>
      <c r="FE55" s="130">
        <v>-0.51595182169957898</v>
      </c>
      <c r="FF55" s="130">
        <v>-1.1146771837437901</v>
      </c>
      <c r="FG55" s="130">
        <v>1.6215091357979601</v>
      </c>
      <c r="FH55" s="130">
        <v>-1.03853292454149</v>
      </c>
      <c r="FI55" s="130">
        <v>-0.55410085211137605</v>
      </c>
      <c r="FJ55" s="130">
        <v>0.71936496367508995</v>
      </c>
      <c r="FK55" s="130">
        <v>1.37992143481549</v>
      </c>
      <c r="FL55" s="130">
        <v>-0.75916688790256504</v>
      </c>
      <c r="FM55" s="130">
        <v>-0.58181395561419502</v>
      </c>
      <c r="FN55" s="130">
        <v>-1.60910838799125</v>
      </c>
      <c r="FO55" s="130">
        <v>2.5533219668807798</v>
      </c>
      <c r="FP55" s="130">
        <v>-1.3225962895285299</v>
      </c>
      <c r="FQ55" s="130">
        <v>1.5695265838596899</v>
      </c>
      <c r="FR55" s="130">
        <v>-2.21368168256951</v>
      </c>
      <c r="FS55" s="130">
        <v>1.8637262242060499</v>
      </c>
      <c r="FT55" s="130">
        <v>-2.04557533987784</v>
      </c>
      <c r="FU55" s="130">
        <v>3.0564963725198599</v>
      </c>
      <c r="FV55" s="130">
        <v>-3.3855390599844601</v>
      </c>
      <c r="FW55" s="130">
        <v>1.31342739728321</v>
      </c>
      <c r="FX55" s="130">
        <v>0.35676805899209901</v>
      </c>
      <c r="FY55" s="130">
        <v>-0.36921204512432698</v>
      </c>
      <c r="FZ55" s="130">
        <v>-0.25039295620896201</v>
      </c>
      <c r="GA55" s="130">
        <v>2.7177239851214701</v>
      </c>
      <c r="GB55" s="130">
        <v>-1.3090001511637299</v>
      </c>
      <c r="GC55" s="130">
        <v>1.65365868007738</v>
      </c>
      <c r="GD55" s="130">
        <v>-4.1923701554174402</v>
      </c>
      <c r="GE55" s="130">
        <v>1.9942061148374799</v>
      </c>
      <c r="GF55" s="130">
        <v>1.0571631418254601E-2</v>
      </c>
      <c r="GG55" s="130">
        <v>1.72533254326995</v>
      </c>
      <c r="GH55" s="130">
        <v>-1.21687488380256</v>
      </c>
      <c r="GI55" s="130">
        <v>-0.25797106831314498</v>
      </c>
      <c r="GJ55" s="130">
        <v>4.8394172845419199</v>
      </c>
      <c r="GK55" s="130">
        <v>-3.1041311289337701</v>
      </c>
      <c r="GL55" s="130">
        <v>0.15552822985554901</v>
      </c>
      <c r="GM55" s="130">
        <v>0.95807628401307698</v>
      </c>
      <c r="GN55" s="130">
        <v>-1.3407156874953301</v>
      </c>
      <c r="GO55" s="130">
        <v>-0.65873031553538897</v>
      </c>
      <c r="GP55" s="130">
        <v>0.14163456382235001</v>
      </c>
      <c r="GQ55" s="130">
        <v>0.49009807216559198</v>
      </c>
      <c r="GR55" s="130">
        <v>0.83627042475292401</v>
      </c>
      <c r="GS55" s="130">
        <v>1.6464130189598001</v>
      </c>
      <c r="GT55" s="130">
        <v>2.46991038361221</v>
      </c>
      <c r="GU55" s="130">
        <v>-4.1376805154004304</v>
      </c>
      <c r="GV55" s="130">
        <v>-0.26142745622483798</v>
      </c>
      <c r="GW55" s="130">
        <v>2.4194051766561899</v>
      </c>
      <c r="GX55" s="130">
        <v>-1.1083324360705999</v>
      </c>
      <c r="GY55" s="130">
        <v>1.64051416821304</v>
      </c>
      <c r="GZ55" s="130">
        <v>-0.47023215270440599</v>
      </c>
      <c r="HA55" s="130">
        <v>-2.6287081111238</v>
      </c>
      <c r="HB55" s="130">
        <v>1.72149316295317</v>
      </c>
    </row>
    <row r="56" spans="1:210" x14ac:dyDescent="0.3">
      <c r="A56" s="47" t="s">
        <v>26</v>
      </c>
      <c r="B56" s="131">
        <v>-0.75089437260212</v>
      </c>
      <c r="C56" s="131">
        <v>0.61030361162436997</v>
      </c>
      <c r="D56" s="131">
        <v>0.27407075978628997</v>
      </c>
      <c r="E56" s="131">
        <v>1.8011178655630999</v>
      </c>
      <c r="F56" s="131">
        <v>-2.4918866639731698</v>
      </c>
      <c r="G56" s="131">
        <v>-0.73744266186949003</v>
      </c>
      <c r="H56" s="131">
        <v>-1.6866949147722099</v>
      </c>
      <c r="I56" s="131">
        <v>-0.77224272518541004</v>
      </c>
      <c r="J56" s="131">
        <v>0.37937473560658003</v>
      </c>
      <c r="K56" s="131">
        <v>-1.9118870255811999</v>
      </c>
      <c r="L56" s="131">
        <v>0.13105381041306999</v>
      </c>
      <c r="M56" s="131">
        <v>0.94844726282948999</v>
      </c>
      <c r="N56" s="131">
        <v>0.45973023296419002</v>
      </c>
      <c r="O56" s="131">
        <v>-0.70783217788974995</v>
      </c>
      <c r="P56" s="131">
        <v>1.4053272092718401</v>
      </c>
      <c r="Q56" s="131">
        <v>0.29292735095118999</v>
      </c>
      <c r="R56" s="131">
        <v>8.4687241888580095E-2</v>
      </c>
      <c r="S56" s="131">
        <v>-0.67334517123181004</v>
      </c>
      <c r="T56" s="131">
        <v>1.1121344570176399</v>
      </c>
      <c r="U56" s="131">
        <v>-0.50744281716937001</v>
      </c>
      <c r="V56" s="131">
        <v>-0.58464832512734999</v>
      </c>
      <c r="W56" s="131">
        <v>0.14347586282446001</v>
      </c>
      <c r="X56" s="131">
        <v>-1.3087967273338099</v>
      </c>
      <c r="Y56" s="131">
        <v>1.19852395787799</v>
      </c>
      <c r="Z56" s="131">
        <v>2.4459505431565201</v>
      </c>
      <c r="AA56" s="131">
        <v>-1.2584786091497799</v>
      </c>
      <c r="AB56" s="131">
        <v>-0.69247421700217004</v>
      </c>
      <c r="AC56" s="131">
        <v>1.0238431175738101</v>
      </c>
      <c r="AD56" s="131">
        <v>-1.5664097328931601</v>
      </c>
      <c r="AE56" s="131">
        <v>0.69625753621413</v>
      </c>
      <c r="AF56" s="131">
        <v>-1.3035514186355699</v>
      </c>
      <c r="AG56" s="131">
        <v>0.43782484145921002</v>
      </c>
      <c r="AH56" s="131">
        <v>1.28128916404134</v>
      </c>
      <c r="AI56" s="131">
        <v>-0.74633791134895</v>
      </c>
      <c r="AJ56" s="131">
        <v>-6.18754847485199E-2</v>
      </c>
      <c r="AK56" s="131">
        <v>-1.44353416103951</v>
      </c>
      <c r="AL56" s="131">
        <v>-0.58326461908892002</v>
      </c>
      <c r="AM56" s="131">
        <v>0.99738080609190005</v>
      </c>
      <c r="AN56" s="131">
        <v>-1.35032053120277</v>
      </c>
      <c r="AO56" s="131">
        <v>-0.58520560321360005</v>
      </c>
      <c r="AP56" s="131">
        <v>0.88447388519321002</v>
      </c>
      <c r="AQ56" s="131">
        <v>-0.66997939026159004</v>
      </c>
      <c r="AR56" s="131">
        <v>0.68507375943180004</v>
      </c>
      <c r="AS56" s="131">
        <v>-0.56918573596312005</v>
      </c>
      <c r="AT56" s="131">
        <v>0.32492584513326001</v>
      </c>
      <c r="AU56" s="131">
        <v>1.55374526825047</v>
      </c>
      <c r="AV56" s="131">
        <v>-0.33332828441794998</v>
      </c>
      <c r="AW56" s="131">
        <v>-1.3243390239266499</v>
      </c>
      <c r="AX56" s="131">
        <v>0.30142983388817002</v>
      </c>
      <c r="AY56" s="131">
        <v>-0.1469444647481</v>
      </c>
      <c r="AZ56" s="131">
        <v>0.74168832355792003</v>
      </c>
      <c r="BA56" s="131">
        <v>-0.98728586162096998</v>
      </c>
      <c r="BB56" s="131">
        <v>6.6341205621090096E-2</v>
      </c>
      <c r="BC56" s="131">
        <v>-0.20235693400199001</v>
      </c>
      <c r="BD56" s="131">
        <v>1.1514647816103201</v>
      </c>
      <c r="BE56" s="131">
        <v>-0.25374091788906</v>
      </c>
      <c r="BF56" s="131">
        <v>-8.1745707499450093E-2</v>
      </c>
      <c r="BG56" s="131">
        <v>-5.6505508654670002E-2</v>
      </c>
      <c r="BH56" s="131">
        <v>-0.24044132708852001</v>
      </c>
      <c r="BI56" s="131">
        <v>-0.30786268250146998</v>
      </c>
      <c r="BJ56" s="131">
        <v>0.24648211967028</v>
      </c>
      <c r="BK56" s="131">
        <v>-0.67920833212859</v>
      </c>
      <c r="BL56" s="131">
        <v>3.1730590914829999E-2</v>
      </c>
      <c r="BM56" s="131">
        <v>1.3296358443426901</v>
      </c>
      <c r="BN56" s="131">
        <v>-0.30729936186029</v>
      </c>
      <c r="BO56" s="131">
        <v>-0.95491046435616</v>
      </c>
      <c r="BP56" s="131">
        <v>0.93636929980626005</v>
      </c>
      <c r="BQ56" s="131">
        <v>-0.52853266617751005</v>
      </c>
      <c r="BR56" s="131">
        <v>0.30301705150095998</v>
      </c>
      <c r="BS56" s="131">
        <v>-0.33077671521247998</v>
      </c>
      <c r="BT56" s="131">
        <v>0.98785957518839995</v>
      </c>
      <c r="BU56" s="131">
        <v>0.29881131871527999</v>
      </c>
      <c r="BV56" s="131">
        <v>-1.1908724898368599</v>
      </c>
      <c r="BW56" s="131">
        <v>-0.11767979856452999</v>
      </c>
      <c r="BX56" s="131">
        <v>-0.83937719867396998</v>
      </c>
      <c r="BY56" s="131">
        <v>0.14542021280188999</v>
      </c>
      <c r="BZ56" s="131">
        <v>1.64925521742516</v>
      </c>
      <c r="CA56" s="131">
        <v>-1.34411033621911</v>
      </c>
      <c r="CB56" s="131">
        <v>1.27607127181868</v>
      </c>
      <c r="CC56" s="131">
        <v>-1.1336755486836601</v>
      </c>
      <c r="CD56" s="131">
        <v>9.8276012430599594E-3</v>
      </c>
      <c r="CE56" s="131">
        <v>0.68666078954784004</v>
      </c>
      <c r="CF56" s="131">
        <v>-0.41508899674667998</v>
      </c>
      <c r="CG56" s="131">
        <v>0.92858216788757997</v>
      </c>
      <c r="CH56" s="131">
        <v>-0.64805002235981002</v>
      </c>
      <c r="CI56" s="131">
        <v>9.9453535337200201E-3</v>
      </c>
      <c r="CJ56" s="131">
        <v>8.9191627206279905E-2</v>
      </c>
      <c r="CK56" s="131">
        <v>0.34466580021228999</v>
      </c>
      <c r="CL56" s="131">
        <v>-0.71436341112372004</v>
      </c>
      <c r="CM56" s="131">
        <v>1.0381110439636401</v>
      </c>
      <c r="CN56" s="131">
        <v>-0.62304796727588996</v>
      </c>
      <c r="CO56" s="131">
        <v>-0.53998148945332003</v>
      </c>
      <c r="CP56" s="131">
        <v>0.39533418140465998</v>
      </c>
      <c r="CQ56" s="131">
        <v>0.88276957307981996</v>
      </c>
      <c r="CR56" s="131">
        <v>0.29346153405448</v>
      </c>
      <c r="CS56" s="131">
        <v>-0.57560466315706005</v>
      </c>
      <c r="CT56" s="131">
        <v>-1.0106471274337401</v>
      </c>
      <c r="CU56" s="131">
        <v>1.16909818169216</v>
      </c>
      <c r="CV56" s="131">
        <v>-1.23366946837728</v>
      </c>
      <c r="CW56" s="131">
        <v>1.49816757294122</v>
      </c>
      <c r="CX56" s="131">
        <v>-0.88315106621149997</v>
      </c>
      <c r="CY56" s="131">
        <v>0.19062507625512001</v>
      </c>
      <c r="CZ56" s="131">
        <v>0.92237344469260996</v>
      </c>
      <c r="DA56" s="131">
        <v>-0.20032138057886001</v>
      </c>
      <c r="DB56" s="131">
        <v>2.4476392864880101E-2</v>
      </c>
      <c r="DC56" s="131">
        <v>0.26566620082645998</v>
      </c>
      <c r="DD56" s="131">
        <v>-0.51653821928385002</v>
      </c>
      <c r="DE56" s="131">
        <v>-0.30587262537482002</v>
      </c>
      <c r="DF56" s="131">
        <v>0.29743105398745001</v>
      </c>
      <c r="DG56" s="131">
        <v>-0.16754787373173999</v>
      </c>
      <c r="DH56" s="131">
        <v>0.92177629435031005</v>
      </c>
      <c r="DI56" s="131">
        <v>-0.47510333380435998</v>
      </c>
      <c r="DJ56" s="131">
        <v>0.22032309827293001</v>
      </c>
      <c r="DK56" s="131">
        <v>-0.1979155074898</v>
      </c>
      <c r="DL56" s="131">
        <v>-0.58261706741040997</v>
      </c>
      <c r="DM56" s="131">
        <v>0.25337661651228</v>
      </c>
      <c r="DN56" s="131">
        <v>-0.60338586284342999</v>
      </c>
      <c r="DO56" s="131">
        <v>0.54905436304303001</v>
      </c>
      <c r="DP56" s="131">
        <v>-0.26402277744244002</v>
      </c>
      <c r="DQ56" s="131">
        <v>0.80591064256251999</v>
      </c>
      <c r="DR56" s="131">
        <v>0.22755354916685999</v>
      </c>
      <c r="DS56" s="131">
        <v>-0.94419036679988999</v>
      </c>
      <c r="DT56" s="131">
        <v>-0.17156266699976</v>
      </c>
      <c r="DU56" s="131">
        <v>0.46706792463178998</v>
      </c>
      <c r="DV56" s="131">
        <v>0.27524468471906999</v>
      </c>
      <c r="DW56" s="131">
        <v>-0.18889650365005001</v>
      </c>
      <c r="DX56" s="131">
        <v>0.16697785280707</v>
      </c>
      <c r="DY56" s="131">
        <v>-0.64462105836903005</v>
      </c>
      <c r="DZ56" s="131">
        <v>0.22793500535232999</v>
      </c>
      <c r="EA56" s="131">
        <v>0.36042660293804002</v>
      </c>
      <c r="EB56" s="131">
        <v>-9.4665421941340006E-2</v>
      </c>
      <c r="EC56" s="131">
        <v>0.31866689356234001</v>
      </c>
      <c r="ED56" s="131">
        <v>-1.41012573527263</v>
      </c>
      <c r="EE56" s="131">
        <v>0.96903159479830003</v>
      </c>
      <c r="EF56" s="131">
        <v>0.40338882520773001</v>
      </c>
      <c r="EG56" s="131">
        <v>-0.30710965008716001</v>
      </c>
      <c r="EH56" s="131">
        <v>8.1659415241950001E-2</v>
      </c>
      <c r="EI56" s="131">
        <v>-0.19147404697765999</v>
      </c>
      <c r="EJ56" s="131">
        <v>-0.15301800416075001</v>
      </c>
      <c r="EK56" s="131">
        <v>-0.20727085339165</v>
      </c>
      <c r="EL56" s="131">
        <v>-8.0360227941030093E-2</v>
      </c>
      <c r="EM56" s="131">
        <v>0.47557190180668002</v>
      </c>
      <c r="EN56" s="131">
        <v>-0.18593418007668999</v>
      </c>
      <c r="EO56" s="131">
        <v>0.23411701696143</v>
      </c>
      <c r="EP56" s="131">
        <v>-0.52264217004244995</v>
      </c>
      <c r="EQ56" s="131">
        <v>0.60426276615437002</v>
      </c>
      <c r="ER56" s="131">
        <v>-0.27258137278761002</v>
      </c>
      <c r="ES56" s="131">
        <v>-0.43871641789070998</v>
      </c>
      <c r="ET56" s="131">
        <v>0.32896189094602002</v>
      </c>
      <c r="EU56" s="131">
        <v>0.52421296411271001</v>
      </c>
      <c r="EV56" s="131">
        <v>-0.33663586254928002</v>
      </c>
      <c r="EW56" s="131">
        <v>3.4463370668499599E-3</v>
      </c>
      <c r="EX56" s="131">
        <v>-0.96157248981235999</v>
      </c>
      <c r="EY56" s="131">
        <v>0.54798979033963002</v>
      </c>
      <c r="EZ56" s="131">
        <v>-0.1445913130291</v>
      </c>
      <c r="FA56" s="131">
        <v>0.37277520564663003</v>
      </c>
      <c r="FB56" s="131">
        <v>0.62487698617867005</v>
      </c>
      <c r="FC56" s="131">
        <v>-0.24848192973353</v>
      </c>
      <c r="FD56" s="131">
        <v>-7.5752468028179906E-2</v>
      </c>
      <c r="FE56" s="131">
        <v>-0.22571946449713001</v>
      </c>
      <c r="FF56" s="131">
        <v>-0.27706826744316998</v>
      </c>
      <c r="FG56" s="131">
        <v>0.28039643551395999</v>
      </c>
      <c r="FH56" s="131">
        <v>-0.46584802735066999</v>
      </c>
      <c r="FI56" s="131">
        <v>0.69567459895007</v>
      </c>
      <c r="FJ56" s="131">
        <v>-1.00744653104036</v>
      </c>
      <c r="FK56" s="131">
        <v>0.40076972343286998</v>
      </c>
      <c r="FL56" s="131">
        <v>0.18886282194597001</v>
      </c>
      <c r="FM56" s="131">
        <v>8.5644750503569997E-2</v>
      </c>
      <c r="FN56" s="131">
        <v>0.13106825831763</v>
      </c>
      <c r="FO56" s="131">
        <v>-8.9101924653319994E-2</v>
      </c>
      <c r="FP56" s="131">
        <v>0.37917535857246798</v>
      </c>
      <c r="FQ56" s="131">
        <v>-0.357613243014543</v>
      </c>
      <c r="FR56" s="131">
        <v>-7.6656079971658506E-2</v>
      </c>
      <c r="FS56" s="131">
        <v>-9.4535032155221299E-2</v>
      </c>
      <c r="FT56" s="131">
        <v>-0.46527690346575101</v>
      </c>
      <c r="FU56" s="131">
        <v>0.224939553165658</v>
      </c>
      <c r="FV56" s="131">
        <v>-0.26132772921528102</v>
      </c>
      <c r="FW56" s="131">
        <v>0.16195751501170599</v>
      </c>
      <c r="FX56" s="131">
        <v>0.45986389330108601</v>
      </c>
      <c r="FY56" s="131">
        <v>-0.27335611406024901</v>
      </c>
      <c r="FZ56" s="131">
        <v>-0.41355160319957701</v>
      </c>
      <c r="GA56" s="131">
        <v>0.99861590632769504</v>
      </c>
      <c r="GB56" s="131">
        <v>0.620070777067527</v>
      </c>
      <c r="GC56" s="131">
        <v>-0.71960570314876404</v>
      </c>
      <c r="GD56" s="131">
        <v>-0.160342656011181</v>
      </c>
      <c r="GE56" s="131">
        <v>1.7608485475149899E-2</v>
      </c>
      <c r="GF56" s="131">
        <v>-0.423776081197488</v>
      </c>
      <c r="GG56" s="131">
        <v>-0.11144662766774401</v>
      </c>
      <c r="GH56" s="131">
        <v>-0.12467695799581401</v>
      </c>
      <c r="GI56" s="131">
        <v>0.18813458920894099</v>
      </c>
      <c r="GJ56" s="131">
        <v>-0.46519633483926698</v>
      </c>
      <c r="GK56" s="131">
        <v>-0.424900771796555</v>
      </c>
      <c r="GL56" s="131">
        <v>0.44794488421095402</v>
      </c>
      <c r="GM56" s="131">
        <v>-0.79277183939720997</v>
      </c>
      <c r="GN56" s="131">
        <v>6.7115655053085099</v>
      </c>
      <c r="GO56" s="131">
        <v>-3.3981840115844699</v>
      </c>
      <c r="GP56" s="131">
        <v>-8.1650046889615496E-2</v>
      </c>
      <c r="GQ56" s="131">
        <v>-2.8304777585637798E-2</v>
      </c>
      <c r="GR56" s="131">
        <v>-0.36872464291523699</v>
      </c>
      <c r="GS56" s="131">
        <v>0.46089255177579003</v>
      </c>
      <c r="GT56" s="131">
        <v>-1.0928335502416899</v>
      </c>
      <c r="GU56" s="131">
        <v>0.270342396999802</v>
      </c>
      <c r="GV56" s="131">
        <v>0.47071126638203198</v>
      </c>
      <c r="GW56" s="131">
        <v>0.79387135323803704</v>
      </c>
      <c r="GX56" s="131">
        <v>-0.71606337285255095</v>
      </c>
      <c r="GY56" s="131">
        <v>-0.13273026136601501</v>
      </c>
      <c r="GZ56" s="131">
        <v>0.77474389766386498</v>
      </c>
      <c r="HA56" s="131">
        <v>-0.22163156827626401</v>
      </c>
      <c r="HB56" s="131">
        <v>-5.6235901769590403E-2</v>
      </c>
    </row>
    <row r="57" spans="1:210" x14ac:dyDescent="0.3">
      <c r="A57" s="47" t="s">
        <v>27</v>
      </c>
      <c r="B57" s="132">
        <f t="shared" ref="B57:BM57" si="44">SUM(B58:B60)</f>
        <v>-0.53709652247413997</v>
      </c>
      <c r="C57" s="132">
        <f t="shared" si="44"/>
        <v>0.66184610523409004</v>
      </c>
      <c r="D57" s="132">
        <f t="shared" si="44"/>
        <v>-0.24528779988725002</v>
      </c>
      <c r="E57" s="132">
        <f t="shared" si="44"/>
        <v>0.16846347936971001</v>
      </c>
      <c r="F57" s="132">
        <f t="shared" si="44"/>
        <v>1.1361763436810501</v>
      </c>
      <c r="G57" s="132">
        <f t="shared" si="44"/>
        <v>1.92380532908823</v>
      </c>
      <c r="H57" s="132">
        <f t="shared" si="44"/>
        <v>1.8262330257734201</v>
      </c>
      <c r="I57" s="132">
        <f t="shared" si="44"/>
        <v>2.1999162542381399</v>
      </c>
      <c r="J57" s="132">
        <f t="shared" si="44"/>
        <v>-0.68720886467683995</v>
      </c>
      <c r="K57" s="132">
        <f t="shared" si="44"/>
        <v>0.12517576184053003</v>
      </c>
      <c r="L57" s="132">
        <f t="shared" si="44"/>
        <v>0.42674661726860996</v>
      </c>
      <c r="M57" s="132">
        <f t="shared" si="44"/>
        <v>-0.63602606805966999</v>
      </c>
      <c r="N57" s="132">
        <f t="shared" si="44"/>
        <v>4.0868587946989998E-2</v>
      </c>
      <c r="O57" s="132">
        <f t="shared" si="44"/>
        <v>-0.31104043797229003</v>
      </c>
      <c r="P57" s="132">
        <f t="shared" si="44"/>
        <v>1.9747237803400014E-2</v>
      </c>
      <c r="Q57" s="132">
        <f t="shared" si="44"/>
        <v>0.51658585325091999</v>
      </c>
      <c r="R57" s="132">
        <f t="shared" si="44"/>
        <v>0.31678896651405997</v>
      </c>
      <c r="S57" s="132">
        <f t="shared" si="44"/>
        <v>0.20829778689390002</v>
      </c>
      <c r="T57" s="132">
        <f t="shared" si="44"/>
        <v>-0.13898505949825998</v>
      </c>
      <c r="U57" s="132">
        <f t="shared" si="44"/>
        <v>-0.24453161187514005</v>
      </c>
      <c r="V57" s="132">
        <f t="shared" si="44"/>
        <v>-0.65243357596154994</v>
      </c>
      <c r="W57" s="132">
        <f t="shared" si="44"/>
        <v>1.07678236832223</v>
      </c>
      <c r="X57" s="132">
        <f t="shared" si="44"/>
        <v>-0.63985962544034991</v>
      </c>
      <c r="Y57" s="132">
        <f t="shared" si="44"/>
        <v>0.81178650627862992</v>
      </c>
      <c r="Z57" s="132">
        <f t="shared" si="44"/>
        <v>-0.45178217962661998</v>
      </c>
      <c r="AA57" s="132">
        <f t="shared" si="44"/>
        <v>-2.4882610144069978E-2</v>
      </c>
      <c r="AB57" s="132">
        <f t="shared" si="44"/>
        <v>1.72631438305846</v>
      </c>
      <c r="AC57" s="132">
        <f t="shared" si="44"/>
        <v>-8.613891837660001E-2</v>
      </c>
      <c r="AD57" s="132">
        <f t="shared" si="44"/>
        <v>-0.48199418324906002</v>
      </c>
      <c r="AE57" s="132">
        <f t="shared" si="44"/>
        <v>0.45926733677840004</v>
      </c>
      <c r="AF57" s="132">
        <f t="shared" si="44"/>
        <v>-1.1678816459618699</v>
      </c>
      <c r="AG57" s="132">
        <f t="shared" si="44"/>
        <v>0.50381052376473001</v>
      </c>
      <c r="AH57" s="132">
        <f t="shared" si="44"/>
        <v>-0.17797491817757999</v>
      </c>
      <c r="AI57" s="132">
        <f t="shared" si="44"/>
        <v>-0.80791240158759003</v>
      </c>
      <c r="AJ57" s="132">
        <f t="shared" si="44"/>
        <v>-0.81220965032644998</v>
      </c>
      <c r="AK57" s="132">
        <f t="shared" si="44"/>
        <v>1.30869129395684</v>
      </c>
      <c r="AL57" s="132">
        <f t="shared" si="44"/>
        <v>0.29435098465351001</v>
      </c>
      <c r="AM57" s="132">
        <f t="shared" si="44"/>
        <v>-0.51312214116830002</v>
      </c>
      <c r="AN57" s="132">
        <f t="shared" si="44"/>
        <v>-0.73755100446841004</v>
      </c>
      <c r="AO57" s="132">
        <f t="shared" si="44"/>
        <v>-7.873370241669897E-3</v>
      </c>
      <c r="AP57" s="132">
        <f t="shared" si="44"/>
        <v>-0.53074028981496002</v>
      </c>
      <c r="AQ57" s="132">
        <f t="shared" si="44"/>
        <v>1.44135802699216</v>
      </c>
      <c r="AR57" s="132">
        <f t="shared" si="44"/>
        <v>0.59508711298732009</v>
      </c>
      <c r="AS57" s="132">
        <f t="shared" si="44"/>
        <v>-1.7944514271956102</v>
      </c>
      <c r="AT57" s="132">
        <f t="shared" si="44"/>
        <v>0.42276347627827005</v>
      </c>
      <c r="AU57" s="132">
        <f t="shared" si="44"/>
        <v>-0.69291872370176999</v>
      </c>
      <c r="AV57" s="132">
        <f t="shared" si="44"/>
        <v>0.8094071472528499</v>
      </c>
      <c r="AW57" s="132">
        <f t="shared" si="44"/>
        <v>-3.1406076045700088E-3</v>
      </c>
      <c r="AX57" s="132">
        <f t="shared" si="44"/>
        <v>0.55824754432032986</v>
      </c>
      <c r="AY57" s="132">
        <f t="shared" si="44"/>
        <v>-0.56865295821602002</v>
      </c>
      <c r="AZ57" s="132">
        <f t="shared" si="44"/>
        <v>1.25215174944175</v>
      </c>
      <c r="BA57" s="132">
        <f t="shared" si="44"/>
        <v>-2.0670770631380502</v>
      </c>
      <c r="BB57" s="132">
        <f t="shared" si="44"/>
        <v>1.1908580138740301</v>
      </c>
      <c r="BC57" s="132">
        <f t="shared" si="44"/>
        <v>-9.2104479593650007E-2</v>
      </c>
      <c r="BD57" s="132">
        <f t="shared" si="44"/>
        <v>-0.40443423135187001</v>
      </c>
      <c r="BE57" s="132">
        <f t="shared" si="44"/>
        <v>0.68602932110549009</v>
      </c>
      <c r="BF57" s="132">
        <f t="shared" si="44"/>
        <v>-0.15202337181911998</v>
      </c>
      <c r="BG57" s="132">
        <f t="shared" si="44"/>
        <v>0.31181468166030002</v>
      </c>
      <c r="BH57" s="132">
        <f t="shared" si="44"/>
        <v>-0.1353330973748601</v>
      </c>
      <c r="BI57" s="132">
        <f t="shared" si="44"/>
        <v>-0.32371647250635999</v>
      </c>
      <c r="BJ57" s="132">
        <f t="shared" si="44"/>
        <v>0.43318117485919994</v>
      </c>
      <c r="BK57" s="132">
        <f t="shared" si="44"/>
        <v>-0.51674897865440994</v>
      </c>
      <c r="BL57" s="132">
        <f t="shared" si="44"/>
        <v>0.78277495101771999</v>
      </c>
      <c r="BM57" s="132">
        <f t="shared" si="44"/>
        <v>-0.43882124350374002</v>
      </c>
      <c r="BN57" s="132">
        <f t="shared" ref="BN57:DY57" si="45">SUM(BN58:BN60)</f>
        <v>-0.25248224079803</v>
      </c>
      <c r="BO57" s="132">
        <f t="shared" si="45"/>
        <v>1.0635568238006901</v>
      </c>
      <c r="BP57" s="132">
        <f t="shared" si="45"/>
        <v>-0.34582969274309999</v>
      </c>
      <c r="BQ57" s="132">
        <f t="shared" si="45"/>
        <v>-0.45716993220762003</v>
      </c>
      <c r="BR57" s="132">
        <f t="shared" si="45"/>
        <v>5.8544815030000218E-4</v>
      </c>
      <c r="BS57" s="132">
        <f t="shared" si="45"/>
        <v>-0.51677335383096012</v>
      </c>
      <c r="BT57" s="132">
        <f t="shared" si="45"/>
        <v>0.99243493572871</v>
      </c>
      <c r="BU57" s="132">
        <f t="shared" si="45"/>
        <v>0.97028164047345</v>
      </c>
      <c r="BV57" s="132">
        <f t="shared" si="45"/>
        <v>-0.99354754437430992</v>
      </c>
      <c r="BW57" s="132">
        <f t="shared" si="45"/>
        <v>-1.21262703527408</v>
      </c>
      <c r="BX57" s="132">
        <f t="shared" si="45"/>
        <v>0.99056518818396999</v>
      </c>
      <c r="BY57" s="132">
        <f t="shared" si="45"/>
        <v>0.75067400702213005</v>
      </c>
      <c r="BZ57" s="132">
        <f t="shared" si="45"/>
        <v>4.8731631461440002E-2</v>
      </c>
      <c r="CA57" s="132">
        <f t="shared" si="45"/>
        <v>-1.04343609715534</v>
      </c>
      <c r="CB57" s="132">
        <f t="shared" si="45"/>
        <v>0.37014828896065</v>
      </c>
      <c r="CC57" s="132">
        <f t="shared" si="45"/>
        <v>-1.5236767750492202</v>
      </c>
      <c r="CD57" s="132">
        <f t="shared" si="45"/>
        <v>0.24679284081285</v>
      </c>
      <c r="CE57" s="132">
        <f t="shared" si="45"/>
        <v>-4.6408848168659901E-2</v>
      </c>
      <c r="CF57" s="132">
        <f t="shared" si="45"/>
        <v>0.91817833683721994</v>
      </c>
      <c r="CG57" s="132">
        <f t="shared" si="45"/>
        <v>1.21477428503286</v>
      </c>
      <c r="CH57" s="132">
        <f t="shared" si="45"/>
        <v>-2.6613930728176105</v>
      </c>
      <c r="CI57" s="132">
        <f t="shared" si="45"/>
        <v>1.62134721926034</v>
      </c>
      <c r="CJ57" s="132">
        <f t="shared" si="45"/>
        <v>-0.50167378665776996</v>
      </c>
      <c r="CK57" s="132">
        <f t="shared" si="45"/>
        <v>0.60064014837413005</v>
      </c>
      <c r="CL57" s="132">
        <f t="shared" si="45"/>
        <v>-1.5942544002261301</v>
      </c>
      <c r="CM57" s="132">
        <f t="shared" si="45"/>
        <v>0.34802008480919</v>
      </c>
      <c r="CN57" s="132">
        <f t="shared" si="45"/>
        <v>1.1536958661497601</v>
      </c>
      <c r="CO57" s="132">
        <f t="shared" si="45"/>
        <v>-1.02745685622934</v>
      </c>
      <c r="CP57" s="132">
        <f t="shared" si="45"/>
        <v>-0.46651062057027004</v>
      </c>
      <c r="CQ57" s="132">
        <f t="shared" si="45"/>
        <v>2.6734218424264804</v>
      </c>
      <c r="CR57" s="132">
        <f t="shared" si="45"/>
        <v>-0.37601204138887001</v>
      </c>
      <c r="CS57" s="132">
        <f t="shared" si="45"/>
        <v>0.65588425134243999</v>
      </c>
      <c r="CT57" s="132">
        <f t="shared" si="45"/>
        <v>-1.44636340521951</v>
      </c>
      <c r="CU57" s="132">
        <f t="shared" si="45"/>
        <v>0.48393046349651003</v>
      </c>
      <c r="CV57" s="132">
        <f t="shared" si="45"/>
        <v>1.2546972566451899</v>
      </c>
      <c r="CW57" s="132">
        <f t="shared" si="45"/>
        <v>-1.6623390094838499</v>
      </c>
      <c r="CX57" s="132">
        <f t="shared" si="45"/>
        <v>1.2148741317622997</v>
      </c>
      <c r="CY57" s="132">
        <f t="shared" si="45"/>
        <v>-2.2572485040818502</v>
      </c>
      <c r="CZ57" s="132">
        <f t="shared" si="45"/>
        <v>1.27513286716499</v>
      </c>
      <c r="DA57" s="132">
        <f t="shared" si="45"/>
        <v>0.35242832205088997</v>
      </c>
      <c r="DB57" s="132">
        <f t="shared" si="45"/>
        <v>-3.7353524909980007E-2</v>
      </c>
      <c r="DC57" s="132">
        <f t="shared" si="45"/>
        <v>-0.12982866844752</v>
      </c>
      <c r="DD57" s="132">
        <f t="shared" si="45"/>
        <v>1.1311593714520101</v>
      </c>
      <c r="DE57" s="132">
        <f t="shared" si="45"/>
        <v>-1.5783404800205101</v>
      </c>
      <c r="DF57" s="132">
        <f t="shared" si="45"/>
        <v>0.32200985606026999</v>
      </c>
      <c r="DG57" s="132">
        <f t="shared" si="45"/>
        <v>-0.51538891235723994</v>
      </c>
      <c r="DH57" s="132">
        <f t="shared" si="45"/>
        <v>0.89087982891296003</v>
      </c>
      <c r="DI57" s="132">
        <f t="shared" si="45"/>
        <v>-0.91001108845034007</v>
      </c>
      <c r="DJ57" s="132">
        <f t="shared" si="45"/>
        <v>0.66448619368296002</v>
      </c>
      <c r="DK57" s="132">
        <f t="shared" si="45"/>
        <v>0.47362433177641999</v>
      </c>
      <c r="DL57" s="132">
        <f t="shared" si="45"/>
        <v>0.17123316178300999</v>
      </c>
      <c r="DM57" s="132">
        <f t="shared" si="45"/>
        <v>0.30545094146396995</v>
      </c>
      <c r="DN57" s="132">
        <f t="shared" si="45"/>
        <v>-0.48695170041517005</v>
      </c>
      <c r="DO57" s="132">
        <f t="shared" si="45"/>
        <v>-0.68868090115073</v>
      </c>
      <c r="DP57" s="132">
        <f t="shared" si="45"/>
        <v>-0.41724370558523999</v>
      </c>
      <c r="DQ57" s="132">
        <f t="shared" si="45"/>
        <v>0.44328814463422</v>
      </c>
      <c r="DR57" s="132">
        <f t="shared" si="45"/>
        <v>-1.1595955040300018E-2</v>
      </c>
      <c r="DS57" s="132">
        <f t="shared" si="45"/>
        <v>6.5688515157399902E-2</v>
      </c>
      <c r="DT57" s="132">
        <f t="shared" si="45"/>
        <v>0.77635295948382999</v>
      </c>
      <c r="DU57" s="132">
        <f t="shared" si="45"/>
        <v>0.82781537400302596</v>
      </c>
      <c r="DV57" s="132">
        <f t="shared" si="45"/>
        <v>-0.17455985589451997</v>
      </c>
      <c r="DW57" s="132">
        <f t="shared" si="45"/>
        <v>0.47819149041557202</v>
      </c>
      <c r="DX57" s="132">
        <f t="shared" si="45"/>
        <v>-1.1521791407667099</v>
      </c>
      <c r="DY57" s="132">
        <f t="shared" si="45"/>
        <v>0.31911912359889</v>
      </c>
      <c r="DZ57" s="132">
        <f t="shared" ref="DZ57:GK57" si="46">SUM(DZ58:DZ60)</f>
        <v>-0.58368028471554001</v>
      </c>
      <c r="EA57" s="132">
        <f t="shared" si="46"/>
        <v>-0.16412380767518003</v>
      </c>
      <c r="EB57" s="132">
        <f t="shared" si="46"/>
        <v>-0.27865343496265998</v>
      </c>
      <c r="EC57" s="132">
        <f t="shared" si="46"/>
        <v>0.40394634664250001</v>
      </c>
      <c r="ED57" s="132">
        <f t="shared" si="46"/>
        <v>-0.45939744006779004</v>
      </c>
      <c r="EE57" s="132">
        <f t="shared" si="46"/>
        <v>4.0330226848440107E-2</v>
      </c>
      <c r="EF57" s="132">
        <f t="shared" si="46"/>
        <v>0.50177205486992005</v>
      </c>
      <c r="EG57" s="132">
        <f t="shared" si="46"/>
        <v>-8.8209454165690107E-2</v>
      </c>
      <c r="EH57" s="132">
        <f t="shared" si="46"/>
        <v>-0.5640521639807401</v>
      </c>
      <c r="EI57" s="132">
        <f t="shared" si="46"/>
        <v>0.55624948443425992</v>
      </c>
      <c r="EJ57" s="132">
        <f t="shared" si="46"/>
        <v>0.50982957765000003</v>
      </c>
      <c r="EK57" s="132">
        <f t="shared" si="46"/>
        <v>-1.6031421511060108E-2</v>
      </c>
      <c r="EL57" s="132">
        <f t="shared" si="46"/>
        <v>-0.30608741398653</v>
      </c>
      <c r="EM57" s="132">
        <f t="shared" si="46"/>
        <v>0.24388497583219701</v>
      </c>
      <c r="EN57" s="132">
        <f t="shared" si="46"/>
        <v>-0.36755495777835012</v>
      </c>
      <c r="EO57" s="132">
        <f t="shared" si="46"/>
        <v>-0.1611879374147</v>
      </c>
      <c r="EP57" s="132">
        <f t="shared" si="46"/>
        <v>0.64924557971314001</v>
      </c>
      <c r="EQ57" s="132">
        <f t="shared" si="46"/>
        <v>6.9331275237506013E-2</v>
      </c>
      <c r="ER57" s="132">
        <f t="shared" si="46"/>
        <v>-0.35799959355827121</v>
      </c>
      <c r="ES57" s="132">
        <f t="shared" si="46"/>
        <v>-6.69355900485928E-2</v>
      </c>
      <c r="ET57" s="132">
        <f t="shared" si="46"/>
        <v>-0.17239405501107422</v>
      </c>
      <c r="EU57" s="132">
        <f t="shared" si="46"/>
        <v>0.87302986805330918</v>
      </c>
      <c r="EV57" s="132">
        <f t="shared" si="46"/>
        <v>-0.67233774415629011</v>
      </c>
      <c r="EW57" s="132">
        <f t="shared" si="46"/>
        <v>-0.19349027700817401</v>
      </c>
      <c r="EX57" s="132">
        <f t="shared" si="46"/>
        <v>0.48851816744041709</v>
      </c>
      <c r="EY57" s="132">
        <f t="shared" si="46"/>
        <v>-0.19840103535716999</v>
      </c>
      <c r="EZ57" s="132">
        <f t="shared" si="46"/>
        <v>0.39396235283601</v>
      </c>
      <c r="FA57" s="132">
        <f t="shared" si="46"/>
        <v>-0.32457152007791301</v>
      </c>
      <c r="FB57" s="132">
        <f t="shared" si="46"/>
        <v>0.116768137494127</v>
      </c>
      <c r="FC57" s="132">
        <f t="shared" si="46"/>
        <v>-5.7865973604238993E-2</v>
      </c>
      <c r="FD57" s="132">
        <f t="shared" si="46"/>
        <v>0.57532857591075692</v>
      </c>
      <c r="FE57" s="132">
        <f t="shared" si="46"/>
        <v>-0.105281854536148</v>
      </c>
      <c r="FF57" s="132">
        <f t="shared" si="46"/>
        <v>-0.174516261480681</v>
      </c>
      <c r="FG57" s="132">
        <f t="shared" si="46"/>
        <v>0.63339896756057601</v>
      </c>
      <c r="FH57" s="132">
        <f t="shared" si="46"/>
        <v>-0.585443313245957</v>
      </c>
      <c r="FI57" s="132">
        <f t="shared" si="46"/>
        <v>-0.23120476358991099</v>
      </c>
      <c r="FJ57" s="132">
        <f t="shared" si="46"/>
        <v>0.19732078739096401</v>
      </c>
      <c r="FK57" s="132">
        <f t="shared" si="46"/>
        <v>0.31024806706993702</v>
      </c>
      <c r="FL57" s="132">
        <f t="shared" si="46"/>
        <v>-1.9779277258225036E-3</v>
      </c>
      <c r="FM57" s="132">
        <f t="shared" si="46"/>
        <v>-6.5790230765152891E-2</v>
      </c>
      <c r="FN57" s="132">
        <f t="shared" si="46"/>
        <v>-1.00983249692849</v>
      </c>
      <c r="FO57" s="132">
        <f t="shared" si="46"/>
        <v>0.95392951978840801</v>
      </c>
      <c r="FP57" s="132">
        <f t="shared" si="46"/>
        <v>-0.66311948299841794</v>
      </c>
      <c r="FQ57" s="132">
        <f t="shared" si="46"/>
        <v>0.56653656815199305</v>
      </c>
      <c r="FR57" s="132">
        <f t="shared" si="46"/>
        <v>-0.151772924110953</v>
      </c>
      <c r="FS57" s="132">
        <f t="shared" si="46"/>
        <v>0.46835287577388801</v>
      </c>
      <c r="FT57" s="132">
        <f t="shared" si="46"/>
        <v>-0.13319676095803401</v>
      </c>
      <c r="FU57" s="132">
        <f t="shared" si="46"/>
        <v>-0.450089145598492</v>
      </c>
      <c r="FV57" s="132">
        <f t="shared" si="46"/>
        <v>0.339454606356629</v>
      </c>
      <c r="FW57" s="132">
        <f t="shared" si="46"/>
        <v>-0.91221870212994105</v>
      </c>
      <c r="FX57" s="132">
        <f t="shared" si="46"/>
        <v>1.01327430225461</v>
      </c>
      <c r="FY57" s="132">
        <f t="shared" si="46"/>
        <v>-6.5314621016027793E-2</v>
      </c>
      <c r="FZ57" s="132">
        <f t="shared" si="46"/>
        <v>7.6466048258042096E-2</v>
      </c>
      <c r="GA57" s="132">
        <f t="shared" si="46"/>
        <v>-4.0207682524696003E-2</v>
      </c>
      <c r="GB57" s="132">
        <f t="shared" si="46"/>
        <v>0.48854250531146498</v>
      </c>
      <c r="GC57" s="132">
        <f t="shared" si="46"/>
        <v>-7.3925409349207299E-2</v>
      </c>
      <c r="GD57" s="132">
        <f t="shared" si="46"/>
        <v>8.8916190717517996E-2</v>
      </c>
      <c r="GE57" s="132">
        <f t="shared" si="46"/>
        <v>0.43896448011335598</v>
      </c>
      <c r="GF57" s="132">
        <f t="shared" si="46"/>
        <v>-1.6941478989277301</v>
      </c>
      <c r="GG57" s="132">
        <f t="shared" si="46"/>
        <v>2.0181684096669401</v>
      </c>
      <c r="GH57" s="132">
        <f t="shared" si="46"/>
        <v>-0.43953048371627201</v>
      </c>
      <c r="GI57" s="132">
        <f t="shared" si="46"/>
        <v>-0.32098987647620297</v>
      </c>
      <c r="GJ57" s="132">
        <f t="shared" si="46"/>
        <v>0.14843746902344301</v>
      </c>
      <c r="GK57" s="132">
        <f t="shared" si="46"/>
        <v>-0.89347347190015303</v>
      </c>
      <c r="GL57" s="132">
        <f t="shared" ref="GL57:IW57" si="47">SUM(GL58:GL60)</f>
        <v>-4.1043358891019698E-2</v>
      </c>
      <c r="GM57" s="132">
        <f t="shared" si="47"/>
        <v>1.6764923565087499</v>
      </c>
      <c r="GN57" s="132">
        <f t="shared" si="47"/>
        <v>-0.67661402557822437</v>
      </c>
      <c r="GO57" s="132">
        <f t="shared" si="47"/>
        <v>-0.57604024690441735</v>
      </c>
      <c r="GP57" s="132">
        <f t="shared" si="47"/>
        <v>0.43133861195329098</v>
      </c>
      <c r="GQ57" s="132">
        <f t="shared" si="47"/>
        <v>-0.36293646591372247</v>
      </c>
      <c r="GR57" s="132">
        <f t="shared" si="47"/>
        <v>0.52057645876422787</v>
      </c>
      <c r="GS57" s="132">
        <f t="shared" si="47"/>
        <v>0.72675013645938569</v>
      </c>
      <c r="GT57" s="132">
        <f t="shared" si="47"/>
        <v>0.48149135217070049</v>
      </c>
      <c r="GU57" s="132">
        <f t="shared" si="47"/>
        <v>-1.2547557696827913</v>
      </c>
      <c r="GV57" s="132">
        <f t="shared" si="47"/>
        <v>0.63026562751049109</v>
      </c>
      <c r="GW57" s="132">
        <f t="shared" si="47"/>
        <v>-0.26553842901311875</v>
      </c>
      <c r="GX57" s="132">
        <f t="shared" si="47"/>
        <v>2.9806453348808191</v>
      </c>
      <c r="GY57" s="132">
        <f t="shared" si="47"/>
        <v>-1.7002415485955267</v>
      </c>
      <c r="GZ57" s="132">
        <f t="shared" si="47"/>
        <v>-0.21461554773868349</v>
      </c>
      <c r="HA57" s="132">
        <f t="shared" si="47"/>
        <v>-0.67196956362559424</v>
      </c>
      <c r="HB57" s="132">
        <f t="shared" si="47"/>
        <v>1.7400499628978536</v>
      </c>
    </row>
    <row r="58" spans="1:210" x14ac:dyDescent="0.3">
      <c r="A58" s="48" t="s">
        <v>40</v>
      </c>
      <c r="B58" s="133">
        <v>-0.36248857634331999</v>
      </c>
      <c r="C58" s="133">
        <v>0.27778891794976002</v>
      </c>
      <c r="D58" s="133">
        <v>-0.11367463731856001</v>
      </c>
      <c r="E58" s="133">
        <v>1.339803025492E-2</v>
      </c>
      <c r="F58" s="133">
        <v>1.0692462622819201</v>
      </c>
      <c r="G58" s="133">
        <v>1.81095936279564</v>
      </c>
      <c r="H58" s="133">
        <v>1.6974701653422</v>
      </c>
      <c r="I58" s="133">
        <v>1.87813495393536</v>
      </c>
      <c r="J58" s="133">
        <v>-0.80142473708235995</v>
      </c>
      <c r="K58" s="133">
        <v>0.37254868902608002</v>
      </c>
      <c r="L58" s="133">
        <v>0.58738077276760003</v>
      </c>
      <c r="M58" s="133">
        <v>-0.36517745438756</v>
      </c>
      <c r="N58" s="133">
        <v>-0.11826427398028</v>
      </c>
      <c r="O58" s="133">
        <v>-0.13690098042484</v>
      </c>
      <c r="P58" s="133">
        <v>-8.7852136100599998E-2</v>
      </c>
      <c r="Q58" s="133">
        <v>0.10621068274748</v>
      </c>
      <c r="R58" s="133">
        <v>0.17983030920012</v>
      </c>
      <c r="S58" s="133">
        <v>0.16582959938356001</v>
      </c>
      <c r="T58" s="133">
        <v>0.19021494164684</v>
      </c>
      <c r="U58" s="133">
        <v>-0.51830442301040003</v>
      </c>
      <c r="V58" s="133">
        <v>-0.43714845184814</v>
      </c>
      <c r="W58" s="133">
        <v>0.32813731286561998</v>
      </c>
      <c r="X58" s="133">
        <v>-0.91798752173833997</v>
      </c>
      <c r="Y58" s="133">
        <v>0.96844055155997999</v>
      </c>
      <c r="Z58" s="133">
        <v>-0.21184045867685999</v>
      </c>
      <c r="AA58" s="133">
        <v>-0.40563818997064</v>
      </c>
      <c r="AB58" s="133">
        <v>1.20451105736576</v>
      </c>
      <c r="AC58" s="133">
        <v>-0.22174387610932</v>
      </c>
      <c r="AD58" s="133">
        <v>-0.27086395336301999</v>
      </c>
      <c r="AE58" s="133">
        <v>0.76229163952713996</v>
      </c>
      <c r="AF58" s="133">
        <v>-0.80763205798712001</v>
      </c>
      <c r="AG58" s="133">
        <v>0.68455166211488006</v>
      </c>
      <c r="AH58" s="133">
        <v>4.729770911022E-2</v>
      </c>
      <c r="AI58" s="133">
        <v>-0.70702083054342002</v>
      </c>
      <c r="AJ58" s="133">
        <v>-0.53474983886965999</v>
      </c>
      <c r="AK58" s="133">
        <v>0.99401759497496001</v>
      </c>
      <c r="AL58" s="133">
        <v>2.639456466568E-2</v>
      </c>
      <c r="AM58" s="133">
        <v>-0.34820039188391999</v>
      </c>
      <c r="AN58" s="133">
        <v>-0.51300797188122005</v>
      </c>
      <c r="AO58" s="133">
        <v>-1.28946710284399E-2</v>
      </c>
      <c r="AP58" s="133">
        <v>-0.52084829224018003</v>
      </c>
      <c r="AQ58" s="133">
        <v>1.3435558540341199</v>
      </c>
      <c r="AR58" s="133">
        <v>0.64317999964478001</v>
      </c>
      <c r="AS58" s="133">
        <v>-1.6824164628041001</v>
      </c>
      <c r="AT58" s="133">
        <v>0.29394721629592002</v>
      </c>
      <c r="AU58" s="133">
        <v>-0.54603806920237996</v>
      </c>
      <c r="AV58" s="133">
        <v>0.61822380834591995</v>
      </c>
      <c r="AW58" s="133">
        <v>0.12959784990987999</v>
      </c>
      <c r="AX58" s="133">
        <v>0.59079203767517996</v>
      </c>
      <c r="AY58" s="133">
        <v>-0.45851309588846001</v>
      </c>
      <c r="AZ58" s="133">
        <v>1.2591533712896299</v>
      </c>
      <c r="BA58" s="133">
        <v>-2.0149175344085402</v>
      </c>
      <c r="BB58" s="133">
        <v>1.1433811969694301</v>
      </c>
      <c r="BC58" s="133">
        <v>-6.8696970330379997E-2</v>
      </c>
      <c r="BD58" s="133">
        <v>-0.45428073916409001</v>
      </c>
      <c r="BE58" s="133">
        <v>0.61069145088998</v>
      </c>
      <c r="BF58" s="133">
        <v>8.75134169760001E-3</v>
      </c>
      <c r="BG58" s="133">
        <v>0.10005297744067999</v>
      </c>
      <c r="BH58" s="133">
        <v>-2.67906409739001E-2</v>
      </c>
      <c r="BI58" s="133">
        <v>-0.40320989033228999</v>
      </c>
      <c r="BJ58" s="133">
        <v>0.61801111617006999</v>
      </c>
      <c r="BK58" s="133">
        <v>-0.56300006071265996</v>
      </c>
      <c r="BL58" s="133">
        <v>0.90027678357264995</v>
      </c>
      <c r="BM58" s="133">
        <v>-0.54349810846372004</v>
      </c>
      <c r="BN58" s="133">
        <v>-0.22668225260927</v>
      </c>
      <c r="BO58" s="133">
        <v>1.02129996281649</v>
      </c>
      <c r="BP58" s="133">
        <v>-0.33495919442375999</v>
      </c>
      <c r="BQ58" s="133">
        <v>-0.43920383785778999</v>
      </c>
      <c r="BR58" s="133">
        <v>-3.1946340333250001E-2</v>
      </c>
      <c r="BS58" s="133">
        <v>-0.51062435685255003</v>
      </c>
      <c r="BT58" s="133">
        <v>0.97919473780499999</v>
      </c>
      <c r="BU58" s="133">
        <v>0.99648673347406003</v>
      </c>
      <c r="BV58" s="133">
        <v>-0.92337416528063998</v>
      </c>
      <c r="BW58" s="133">
        <v>-1.10124597026208</v>
      </c>
      <c r="BX58" s="133">
        <v>0.98745998909471999</v>
      </c>
      <c r="BY58" s="133">
        <v>0.71060551778783998</v>
      </c>
      <c r="BZ58" s="133">
        <v>0.10519831413138001</v>
      </c>
      <c r="CA58" s="133">
        <v>-1.08927658265798</v>
      </c>
      <c r="CB58" s="133">
        <v>0.41983837844005001</v>
      </c>
      <c r="CC58" s="133">
        <v>-1.4487409011875401</v>
      </c>
      <c r="CD58" s="133">
        <v>0.16724776678514999</v>
      </c>
      <c r="CE58" s="133">
        <v>-1.19098575959499E-2</v>
      </c>
      <c r="CF58" s="133">
        <v>0.90765163764309997</v>
      </c>
      <c r="CG58" s="133">
        <v>1.14774880575445</v>
      </c>
      <c r="CH58" s="133">
        <v>-2.4965825252326002</v>
      </c>
      <c r="CI58" s="133">
        <v>1.7043731922559999</v>
      </c>
      <c r="CJ58" s="133">
        <v>-0.50116908460331999</v>
      </c>
      <c r="CK58" s="133">
        <v>0.58194155327980002</v>
      </c>
      <c r="CL58" s="133">
        <v>-1.57567600586928</v>
      </c>
      <c r="CM58" s="133">
        <v>0.32324999274791999</v>
      </c>
      <c r="CN58" s="133">
        <v>1.14069726938496</v>
      </c>
      <c r="CO58" s="133">
        <v>-1.024758457044</v>
      </c>
      <c r="CP58" s="133">
        <v>-0.42598303323446002</v>
      </c>
      <c r="CQ58" s="133">
        <v>2.5508495802241402</v>
      </c>
      <c r="CR58" s="133">
        <v>-0.34001755430837999</v>
      </c>
      <c r="CS58" s="133">
        <v>0.54293499136395995</v>
      </c>
      <c r="CT58" s="133">
        <v>-1.2493970724718599</v>
      </c>
      <c r="CU58" s="133">
        <v>0.32298031798280002</v>
      </c>
      <c r="CV58" s="133">
        <v>1.2580962558215401</v>
      </c>
      <c r="CW58" s="133">
        <v>-1.6452099148823001</v>
      </c>
      <c r="CX58" s="133">
        <v>1.2249680285103599</v>
      </c>
      <c r="CY58" s="133">
        <v>-2.1871949267700002</v>
      </c>
      <c r="CZ58" s="133">
        <v>1.2552878735269599</v>
      </c>
      <c r="DA58" s="133">
        <v>0.24894675801416</v>
      </c>
      <c r="DB58" s="133">
        <v>0.14360401278522</v>
      </c>
      <c r="DC58" s="133">
        <v>-0.24362302909266001</v>
      </c>
      <c r="DD58" s="133">
        <v>1.11749527554588</v>
      </c>
      <c r="DE58" s="133">
        <v>-1.46136841848828</v>
      </c>
      <c r="DF58" s="133">
        <v>0.31202005842134001</v>
      </c>
      <c r="DG58" s="133">
        <v>-0.51289511233830998</v>
      </c>
      <c r="DH58" s="133">
        <v>0.91552401962525998</v>
      </c>
      <c r="DI58" s="133">
        <v>-1.03504074523462</v>
      </c>
      <c r="DJ58" s="133">
        <v>0.69137448421488001</v>
      </c>
      <c r="DK58" s="133">
        <v>0.34554837470970001</v>
      </c>
      <c r="DL58" s="133">
        <v>0.31684911251010001</v>
      </c>
      <c r="DM58" s="133">
        <v>0.24209216339340001</v>
      </c>
      <c r="DN58" s="133">
        <v>-0.48668650077696002</v>
      </c>
      <c r="DO58" s="133">
        <v>-0.62880432194047997</v>
      </c>
      <c r="DP58" s="133">
        <v>-0.35640412600832</v>
      </c>
      <c r="DQ58" s="133">
        <v>0.45617324054016001</v>
      </c>
      <c r="DR58" s="133">
        <v>9.0640385063199807E-3</v>
      </c>
      <c r="DS58" s="133">
        <v>-1.35960577594801E-2</v>
      </c>
      <c r="DT58" s="133">
        <v>0.76110176396436002</v>
      </c>
      <c r="DU58" s="133">
        <v>0.81840267625201601</v>
      </c>
      <c r="DV58" s="133">
        <v>-0.31123911026774997</v>
      </c>
      <c r="DW58" s="133">
        <v>0.42903790916964202</v>
      </c>
      <c r="DX58" s="133">
        <v>-1.0300741824876301</v>
      </c>
      <c r="DY58" s="133">
        <v>0.25199954727254997</v>
      </c>
      <c r="DZ58" s="133">
        <v>-0.55135550986168003</v>
      </c>
      <c r="EA58" s="133">
        <v>-0.22055144944664001</v>
      </c>
      <c r="EB58" s="133">
        <v>-0.30884599324104001</v>
      </c>
      <c r="EC58" s="133">
        <v>0.39395083885648002</v>
      </c>
      <c r="ED58" s="133">
        <v>-0.43004350584741002</v>
      </c>
      <c r="EE58" s="133">
        <v>2.3852783942520099E-2</v>
      </c>
      <c r="EF58" s="133">
        <v>0.42657653143716001</v>
      </c>
      <c r="EG58" s="133">
        <v>1.25273342023699E-2</v>
      </c>
      <c r="EH58" s="133">
        <v>-0.59233819531950005</v>
      </c>
      <c r="EI58" s="133">
        <v>0.53903930429425995</v>
      </c>
      <c r="EJ58" s="133">
        <v>0.51054241021923996</v>
      </c>
      <c r="EK58" s="133">
        <v>9.1310145196619896E-2</v>
      </c>
      <c r="EL58" s="133">
        <v>-0.34419141798195002</v>
      </c>
      <c r="EM58" s="133">
        <v>0.36464437548242001</v>
      </c>
      <c r="EN58" s="133">
        <v>-0.42452583344654998</v>
      </c>
      <c r="EO58" s="133">
        <v>-0.12428749794868001</v>
      </c>
      <c r="EP58" s="133">
        <v>0.6199209569245</v>
      </c>
      <c r="EQ58" s="133">
        <v>4.1569987432806002E-2</v>
      </c>
      <c r="ER58" s="133">
        <v>-0.31080600207332199</v>
      </c>
      <c r="ES58" s="133">
        <v>-8.50893934238523E-2</v>
      </c>
      <c r="ET58" s="133">
        <v>-8.8835283988640198E-2</v>
      </c>
      <c r="EU58" s="133">
        <v>0.83454703413921105</v>
      </c>
      <c r="EV58" s="133">
        <v>-0.70622405940021005</v>
      </c>
      <c r="EW58" s="133">
        <v>-0.204841589523894</v>
      </c>
      <c r="EX58" s="133">
        <v>0.51345423191361705</v>
      </c>
      <c r="EY58" s="133">
        <v>-0.22868994542297</v>
      </c>
      <c r="EZ58" s="133">
        <v>0.38535375575164998</v>
      </c>
      <c r="FA58" s="133">
        <v>-0.28890733215699299</v>
      </c>
      <c r="FB58" s="133">
        <v>0.188947913047607</v>
      </c>
      <c r="FC58" s="133">
        <v>-0.15549314053895899</v>
      </c>
      <c r="FD58" s="133">
        <v>0.64268375309827697</v>
      </c>
      <c r="FE58" s="133">
        <v>-0.15348053821176799</v>
      </c>
      <c r="FF58" s="133">
        <v>-0.173522961817101</v>
      </c>
      <c r="FG58" s="133">
        <v>0.61126257505793602</v>
      </c>
      <c r="FH58" s="133">
        <v>-0.60483630667775701</v>
      </c>
      <c r="FI58" s="133">
        <v>-0.22808296464723099</v>
      </c>
      <c r="FJ58" s="133">
        <v>0.215909681095104</v>
      </c>
      <c r="FK58" s="133">
        <v>0.35206125290825702</v>
      </c>
      <c r="FL58" s="133">
        <v>-4.1899114204942502E-2</v>
      </c>
      <c r="FM58" s="133">
        <v>-3.5849340905812897E-2</v>
      </c>
      <c r="FN58" s="133">
        <v>-1.0015076997480099</v>
      </c>
      <c r="FO58" s="133">
        <v>0.93278642694934799</v>
      </c>
      <c r="FP58" s="133">
        <v>-0.68937097410731796</v>
      </c>
      <c r="FQ58" s="133">
        <v>0.584510562064393</v>
      </c>
      <c r="FR58" s="133">
        <v>-0.151772924110953</v>
      </c>
      <c r="FS58" s="133">
        <v>0.46835287577388801</v>
      </c>
      <c r="FT58" s="133">
        <v>-0.13319676095803401</v>
      </c>
      <c r="FU58" s="133">
        <v>-0.450089145598492</v>
      </c>
      <c r="FV58" s="133">
        <v>0.339454606356629</v>
      </c>
      <c r="FW58" s="133">
        <v>-0.91221870212994105</v>
      </c>
      <c r="FX58" s="133">
        <v>1.01327430225461</v>
      </c>
      <c r="FY58" s="133">
        <v>-6.5314621016027793E-2</v>
      </c>
      <c r="FZ58" s="133">
        <v>7.6466048258042096E-2</v>
      </c>
      <c r="GA58" s="133">
        <v>-4.0207682524696003E-2</v>
      </c>
      <c r="GB58" s="133">
        <v>0.48854250531146498</v>
      </c>
      <c r="GC58" s="133">
        <v>-7.3925409349207299E-2</v>
      </c>
      <c r="GD58" s="133">
        <v>8.8916190717517996E-2</v>
      </c>
      <c r="GE58" s="133">
        <v>0.43896448011335598</v>
      </c>
      <c r="GF58" s="133">
        <v>-1.6941478989277301</v>
      </c>
      <c r="GG58" s="133">
        <v>2.0181684096669401</v>
      </c>
      <c r="GH58" s="133">
        <v>-0.43953048371627201</v>
      </c>
      <c r="GI58" s="133">
        <v>-0.32098987647620297</v>
      </c>
      <c r="GJ58" s="133">
        <v>0.14843746902344301</v>
      </c>
      <c r="GK58" s="133">
        <v>-0.89347347190015303</v>
      </c>
      <c r="GL58" s="133">
        <v>-4.1043358891019698E-2</v>
      </c>
      <c r="GM58" s="133">
        <v>1.6764923565087499</v>
      </c>
      <c r="GN58" s="133">
        <v>-0.60594265032069705</v>
      </c>
      <c r="GO58" s="133">
        <v>-0.61859313122184401</v>
      </c>
      <c r="GP58" s="133">
        <v>0.44177085080017597</v>
      </c>
      <c r="GQ58" s="133">
        <v>-0.36490723778032202</v>
      </c>
      <c r="GR58" s="133">
        <v>0.54736294892920301</v>
      </c>
      <c r="GS58" s="133">
        <v>0.69145331263503296</v>
      </c>
      <c r="GT58" s="133">
        <v>0.46768955570024501</v>
      </c>
      <c r="GU58" s="133">
        <v>-1.2313514728363399</v>
      </c>
      <c r="GV58" s="133">
        <v>0.59482883506883799</v>
      </c>
      <c r="GW58" s="133">
        <v>-0.257774418222673</v>
      </c>
      <c r="GX58" s="133">
        <v>2.99727652798471</v>
      </c>
      <c r="GY58" s="133">
        <v>-1.68582472120486</v>
      </c>
      <c r="GZ58" s="133">
        <v>-0.229280312458015</v>
      </c>
      <c r="HA58" s="133">
        <v>-0.66048196535719506</v>
      </c>
      <c r="HB58" s="133">
        <v>1.7332361709983399</v>
      </c>
    </row>
    <row r="59" spans="1:210" x14ac:dyDescent="0.3">
      <c r="A59" s="48" t="s">
        <v>41</v>
      </c>
      <c r="B59" s="134">
        <v>-5.1462382570240002E-2</v>
      </c>
      <c r="C59" s="134">
        <v>-2.1710692646820001E-2</v>
      </c>
      <c r="D59" s="134">
        <v>3.538038801704E-2</v>
      </c>
      <c r="E59" s="134">
        <v>0.11687826041458001</v>
      </c>
      <c r="F59" s="134">
        <v>-2.81434904681E-2</v>
      </c>
      <c r="G59" s="134">
        <v>7.3787975008800001E-3</v>
      </c>
      <c r="H59" s="134">
        <v>3.4292488385500003E-2</v>
      </c>
      <c r="I59" s="134">
        <v>0.10472216453171999</v>
      </c>
      <c r="J59" s="134">
        <v>-0.14497445089870001</v>
      </c>
      <c r="K59" s="134">
        <v>8.9869969562000104E-3</v>
      </c>
      <c r="L59" s="134">
        <v>7.0855376002040005E-2</v>
      </c>
      <c r="M59" s="134">
        <v>-0.1445014510589</v>
      </c>
      <c r="N59" s="134">
        <v>-0.21072142863089999</v>
      </c>
      <c r="O59" s="134">
        <v>0.21214042815029999</v>
      </c>
      <c r="P59" s="134">
        <v>-0.13423735453523999</v>
      </c>
      <c r="Q59" s="134">
        <v>0.18849043616030001</v>
      </c>
      <c r="R59" s="134">
        <v>5.0469082906660002E-2</v>
      </c>
      <c r="S59" s="134">
        <v>-1.7973993912399899E-3</v>
      </c>
      <c r="T59" s="134">
        <v>-3.3724888577740003E-2</v>
      </c>
      <c r="U59" s="134">
        <v>0.18357123782637999</v>
      </c>
      <c r="V59" s="134">
        <v>-0.2847459035596</v>
      </c>
      <c r="W59" s="134">
        <v>0.53794271780453995</v>
      </c>
      <c r="X59" s="134">
        <v>0.50024463057248003</v>
      </c>
      <c r="Y59" s="134">
        <v>-0.19549083378934001</v>
      </c>
      <c r="Z59" s="134">
        <v>-0.18815933627244</v>
      </c>
      <c r="AA59" s="134">
        <v>0.17543564058182001</v>
      </c>
      <c r="AB59" s="134">
        <v>0.46519534244330002</v>
      </c>
      <c r="AC59" s="134">
        <v>5.0043383050840003E-2</v>
      </c>
      <c r="AD59" s="134">
        <v>-0.17855743952450001</v>
      </c>
      <c r="AE59" s="134">
        <v>-0.17728033995704001</v>
      </c>
      <c r="AF59" s="134">
        <v>-0.12681125705037999</v>
      </c>
      <c r="AG59" s="134">
        <v>-0.19090273534328001</v>
      </c>
      <c r="AH59" s="134">
        <v>-0.14147425208417999</v>
      </c>
      <c r="AI59" s="134">
        <v>2.1001192887120001E-2</v>
      </c>
      <c r="AJ59" s="134">
        <v>-0.15055584900833999</v>
      </c>
      <c r="AK59" s="134">
        <v>0.18475373742588</v>
      </c>
      <c r="AL59" s="134">
        <v>1.6886094280859999E-2</v>
      </c>
      <c r="AM59" s="134">
        <v>-4.4745784845080003E-2</v>
      </c>
      <c r="AN59" s="134">
        <v>-2.2656692326420001E-2</v>
      </c>
      <c r="AO59" s="134">
        <v>-5.3117882009539999E-2</v>
      </c>
      <c r="AP59" s="134">
        <v>1.1730396027039999E-2</v>
      </c>
      <c r="AQ59" s="134">
        <v>-4.4367384973239998E-2</v>
      </c>
      <c r="AR59" s="134">
        <v>2.076469296722E-2</v>
      </c>
      <c r="AS59" s="134">
        <v>-5.7422180551719999E-2</v>
      </c>
      <c r="AT59" s="134">
        <v>4.4414684957220001E-2</v>
      </c>
      <c r="AU59" s="134">
        <v>-4.7631083867859997E-2</v>
      </c>
      <c r="AV59" s="134">
        <v>0.10566816421132</v>
      </c>
      <c r="AW59" s="134">
        <v>-7.4970474608300003E-2</v>
      </c>
      <c r="AX59" s="134">
        <v>6.9767476370500001E-2</v>
      </c>
      <c r="AY59" s="134">
        <v>-0.11877025977378</v>
      </c>
      <c r="AZ59" s="134">
        <v>8.3200671820819999E-2</v>
      </c>
      <c r="BA59" s="134">
        <v>-0.10183686550894</v>
      </c>
      <c r="BB59" s="134">
        <v>3.8785986863600001E-3</v>
      </c>
      <c r="BC59" s="134">
        <v>-3.9731986543200103E-3</v>
      </c>
      <c r="BD59" s="134">
        <v>-1.1730396027039999E-2</v>
      </c>
      <c r="BE59" s="134">
        <v>5.8226280279379997E-2</v>
      </c>
      <c r="BF59" s="134">
        <v>-4.3184885373740003E-2</v>
      </c>
      <c r="BG59" s="134">
        <v>-2.3981091877859999E-2</v>
      </c>
      <c r="BH59" s="134">
        <v>-1.9203793495880001E-2</v>
      </c>
      <c r="BI59" s="134">
        <v>8.0173472846100005E-2</v>
      </c>
      <c r="BJ59" s="134">
        <v>-3.4387088353460001E-2</v>
      </c>
      <c r="BK59" s="134">
        <v>9.9471866309939996E-2</v>
      </c>
      <c r="BL59" s="134">
        <v>-7.7477373759240006E-2</v>
      </c>
      <c r="BM59" s="134">
        <v>9.5025667815820003E-2</v>
      </c>
      <c r="BN59" s="134">
        <v>-9.7627166934719997E-2</v>
      </c>
      <c r="BO59" s="134">
        <v>8.5944070891659993E-2</v>
      </c>
      <c r="BP59" s="134">
        <v>3.5900687840819998E-2</v>
      </c>
      <c r="BQ59" s="134">
        <v>-7.8044973567000103E-3</v>
      </c>
      <c r="BR59" s="134">
        <v>4.4178185037320003E-2</v>
      </c>
      <c r="BS59" s="134">
        <v>-2.8096190484120001E-2</v>
      </c>
      <c r="BT59" s="134">
        <v>-4.3042985421799997E-2</v>
      </c>
      <c r="BU59" s="134">
        <v>1.7642894024540001E-2</v>
      </c>
      <c r="BV59" s="134">
        <v>-3.3109988785999999E-3</v>
      </c>
      <c r="BW59" s="134">
        <v>-4.7441883931940002E-2</v>
      </c>
      <c r="BX59" s="134">
        <v>-1.8919993592000399E-4</v>
      </c>
      <c r="BY59" s="134">
        <v>-2.549469136522E-2</v>
      </c>
      <c r="BZ59" s="134">
        <v>-1.4521095081859999E-2</v>
      </c>
      <c r="CA59" s="134">
        <v>2.1805292614780002E-2</v>
      </c>
      <c r="CB59" s="134">
        <v>9.7769066886659997E-2</v>
      </c>
      <c r="CC59" s="134">
        <v>-9.2660668616819999E-2</v>
      </c>
      <c r="CD59" s="134">
        <v>5.6901880727940002E-2</v>
      </c>
      <c r="CE59" s="134">
        <v>1.825779381628E-2</v>
      </c>
      <c r="CF59" s="134">
        <v>-5.3969281721179999E-2</v>
      </c>
      <c r="CG59" s="134">
        <v>2.076469296722E-2</v>
      </c>
      <c r="CH59" s="134">
        <v>-8.5234571131959994E-2</v>
      </c>
      <c r="CI59" s="134">
        <v>-5.6949180711919997E-2</v>
      </c>
      <c r="CJ59" s="134">
        <v>5.1509682554219997E-2</v>
      </c>
      <c r="CK59" s="134">
        <v>-1.4662995033800001E-2</v>
      </c>
      <c r="CL59" s="134">
        <v>-3.4055988465600002E-3</v>
      </c>
      <c r="CM59" s="134">
        <v>1.4237295177979999E-2</v>
      </c>
      <c r="CN59" s="134">
        <v>-1.428459516196E-2</v>
      </c>
      <c r="CO59" s="134">
        <v>-3.7839987184000603E-4</v>
      </c>
      <c r="CP59" s="134">
        <v>-1.5703594681360001E-2</v>
      </c>
      <c r="CQ59" s="134">
        <v>3.5711487904900002E-2</v>
      </c>
      <c r="CR59" s="134">
        <v>-5.3023282041580001E-2</v>
      </c>
      <c r="CS59" s="134">
        <v>0.15424524775878001</v>
      </c>
      <c r="CT59" s="134">
        <v>-0.20963352899936</v>
      </c>
      <c r="CU59" s="134">
        <v>0.16034694569220001</v>
      </c>
      <c r="CV59" s="134">
        <v>4.2569985581999998E-3</v>
      </c>
      <c r="CW59" s="134">
        <v>-7.7098973887400101E-3</v>
      </c>
      <c r="CX59" s="134">
        <v>-6.1962979013800001E-3</v>
      </c>
      <c r="CY59" s="134">
        <v>-4.5786384492639998E-2</v>
      </c>
      <c r="CZ59" s="134">
        <v>1.1446596123159999E-2</v>
      </c>
      <c r="DA59" s="134">
        <v>0.1248719577072</v>
      </c>
      <c r="DB59" s="134">
        <v>-0.20471433066544001</v>
      </c>
      <c r="DC59" s="134">
        <v>0.13281835501584</v>
      </c>
      <c r="DD59" s="134">
        <v>1.1824995995E-3</v>
      </c>
      <c r="DE59" s="134">
        <v>-9.0106469481900001E-2</v>
      </c>
      <c r="DF59" s="134">
        <v>-1.3906195290120001E-2</v>
      </c>
      <c r="DG59" s="134">
        <v>1.769019400852E-2</v>
      </c>
      <c r="DH59" s="134">
        <v>-4.6637784204279997E-2</v>
      </c>
      <c r="DI59" s="134">
        <v>0.14535285077054</v>
      </c>
      <c r="DJ59" s="134">
        <v>-3.5333088033059998E-2</v>
      </c>
      <c r="DK59" s="134">
        <v>0.11768236014224</v>
      </c>
      <c r="DL59" s="134">
        <v>-0.14454875104288001</v>
      </c>
      <c r="DM59" s="134">
        <v>7.4355574816559994E-2</v>
      </c>
      <c r="DN59" s="134">
        <v>-6.6219977571999999E-3</v>
      </c>
      <c r="DO59" s="134">
        <v>-7.1801375681639995E-2</v>
      </c>
      <c r="DP59" s="134">
        <v>-5.657078084008E-2</v>
      </c>
      <c r="DQ59" s="134">
        <v>-6.5746977732199898E-3</v>
      </c>
      <c r="DR59" s="134">
        <v>-7.9463973086399999E-3</v>
      </c>
      <c r="DS59" s="134">
        <v>8.4666971324199994E-2</v>
      </c>
      <c r="DT59" s="134">
        <v>-7.5679974368000197E-4</v>
      </c>
      <c r="DU59" s="134">
        <v>-1.25344957547E-2</v>
      </c>
      <c r="DV59" s="134">
        <v>0.12113525897278</v>
      </c>
      <c r="DW59" s="134">
        <v>9.8383966678400006E-2</v>
      </c>
      <c r="DX59" s="134">
        <v>-0.13064255575275999</v>
      </c>
      <c r="DY59" s="134">
        <v>8.9113169818320001E-2</v>
      </c>
      <c r="DZ59" s="134">
        <v>-4.7252683996019999E-2</v>
      </c>
      <c r="EA59" s="134">
        <v>5.8699280119179999E-2</v>
      </c>
      <c r="EB59" s="134">
        <v>6.1489979173999997E-4</v>
      </c>
      <c r="EC59" s="134">
        <v>3.8738686879620003E-2</v>
      </c>
      <c r="ED59" s="134">
        <v>-4.0063086431059998E-2</v>
      </c>
      <c r="EE59" s="134">
        <v>3.8312987023800003E-2</v>
      </c>
      <c r="EF59" s="134">
        <v>4.6637784204279997E-2</v>
      </c>
      <c r="EG59" s="134">
        <v>-0.10713446371470001</v>
      </c>
      <c r="EH59" s="134">
        <v>3.065038961904E-2</v>
      </c>
      <c r="EI59" s="134">
        <v>1.6058344561210001E-2</v>
      </c>
      <c r="EJ59" s="134">
        <v>1.7784793976480001E-2</v>
      </c>
      <c r="EK59" s="134">
        <v>-0.11522276097528</v>
      </c>
      <c r="EL59" s="134">
        <v>3.0130089795259999E-2</v>
      </c>
      <c r="EM59" s="134">
        <v>-0.114964403865223</v>
      </c>
      <c r="EN59" s="134">
        <v>5.8176234791479903E-2</v>
      </c>
      <c r="EO59" s="134">
        <v>-1.6223894505139998E-2</v>
      </c>
      <c r="EP59" s="134">
        <v>1.059519641152E-2</v>
      </c>
      <c r="EQ59" s="134">
        <v>2.0575493031300001E-2</v>
      </c>
      <c r="ER59" s="134">
        <v>-5.5028425786269201E-2</v>
      </c>
      <c r="ES59" s="134">
        <v>4.55525434467395E-2</v>
      </c>
      <c r="ET59" s="134">
        <v>-0.11239467004859401</v>
      </c>
      <c r="EU59" s="134">
        <v>5.9483898638938097E-2</v>
      </c>
      <c r="EV59" s="134">
        <v>5.1178582666360002E-2</v>
      </c>
      <c r="EW59" s="134">
        <v>1.98659932715999E-3</v>
      </c>
      <c r="EX59" s="134">
        <v>-6.7165977251600001E-3</v>
      </c>
      <c r="EY59" s="134">
        <v>3.1123389458839999E-2</v>
      </c>
      <c r="EZ59" s="134">
        <v>8.6085970843600007E-3</v>
      </c>
      <c r="FA59" s="134">
        <v>-3.566418792092E-2</v>
      </c>
      <c r="FB59" s="134">
        <v>-7.217977555348E-2</v>
      </c>
      <c r="FC59" s="134">
        <v>9.7627166934719997E-2</v>
      </c>
      <c r="FD59" s="134">
        <v>-6.7355177187520002E-2</v>
      </c>
      <c r="FE59" s="134">
        <v>4.8198683675619997E-2</v>
      </c>
      <c r="FF59" s="134">
        <v>-9.9329966357998892E-4</v>
      </c>
      <c r="FG59" s="134">
        <v>2.213639250264E-2</v>
      </c>
      <c r="FH59" s="134">
        <v>1.9392993431799999E-2</v>
      </c>
      <c r="FI59" s="134">
        <v>-3.1217989426799999E-3</v>
      </c>
      <c r="FJ59" s="134">
        <v>-1.8588893704139998E-2</v>
      </c>
      <c r="FK59" s="134">
        <v>-4.1813185838319999E-2</v>
      </c>
      <c r="FL59" s="134">
        <v>3.9921186479119998E-2</v>
      </c>
      <c r="FM59" s="134">
        <v>-2.994088985934E-2</v>
      </c>
      <c r="FN59" s="134">
        <v>-8.3247971804800095E-3</v>
      </c>
      <c r="FO59" s="134">
        <v>2.1143092839060001E-2</v>
      </c>
      <c r="FP59" s="134">
        <v>2.6251491108899998E-2</v>
      </c>
      <c r="FQ59" s="134">
        <v>-1.79739939124E-2</v>
      </c>
      <c r="FR59" s="134">
        <v>0</v>
      </c>
      <c r="FS59" s="134">
        <v>0</v>
      </c>
      <c r="FT59" s="134">
        <v>0</v>
      </c>
      <c r="FU59" s="134">
        <v>0</v>
      </c>
      <c r="FV59" s="134">
        <v>0</v>
      </c>
      <c r="FW59" s="134">
        <v>0</v>
      </c>
      <c r="FX59" s="134">
        <v>0</v>
      </c>
      <c r="FY59" s="134">
        <v>0</v>
      </c>
      <c r="FZ59" s="134">
        <v>0</v>
      </c>
      <c r="GA59" s="134">
        <v>0</v>
      </c>
      <c r="GB59" s="134">
        <v>0</v>
      </c>
      <c r="GC59" s="134">
        <v>0</v>
      </c>
      <c r="GD59" s="134">
        <v>0</v>
      </c>
      <c r="GE59" s="134">
        <v>0</v>
      </c>
      <c r="GF59" s="134">
        <v>0</v>
      </c>
      <c r="GG59" s="134">
        <v>0</v>
      </c>
      <c r="GH59" s="134">
        <v>0</v>
      </c>
      <c r="GI59" s="134">
        <v>0</v>
      </c>
      <c r="GJ59" s="134">
        <v>0</v>
      </c>
      <c r="GK59" s="134">
        <v>0</v>
      </c>
      <c r="GL59" s="134">
        <v>0</v>
      </c>
      <c r="GM59" s="134">
        <v>0</v>
      </c>
      <c r="GN59" s="134">
        <v>-7.06713752575273E-2</v>
      </c>
      <c r="GO59" s="134">
        <v>4.2552884317426702E-2</v>
      </c>
      <c r="GP59" s="134">
        <v>-1.0432238846885E-2</v>
      </c>
      <c r="GQ59" s="134">
        <v>1.97077186659954E-3</v>
      </c>
      <c r="GR59" s="134">
        <v>-2.6786490164975099E-2</v>
      </c>
      <c r="GS59" s="134">
        <v>3.5296823824352702E-2</v>
      </c>
      <c r="GT59" s="134">
        <v>1.3801796470455501E-2</v>
      </c>
      <c r="GU59" s="134">
        <v>-2.3404296846451299E-2</v>
      </c>
      <c r="GV59" s="134">
        <v>3.5436792441653098E-2</v>
      </c>
      <c r="GW59" s="134">
        <v>-7.7640107904457601E-3</v>
      </c>
      <c r="GX59" s="134">
        <v>-1.6631193103890999E-2</v>
      </c>
      <c r="GY59" s="134">
        <v>-1.44168273906666E-2</v>
      </c>
      <c r="GZ59" s="134">
        <v>1.4664764719331499E-2</v>
      </c>
      <c r="HA59" s="134">
        <v>-1.14875982683992E-2</v>
      </c>
      <c r="HB59" s="134">
        <v>6.81379189951376E-3</v>
      </c>
    </row>
    <row r="60" spans="1:210" x14ac:dyDescent="0.3">
      <c r="A60" s="48" t="s">
        <v>42</v>
      </c>
      <c r="B60" s="135">
        <v>-0.12314556356058</v>
      </c>
      <c r="C60" s="135">
        <v>0.40576787993114999</v>
      </c>
      <c r="D60" s="135">
        <v>-0.16699355058573001</v>
      </c>
      <c r="E60" s="135">
        <v>3.8187188700209998E-2</v>
      </c>
      <c r="F60" s="135">
        <v>9.5073571867230006E-2</v>
      </c>
      <c r="G60" s="135">
        <v>0.10546716879171</v>
      </c>
      <c r="H60" s="135">
        <v>9.4470372045719994E-2</v>
      </c>
      <c r="I60" s="135">
        <v>0.21705913577106001</v>
      </c>
      <c r="J60" s="135">
        <v>0.25919032330421998</v>
      </c>
      <c r="K60" s="135">
        <v>-0.25635992414175002</v>
      </c>
      <c r="L60" s="135">
        <v>-0.23148953150102999</v>
      </c>
      <c r="M60" s="135">
        <v>-0.12634716261321</v>
      </c>
      <c r="N60" s="135">
        <v>0.36985429055816998</v>
      </c>
      <c r="O60" s="135">
        <v>-0.38627988569775001</v>
      </c>
      <c r="P60" s="135">
        <v>0.24183672843924001</v>
      </c>
      <c r="Q60" s="135">
        <v>0.22188473434313999</v>
      </c>
      <c r="R60" s="135">
        <v>8.6489574407280001E-2</v>
      </c>
      <c r="S60" s="135">
        <v>4.4265586901580001E-2</v>
      </c>
      <c r="T60" s="135">
        <v>-0.29547511256735998</v>
      </c>
      <c r="U60" s="135">
        <v>9.0201573308879998E-2</v>
      </c>
      <c r="V60" s="135">
        <v>6.9460779446190002E-2</v>
      </c>
      <c r="W60" s="135">
        <v>0.21070233765207</v>
      </c>
      <c r="X60" s="135">
        <v>-0.22211673427449</v>
      </c>
      <c r="Y60" s="135">
        <v>3.8836788507990001E-2</v>
      </c>
      <c r="Z60" s="135">
        <v>-5.1782384677319999E-2</v>
      </c>
      <c r="AA60" s="135">
        <v>0.20531993924475</v>
      </c>
      <c r="AB60" s="135">
        <v>5.6607983249400001E-2</v>
      </c>
      <c r="AC60" s="135">
        <v>8.5561574681879998E-2</v>
      </c>
      <c r="AD60" s="135">
        <v>-3.2572790361539997E-2</v>
      </c>
      <c r="AE60" s="135">
        <v>-0.1257439627917</v>
      </c>
      <c r="AF60" s="135">
        <v>-0.23343833092437</v>
      </c>
      <c r="AG60" s="135">
        <v>1.016159699313E-2</v>
      </c>
      <c r="AH60" s="135">
        <v>-8.3798375203620004E-2</v>
      </c>
      <c r="AI60" s="135">
        <v>-0.12189276393129</v>
      </c>
      <c r="AJ60" s="135">
        <v>-0.12690396244845001</v>
      </c>
      <c r="AK60" s="135">
        <v>0.129919961556</v>
      </c>
      <c r="AL60" s="135">
        <v>0.25107032570697002</v>
      </c>
      <c r="AM60" s="135">
        <v>-0.1201759644393</v>
      </c>
      <c r="AN60" s="135">
        <v>-0.20188634026076999</v>
      </c>
      <c r="AO60" s="135">
        <v>5.8139182796310002E-2</v>
      </c>
      <c r="AP60" s="135">
        <v>-2.162239360182E-2</v>
      </c>
      <c r="AQ60" s="135">
        <v>0.14216955793128</v>
      </c>
      <c r="AR60" s="135">
        <v>-6.8857579624680004E-2</v>
      </c>
      <c r="AS60" s="135">
        <v>-5.461278383979E-2</v>
      </c>
      <c r="AT60" s="135">
        <v>8.4401575025130002E-2</v>
      </c>
      <c r="AU60" s="135">
        <v>-9.9249570631530004E-2</v>
      </c>
      <c r="AV60" s="135">
        <v>8.551517469561E-2</v>
      </c>
      <c r="AW60" s="135">
        <v>-5.7767982906149998E-2</v>
      </c>
      <c r="AX60" s="135">
        <v>-0.10231196972535</v>
      </c>
      <c r="AY60" s="135">
        <v>8.6303974462199999E-3</v>
      </c>
      <c r="AZ60" s="135">
        <v>-9.0202293668700001E-2</v>
      </c>
      <c r="BA60" s="135">
        <v>4.9677336779430002E-2</v>
      </c>
      <c r="BB60" s="135">
        <v>4.3598218218239997E-2</v>
      </c>
      <c r="BC60" s="135">
        <v>-1.9434310608950001E-2</v>
      </c>
      <c r="BD60" s="135">
        <v>6.1576903839259997E-2</v>
      </c>
      <c r="BE60" s="135">
        <v>1.711158993613E-2</v>
      </c>
      <c r="BF60" s="135">
        <v>-0.11758982814298</v>
      </c>
      <c r="BG60" s="135">
        <v>0.23574279609748</v>
      </c>
      <c r="BH60" s="135">
        <v>-8.9338662905079996E-2</v>
      </c>
      <c r="BI60" s="135">
        <v>-6.8005502017001599E-4</v>
      </c>
      <c r="BJ60" s="135">
        <v>-0.15044285295741</v>
      </c>
      <c r="BK60" s="135">
        <v>-5.3220784251690002E-2</v>
      </c>
      <c r="BL60" s="135">
        <v>-4.0024458795689999E-2</v>
      </c>
      <c r="BM60" s="135">
        <v>9.6511971441600002E-3</v>
      </c>
      <c r="BN60" s="135">
        <v>7.1827178745959994E-2</v>
      </c>
      <c r="BO60" s="135">
        <v>-4.3687209907460001E-2</v>
      </c>
      <c r="BP60" s="135">
        <v>-4.6771186160160003E-2</v>
      </c>
      <c r="BQ60" s="135">
        <v>-1.016159699313E-2</v>
      </c>
      <c r="BR60" s="135">
        <v>-1.164639655377E-2</v>
      </c>
      <c r="BS60" s="135">
        <v>2.1947193505709998E-2</v>
      </c>
      <c r="BT60" s="135">
        <v>5.6283183345510003E-2</v>
      </c>
      <c r="BU60" s="135">
        <v>-4.3847987025149998E-2</v>
      </c>
      <c r="BV60" s="135">
        <v>-6.6862380215070003E-2</v>
      </c>
      <c r="BW60" s="135">
        <v>-6.3939181080059998E-2</v>
      </c>
      <c r="BX60" s="135">
        <v>3.2943990251700001E-3</v>
      </c>
      <c r="BY60" s="135">
        <v>6.5563180599509996E-2</v>
      </c>
      <c r="BZ60" s="135">
        <v>-4.1945587588080001E-2</v>
      </c>
      <c r="CA60" s="135">
        <v>2.4035192887860001E-2</v>
      </c>
      <c r="CB60" s="135">
        <v>-0.14745915636606</v>
      </c>
      <c r="CC60" s="135">
        <v>1.7724794755140001E-2</v>
      </c>
      <c r="CD60" s="135">
        <v>2.2643193299760001E-2</v>
      </c>
      <c r="CE60" s="135">
        <v>-5.2756784388990001E-2</v>
      </c>
      <c r="CF60" s="135">
        <v>6.4495980915299997E-2</v>
      </c>
      <c r="CG60" s="135">
        <v>4.6260786311190003E-2</v>
      </c>
      <c r="CH60" s="135">
        <v>-7.9575976453050007E-2</v>
      </c>
      <c r="CI60" s="135">
        <v>-2.6076792283740002E-2</v>
      </c>
      <c r="CJ60" s="135">
        <v>-5.201438460867E-2</v>
      </c>
      <c r="CK60" s="135">
        <v>3.3361590128130003E-2</v>
      </c>
      <c r="CL60" s="135">
        <v>-1.5172795510290001E-2</v>
      </c>
      <c r="CM60" s="135">
        <v>1.0532796883290001E-2</v>
      </c>
      <c r="CN60" s="135">
        <v>2.728319192676E-2</v>
      </c>
      <c r="CO60" s="135">
        <v>-2.3199993134999999E-3</v>
      </c>
      <c r="CP60" s="135">
        <v>-2.4823992654450001E-2</v>
      </c>
      <c r="CQ60" s="135">
        <v>8.6860774297440005E-2</v>
      </c>
      <c r="CR60" s="135">
        <v>1.7028794961089999E-2</v>
      </c>
      <c r="CS60" s="135">
        <v>-4.1295987780299998E-2</v>
      </c>
      <c r="CT60" s="135">
        <v>1.266719625171E-2</v>
      </c>
      <c r="CU60" s="135">
        <v>6.0319982151000305E-4</v>
      </c>
      <c r="CV60" s="135">
        <v>-7.6559977345500001E-3</v>
      </c>
      <c r="CW60" s="135">
        <v>-9.4191972128099995E-3</v>
      </c>
      <c r="CX60" s="135">
        <v>-3.8975988466799999E-3</v>
      </c>
      <c r="CY60" s="135">
        <v>-2.4267192819209998E-2</v>
      </c>
      <c r="CZ60" s="135">
        <v>8.3983975148699992E-3</v>
      </c>
      <c r="DA60" s="135">
        <v>-2.139039367047E-2</v>
      </c>
      <c r="DB60" s="135">
        <v>2.3756792970240002E-2</v>
      </c>
      <c r="DC60" s="135">
        <v>-1.9023994370700001E-2</v>
      </c>
      <c r="DD60" s="135">
        <v>1.248159630663E-2</v>
      </c>
      <c r="DE60" s="135">
        <v>-2.6865592050330001E-2</v>
      </c>
      <c r="DF60" s="135">
        <v>2.3895992929050001E-2</v>
      </c>
      <c r="DG60" s="135">
        <v>-2.0183994027450001E-2</v>
      </c>
      <c r="DH60" s="135">
        <v>2.1993593491980001E-2</v>
      </c>
      <c r="DI60" s="135">
        <v>-2.0323193986260001E-2</v>
      </c>
      <c r="DJ60" s="135">
        <v>8.4447975011399997E-3</v>
      </c>
      <c r="DK60" s="135">
        <v>1.0393596924479999E-2</v>
      </c>
      <c r="DL60" s="135">
        <v>-1.0671996842100001E-3</v>
      </c>
      <c r="DM60" s="135">
        <v>-1.099679674599E-2</v>
      </c>
      <c r="DN60" s="135">
        <v>6.3567981189899996E-3</v>
      </c>
      <c r="DO60" s="135">
        <v>1.192479647139E-2</v>
      </c>
      <c r="DP60" s="135">
        <v>-4.2687987368400003E-3</v>
      </c>
      <c r="DQ60" s="135">
        <v>-6.31039813272E-3</v>
      </c>
      <c r="DR60" s="135">
        <v>-1.2713596237979999E-2</v>
      </c>
      <c r="DS60" s="135">
        <v>-5.3823984073199998E-3</v>
      </c>
      <c r="DT60" s="135">
        <v>1.6007995263149999E-2</v>
      </c>
      <c r="DU60" s="135">
        <v>2.1947193505709998E-2</v>
      </c>
      <c r="DV60" s="135">
        <v>1.5543995400449999E-2</v>
      </c>
      <c r="DW60" s="135">
        <v>-4.9230385432469999E-2</v>
      </c>
      <c r="DX60" s="135">
        <v>8.5375974736800007E-3</v>
      </c>
      <c r="DY60" s="135">
        <v>-2.1993593491980001E-2</v>
      </c>
      <c r="DZ60" s="135">
        <v>1.492790914216E-2</v>
      </c>
      <c r="EA60" s="135">
        <v>-2.2716383477199998E-3</v>
      </c>
      <c r="EB60" s="135">
        <v>2.9577658486639999E-2</v>
      </c>
      <c r="EC60" s="135">
        <v>-2.87431790936E-2</v>
      </c>
      <c r="ED60" s="135">
        <v>1.0709152210680001E-2</v>
      </c>
      <c r="EE60" s="135">
        <v>-2.1835544117879999E-2</v>
      </c>
      <c r="EF60" s="135">
        <v>2.8557739228480001E-2</v>
      </c>
      <c r="EG60" s="135">
        <v>6.3976753466399999E-3</v>
      </c>
      <c r="EH60" s="135">
        <v>-2.3643582802800002E-3</v>
      </c>
      <c r="EI60" s="135">
        <v>1.15183557879E-3</v>
      </c>
      <c r="EJ60" s="135">
        <v>-1.849762654572E-2</v>
      </c>
      <c r="EK60" s="135">
        <v>7.8811942676000005E-3</v>
      </c>
      <c r="EL60" s="135">
        <v>7.97391420016E-3</v>
      </c>
      <c r="EM60" s="135">
        <v>-5.7949957849999997E-3</v>
      </c>
      <c r="EN60" s="135">
        <v>-1.20535912328E-3</v>
      </c>
      <c r="EO60" s="135">
        <v>-2.0676544960879999E-2</v>
      </c>
      <c r="EP60" s="135">
        <v>1.8729426377119999E-2</v>
      </c>
      <c r="EQ60" s="135">
        <v>7.1857947734E-3</v>
      </c>
      <c r="ER60" s="135">
        <v>7.8348343013200008E-3</v>
      </c>
      <c r="ES60" s="135">
        <v>-2.739874007148E-2</v>
      </c>
      <c r="ET60" s="135">
        <v>2.8835899026159999E-2</v>
      </c>
      <c r="EU60" s="135">
        <v>-2.100106472484E-2</v>
      </c>
      <c r="EV60" s="135">
        <v>-1.729226742244E-2</v>
      </c>
      <c r="EW60" s="135">
        <v>9.3647131885599994E-3</v>
      </c>
      <c r="EX60" s="135">
        <v>-1.8219466748040002E-2</v>
      </c>
      <c r="EY60" s="135">
        <v>-8.3447939304000002E-4</v>
      </c>
      <c r="EZ60" s="135">
        <v>0</v>
      </c>
      <c r="FA60" s="135">
        <v>0</v>
      </c>
      <c r="FB60" s="135">
        <v>0</v>
      </c>
      <c r="FC60" s="135">
        <v>0</v>
      </c>
      <c r="FD60" s="135">
        <v>0</v>
      </c>
      <c r="FE60" s="135">
        <v>0</v>
      </c>
      <c r="FF60" s="135">
        <v>0</v>
      </c>
      <c r="FG60" s="135">
        <v>0</v>
      </c>
      <c r="FH60" s="135">
        <v>0</v>
      </c>
      <c r="FI60" s="135">
        <v>0</v>
      </c>
      <c r="FJ60" s="135">
        <v>0</v>
      </c>
      <c r="FK60" s="135">
        <v>0</v>
      </c>
      <c r="FL60" s="135">
        <v>0</v>
      </c>
      <c r="FM60" s="135">
        <v>0</v>
      </c>
      <c r="FN60" s="135">
        <v>0</v>
      </c>
      <c r="FO60" s="135">
        <v>0</v>
      </c>
      <c r="FP60" s="135">
        <v>0</v>
      </c>
      <c r="FQ60" s="135">
        <v>0</v>
      </c>
      <c r="FR60" s="135">
        <v>0</v>
      </c>
      <c r="FS60" s="135">
        <v>0</v>
      </c>
      <c r="FT60" s="135">
        <v>0</v>
      </c>
      <c r="FU60" s="135">
        <v>0</v>
      </c>
      <c r="FV60" s="135">
        <v>0</v>
      </c>
      <c r="FW60" s="135">
        <v>0</v>
      </c>
      <c r="FX60" s="135">
        <v>0</v>
      </c>
      <c r="FY60" s="135">
        <v>0</v>
      </c>
      <c r="FZ60" s="135">
        <v>0</v>
      </c>
      <c r="GA60" s="135">
        <v>0</v>
      </c>
      <c r="GB60" s="135">
        <v>0</v>
      </c>
      <c r="GC60" s="135">
        <v>0</v>
      </c>
      <c r="GD60" s="135">
        <v>0</v>
      </c>
      <c r="GE60" s="135">
        <v>0</v>
      </c>
      <c r="GF60" s="135">
        <v>0</v>
      </c>
      <c r="GG60" s="135">
        <v>0</v>
      </c>
      <c r="GH60" s="135">
        <v>0</v>
      </c>
      <c r="GI60" s="135">
        <v>0</v>
      </c>
      <c r="GJ60" s="135">
        <v>0</v>
      </c>
      <c r="GK60" s="135">
        <v>0</v>
      </c>
      <c r="GL60" s="135">
        <v>0</v>
      </c>
      <c r="GM60" s="135">
        <v>0</v>
      </c>
      <c r="GN60" s="135">
        <v>0</v>
      </c>
      <c r="GO60" s="135">
        <v>0</v>
      </c>
      <c r="GP60" s="135">
        <v>0</v>
      </c>
      <c r="GQ60" s="135">
        <v>0</v>
      </c>
      <c r="GR60" s="135">
        <v>0</v>
      </c>
      <c r="GS60" s="135">
        <v>0</v>
      </c>
      <c r="GT60" s="135">
        <v>0</v>
      </c>
      <c r="GU60" s="135">
        <v>0</v>
      </c>
      <c r="GV60" s="135">
        <v>0</v>
      </c>
      <c r="GW60" s="135">
        <v>0</v>
      </c>
      <c r="GX60" s="135">
        <v>0</v>
      </c>
      <c r="GY60" s="135">
        <v>0</v>
      </c>
      <c r="GZ60" s="135">
        <v>0</v>
      </c>
      <c r="HA60" s="135">
        <v>0</v>
      </c>
      <c r="HB60" s="135">
        <v>0</v>
      </c>
    </row>
    <row r="61" spans="1:210" ht="16.2" x14ac:dyDescent="0.3">
      <c r="A61" s="47" t="s">
        <v>121</v>
      </c>
      <c r="B61" s="136">
        <v>-0.15007658745112001</v>
      </c>
      <c r="C61" s="136">
        <v>0.14741430495419999</v>
      </c>
      <c r="D61" s="136">
        <v>6.9420114278640005E-2</v>
      </c>
      <c r="E61" s="136">
        <v>9.8007062515919993E-2</v>
      </c>
      <c r="F61" s="136">
        <v>-0.27355911571997998</v>
      </c>
      <c r="G61" s="136">
        <v>0.14574037708764001</v>
      </c>
      <c r="H61" s="136">
        <v>-3.7779599357639998E-2</v>
      </c>
      <c r="I61" s="136">
        <v>-0.19892275313034</v>
      </c>
      <c r="J61" s="136">
        <v>-0.27892774364978001</v>
      </c>
      <c r="K61" s="136">
        <v>0.45257213002345997</v>
      </c>
      <c r="L61" s="136">
        <v>0.22911492729114</v>
      </c>
      <c r="M61" s="136">
        <v>0.15138714769370001</v>
      </c>
      <c r="N61" s="136">
        <v>-0.12415416685989999</v>
      </c>
      <c r="O61" s="136">
        <v>-0.32062626391313997</v>
      </c>
      <c r="P61" s="136">
        <v>0.46227053423393999</v>
      </c>
      <c r="Q61" s="136">
        <v>-0.15258614231684001</v>
      </c>
      <c r="R61" s="136">
        <v>-0.20370657611566001</v>
      </c>
      <c r="S61" s="136">
        <v>0.17941653957473999</v>
      </c>
      <c r="T61" s="136">
        <v>-6.989354914748E-2</v>
      </c>
      <c r="U61" s="136">
        <v>0.26419377648679998</v>
      </c>
      <c r="V61" s="136">
        <v>-0.14554327365292</v>
      </c>
      <c r="W61" s="136">
        <v>-0.11092417212652</v>
      </c>
      <c r="X61" s="136">
        <v>0.76756512907464003</v>
      </c>
      <c r="Y61" s="136">
        <v>-9.5352124747120001E-2</v>
      </c>
      <c r="Z61" s="136">
        <v>0.42901082348724001</v>
      </c>
      <c r="AA61" s="136">
        <v>-3.4498030434399599E-3</v>
      </c>
      <c r="AB61" s="136">
        <v>0.56885924897002005</v>
      </c>
      <c r="AC61" s="136">
        <v>-0.24642603137624</v>
      </c>
      <c r="AD61" s="136">
        <v>-0.11039084200752</v>
      </c>
      <c r="AE61" s="136">
        <v>3.5687659940079997E-2</v>
      </c>
      <c r="AF61" s="136">
        <v>-0.16022106650599999</v>
      </c>
      <c r="AG61" s="136">
        <v>-0.14556931373793999</v>
      </c>
      <c r="AH61" s="136">
        <v>-0.32314345765691999</v>
      </c>
      <c r="AI61" s="136">
        <v>-2.0675029113599798E-3</v>
      </c>
      <c r="AJ61" s="136">
        <v>-3.2681896746679998E-2</v>
      </c>
      <c r="AK61" s="136">
        <v>-1.07631575369876</v>
      </c>
      <c r="AL61" s="136">
        <v>0.52596777146815998</v>
      </c>
      <c r="AM61" s="136">
        <v>3.3517632626980001E-2</v>
      </c>
      <c r="AN61" s="136">
        <v>-0.1514885323182</v>
      </c>
      <c r="AO61" s="136">
        <v>3.8069112254360001E-2</v>
      </c>
      <c r="AP61" s="136">
        <v>-0.25259737343170002</v>
      </c>
      <c r="AQ61" s="136">
        <v>-0.46449649981115998</v>
      </c>
      <c r="AR61" s="136">
        <v>-0.14233751680915999</v>
      </c>
      <c r="AS61" s="136">
        <v>0.20319579481857999</v>
      </c>
      <c r="AT61" s="136">
        <v>0.4085546981391</v>
      </c>
      <c r="AU61" s="136">
        <v>1.7003591787507599</v>
      </c>
      <c r="AV61" s="136">
        <v>-0.99439512519252005</v>
      </c>
      <c r="AW61" s="136">
        <v>0.15730621160158001</v>
      </c>
      <c r="AX61" s="136">
        <v>-0.55264699054008004</v>
      </c>
      <c r="AY61" s="136">
        <v>-0.29605760165529998</v>
      </c>
      <c r="AZ61" s="136">
        <v>0.12151619186634</v>
      </c>
      <c r="BA61" s="136">
        <v>-4.5207520991459998E-2</v>
      </c>
      <c r="BB61" s="136">
        <v>-0.20534982695378401</v>
      </c>
      <c r="BC61" s="136">
        <v>0.24730179491263199</v>
      </c>
      <c r="BD61" s="136">
        <v>-0.27942702427572402</v>
      </c>
      <c r="BE61" s="136">
        <v>0.28978340966378002</v>
      </c>
      <c r="BF61" s="136">
        <v>-0.218824199888872</v>
      </c>
      <c r="BG61" s="136">
        <v>5.0778299940279999E-2</v>
      </c>
      <c r="BH61" s="136">
        <v>0.82515621748657997</v>
      </c>
      <c r="BI61" s="136">
        <v>-0.26056583414028001</v>
      </c>
      <c r="BJ61" s="136">
        <v>-0.63445616746919997</v>
      </c>
      <c r="BK61" s="136">
        <v>9.3154513079264006E-2</v>
      </c>
      <c r="BL61" s="136">
        <v>0.26804462567549597</v>
      </c>
      <c r="BM61" s="136">
        <v>-2.1107406114984E-2</v>
      </c>
      <c r="BN61" s="136">
        <v>-0.182995826164392</v>
      </c>
      <c r="BO61" s="136">
        <v>-0.36688065934400799</v>
      </c>
      <c r="BP61" s="136">
        <v>0.89029907032902</v>
      </c>
      <c r="BQ61" s="136">
        <v>0.20642932148554399</v>
      </c>
      <c r="BR61" s="136">
        <v>-0.44383725814070002</v>
      </c>
      <c r="BS61" s="136">
        <v>-0.57082341143761195</v>
      </c>
      <c r="BT61" s="136">
        <v>0.28431559258386402</v>
      </c>
      <c r="BU61" s="136">
        <v>-0.180332663299692</v>
      </c>
      <c r="BV61" s="136">
        <v>-0.42396705980507399</v>
      </c>
      <c r="BW61" s="136">
        <v>0.28826440623956801</v>
      </c>
      <c r="BX61" s="136">
        <v>0.79676298552595803</v>
      </c>
      <c r="BY61" s="136">
        <v>0.128607512368316</v>
      </c>
      <c r="BZ61" s="136">
        <v>-0.89795125361184003</v>
      </c>
      <c r="CA61" s="136">
        <v>0.49762223710516801</v>
      </c>
      <c r="CB61" s="136">
        <v>0.26316994650064401</v>
      </c>
      <c r="CC61" s="136">
        <v>-0.113175222084236</v>
      </c>
      <c r="CD61" s="136">
        <v>-0.38680244522482399</v>
      </c>
      <c r="CE61" s="136">
        <v>-0.104268644749396</v>
      </c>
      <c r="CF61" s="136">
        <v>0.72047685694049601</v>
      </c>
      <c r="CG61" s="136">
        <v>-0.402272403167304</v>
      </c>
      <c r="CH61" s="136">
        <v>-0.39057831775758001</v>
      </c>
      <c r="CI61" s="136">
        <v>-6.4498418720002103E-4</v>
      </c>
      <c r="CJ61" s="136">
        <v>0.185260341574328</v>
      </c>
      <c r="CK61" s="136">
        <v>-9.1631721414116005E-2</v>
      </c>
      <c r="CL61" s="136">
        <v>-0.31894206785593199</v>
      </c>
      <c r="CM61" s="136">
        <v>0.55216734904314402</v>
      </c>
      <c r="CN61" s="136">
        <v>0.59136423617552802</v>
      </c>
      <c r="CO61" s="136">
        <v>-0.50643672158013198</v>
      </c>
      <c r="CP61" s="136">
        <v>2.2984197377944E-2</v>
      </c>
      <c r="CQ61" s="136">
        <v>2.7653720663805999E-2</v>
      </c>
      <c r="CR61" s="136">
        <v>-0.84816000451806794</v>
      </c>
      <c r="CS61" s="136">
        <v>0.69256324740317399</v>
      </c>
      <c r="CT61" s="136">
        <v>5.6790033936880103E-3</v>
      </c>
      <c r="CU61" s="136">
        <v>0.56177888813309196</v>
      </c>
      <c r="CV61" s="136">
        <v>0.14969358477644801</v>
      </c>
      <c r="CW61" s="136">
        <v>0.41979140398665998</v>
      </c>
      <c r="CX61" s="136">
        <v>-1.2909562154855401</v>
      </c>
      <c r="CY61" s="136">
        <v>9.4986534736479999E-2</v>
      </c>
      <c r="CZ61" s="136">
        <v>0.43643945634954801</v>
      </c>
      <c r="DA61" s="136">
        <v>-6.6294572639667995E-2</v>
      </c>
      <c r="DB61" s="136">
        <v>-0.864688869257496</v>
      </c>
      <c r="DC61" s="136">
        <v>0.17570930652149999</v>
      </c>
      <c r="DD61" s="136">
        <v>0.13211776995653601</v>
      </c>
      <c r="DE61" s="136">
        <v>0.23430107311749601</v>
      </c>
      <c r="DF61" s="136">
        <v>0.35221306823426801</v>
      </c>
      <c r="DG61" s="136">
        <v>-0.25964321308322003</v>
      </c>
      <c r="DH61" s="136">
        <v>0.14013311070117601</v>
      </c>
      <c r="DI61" s="136">
        <v>-0.19820065668647199</v>
      </c>
      <c r="DJ61" s="136">
        <v>-0.10331405593175599</v>
      </c>
      <c r="DK61" s="136">
        <v>-0.15248779885472399</v>
      </c>
      <c r="DL61" s="136">
        <v>6.3539004676384001E-2</v>
      </c>
      <c r="DM61" s="136">
        <v>-2.071207584652E-2</v>
      </c>
      <c r="DN61" s="136">
        <v>2.5401549174704E-2</v>
      </c>
      <c r="DO61" s="136">
        <v>-1.1458513238428E-2</v>
      </c>
      <c r="DP61" s="136">
        <v>-0.22690858902906799</v>
      </c>
      <c r="DQ61" s="136">
        <v>0.69900150212592005</v>
      </c>
      <c r="DR61" s="136">
        <v>-0.69625790778516805</v>
      </c>
      <c r="DS61" s="136">
        <v>-0.252566330444284</v>
      </c>
      <c r="DT61" s="136">
        <v>0.51550959708654798</v>
      </c>
      <c r="DU61" s="136">
        <v>-8.4933659526611902E-2</v>
      </c>
      <c r="DV61" s="136">
        <v>-0.50286654771017403</v>
      </c>
      <c r="DW61" s="136">
        <v>0.58073888770794002</v>
      </c>
      <c r="DX61" s="136">
        <v>0.24014222419617401</v>
      </c>
      <c r="DY61" s="136">
        <v>-0.278991538554762</v>
      </c>
      <c r="DZ61" s="136">
        <v>-0.18958203135406801</v>
      </c>
      <c r="EA61" s="136">
        <v>-8.1431936987860096E-2</v>
      </c>
      <c r="EB61" s="136">
        <v>0.37881916949751199</v>
      </c>
      <c r="EC61" s="136">
        <v>-0.28021249788266001</v>
      </c>
      <c r="ED61" s="136">
        <v>-0.51334092450986002</v>
      </c>
      <c r="EE61" s="136">
        <v>0.36806383845160801</v>
      </c>
      <c r="EF61" s="136">
        <v>0.21719206746869801</v>
      </c>
      <c r="EG61" s="136">
        <v>0.13713190696969199</v>
      </c>
      <c r="EH61" s="136">
        <v>-0.235427173468469</v>
      </c>
      <c r="EI61" s="136">
        <v>0.62961859828685696</v>
      </c>
      <c r="EJ61" s="136">
        <v>-9.8158356886566198E-2</v>
      </c>
      <c r="EK61" s="136">
        <v>-0.207461599896273</v>
      </c>
      <c r="EL61" s="136">
        <v>-0.34959564067496302</v>
      </c>
      <c r="EM61" s="136">
        <v>0.22776196121634601</v>
      </c>
      <c r="EN61" s="136">
        <v>0.11428847476000099</v>
      </c>
      <c r="EO61" s="136">
        <v>0.29514264132833701</v>
      </c>
      <c r="EP61" s="136">
        <v>-0.54389681966062497</v>
      </c>
      <c r="EQ61" s="136">
        <v>1.3231973759640201</v>
      </c>
      <c r="ER61" s="136">
        <v>0.37591727484149101</v>
      </c>
      <c r="ES61" s="136">
        <v>1.14647065908412</v>
      </c>
      <c r="ET61" s="136">
        <v>-0.773563547032174</v>
      </c>
      <c r="EU61" s="136">
        <v>4.6380779277236297E-3</v>
      </c>
      <c r="EV61" s="136">
        <v>0.82092590039370505</v>
      </c>
      <c r="EW61" s="136">
        <v>0.74804491507313498</v>
      </c>
      <c r="EX61" s="136">
        <v>-1.3818242501061699</v>
      </c>
      <c r="EY61" s="136">
        <v>-0.247524534800592</v>
      </c>
      <c r="EZ61" s="136">
        <v>0.55333578387368898</v>
      </c>
      <c r="FA61" s="136">
        <v>-5.2464996518990198E-2</v>
      </c>
      <c r="FB61" s="136">
        <v>8.7808323165857599E-3</v>
      </c>
      <c r="FC61" s="136">
        <v>4.7062734152873799E-2</v>
      </c>
      <c r="FD61" s="136">
        <v>0.67175432842479499</v>
      </c>
      <c r="FE61" s="136">
        <v>0.78641728219978502</v>
      </c>
      <c r="FF61" s="136">
        <v>-1.63555324103772</v>
      </c>
      <c r="FG61" s="136">
        <v>-0.214874777188546</v>
      </c>
      <c r="FH61" s="136">
        <v>0.70375655047333296</v>
      </c>
      <c r="FI61" s="136">
        <v>-4.5516798205882801E-2</v>
      </c>
      <c r="FJ61" s="136">
        <v>-0.68006922880672704</v>
      </c>
      <c r="FK61" s="136">
        <v>-0.423248390280002</v>
      </c>
      <c r="FL61" s="136">
        <v>1.2485787653625999</v>
      </c>
      <c r="FM61" s="136">
        <v>-0.89531913589648904</v>
      </c>
      <c r="FN61" s="136">
        <v>1.7123928667372901</v>
      </c>
      <c r="FO61" s="136">
        <v>-0.228926562572832</v>
      </c>
      <c r="FP61" s="136">
        <v>-1.0274871348849799</v>
      </c>
      <c r="FQ61" s="136">
        <v>2.0024083471211398</v>
      </c>
      <c r="FR61" s="136">
        <v>-1.09751129380246</v>
      </c>
      <c r="FS61" s="136">
        <v>1.33117999953919</v>
      </c>
      <c r="FT61" s="136">
        <v>-1.77086271137581</v>
      </c>
      <c r="FU61" s="136">
        <v>0.64215095026358504</v>
      </c>
      <c r="FV61" s="136">
        <v>7.5801690776849506E-2</v>
      </c>
      <c r="FW61" s="136">
        <v>-1.41199913605354</v>
      </c>
      <c r="FX61" s="136">
        <v>2.3306169577545801</v>
      </c>
      <c r="FY61" s="136">
        <v>-0.37061260892466302</v>
      </c>
      <c r="FZ61" s="136">
        <v>-0.61053373499518004</v>
      </c>
      <c r="GA61" s="136">
        <v>0.28937379693327298</v>
      </c>
      <c r="GB61" s="136">
        <v>0.26192693827554397</v>
      </c>
      <c r="GC61" s="136">
        <v>-4.4679910491599598E-2</v>
      </c>
      <c r="GD61" s="136">
        <v>-0.12722244956215001</v>
      </c>
      <c r="GE61" s="136">
        <v>9.0191356427592698E-2</v>
      </c>
      <c r="GF61" s="136">
        <v>5.1037173208108598E-2</v>
      </c>
      <c r="GG61" s="136">
        <v>-7.6486895464491694E-2</v>
      </c>
      <c r="GH61" s="136">
        <v>-2.3506871381212999</v>
      </c>
      <c r="GI61" s="136">
        <v>0.64164034459532504</v>
      </c>
      <c r="GJ61" s="136">
        <v>0.406475704412529</v>
      </c>
      <c r="GK61" s="136">
        <v>-2.21351927840852</v>
      </c>
      <c r="GL61" s="136">
        <v>2.8948593887082699</v>
      </c>
      <c r="GM61" s="136">
        <v>-1.98717900302224</v>
      </c>
      <c r="GN61" s="136">
        <v>-0.87539883412497399</v>
      </c>
      <c r="GO61" s="136">
        <v>1.37892434917481</v>
      </c>
      <c r="GP61" s="136">
        <v>2.1986733375049701E-2</v>
      </c>
      <c r="GQ61" s="136">
        <v>-2.05775275046323</v>
      </c>
      <c r="GR61" s="136">
        <v>0.95615430141328195</v>
      </c>
      <c r="GS61" s="136">
        <v>-0.56811943107681495</v>
      </c>
      <c r="GT61" s="136">
        <v>-0.43376212169512901</v>
      </c>
      <c r="GU61" s="136">
        <v>-1.67711126737984E-2</v>
      </c>
      <c r="GV61" s="136">
        <v>0.82871856125423504</v>
      </c>
      <c r="GW61" s="136">
        <v>0.238806065700499</v>
      </c>
      <c r="GX61" s="136">
        <v>-0.55062195338679398</v>
      </c>
      <c r="GY61" s="136">
        <v>-0.49952320801017702</v>
      </c>
      <c r="GZ61" s="136">
        <v>0.235727793630397</v>
      </c>
      <c r="HA61" s="136">
        <v>-3.1760793399596199E-2</v>
      </c>
      <c r="HB61" s="136">
        <v>0.49892482702234298</v>
      </c>
    </row>
    <row r="62" spans="1:210" ht="16.2" x14ac:dyDescent="0.3">
      <c r="A62" s="46" t="s">
        <v>122</v>
      </c>
      <c r="B62" s="137">
        <f t="shared" ref="B62:BM62" si="48">SUM(B63:B65, B69:B71, B75)</f>
        <v>-0.57331580070783961</v>
      </c>
      <c r="C62" s="137">
        <f t="shared" si="48"/>
        <v>0.26889081739175952</v>
      </c>
      <c r="D62" s="137">
        <f t="shared" si="48"/>
        <v>0.6878326222550889</v>
      </c>
      <c r="E62" s="137">
        <f t="shared" si="48"/>
        <v>0.65614068084156929</v>
      </c>
      <c r="F62" s="137">
        <f t="shared" si="48"/>
        <v>-0.71441762058605873</v>
      </c>
      <c r="G62" s="137">
        <f t="shared" si="48"/>
        <v>-0.15743933437751853</v>
      </c>
      <c r="H62" s="137">
        <f t="shared" si="48"/>
        <v>0.15013092154739091</v>
      </c>
      <c r="I62" s="137">
        <f t="shared" si="48"/>
        <v>0.67942967904346996</v>
      </c>
      <c r="J62" s="137">
        <f t="shared" si="48"/>
        <v>-0.12210132846406919</v>
      </c>
      <c r="K62" s="137">
        <f t="shared" si="48"/>
        <v>-0.27033382790527882</v>
      </c>
      <c r="L62" s="137">
        <f t="shared" si="48"/>
        <v>0.67134115983564036</v>
      </c>
      <c r="M62" s="137">
        <f t="shared" si="48"/>
        <v>0.6319954794748901</v>
      </c>
      <c r="N62" s="137">
        <f t="shared" si="48"/>
        <v>2.6103125770042581</v>
      </c>
      <c r="O62" s="137">
        <f t="shared" si="48"/>
        <v>1.344377772690809</v>
      </c>
      <c r="P62" s="137">
        <f t="shared" si="48"/>
        <v>-3.6430013269867279</v>
      </c>
      <c r="Q62" s="137">
        <f t="shared" si="48"/>
        <v>-0.39139738676645996</v>
      </c>
      <c r="R62" s="137">
        <f t="shared" si="48"/>
        <v>-0.53305037286552148</v>
      </c>
      <c r="S62" s="137">
        <f t="shared" si="48"/>
        <v>0.37681930332529023</v>
      </c>
      <c r="T62" s="137">
        <f t="shared" si="48"/>
        <v>0.51224478897237036</v>
      </c>
      <c r="U62" s="137">
        <f t="shared" si="48"/>
        <v>-1.0076649357076009</v>
      </c>
      <c r="V62" s="137">
        <f t="shared" si="48"/>
        <v>0.4255441676317005</v>
      </c>
      <c r="W62" s="137">
        <f t="shared" si="48"/>
        <v>0.11025252635132107</v>
      </c>
      <c r="X62" s="137">
        <f t="shared" si="48"/>
        <v>-1.0156149172118192</v>
      </c>
      <c r="Y62" s="137">
        <f t="shared" si="48"/>
        <v>1.0051065690338332</v>
      </c>
      <c r="Z62" s="137">
        <f t="shared" si="48"/>
        <v>0.14898971223421784</v>
      </c>
      <c r="AA62" s="137">
        <f t="shared" si="48"/>
        <v>0.72458343459137953</v>
      </c>
      <c r="AB62" s="137">
        <f t="shared" si="48"/>
        <v>0.19189639294483268</v>
      </c>
      <c r="AC62" s="137">
        <f t="shared" si="48"/>
        <v>-0.37754683880226009</v>
      </c>
      <c r="AD62" s="137">
        <f t="shared" si="48"/>
        <v>1.015983665441931</v>
      </c>
      <c r="AE62" s="137">
        <f t="shared" si="48"/>
        <v>-0.43721189412810152</v>
      </c>
      <c r="AF62" s="137">
        <f t="shared" si="48"/>
        <v>1.3474772713658705</v>
      </c>
      <c r="AG62" s="137">
        <f t="shared" si="48"/>
        <v>-1.1078909405917108</v>
      </c>
      <c r="AH62" s="137">
        <f t="shared" si="48"/>
        <v>2.3059366151342595</v>
      </c>
      <c r="AI62" s="137">
        <f t="shared" si="48"/>
        <v>-0.23193882641561109</v>
      </c>
      <c r="AJ62" s="137">
        <f t="shared" si="48"/>
        <v>-0.22410790933077998</v>
      </c>
      <c r="AK62" s="137">
        <f t="shared" si="48"/>
        <v>0.87127428123529971</v>
      </c>
      <c r="AL62" s="137">
        <f t="shared" si="48"/>
        <v>1.0867750048494498</v>
      </c>
      <c r="AM62" s="137">
        <f t="shared" si="48"/>
        <v>-1.3540675795640911</v>
      </c>
      <c r="AN62" s="137">
        <f t="shared" si="48"/>
        <v>-0.95337724185006401</v>
      </c>
      <c r="AO62" s="137">
        <f t="shared" si="48"/>
        <v>0.22003094836298837</v>
      </c>
      <c r="AP62" s="137">
        <f t="shared" si="48"/>
        <v>2.3696363257159692</v>
      </c>
      <c r="AQ62" s="137">
        <f t="shared" si="48"/>
        <v>-1.6321429817949882</v>
      </c>
      <c r="AR62" s="137">
        <f t="shared" si="48"/>
        <v>0.34027172587724747</v>
      </c>
      <c r="AS62" s="137">
        <f t="shared" si="48"/>
        <v>0.35189847458328355</v>
      </c>
      <c r="AT62" s="137">
        <f t="shared" si="48"/>
        <v>2.4205863153519021</v>
      </c>
      <c r="AU62" s="137">
        <f t="shared" si="48"/>
        <v>-0.7515893762100081</v>
      </c>
      <c r="AV62" s="137">
        <f t="shared" si="48"/>
        <v>-1.8516147977852198</v>
      </c>
      <c r="AW62" s="137">
        <f t="shared" si="48"/>
        <v>2.6655675637495251</v>
      </c>
      <c r="AX62" s="137">
        <f t="shared" si="48"/>
        <v>0.71861052730983921</v>
      </c>
      <c r="AY62" s="137">
        <f t="shared" si="48"/>
        <v>-0.29910328327900498</v>
      </c>
      <c r="AZ62" s="137">
        <f t="shared" si="48"/>
        <v>0.28686533320941715</v>
      </c>
      <c r="BA62" s="137">
        <f t="shared" si="48"/>
        <v>1.2642386819399947</v>
      </c>
      <c r="BB62" s="137">
        <f t="shared" si="48"/>
        <v>0.94355450861594692</v>
      </c>
      <c r="BC62" s="137">
        <f t="shared" si="48"/>
        <v>-0.45534067597101052</v>
      </c>
      <c r="BD62" s="137">
        <f t="shared" si="48"/>
        <v>-0.510700322458848</v>
      </c>
      <c r="BE62" s="137">
        <f t="shared" si="48"/>
        <v>0.33336926313187309</v>
      </c>
      <c r="BF62" s="137">
        <f t="shared" si="48"/>
        <v>1.1834726460069462</v>
      </c>
      <c r="BG62" s="137">
        <f t="shared" si="48"/>
        <v>1.7519194459485108</v>
      </c>
      <c r="BH62" s="137">
        <f t="shared" si="48"/>
        <v>-2.1603980042828343</v>
      </c>
      <c r="BI62" s="137">
        <f t="shared" si="48"/>
        <v>1.7995054722404373</v>
      </c>
      <c r="BJ62" s="137">
        <f t="shared" si="48"/>
        <v>-1.9797796701332915E-2</v>
      </c>
      <c r="BK62" s="137">
        <f t="shared" si="48"/>
        <v>0.7233497663080326</v>
      </c>
      <c r="BL62" s="137">
        <f t="shared" si="48"/>
        <v>0.38503930021270572</v>
      </c>
      <c r="BM62" s="137">
        <f t="shared" si="48"/>
        <v>1.8238860231979279</v>
      </c>
      <c r="BN62" s="137">
        <f t="shared" ref="BN62:DY62" si="49">SUM(BN63:BN65, BN69:BN71, BN75)</f>
        <v>-1.3062897990886582</v>
      </c>
      <c r="BO62" s="137">
        <f t="shared" si="49"/>
        <v>5.6545104585837107E-2</v>
      </c>
      <c r="BP62" s="137">
        <f t="shared" si="49"/>
        <v>1.9765955666927881</v>
      </c>
      <c r="BQ62" s="137">
        <f t="shared" si="49"/>
        <v>-0.58877899510871767</v>
      </c>
      <c r="BR62" s="137">
        <f t="shared" si="49"/>
        <v>-2.373847781427382</v>
      </c>
      <c r="BS62" s="137">
        <f t="shared" si="49"/>
        <v>-2.6644384651312998</v>
      </c>
      <c r="BT62" s="137">
        <f t="shared" si="49"/>
        <v>0.64963798380338433</v>
      </c>
      <c r="BU62" s="137">
        <f t="shared" si="49"/>
        <v>-1.7374316696160879</v>
      </c>
      <c r="BV62" s="137">
        <f t="shared" si="49"/>
        <v>1.2433857298670556</v>
      </c>
      <c r="BW62" s="137">
        <f t="shared" si="49"/>
        <v>1.2758683431115514</v>
      </c>
      <c r="BX62" s="137">
        <f t="shared" si="49"/>
        <v>-2.3189251304591161</v>
      </c>
      <c r="BY62" s="137">
        <f t="shared" si="49"/>
        <v>3.2791692436049957</v>
      </c>
      <c r="BZ62" s="137">
        <f t="shared" si="49"/>
        <v>3.0421479629535373</v>
      </c>
      <c r="CA62" s="137">
        <f t="shared" si="49"/>
        <v>1.3421000002447196</v>
      </c>
      <c r="CB62" s="137">
        <f t="shared" si="49"/>
        <v>-1.2005745292066836</v>
      </c>
      <c r="CC62" s="137">
        <f t="shared" si="49"/>
        <v>5.323886685330713</v>
      </c>
      <c r="CD62" s="137">
        <f t="shared" si="49"/>
        <v>0.72042908228121516</v>
      </c>
      <c r="CE62" s="137">
        <f t="shared" si="49"/>
        <v>-2.3705360435754272</v>
      </c>
      <c r="CF62" s="137">
        <f t="shared" si="49"/>
        <v>3.6583456400005465</v>
      </c>
      <c r="CG62" s="137">
        <f t="shared" si="49"/>
        <v>1.4885426636529357</v>
      </c>
      <c r="CH62" s="137">
        <f t="shared" si="49"/>
        <v>-0.19165901028953625</v>
      </c>
      <c r="CI62" s="137">
        <f t="shared" si="49"/>
        <v>-0.47951075141497468</v>
      </c>
      <c r="CJ62" s="137">
        <f t="shared" si="49"/>
        <v>2.9073689364841435</v>
      </c>
      <c r="CK62" s="137">
        <f t="shared" si="49"/>
        <v>2.2661940053204654</v>
      </c>
      <c r="CL62" s="137">
        <f t="shared" si="49"/>
        <v>1.1114419987652486</v>
      </c>
      <c r="CM62" s="137">
        <f t="shared" si="49"/>
        <v>1.8459528624442618</v>
      </c>
      <c r="CN62" s="137">
        <f t="shared" si="49"/>
        <v>-0.33561710131901984</v>
      </c>
      <c r="CO62" s="137">
        <f t="shared" si="49"/>
        <v>7.0418275946255104E-2</v>
      </c>
      <c r="CP62" s="137">
        <f t="shared" si="49"/>
        <v>3.2979656446059149</v>
      </c>
      <c r="CQ62" s="137">
        <f t="shared" si="49"/>
        <v>-2.7708083303459974</v>
      </c>
      <c r="CR62" s="137">
        <f t="shared" si="49"/>
        <v>4.7992267068449657</v>
      </c>
      <c r="CS62" s="137">
        <f t="shared" si="49"/>
        <v>0.25826426866252195</v>
      </c>
      <c r="CT62" s="137">
        <f t="shared" si="49"/>
        <v>-0.45727764911721092</v>
      </c>
      <c r="CU62" s="137">
        <f t="shared" si="49"/>
        <v>2.6524892199505716</v>
      </c>
      <c r="CV62" s="137">
        <f t="shared" si="49"/>
        <v>0.91046817437928762</v>
      </c>
      <c r="CW62" s="137">
        <f t="shared" si="49"/>
        <v>3.4339152812871125</v>
      </c>
      <c r="CX62" s="137">
        <f t="shared" si="49"/>
        <v>-4.3344239245464156</v>
      </c>
      <c r="CY62" s="137">
        <f t="shared" si="49"/>
        <v>6.2291544525872578</v>
      </c>
      <c r="CZ62" s="137">
        <f t="shared" si="49"/>
        <v>-5.5225079747144159</v>
      </c>
      <c r="DA62" s="137">
        <f t="shared" si="49"/>
        <v>-3.1612467423259965</v>
      </c>
      <c r="DB62" s="137">
        <f t="shared" si="49"/>
        <v>6.0789273724892343</v>
      </c>
      <c r="DC62" s="137">
        <f t="shared" si="49"/>
        <v>0.43741427259752996</v>
      </c>
      <c r="DD62" s="137">
        <f t="shared" si="49"/>
        <v>1.885225310384087</v>
      </c>
      <c r="DE62" s="137">
        <f t="shared" si="49"/>
        <v>0.33818391877836346</v>
      </c>
      <c r="DF62" s="137">
        <f t="shared" si="49"/>
        <v>-1.1576681530743591</v>
      </c>
      <c r="DG62" s="137">
        <f t="shared" si="49"/>
        <v>1.0386238171069888</v>
      </c>
      <c r="DH62" s="137">
        <f t="shared" si="49"/>
        <v>1.7052567825070946</v>
      </c>
      <c r="DI62" s="137">
        <f t="shared" si="49"/>
        <v>0.48048728121534984</v>
      </c>
      <c r="DJ62" s="137">
        <f t="shared" si="49"/>
        <v>0.67115745958008566</v>
      </c>
      <c r="DK62" s="137">
        <f t="shared" si="49"/>
        <v>-0.48863013247089637</v>
      </c>
      <c r="DL62" s="137">
        <f t="shared" si="49"/>
        <v>1.7272515029423776</v>
      </c>
      <c r="DM62" s="137">
        <f t="shared" si="49"/>
        <v>1.0928636014094741</v>
      </c>
      <c r="DN62" s="137">
        <f t="shared" si="49"/>
        <v>0.68984586848027007</v>
      </c>
      <c r="DO62" s="137">
        <f t="shared" si="49"/>
        <v>1.4444812244629253</v>
      </c>
      <c r="DP62" s="137">
        <f t="shared" si="49"/>
        <v>0.30577986506547783</v>
      </c>
      <c r="DQ62" s="137">
        <f t="shared" si="49"/>
        <v>-0.70175084573711888</v>
      </c>
      <c r="DR62" s="137">
        <f t="shared" si="49"/>
        <v>-1.7444629442849011E-2</v>
      </c>
      <c r="DS62" s="137">
        <f t="shared" si="49"/>
        <v>0.59264957370201043</v>
      </c>
      <c r="DT62" s="137">
        <f t="shared" si="49"/>
        <v>0.99640292078196224</v>
      </c>
      <c r="DU62" s="137">
        <f t="shared" si="49"/>
        <v>-0.63308488988857836</v>
      </c>
      <c r="DV62" s="137">
        <f t="shared" si="49"/>
        <v>-0.84743519349496532</v>
      </c>
      <c r="DW62" s="137">
        <f t="shared" si="49"/>
        <v>-0.48600025373733613</v>
      </c>
      <c r="DX62" s="137">
        <f t="shared" si="49"/>
        <v>-0.79854196216997464</v>
      </c>
      <c r="DY62" s="137">
        <f t="shared" si="49"/>
        <v>0.36748771771366473</v>
      </c>
      <c r="DZ62" s="137">
        <f t="shared" ref="DZ62:GK62" si="50">SUM(DZ63:DZ65, DZ69:DZ71, DZ75)</f>
        <v>1.011872903661307</v>
      </c>
      <c r="EA62" s="137">
        <f t="shared" si="50"/>
        <v>-2.1530567393611335</v>
      </c>
      <c r="EB62" s="137">
        <f t="shared" si="50"/>
        <v>-3.6536739408527459</v>
      </c>
      <c r="EC62" s="137">
        <f t="shared" si="50"/>
        <v>-0.78947436458626263</v>
      </c>
      <c r="ED62" s="137">
        <f t="shared" si="50"/>
        <v>1.4857060837119094</v>
      </c>
      <c r="EE62" s="137">
        <f t="shared" si="50"/>
        <v>1.1354222536621694</v>
      </c>
      <c r="EF62" s="137">
        <f t="shared" si="50"/>
        <v>0.16476748052980819</v>
      </c>
      <c r="EG62" s="137">
        <f t="shared" si="50"/>
        <v>-2.0333124069766599</v>
      </c>
      <c r="EH62" s="137">
        <f t="shared" si="50"/>
        <v>1.8829525819961188</v>
      </c>
      <c r="EI62" s="137">
        <f t="shared" si="50"/>
        <v>-0.59509416750395527</v>
      </c>
      <c r="EJ62" s="137">
        <f t="shared" si="50"/>
        <v>0.10553670048225554</v>
      </c>
      <c r="EK62" s="137">
        <f t="shared" si="50"/>
        <v>0.93388476405226828</v>
      </c>
      <c r="EL62" s="137">
        <f t="shared" si="50"/>
        <v>-0.44573870442817726</v>
      </c>
      <c r="EM62" s="137">
        <f t="shared" si="50"/>
        <v>1.4562778390904734</v>
      </c>
      <c r="EN62" s="137">
        <f t="shared" si="50"/>
        <v>-0.45763346248884212</v>
      </c>
      <c r="EO62" s="137">
        <f t="shared" si="50"/>
        <v>0.24918691065357618</v>
      </c>
      <c r="EP62" s="137">
        <f t="shared" si="50"/>
        <v>-0.35338762744164259</v>
      </c>
      <c r="EQ62" s="137">
        <f t="shared" si="50"/>
        <v>0.91264161004103594</v>
      </c>
      <c r="ER62" s="137">
        <f t="shared" si="50"/>
        <v>-0.68248149453360096</v>
      </c>
      <c r="ES62" s="137">
        <f t="shared" si="50"/>
        <v>0.56426958546800499</v>
      </c>
      <c r="ET62" s="137">
        <f t="shared" si="50"/>
        <v>-0.96660077937068989</v>
      </c>
      <c r="EU62" s="137">
        <f t="shared" si="50"/>
        <v>1.7412994366248662</v>
      </c>
      <c r="EV62" s="137">
        <f t="shared" si="50"/>
        <v>2.9446780829598063</v>
      </c>
      <c r="EW62" s="137">
        <f t="shared" si="50"/>
        <v>-1.3443929190325106</v>
      </c>
      <c r="EX62" s="137">
        <f t="shared" si="50"/>
        <v>1.5175766664635131</v>
      </c>
      <c r="EY62" s="137">
        <f t="shared" si="50"/>
        <v>2.280939910383422</v>
      </c>
      <c r="EZ62" s="137">
        <f t="shared" si="50"/>
        <v>0.55970184382520349</v>
      </c>
      <c r="FA62" s="137">
        <f t="shared" si="50"/>
        <v>1.908768634617064</v>
      </c>
      <c r="FB62" s="137">
        <f t="shared" si="50"/>
        <v>-3.0031295747919664</v>
      </c>
      <c r="FC62" s="137">
        <f t="shared" si="50"/>
        <v>0.76725793030260259</v>
      </c>
      <c r="FD62" s="137">
        <f t="shared" si="50"/>
        <v>1.8139396297260109</v>
      </c>
      <c r="FE62" s="137">
        <f t="shared" si="50"/>
        <v>2.743126668738852</v>
      </c>
      <c r="FF62" s="137">
        <f t="shared" si="50"/>
        <v>3.8705125972729495</v>
      </c>
      <c r="FG62" s="137">
        <f t="shared" si="50"/>
        <v>2.6235672344017771</v>
      </c>
      <c r="FH62" s="137">
        <f t="shared" si="50"/>
        <v>0.65667879065346169</v>
      </c>
      <c r="FI62" s="137">
        <f t="shared" si="50"/>
        <v>1.7403147111638888</v>
      </c>
      <c r="FJ62" s="137">
        <f t="shared" si="50"/>
        <v>-4.2513506030485537E-2</v>
      </c>
      <c r="FK62" s="137">
        <f t="shared" si="50"/>
        <v>1.0532160712283187</v>
      </c>
      <c r="FL62" s="137">
        <f t="shared" si="50"/>
        <v>-0.44446108287709662</v>
      </c>
      <c r="FM62" s="137">
        <f t="shared" si="50"/>
        <v>-4.1653605513607452</v>
      </c>
      <c r="FN62" s="137">
        <f t="shared" si="50"/>
        <v>-5.2904469053865792</v>
      </c>
      <c r="FO62" s="137">
        <f t="shared" si="50"/>
        <v>-0.52047325777065356</v>
      </c>
      <c r="FP62" s="137">
        <f t="shared" si="50"/>
        <v>-0.4736370058616941</v>
      </c>
      <c r="FQ62" s="137">
        <f t="shared" si="50"/>
        <v>-0.5439549884829924</v>
      </c>
      <c r="FR62" s="137">
        <f t="shared" si="50"/>
        <v>1.5099472050672824</v>
      </c>
      <c r="FS62" s="137">
        <f t="shared" si="50"/>
        <v>2.2111895605775755</v>
      </c>
      <c r="FT62" s="137">
        <f t="shared" si="50"/>
        <v>-2.8999067408340222</v>
      </c>
      <c r="FU62" s="137">
        <f t="shared" si="50"/>
        <v>-5.1760202767452954</v>
      </c>
      <c r="FV62" s="137">
        <f t="shared" si="50"/>
        <v>1.5097938518998231</v>
      </c>
      <c r="FW62" s="137">
        <f t="shared" si="50"/>
        <v>-4.2118857312485369</v>
      </c>
      <c r="FX62" s="137">
        <f t="shared" si="50"/>
        <v>0.24915926025325763</v>
      </c>
      <c r="FY62" s="137">
        <f t="shared" si="50"/>
        <v>0.71540722389895905</v>
      </c>
      <c r="FZ62" s="137">
        <f t="shared" si="50"/>
        <v>-4.6093758010045622</v>
      </c>
      <c r="GA62" s="137">
        <f t="shared" si="50"/>
        <v>-1.7394922142381302</v>
      </c>
      <c r="GB62" s="137">
        <f t="shared" si="50"/>
        <v>0.77147059902283532</v>
      </c>
      <c r="GC62" s="137">
        <f t="shared" si="50"/>
        <v>-0.52825710566820894</v>
      </c>
      <c r="GD62" s="137">
        <f t="shared" si="50"/>
        <v>-0.57777388752650727</v>
      </c>
      <c r="GE62" s="137">
        <f t="shared" si="50"/>
        <v>-6.2746027125752768</v>
      </c>
      <c r="GF62" s="137">
        <f t="shared" si="50"/>
        <v>-4.2938442354216413</v>
      </c>
      <c r="GG62" s="137">
        <f t="shared" si="50"/>
        <v>-4.7947538952666191</v>
      </c>
      <c r="GH62" s="137">
        <f t="shared" si="50"/>
        <v>-4.0632098758142341</v>
      </c>
      <c r="GI62" s="137">
        <f t="shared" si="50"/>
        <v>-0.292458083563718</v>
      </c>
      <c r="GJ62" s="137">
        <f t="shared" si="50"/>
        <v>0.30986370077849157</v>
      </c>
      <c r="GK62" s="137">
        <f t="shared" si="50"/>
        <v>-0.21801167043532868</v>
      </c>
      <c r="GL62" s="137">
        <f t="shared" ref="GL62:IW62" si="51">SUM(GL63:GL65, GL69:GL71, GL75)</f>
        <v>-0.2707577490294959</v>
      </c>
      <c r="GM62" s="137">
        <f t="shared" si="51"/>
        <v>-6.2365109492801647</v>
      </c>
      <c r="GN62" s="137">
        <f t="shared" si="51"/>
        <v>-7.7361005018439322</v>
      </c>
      <c r="GO62" s="137">
        <f t="shared" si="51"/>
        <v>-8.9026239007737136</v>
      </c>
      <c r="GP62" s="137">
        <f t="shared" si="51"/>
        <v>0.60261668943498248</v>
      </c>
      <c r="GQ62" s="137">
        <f t="shared" si="51"/>
        <v>-0.16606582069037146</v>
      </c>
      <c r="GR62" s="137">
        <f t="shared" si="51"/>
        <v>-0.35756285789886877</v>
      </c>
      <c r="GS62" s="137">
        <f t="shared" si="51"/>
        <v>-1.2508034904977943</v>
      </c>
      <c r="GT62" s="137">
        <f t="shared" si="51"/>
        <v>1.8082248513545571</v>
      </c>
      <c r="GU62" s="137">
        <f t="shared" si="51"/>
        <v>0.11117562177084449</v>
      </c>
      <c r="GV62" s="137">
        <f t="shared" si="51"/>
        <v>-0.64005718037920023</v>
      </c>
      <c r="GW62" s="137">
        <f t="shared" si="51"/>
        <v>0.13822339992167457</v>
      </c>
      <c r="GX62" s="137">
        <f t="shared" si="51"/>
        <v>0.49366303878027856</v>
      </c>
      <c r="GY62" s="137">
        <f t="shared" si="51"/>
        <v>-0.47614584016171291</v>
      </c>
      <c r="GZ62" s="137">
        <f t="shared" si="51"/>
        <v>-0.80037660604569316</v>
      </c>
      <c r="HA62" s="137">
        <f t="shared" si="51"/>
        <v>0.32364788912140241</v>
      </c>
      <c r="HB62" s="137">
        <f t="shared" si="51"/>
        <v>-1.3921551403297341</v>
      </c>
    </row>
    <row r="63" spans="1:210" x14ac:dyDescent="0.3">
      <c r="A63" s="47" t="s">
        <v>21</v>
      </c>
      <c r="B63" s="138">
        <v>5.1518500000000203E-2</v>
      </c>
      <c r="C63" s="138">
        <v>-3.92232500000003E-2</v>
      </c>
      <c r="D63" s="138">
        <v>-1.7484500000000101E-2</v>
      </c>
      <c r="E63" s="138">
        <v>-4.3337250000000001E-2</v>
      </c>
      <c r="F63" s="138">
        <v>-0.52397400000000005</v>
      </c>
      <c r="G63" s="138">
        <v>-6.65252499999998E-2</v>
      </c>
      <c r="H63" s="138">
        <v>-4.2822999999999403E-2</v>
      </c>
      <c r="I63" s="138">
        <v>4.5020250000000303E-2</v>
      </c>
      <c r="J63" s="138">
        <v>-1.85597500000001E-2</v>
      </c>
      <c r="K63" s="138">
        <v>-0.16124075000000099</v>
      </c>
      <c r="L63" s="138">
        <v>0.78282874999999896</v>
      </c>
      <c r="M63" s="138">
        <v>-9.3359750000000297E-2</v>
      </c>
      <c r="N63" s="138">
        <v>-0.16456000000000001</v>
      </c>
      <c r="O63" s="138">
        <v>-0.95318575000000105</v>
      </c>
      <c r="P63" s="138">
        <v>-0.117856749999998</v>
      </c>
      <c r="Q63" s="138">
        <v>0.78105225</v>
      </c>
      <c r="R63" s="138">
        <v>-0.90353724999999996</v>
      </c>
      <c r="S63" s="138">
        <v>0.60176600000000002</v>
      </c>
      <c r="T63" s="138">
        <v>0.253291500000001</v>
      </c>
      <c r="U63" s="138">
        <v>-1.02144075</v>
      </c>
      <c r="V63" s="138">
        <v>-1.8980499999999598E-2</v>
      </c>
      <c r="W63" s="138">
        <v>2.7292271307400901E-3</v>
      </c>
      <c r="X63" s="138">
        <v>9.3396404572394492E-3</v>
      </c>
      <c r="Y63" s="138">
        <v>1.3609297713802499E-3</v>
      </c>
      <c r="Z63" s="138">
        <v>1.5898699836698301E-3</v>
      </c>
      <c r="AA63" s="138">
        <v>1.0501644139203199</v>
      </c>
      <c r="AB63" s="138">
        <v>-1.0552997521730101</v>
      </c>
      <c r="AC63" s="138">
        <v>-4.9410706368702203E-3</v>
      </c>
      <c r="AD63" s="138">
        <v>1.05859913337226</v>
      </c>
      <c r="AE63" s="138">
        <v>-1.05276719836358</v>
      </c>
      <c r="AF63" s="138">
        <v>0.96361264263025004</v>
      </c>
      <c r="AG63" s="138">
        <v>-0.97234773088294102</v>
      </c>
      <c r="AH63" s="138">
        <v>0.96828952318659001</v>
      </c>
      <c r="AI63" s="138">
        <v>-0.21268684129365001</v>
      </c>
      <c r="AJ63" s="138">
        <v>-3.1001617177369201E-2</v>
      </c>
      <c r="AK63" s="138">
        <v>1.1885478017126401</v>
      </c>
      <c r="AL63" s="138">
        <v>-0.7138863063866</v>
      </c>
      <c r="AM63" s="138">
        <v>8.4825778221777701E-3</v>
      </c>
      <c r="AN63" s="138">
        <v>-0.55061462333798405</v>
      </c>
      <c r="AO63" s="138">
        <v>-0.52974285650905195</v>
      </c>
      <c r="AP63" s="138">
        <v>1.3146957610101899</v>
      </c>
      <c r="AQ63" s="138">
        <v>-0.76803738094757801</v>
      </c>
      <c r="AR63" s="138">
        <v>-0.52558365596037304</v>
      </c>
      <c r="AS63" s="138">
        <v>0.44362536261616597</v>
      </c>
      <c r="AT63" s="138">
        <v>1.3937142616606299</v>
      </c>
      <c r="AU63" s="138">
        <v>-1.04224297621179</v>
      </c>
      <c r="AV63" s="138">
        <v>0</v>
      </c>
      <c r="AW63" s="138">
        <v>0.25567009642233501</v>
      </c>
      <c r="AX63" s="138">
        <v>-0.26580711290535203</v>
      </c>
      <c r="AY63" s="138">
        <v>0.46920761608199502</v>
      </c>
      <c r="AZ63" s="138">
        <v>3.5904543580743999E-2</v>
      </c>
      <c r="BA63" s="138">
        <v>3.03212598190561E-2</v>
      </c>
      <c r="BB63" s="138">
        <v>0.46091889879957199</v>
      </c>
      <c r="BC63" s="138">
        <v>-0.13162568766983199</v>
      </c>
      <c r="BD63" s="138">
        <v>-0.63954594587279001</v>
      </c>
      <c r="BE63" s="138">
        <v>-0.39368999417489697</v>
      </c>
      <c r="BF63" s="138">
        <v>1.077870589138</v>
      </c>
      <c r="BG63" s="138">
        <v>-0.75948780073034206</v>
      </c>
      <c r="BH63" s="138">
        <v>0.33443922764240003</v>
      </c>
      <c r="BI63" s="138">
        <v>0.55899226605985297</v>
      </c>
      <c r="BJ63" s="138">
        <v>0.44800170347943902</v>
      </c>
      <c r="BK63" s="138">
        <v>-0.79335599890311703</v>
      </c>
      <c r="BL63" s="138">
        <v>0.35748023457494899</v>
      </c>
      <c r="BM63" s="138">
        <v>0.84283678867149703</v>
      </c>
      <c r="BN63" s="138">
        <v>-0.91213432419118801</v>
      </c>
      <c r="BO63" s="138">
        <v>1.17927886378039E-2</v>
      </c>
      <c r="BP63" s="138">
        <v>0.498848235404592</v>
      </c>
      <c r="BQ63" s="138">
        <v>1.8357668287616199E-2</v>
      </c>
      <c r="BR63" s="138">
        <v>0.41879226604613401</v>
      </c>
      <c r="BS63" s="138">
        <v>-0.63711573420956102</v>
      </c>
      <c r="BT63" s="138">
        <v>0.793216801755249</v>
      </c>
      <c r="BU63" s="138">
        <v>-0.77960855412779195</v>
      </c>
      <c r="BV63" s="138">
        <v>1.58351230456575E-3</v>
      </c>
      <c r="BW63" s="138">
        <v>0.329424507132202</v>
      </c>
      <c r="BX63" s="138">
        <v>-0.31339504434655402</v>
      </c>
      <c r="BY63" s="138">
        <v>2.5161274843161E-2</v>
      </c>
      <c r="BZ63" s="138">
        <v>0.30635167919252099</v>
      </c>
      <c r="CA63" s="138">
        <v>-0.66190511113732198</v>
      </c>
      <c r="CB63" s="138">
        <v>1.24380409565246E-2</v>
      </c>
      <c r="CC63" s="138">
        <v>0.25763813240040301</v>
      </c>
      <c r="CD63" s="138">
        <v>-0.23501487715904601</v>
      </c>
      <c r="CE63" s="138">
        <v>-3.9261360984217702E-2</v>
      </c>
      <c r="CF63" s="138">
        <v>1.90778000371686</v>
      </c>
      <c r="CG63" s="138">
        <v>2.49728911386224</v>
      </c>
      <c r="CH63" s="138">
        <v>0.46720307579085502</v>
      </c>
      <c r="CI63" s="138">
        <v>-0.38876845264535997</v>
      </c>
      <c r="CJ63" s="138">
        <v>1.29954322853963</v>
      </c>
      <c r="CK63" s="138">
        <v>-1.30718923335644E-2</v>
      </c>
      <c r="CL63" s="138">
        <v>-1.3248374741946799E-2</v>
      </c>
      <c r="CM63" s="138">
        <v>1.99906169214689</v>
      </c>
      <c r="CN63" s="138">
        <v>-7.9697133811805307E-2</v>
      </c>
      <c r="CO63" s="138">
        <v>-0.13531406256789799</v>
      </c>
      <c r="CP63" s="138">
        <v>0.66457275360488899</v>
      </c>
      <c r="CQ63" s="138">
        <v>-0.96594114534537501</v>
      </c>
      <c r="CR63" s="138">
        <v>1.0474925848604699</v>
      </c>
      <c r="CS63" s="138">
        <v>-1.0350504887565299</v>
      </c>
      <c r="CT63" s="138">
        <v>5.64682997313792E-2</v>
      </c>
      <c r="CU63" s="138">
        <v>1.1588039461677999</v>
      </c>
      <c r="CV63" s="138">
        <v>5.6093132733825999E-3</v>
      </c>
      <c r="CW63" s="138">
        <v>7.7104517305725002E-3</v>
      </c>
      <c r="CX63" s="138">
        <v>0.95863019266735305</v>
      </c>
      <c r="CY63" s="138">
        <v>-0.32610125324088002</v>
      </c>
      <c r="CZ63" s="138">
        <v>0.108959622239061</v>
      </c>
      <c r="DA63" s="138">
        <v>3.78490008164967E-3</v>
      </c>
      <c r="DB63" s="138">
        <v>2.8552226026271899</v>
      </c>
      <c r="DC63" s="138">
        <v>-1.7571279895510501</v>
      </c>
      <c r="DD63" s="138">
        <v>1.33521725219679</v>
      </c>
      <c r="DE63" s="138">
        <v>-0.94765067014482995</v>
      </c>
      <c r="DF63" s="138">
        <v>-0.23104088413809001</v>
      </c>
      <c r="DG63" s="138">
        <v>-0.50207650478848598</v>
      </c>
      <c r="DH63" s="138">
        <v>-0.98276598358893996</v>
      </c>
      <c r="DI63" s="138">
        <v>-1.1894496452374099E-2</v>
      </c>
      <c r="DJ63" s="138">
        <v>3.9764544169600402E-3</v>
      </c>
      <c r="DK63" s="138">
        <v>5.3232299271698301E-3</v>
      </c>
      <c r="DL63" s="138">
        <v>7.3892021697003997E-3</v>
      </c>
      <c r="DM63" s="138">
        <v>2.78292019694453E-2</v>
      </c>
      <c r="DN63" s="138">
        <v>-0.36799742157124998</v>
      </c>
      <c r="DO63" s="138">
        <v>6.6166264471894101E-3</v>
      </c>
      <c r="DP63" s="138">
        <v>-0.73141777016325005</v>
      </c>
      <c r="DQ63" s="138">
        <v>0.73167667815027004</v>
      </c>
      <c r="DR63" s="138">
        <v>-1.2900229953105999</v>
      </c>
      <c r="DS63" s="138">
        <v>3.93461649245008E-3</v>
      </c>
      <c r="DT63" s="138">
        <v>1.70612345789989E-3</v>
      </c>
      <c r="DU63" s="138">
        <v>-0.22003463082055999</v>
      </c>
      <c r="DV63" s="138">
        <v>1.49762764118977E-3</v>
      </c>
      <c r="DW63" s="138">
        <v>0.71899217239024005</v>
      </c>
      <c r="DX63" s="138">
        <v>-1.15100939998355</v>
      </c>
      <c r="DY63" s="138">
        <v>6.2112688611402102E-3</v>
      </c>
      <c r="DZ63" s="138">
        <v>-0.65566229478686999</v>
      </c>
      <c r="EA63" s="138">
        <v>0.29202324813988001</v>
      </c>
      <c r="EB63" s="138">
        <v>-1.3580463054284599</v>
      </c>
      <c r="EC63" s="138">
        <v>-1.21169918585962</v>
      </c>
      <c r="ED63" s="138">
        <v>-0.2561606813683</v>
      </c>
      <c r="EE63" s="138">
        <v>0.61927501444966504</v>
      </c>
      <c r="EF63" s="138">
        <v>9.8009107303298499E-3</v>
      </c>
      <c r="EG63" s="138">
        <v>0.34425601270873002</v>
      </c>
      <c r="EH63" s="138">
        <v>3.07837266251277E-2</v>
      </c>
      <c r="EI63" s="138">
        <v>0.29580900108481001</v>
      </c>
      <c r="EJ63" s="138">
        <v>1.7369204564442499E-2</v>
      </c>
      <c r="EK63" s="138">
        <v>1.4622741629307399E-2</v>
      </c>
      <c r="EL63" s="138">
        <v>-1.95139016343491</v>
      </c>
      <c r="EM63" s="138">
        <v>0.78066657375556803</v>
      </c>
      <c r="EN63" s="138">
        <v>-0.82111417472790205</v>
      </c>
      <c r="EO63" s="138">
        <v>0.23991985212309</v>
      </c>
      <c r="EP63" s="138">
        <v>0.95782208279096903</v>
      </c>
      <c r="EQ63" s="138">
        <v>0.60127996244965398</v>
      </c>
      <c r="ER63" s="138">
        <v>7.3329735670909502E-3</v>
      </c>
      <c r="ES63" s="138">
        <v>-0.46756674840551699</v>
      </c>
      <c r="ET63" s="138">
        <v>-0.95312221960654997</v>
      </c>
      <c r="EU63" s="138">
        <v>1.7853821553317899</v>
      </c>
      <c r="EV63" s="138">
        <v>-1.0117802568751399</v>
      </c>
      <c r="EW63" s="138">
        <v>-1.82802957497996</v>
      </c>
      <c r="EX63" s="138">
        <v>-1.8714747404707599</v>
      </c>
      <c r="EY63" s="138">
        <v>1.6042813908064299E-3</v>
      </c>
      <c r="EZ63" s="138">
        <v>-0.16030103925050501</v>
      </c>
      <c r="FA63" s="138">
        <v>3.0307809280435099E-3</v>
      </c>
      <c r="FB63" s="138">
        <v>-2.0272375505225599</v>
      </c>
      <c r="FC63" s="138">
        <v>-2.09271849304388E-3</v>
      </c>
      <c r="FD63" s="138">
        <v>0.76785821723103798</v>
      </c>
      <c r="FE63" s="138">
        <v>7.9895643645619104E-4</v>
      </c>
      <c r="FF63" s="138">
        <v>-0.22179127831648501</v>
      </c>
      <c r="FG63" s="138">
        <v>-0.161026688949306</v>
      </c>
      <c r="FH63" s="138">
        <v>-0.71130086477256105</v>
      </c>
      <c r="FI63" s="138">
        <v>-2.1685453916463402</v>
      </c>
      <c r="FJ63" s="138">
        <v>-2.2111040587209199</v>
      </c>
      <c r="FK63" s="138">
        <v>-1.75296174360915</v>
      </c>
      <c r="FL63" s="138">
        <v>-2.4844056289228602</v>
      </c>
      <c r="FM63" s="138">
        <v>-6.0234799254939597</v>
      </c>
      <c r="FN63" s="138">
        <v>-4.2249232616817798</v>
      </c>
      <c r="FO63" s="138">
        <v>-2.8233813222242699</v>
      </c>
      <c r="FP63" s="138">
        <v>-0.66744744727111505</v>
      </c>
      <c r="FQ63" s="138">
        <v>-0.74029935904770705</v>
      </c>
      <c r="FR63" s="138">
        <v>-1.11951380713799</v>
      </c>
      <c r="FS63" s="138">
        <v>-1.1432585036363101</v>
      </c>
      <c r="FT63" s="138">
        <v>-1.1076550625313399</v>
      </c>
      <c r="FU63" s="138">
        <v>-1.48532666960395</v>
      </c>
      <c r="FV63" s="138">
        <v>0.83828899427959802</v>
      </c>
      <c r="FW63" s="138">
        <v>-2.1376199585908999</v>
      </c>
      <c r="FX63" s="138">
        <v>-1.11263818129907</v>
      </c>
      <c r="FY63" s="138">
        <v>-0.719396089809617</v>
      </c>
      <c r="FZ63" s="138">
        <v>-0.79667961078218796</v>
      </c>
      <c r="GA63" s="138">
        <v>-1.2706533304795</v>
      </c>
      <c r="GB63" s="138">
        <v>-1.3068259397276201</v>
      </c>
      <c r="GC63" s="138">
        <v>-2.5490550661711402</v>
      </c>
      <c r="GD63" s="138">
        <v>-0.55653097687682895</v>
      </c>
      <c r="GE63" s="138">
        <v>-0.45015721657091401</v>
      </c>
      <c r="GF63" s="138">
        <v>-0.98759111710140801</v>
      </c>
      <c r="GG63" s="138">
        <v>-0.31029297899436098</v>
      </c>
      <c r="GH63" s="138">
        <v>-0.43523289795597198</v>
      </c>
      <c r="GI63" s="138">
        <v>-0.329919262490243</v>
      </c>
      <c r="GJ63" s="138">
        <v>-1.58289021424987</v>
      </c>
      <c r="GK63" s="138">
        <v>-2.9532433204104298</v>
      </c>
      <c r="GL63" s="138">
        <v>-1.25985148580567</v>
      </c>
      <c r="GM63" s="138">
        <v>0.321000417603859</v>
      </c>
      <c r="GN63" s="138">
        <v>-0.61212376065196095</v>
      </c>
      <c r="GO63" s="138">
        <v>-0.67154477868018603</v>
      </c>
      <c r="GP63" s="138">
        <v>-0.85042097699125296</v>
      </c>
      <c r="GQ63" s="138">
        <v>-0.80572050426350605</v>
      </c>
      <c r="GR63" s="138">
        <v>-1.2457436539031099</v>
      </c>
      <c r="GS63" s="138">
        <v>-1.42559458216725</v>
      </c>
      <c r="GT63" s="138">
        <v>-0.16912244544387001</v>
      </c>
      <c r="GU63" s="138">
        <v>-0.93998492983184501</v>
      </c>
      <c r="GV63" s="138">
        <v>-0.48027961533598701</v>
      </c>
      <c r="GW63" s="138">
        <v>-0.120664369750759</v>
      </c>
      <c r="GX63" s="138">
        <v>-0.297206164609915</v>
      </c>
      <c r="GY63" s="138">
        <v>-0.89339234867198702</v>
      </c>
      <c r="GZ63" s="138">
        <v>-1.0763551304878101</v>
      </c>
      <c r="HA63" s="138">
        <v>-0.78709353968104001</v>
      </c>
      <c r="HB63" s="138">
        <v>-1.6223418357910899</v>
      </c>
    </row>
    <row r="64" spans="1:210" x14ac:dyDescent="0.3">
      <c r="A64" s="47" t="s">
        <v>22</v>
      </c>
      <c r="B64" s="139">
        <v>0</v>
      </c>
      <c r="C64" s="139">
        <v>0</v>
      </c>
      <c r="D64" s="139">
        <v>0</v>
      </c>
      <c r="E64" s="139">
        <v>0</v>
      </c>
      <c r="F64" s="139">
        <v>0</v>
      </c>
      <c r="G64" s="139">
        <v>0</v>
      </c>
      <c r="H64" s="139">
        <v>0</v>
      </c>
      <c r="I64" s="139">
        <v>0</v>
      </c>
      <c r="J64" s="139">
        <v>0</v>
      </c>
      <c r="K64" s="139">
        <v>0</v>
      </c>
      <c r="L64" s="139">
        <v>0</v>
      </c>
      <c r="M64" s="139">
        <v>0</v>
      </c>
      <c r="N64" s="139">
        <v>0</v>
      </c>
      <c r="O64" s="139">
        <v>0</v>
      </c>
      <c r="P64" s="139">
        <v>0</v>
      </c>
      <c r="Q64" s="139">
        <v>0</v>
      </c>
      <c r="R64" s="139">
        <v>0</v>
      </c>
      <c r="S64" s="139">
        <v>0</v>
      </c>
      <c r="T64" s="139">
        <v>0</v>
      </c>
      <c r="U64" s="139">
        <v>0</v>
      </c>
      <c r="V64" s="139">
        <v>2.4055602600020001E-2</v>
      </c>
      <c r="W64" s="139">
        <v>0.1134880029296</v>
      </c>
      <c r="X64" s="139">
        <v>0.13175639447038001</v>
      </c>
      <c r="Y64" s="139">
        <v>0.53320019339008995</v>
      </c>
      <c r="Z64" s="139">
        <v>0.14484876168411001</v>
      </c>
      <c r="AA64" s="139">
        <v>0.11467719366474</v>
      </c>
      <c r="AB64" s="139">
        <v>7.6061228087539998E-2</v>
      </c>
      <c r="AC64" s="139">
        <v>0.17293737700633</v>
      </c>
      <c r="AD64" s="139">
        <v>0.15803296373535</v>
      </c>
      <c r="AE64" s="139">
        <v>0.19975495222674999</v>
      </c>
      <c r="AF64" s="139">
        <v>0.17629114445154001</v>
      </c>
      <c r="AG64" s="139">
        <v>5.7273776316709997E-2</v>
      </c>
      <c r="AH64" s="139">
        <v>9.2002607146669996E-2</v>
      </c>
      <c r="AI64" s="139">
        <v>0.14474596893069999</v>
      </c>
      <c r="AJ64" s="139">
        <v>0.17519992675000001</v>
      </c>
      <c r="AK64" s="139">
        <v>0.17332994385</v>
      </c>
      <c r="AL64" s="139">
        <v>0.14447998351999999</v>
      </c>
      <c r="AM64" s="139">
        <v>0.1485299652</v>
      </c>
      <c r="AN64" s="139">
        <v>0.16166996156999999</v>
      </c>
      <c r="AO64" s="139">
        <v>0.16849996340000001</v>
      </c>
      <c r="AP64" s="139">
        <v>0.15359994810499999</v>
      </c>
      <c r="AQ64" s="139">
        <v>0.15524995120000001</v>
      </c>
      <c r="AR64" s="139">
        <v>0.16393995665</v>
      </c>
      <c r="AS64" s="139">
        <v>0.19205994874999999</v>
      </c>
      <c r="AT64" s="139">
        <v>0.18547993466000001</v>
      </c>
      <c r="AU64" s="139">
        <v>0.28884992064999998</v>
      </c>
      <c r="AV64" s="139">
        <v>0.40248991699999997</v>
      </c>
      <c r="AW64" s="139">
        <v>0.43489990234999998</v>
      </c>
      <c r="AX64" s="139">
        <v>0.44051988525000002</v>
      </c>
      <c r="AY64" s="139">
        <v>0.38844995114999997</v>
      </c>
      <c r="AZ64" s="139">
        <v>0.28085764684575998</v>
      </c>
      <c r="BA64" s="139">
        <v>7.9859389309729994E-2</v>
      </c>
      <c r="BB64" s="139">
        <v>0.33491991575000002</v>
      </c>
      <c r="BC64" s="139">
        <v>0.36006989750000001</v>
      </c>
      <c r="BD64" s="139">
        <v>0.38176988525</v>
      </c>
      <c r="BE64" s="139">
        <v>0.37068985599999998</v>
      </c>
      <c r="BF64" s="139">
        <v>0.37697987059999999</v>
      </c>
      <c r="BG64" s="139">
        <v>0.31157993164999997</v>
      </c>
      <c r="BH64" s="139">
        <v>0.36202996825</v>
      </c>
      <c r="BI64" s="139">
        <v>0.32077993165000002</v>
      </c>
      <c r="BJ64" s="139">
        <v>0.32570993650000002</v>
      </c>
      <c r="BK64" s="139">
        <v>0.2614899658</v>
      </c>
      <c r="BL64" s="139">
        <v>0.28552995604999998</v>
      </c>
      <c r="BM64" s="139">
        <v>0.26701992795000001</v>
      </c>
      <c r="BN64" s="139">
        <v>0.23077991032</v>
      </c>
      <c r="BO64" s="139">
        <v>1.04392951025957</v>
      </c>
      <c r="BP64" s="139">
        <v>0.32164987184999999</v>
      </c>
      <c r="BQ64" s="139">
        <v>0.441596875</v>
      </c>
      <c r="BR64" s="139">
        <v>-2.2004995364897901</v>
      </c>
      <c r="BS64" s="139">
        <v>0.43045987544999997</v>
      </c>
      <c r="BT64" s="139">
        <v>-0.67419855421246999</v>
      </c>
      <c r="BU64" s="139">
        <v>-8.86268788851899E-2</v>
      </c>
      <c r="BV64" s="139">
        <v>0.39587990719999999</v>
      </c>
      <c r="BW64" s="139">
        <v>-1.02068912129414</v>
      </c>
      <c r="BX64" s="139">
        <v>0.89919723117718997</v>
      </c>
      <c r="BY64" s="139">
        <v>0.30665492376637998</v>
      </c>
      <c r="BZ64" s="139">
        <v>3.5512473356118699</v>
      </c>
      <c r="CA64" s="139">
        <v>0.311</v>
      </c>
      <c r="CB64" s="139">
        <v>0.30174140051268</v>
      </c>
      <c r="CC64" s="139">
        <v>0.28699999999999998</v>
      </c>
      <c r="CD64" s="139">
        <v>0.28599999999999998</v>
      </c>
      <c r="CE64" s="139">
        <v>0.29899999999999999</v>
      </c>
      <c r="CF64" s="139">
        <v>0.35717477957496002</v>
      </c>
      <c r="CG64" s="139">
        <v>0.29399999999999998</v>
      </c>
      <c r="CH64" s="139">
        <v>0.23100000000000001</v>
      </c>
      <c r="CI64" s="139">
        <v>0.22800000000000001</v>
      </c>
      <c r="CJ64" s="139">
        <v>0.24</v>
      </c>
      <c r="CK64" s="139">
        <v>0.17100000000000001</v>
      </c>
      <c r="CL64" s="139">
        <v>0.161</v>
      </c>
      <c r="CM64" s="139">
        <v>0.224</v>
      </c>
      <c r="CN64" s="139">
        <v>0.24199999999999999</v>
      </c>
      <c r="CO64" s="139">
        <v>-0.27784447775783</v>
      </c>
      <c r="CP64" s="139">
        <v>-0.54168757639367004</v>
      </c>
      <c r="CQ64" s="139">
        <v>0.21199999999999999</v>
      </c>
      <c r="CR64" s="139">
        <v>2.2389178566940001E-2</v>
      </c>
      <c r="CS64" s="139">
        <v>0.11607814297246</v>
      </c>
      <c r="CT64" s="139">
        <v>0.13700000000000001</v>
      </c>
      <c r="CU64" s="139">
        <v>0.19900000000000001</v>
      </c>
      <c r="CV64" s="139">
        <v>0.24899882022898001</v>
      </c>
      <c r="CW64" s="139">
        <v>0.11437268089412</v>
      </c>
      <c r="CX64" s="139">
        <v>-0.10032714913203999</v>
      </c>
      <c r="CY64" s="139">
        <v>9.5000000000000001E-2</v>
      </c>
      <c r="CZ64" s="139">
        <v>0.16</v>
      </c>
      <c r="DA64" s="139">
        <v>6.9000000000000006E-2</v>
      </c>
      <c r="DB64" s="139">
        <v>3.171240426856E-2</v>
      </c>
      <c r="DC64" s="139">
        <v>0.16600000000000001</v>
      </c>
      <c r="DD64" s="139">
        <v>0.20300000000000001</v>
      </c>
      <c r="DE64" s="139">
        <v>0.13100000000000001</v>
      </c>
      <c r="DF64" s="139">
        <v>4.4137444160160001E-2</v>
      </c>
      <c r="DG64" s="139">
        <v>-0.17749304230433999</v>
      </c>
      <c r="DH64" s="139">
        <v>0.27295090046010001</v>
      </c>
      <c r="DI64" s="139">
        <v>-0.10536694501144001</v>
      </c>
      <c r="DJ64" s="139">
        <v>0.223</v>
      </c>
      <c r="DK64" s="139">
        <v>0.33623519799264001</v>
      </c>
      <c r="DL64" s="139">
        <v>0.32300000000000001</v>
      </c>
      <c r="DM64" s="139">
        <v>0.25900000000000001</v>
      </c>
      <c r="DN64" s="139">
        <v>0.2</v>
      </c>
      <c r="DO64" s="139">
        <v>0.27200000000000002</v>
      </c>
      <c r="DP64" s="139">
        <v>5.9521912979099902E-2</v>
      </c>
      <c r="DQ64" s="139">
        <v>0.27800000000000002</v>
      </c>
      <c r="DR64" s="139">
        <v>0.27300000000000002</v>
      </c>
      <c r="DS64" s="139">
        <v>0.318</v>
      </c>
      <c r="DT64" s="139">
        <v>0.32400000000000001</v>
      </c>
      <c r="DU64" s="139">
        <v>0.25900000000000001</v>
      </c>
      <c r="DV64" s="139">
        <v>0.23506192847999999</v>
      </c>
      <c r="DW64" s="139">
        <v>0.23713809661999999</v>
      </c>
      <c r="DX64" s="139">
        <v>0.29199999999999998</v>
      </c>
      <c r="DY64" s="139">
        <v>-1.0541202916741801</v>
      </c>
      <c r="DZ64" s="139">
        <v>2.0131763421339901E-2</v>
      </c>
      <c r="EA64" s="139">
        <v>-3.6145592555236998</v>
      </c>
      <c r="EB64" s="139">
        <v>-0.72283599585833003</v>
      </c>
      <c r="EC64" s="139">
        <v>6.2067783158530003E-2</v>
      </c>
      <c r="ED64" s="139">
        <v>0.26371775634976002</v>
      </c>
      <c r="EE64" s="139">
        <v>0.34</v>
      </c>
      <c r="EF64" s="139">
        <v>0.34</v>
      </c>
      <c r="EG64" s="139">
        <v>-3.5745595373579998E-2</v>
      </c>
      <c r="EH64" s="139">
        <v>0.33700000000000002</v>
      </c>
      <c r="EI64" s="139">
        <v>9.0213935122439998E-2</v>
      </c>
      <c r="EJ64" s="139">
        <v>0</v>
      </c>
      <c r="EK64" s="139">
        <v>-0.40278661040660002</v>
      </c>
      <c r="EL64" s="139">
        <v>0</v>
      </c>
      <c r="EM64" s="139">
        <v>0</v>
      </c>
      <c r="EN64" s="139">
        <v>-5.227761135786E-2</v>
      </c>
      <c r="EO64" s="139">
        <v>-2.4532200627760001E-2</v>
      </c>
      <c r="EP64" s="139">
        <v>-3.3115500847400003E-2</v>
      </c>
      <c r="EQ64" s="139">
        <v>-2.1621600553279999E-2</v>
      </c>
      <c r="ER64" s="139">
        <v>-7.1280001823999998E-4</v>
      </c>
      <c r="ES64" s="139">
        <v>-1.7166600439279998E-2</v>
      </c>
      <c r="ET64" s="139">
        <v>-2.76808461905114E-2</v>
      </c>
      <c r="EU64" s="139">
        <v>-2.0995726774939698E-2</v>
      </c>
      <c r="EV64" s="139">
        <v>-9.6822002477600002E-3</v>
      </c>
      <c r="EW64" s="139">
        <v>-3.47490008892E-2</v>
      </c>
      <c r="EX64" s="139">
        <v>-3.1719600811680002E-2</v>
      </c>
      <c r="EY64" s="139">
        <v>-1.1939400305519999E-2</v>
      </c>
      <c r="EZ64" s="139">
        <v>0</v>
      </c>
      <c r="FA64" s="139">
        <v>-3.231360082688E-2</v>
      </c>
      <c r="FB64" s="139">
        <v>-2.2185900567720001E-2</v>
      </c>
      <c r="FC64" s="139">
        <v>-9.8901002530800003E-3</v>
      </c>
      <c r="FD64" s="139">
        <v>-2.2572000577599999E-3</v>
      </c>
      <c r="FE64" s="139">
        <v>-2.1829500558600001E-2</v>
      </c>
      <c r="FF64" s="139">
        <v>-1.303830033364E-2</v>
      </c>
      <c r="FG64" s="139">
        <v>-1.476090037772E-2</v>
      </c>
      <c r="FH64" s="139">
        <v>-9.26640023712E-3</v>
      </c>
      <c r="FI64" s="139">
        <v>-2.0433600522879999E-2</v>
      </c>
      <c r="FJ64" s="139">
        <v>-0.81196904904755995</v>
      </c>
      <c r="FK64" s="139">
        <v>-0.81498536909232</v>
      </c>
      <c r="FL64" s="139">
        <v>-0.47637835694311997</v>
      </c>
      <c r="FM64" s="139">
        <v>-0.71506112548223999</v>
      </c>
      <c r="FN64" s="139">
        <v>-1.8800100481079999E-2</v>
      </c>
      <c r="FO64" s="139">
        <v>-2.9106000744799999E-2</v>
      </c>
      <c r="FP64" s="139">
        <v>-1.5859800405840001E-2</v>
      </c>
      <c r="FQ64" s="139">
        <v>-2.9432700753159999E-2</v>
      </c>
      <c r="FR64" s="139">
        <v>-2.3058367790045799E-2</v>
      </c>
      <c r="FS64" s="139">
        <v>-1.8535740774315201E-2</v>
      </c>
      <c r="FT64" s="139">
        <v>-1.4809845978972501E-2</v>
      </c>
      <c r="FU64" s="139">
        <v>-2.7604428106375901E-2</v>
      </c>
      <c r="FV64" s="139">
        <v>-2.2425668673855498E-2</v>
      </c>
      <c r="FW64" s="139">
        <v>-1.68954097323404E-2</v>
      </c>
      <c r="FX64" s="139">
        <v>-2.7721594609374099E-2</v>
      </c>
      <c r="FY64" s="139">
        <v>0.34382449930667602</v>
      </c>
      <c r="FZ64" s="139">
        <v>-3.2595721134099198E-2</v>
      </c>
      <c r="GA64" s="139">
        <v>-3.6485649033639503E-2</v>
      </c>
      <c r="GB64" s="139">
        <v>-2.5378264549410098E-2</v>
      </c>
      <c r="GC64" s="139">
        <v>-3.3978285869478E-2</v>
      </c>
      <c r="GD64" s="139">
        <v>-3.0541675170037801E-2</v>
      </c>
      <c r="GE64" s="139">
        <v>-4.4480622532224699E-3</v>
      </c>
      <c r="GF64" s="139">
        <v>-3.3071651469277902E-3</v>
      </c>
      <c r="GG64" s="139">
        <v>-3.6912439737460702E-2</v>
      </c>
      <c r="GH64" s="139">
        <v>-1.8670740019069799E-2</v>
      </c>
      <c r="GI64" s="139">
        <v>-3.3258625774762497E-2</v>
      </c>
      <c r="GJ64" s="139">
        <v>-1.3927769677800799E-2</v>
      </c>
      <c r="GK64" s="139">
        <v>-2.6732217224756698E-2</v>
      </c>
      <c r="GL64" s="139">
        <v>7.22350483532728E-3</v>
      </c>
      <c r="GM64" s="139">
        <v>0.59805819821073802</v>
      </c>
      <c r="GN64" s="139">
        <v>-7.3350917536993095E-4</v>
      </c>
      <c r="GO64" s="139">
        <v>2.8042978202812499E-2</v>
      </c>
      <c r="GP64" s="139">
        <v>-2.20401908789914E-3</v>
      </c>
      <c r="GQ64" s="139">
        <v>2.84084803286224E-2</v>
      </c>
      <c r="GR64" s="139">
        <v>-2.90568240775416E-3</v>
      </c>
      <c r="GS64" s="139">
        <v>-2.9361925651348901E-3</v>
      </c>
      <c r="GT64" s="139">
        <v>0.788217215384314</v>
      </c>
      <c r="GU64" s="139">
        <v>0.95424566411289402</v>
      </c>
      <c r="GV64" s="139">
        <v>0</v>
      </c>
      <c r="GW64" s="139">
        <v>0</v>
      </c>
      <c r="GX64" s="139">
        <v>0</v>
      </c>
      <c r="GY64" s="139">
        <v>0</v>
      </c>
      <c r="GZ64" s="139">
        <v>0</v>
      </c>
      <c r="HA64" s="139">
        <v>0</v>
      </c>
      <c r="HB64" s="139">
        <v>0</v>
      </c>
    </row>
    <row r="65" spans="1:210" x14ac:dyDescent="0.3">
      <c r="A65" s="47" t="s">
        <v>24</v>
      </c>
      <c r="B65" s="140">
        <f t="shared" ref="B65:BM65" si="52">SUM(B66:B68)</f>
        <v>-2.1235490797497599E-3</v>
      </c>
      <c r="C65" s="140">
        <f t="shared" si="52"/>
        <v>-7.6568784253500999E-2</v>
      </c>
      <c r="D65" s="140">
        <f t="shared" si="52"/>
        <v>9.5844811860998802E-2</v>
      </c>
      <c r="E65" s="140">
        <f t="shared" si="52"/>
        <v>-7.5054273415149503E-2</v>
      </c>
      <c r="F65" s="140">
        <f t="shared" si="52"/>
        <v>-5.2623994069699614E-2</v>
      </c>
      <c r="G65" s="140">
        <f t="shared" si="52"/>
        <v>-6.9518365439650009E-2</v>
      </c>
      <c r="H65" s="140">
        <f t="shared" si="52"/>
        <v>-3.4181106953100004E-2</v>
      </c>
      <c r="I65" s="140">
        <f t="shared" si="52"/>
        <v>0.31898701595084955</v>
      </c>
      <c r="J65" s="140">
        <f t="shared" si="52"/>
        <v>-3.1123619649950363E-4</v>
      </c>
      <c r="K65" s="140">
        <f t="shared" si="52"/>
        <v>-1.8722726175948202E-2</v>
      </c>
      <c r="L65" s="140">
        <f t="shared" si="52"/>
        <v>-2.7773391002148699E-2</v>
      </c>
      <c r="M65" s="140">
        <f t="shared" si="52"/>
        <v>0.25755842208579888</v>
      </c>
      <c r="N65" s="140">
        <f t="shared" si="52"/>
        <v>2.8664826779077499</v>
      </c>
      <c r="O65" s="140">
        <f t="shared" si="52"/>
        <v>2.2953127697290503</v>
      </c>
      <c r="P65" s="140">
        <f t="shared" si="52"/>
        <v>-3.4677837010151</v>
      </c>
      <c r="Q65" s="140">
        <f t="shared" si="52"/>
        <v>-1.6712661764785999</v>
      </c>
      <c r="R65" s="140">
        <f t="shared" si="52"/>
        <v>-9.6564667280099908E-2</v>
      </c>
      <c r="S65" s="140">
        <f t="shared" si="52"/>
        <v>-0.17431307341480012</v>
      </c>
      <c r="T65" s="140">
        <f t="shared" si="52"/>
        <v>-1.44151740287006E-2</v>
      </c>
      <c r="U65" s="140">
        <f t="shared" si="52"/>
        <v>0.49958261186014996</v>
      </c>
      <c r="V65" s="140">
        <f t="shared" si="52"/>
        <v>0.3601055364000999</v>
      </c>
      <c r="W65" s="140">
        <f t="shared" si="52"/>
        <v>-7.9780426175799099E-2</v>
      </c>
      <c r="X65" s="140">
        <f t="shared" si="52"/>
        <v>3.89567353782014E-2</v>
      </c>
      <c r="Y65" s="140">
        <f t="shared" si="52"/>
        <v>-0.1046128717790977</v>
      </c>
      <c r="Z65" s="140">
        <f t="shared" si="52"/>
        <v>-2.3455699386502212E-2</v>
      </c>
      <c r="AA65" s="140">
        <f t="shared" si="52"/>
        <v>-0.47747826134885002</v>
      </c>
      <c r="AB65" s="140">
        <f t="shared" si="52"/>
        <v>0.70417675909865196</v>
      </c>
      <c r="AC65" s="140">
        <f t="shared" si="52"/>
        <v>-0.21524187341444989</v>
      </c>
      <c r="AD65" s="140">
        <f t="shared" si="52"/>
        <v>-1.0000745564396989</v>
      </c>
      <c r="AE65" s="140">
        <f t="shared" si="52"/>
        <v>1.042656969118549</v>
      </c>
      <c r="AF65" s="140">
        <f t="shared" si="52"/>
        <v>-1.1287815132949601E-2</v>
      </c>
      <c r="AG65" s="140">
        <f t="shared" si="52"/>
        <v>-8.7251105112300623E-2</v>
      </c>
      <c r="AH65" s="140">
        <f t="shared" si="52"/>
        <v>0.82174894273849997</v>
      </c>
      <c r="AI65" s="140">
        <f t="shared" si="52"/>
        <v>-0.76085799120490105</v>
      </c>
      <c r="AJ65" s="140">
        <f t="shared" si="52"/>
        <v>-1.848166400815061E-2</v>
      </c>
      <c r="AK65" s="140">
        <f t="shared" si="52"/>
        <v>-5.8549676891500695E-3</v>
      </c>
      <c r="AL65" s="140">
        <f t="shared" si="52"/>
        <v>1.0885388081776499</v>
      </c>
      <c r="AM65" s="140">
        <f t="shared" si="52"/>
        <v>-0.76009719051761993</v>
      </c>
      <c r="AN65" s="140">
        <f t="shared" si="52"/>
        <v>-0.13300580149676097</v>
      </c>
      <c r="AO65" s="140">
        <f t="shared" si="52"/>
        <v>-0.1114542030216094</v>
      </c>
      <c r="AP65" s="140">
        <f t="shared" si="52"/>
        <v>0.67661045010790977</v>
      </c>
      <c r="AQ65" s="140">
        <f t="shared" si="52"/>
        <v>-0.71269272679591</v>
      </c>
      <c r="AR65" s="140">
        <f t="shared" si="52"/>
        <v>0.46668251036378022</v>
      </c>
      <c r="AS65" s="140">
        <f t="shared" si="52"/>
        <v>-0.433431892439471</v>
      </c>
      <c r="AT65" s="140">
        <f t="shared" si="52"/>
        <v>0.45691119637331112</v>
      </c>
      <c r="AU65" s="140">
        <f t="shared" si="52"/>
        <v>8.3794054214201205E-2</v>
      </c>
      <c r="AV65" s="140">
        <f t="shared" si="52"/>
        <v>-2.1088194580595898</v>
      </c>
      <c r="AW65" s="140">
        <f t="shared" si="52"/>
        <v>2.0870570288839501</v>
      </c>
      <c r="AX65" s="140">
        <f t="shared" si="52"/>
        <v>0.7473709798584911</v>
      </c>
      <c r="AY65" s="140">
        <f t="shared" si="52"/>
        <v>-0.64804576144429005</v>
      </c>
      <c r="AZ65" s="140">
        <f t="shared" si="52"/>
        <v>-3.1605362144727089E-2</v>
      </c>
      <c r="BA65" s="140">
        <f t="shared" si="52"/>
        <v>0.383661822432738</v>
      </c>
      <c r="BB65" s="140">
        <f t="shared" si="52"/>
        <v>0.53307837847872008</v>
      </c>
      <c r="BC65" s="140">
        <f t="shared" si="52"/>
        <v>-0.71631988067349028</v>
      </c>
      <c r="BD65" s="140">
        <f t="shared" si="52"/>
        <v>-0.28562762783544704</v>
      </c>
      <c r="BE65" s="140">
        <f t="shared" si="52"/>
        <v>-2.5091470579514885E-2</v>
      </c>
      <c r="BF65" s="140">
        <f t="shared" si="52"/>
        <v>-0.17795938426413149</v>
      </c>
      <c r="BG65" s="140">
        <f t="shared" si="52"/>
        <v>1.5863812981274481</v>
      </c>
      <c r="BH65" s="140">
        <f t="shared" si="52"/>
        <v>-2.2404397456487013</v>
      </c>
      <c r="BI65" s="140">
        <f t="shared" si="52"/>
        <v>0.61695465452162168</v>
      </c>
      <c r="BJ65" s="140">
        <f t="shared" si="52"/>
        <v>-0.9562419513411281</v>
      </c>
      <c r="BK65" s="140">
        <f t="shared" si="52"/>
        <v>0.47943397038075358</v>
      </c>
      <c r="BL65" s="140">
        <f t="shared" si="52"/>
        <v>0.26526702484605247</v>
      </c>
      <c r="BM65" s="140">
        <f t="shared" si="52"/>
        <v>0.38859793344132909</v>
      </c>
      <c r="BN65" s="140">
        <f t="shared" ref="BN65:DY65" si="53">SUM(BN66:BN68)</f>
        <v>-0.93157572415815593</v>
      </c>
      <c r="BO65" s="140">
        <f t="shared" si="53"/>
        <v>-0.60112956025378006</v>
      </c>
      <c r="BP65" s="140">
        <f t="shared" si="53"/>
        <v>1.0288743469898107</v>
      </c>
      <c r="BQ65" s="140">
        <f t="shared" si="53"/>
        <v>0.59164236737626064</v>
      </c>
      <c r="BR65" s="140">
        <f t="shared" si="53"/>
        <v>-0.38175011791345903</v>
      </c>
      <c r="BS65" s="140">
        <f t="shared" si="53"/>
        <v>-0.81678873042808009</v>
      </c>
      <c r="BT65" s="140">
        <f t="shared" si="53"/>
        <v>0.30782087530922286</v>
      </c>
      <c r="BU65" s="140">
        <f t="shared" si="53"/>
        <v>-0.39871614821644918</v>
      </c>
      <c r="BV65" s="140">
        <f t="shared" si="53"/>
        <v>-7.0917452352129207E-2</v>
      </c>
      <c r="BW65" s="140">
        <f t="shared" si="53"/>
        <v>2.2602082681383791</v>
      </c>
      <c r="BX65" s="140">
        <f t="shared" si="53"/>
        <v>-2.6327969696939917</v>
      </c>
      <c r="BY65" s="140">
        <f t="shared" si="53"/>
        <v>1.2156130833196399</v>
      </c>
      <c r="BZ65" s="140">
        <f t="shared" si="53"/>
        <v>-0.11734564566063099</v>
      </c>
      <c r="CA65" s="140">
        <f t="shared" si="53"/>
        <v>0.87778203183002868</v>
      </c>
      <c r="CB65" s="140">
        <f t="shared" si="53"/>
        <v>-0.61518012583499226</v>
      </c>
      <c r="CC65" s="140">
        <f t="shared" si="53"/>
        <v>2.5874272932091902</v>
      </c>
      <c r="CD65" s="140">
        <f t="shared" si="53"/>
        <v>-0.24995192388599996</v>
      </c>
      <c r="CE65" s="140">
        <f t="shared" si="53"/>
        <v>-1.8979712255867995</v>
      </c>
      <c r="CF65" s="140">
        <f t="shared" si="53"/>
        <v>1.0088386426906888</v>
      </c>
      <c r="CG65" s="140">
        <f t="shared" si="53"/>
        <v>-1.2021072819117604</v>
      </c>
      <c r="CH65" s="140">
        <f t="shared" si="53"/>
        <v>-0.99469458318804127</v>
      </c>
      <c r="CI65" s="140">
        <f t="shared" si="53"/>
        <v>-5.3528554675679962E-2</v>
      </c>
      <c r="CJ65" s="140">
        <f t="shared" si="53"/>
        <v>1.0148977359134599</v>
      </c>
      <c r="CK65" s="140">
        <f t="shared" si="53"/>
        <v>0.6499763019198399</v>
      </c>
      <c r="CL65" s="140">
        <f t="shared" si="53"/>
        <v>0.63651984506522963</v>
      </c>
      <c r="CM65" s="140">
        <f t="shared" si="53"/>
        <v>0.19788946250616002</v>
      </c>
      <c r="CN65" s="140">
        <f t="shared" si="53"/>
        <v>-0.73232317078092968</v>
      </c>
      <c r="CO65" s="140">
        <f t="shared" si="53"/>
        <v>0.18066578509595055</v>
      </c>
      <c r="CP65" s="140">
        <f t="shared" si="53"/>
        <v>1.797924483383041</v>
      </c>
      <c r="CQ65" s="140">
        <f t="shared" si="53"/>
        <v>-0.6738543806851891</v>
      </c>
      <c r="CR65" s="140">
        <f t="shared" si="53"/>
        <v>0.11008472677921899</v>
      </c>
      <c r="CS65" s="140">
        <f t="shared" si="53"/>
        <v>-0.10155846618226101</v>
      </c>
      <c r="CT65" s="140">
        <f t="shared" si="53"/>
        <v>-0.14066533593041897</v>
      </c>
      <c r="CU65" s="140">
        <f t="shared" si="53"/>
        <v>0.56810016510537975</v>
      </c>
      <c r="CV65" s="140">
        <f t="shared" si="53"/>
        <v>-0.27813976193680001</v>
      </c>
      <c r="CW65" s="140">
        <f t="shared" si="53"/>
        <v>1.9386500575009609</v>
      </c>
      <c r="CX65" s="140">
        <f t="shared" si="53"/>
        <v>-1.250121764677159</v>
      </c>
      <c r="CY65" s="140">
        <f t="shared" si="53"/>
        <v>-0.78067743384820198</v>
      </c>
      <c r="CZ65" s="140">
        <f t="shared" si="53"/>
        <v>-2.6188124968914002</v>
      </c>
      <c r="DA65" s="140">
        <f t="shared" si="53"/>
        <v>-0.43083291639505922</v>
      </c>
      <c r="DB65" s="140">
        <f t="shared" si="53"/>
        <v>1.5382099575116599</v>
      </c>
      <c r="DC65" s="140">
        <f t="shared" si="53"/>
        <v>1.1125211249114191</v>
      </c>
      <c r="DD65" s="140">
        <f t="shared" si="53"/>
        <v>0.19517286352728902</v>
      </c>
      <c r="DE65" s="140">
        <f t="shared" si="53"/>
        <v>-0.18795400844851901</v>
      </c>
      <c r="DF65" s="140">
        <f t="shared" si="53"/>
        <v>2.84152808135019</v>
      </c>
      <c r="DG65" s="140">
        <f t="shared" si="53"/>
        <v>0.36071416173759097</v>
      </c>
      <c r="DH65" s="140">
        <f t="shared" si="53"/>
        <v>0.71888763055338101</v>
      </c>
      <c r="DI65" s="140">
        <f t="shared" si="53"/>
        <v>-0.123026859838681</v>
      </c>
      <c r="DJ65" s="140">
        <f t="shared" si="53"/>
        <v>-0.83651917784196828</v>
      </c>
      <c r="DK65" s="140">
        <f t="shared" si="53"/>
        <v>-4.0451714026390598E-2</v>
      </c>
      <c r="DL65" s="140">
        <f t="shared" si="53"/>
        <v>0.88257524617495853</v>
      </c>
      <c r="DM65" s="140">
        <f t="shared" si="53"/>
        <v>0.14605358281806996</v>
      </c>
      <c r="DN65" s="140">
        <f t="shared" si="53"/>
        <v>2.1800448758251295E-2</v>
      </c>
      <c r="DO65" s="140">
        <f t="shared" si="53"/>
        <v>1.2561580992113701</v>
      </c>
      <c r="DP65" s="140">
        <f t="shared" si="53"/>
        <v>-5.5519553431190027E-3</v>
      </c>
      <c r="DQ65" s="140">
        <f t="shared" si="53"/>
        <v>-1.0407551214853799</v>
      </c>
      <c r="DR65" s="140">
        <f t="shared" si="53"/>
        <v>0.67803784466479999</v>
      </c>
      <c r="DS65" s="140">
        <f t="shared" si="53"/>
        <v>0.44499923176251927</v>
      </c>
      <c r="DT65" s="140">
        <f t="shared" si="53"/>
        <v>-0.27849267854427101</v>
      </c>
      <c r="DU65" s="140">
        <f t="shared" si="53"/>
        <v>0.28959708560618302</v>
      </c>
      <c r="DV65" s="140">
        <f t="shared" si="53"/>
        <v>0.65601775600650103</v>
      </c>
      <c r="DW65" s="140">
        <f t="shared" si="53"/>
        <v>0.31922253682054191</v>
      </c>
      <c r="DX65" s="140">
        <f t="shared" si="53"/>
        <v>0.31877600583481003</v>
      </c>
      <c r="DY65" s="140">
        <f t="shared" si="53"/>
        <v>0.87766837566013978</v>
      </c>
      <c r="DZ65" s="140">
        <f t="shared" ref="DZ65:GK65" si="54">SUM(DZ66:DZ68)</f>
        <v>0.49316558525607995</v>
      </c>
      <c r="EA65" s="140">
        <f t="shared" si="54"/>
        <v>0.192151256020681</v>
      </c>
      <c r="EB65" s="140">
        <f t="shared" si="54"/>
        <v>-1.096430677129873E-2</v>
      </c>
      <c r="EC65" s="140">
        <f t="shared" si="54"/>
        <v>-8.8472443087199593E-2</v>
      </c>
      <c r="ED65" s="140">
        <f t="shared" si="54"/>
        <v>0.34303078608642257</v>
      </c>
      <c r="EE65" s="140">
        <f t="shared" si="54"/>
        <v>5.3298450808178896E-2</v>
      </c>
      <c r="EF65" s="140">
        <f t="shared" si="54"/>
        <v>-0.20070432833055879</v>
      </c>
      <c r="EG65" s="140">
        <f t="shared" si="54"/>
        <v>0.35704532792835886</v>
      </c>
      <c r="EH65" s="140">
        <f t="shared" si="54"/>
        <v>0.68265095312139101</v>
      </c>
      <c r="EI65" s="140">
        <f t="shared" si="54"/>
        <v>-4.3997928605061298E-2</v>
      </c>
      <c r="EJ65" s="140">
        <f t="shared" si="54"/>
        <v>-1.4309566357357819</v>
      </c>
      <c r="EK65" s="140">
        <f t="shared" si="54"/>
        <v>0.48243737249942997</v>
      </c>
      <c r="EL65" s="140">
        <f t="shared" si="54"/>
        <v>-0.1202287385708605</v>
      </c>
      <c r="EM65" s="140">
        <f t="shared" si="54"/>
        <v>0.82590789988813895</v>
      </c>
      <c r="EN65" s="140">
        <f t="shared" si="54"/>
        <v>0.25034408084401005</v>
      </c>
      <c r="EO65" s="140">
        <f t="shared" si="54"/>
        <v>0.43314270496000201</v>
      </c>
      <c r="EP65" s="140">
        <f t="shared" si="54"/>
        <v>-0.12322937028980914</v>
      </c>
      <c r="EQ65" s="140">
        <f t="shared" si="54"/>
        <v>-0.2973468327280806</v>
      </c>
      <c r="ER65" s="140">
        <f t="shared" si="54"/>
        <v>-0.48223496683239897</v>
      </c>
      <c r="ES65" s="140">
        <f t="shared" si="54"/>
        <v>1.6135501195787239</v>
      </c>
      <c r="ET65" s="140">
        <f t="shared" si="54"/>
        <v>0.27978663843759416</v>
      </c>
      <c r="EU65" s="140">
        <f t="shared" si="54"/>
        <v>8.2066755962551002E-2</v>
      </c>
      <c r="EV65" s="140">
        <f t="shared" si="54"/>
        <v>-8.6241032638472201E-2</v>
      </c>
      <c r="EW65" s="140">
        <f t="shared" si="54"/>
        <v>-0.83755572439181081</v>
      </c>
      <c r="EX65" s="140">
        <f t="shared" si="54"/>
        <v>1.8183144761396699</v>
      </c>
      <c r="EY65" s="140">
        <f t="shared" si="54"/>
        <v>1.746863521552501</v>
      </c>
      <c r="EZ65" s="140">
        <f t="shared" si="54"/>
        <v>3.0799558258981008E-2</v>
      </c>
      <c r="FA65" s="140">
        <f t="shared" si="54"/>
        <v>0.96944226043650106</v>
      </c>
      <c r="FB65" s="140">
        <f t="shared" si="54"/>
        <v>1.3611313573728812</v>
      </c>
      <c r="FC65" s="140">
        <f t="shared" si="54"/>
        <v>1.20773114617083</v>
      </c>
      <c r="FD65" s="140">
        <f t="shared" si="54"/>
        <v>0.74279297792957899</v>
      </c>
      <c r="FE65" s="140">
        <f t="shared" si="54"/>
        <v>1.84706507415989</v>
      </c>
      <c r="FF65" s="140">
        <f t="shared" si="54"/>
        <v>4.1129585470635002</v>
      </c>
      <c r="FG65" s="140">
        <f t="shared" si="54"/>
        <v>-0.78832046398080102</v>
      </c>
      <c r="FH65" s="140">
        <f t="shared" si="54"/>
        <v>1.0852247597442</v>
      </c>
      <c r="FI65" s="140">
        <f t="shared" si="54"/>
        <v>1.9435547880044708</v>
      </c>
      <c r="FJ65" s="140">
        <f t="shared" si="54"/>
        <v>1.4301072236508192</v>
      </c>
      <c r="FK65" s="140">
        <f t="shared" si="54"/>
        <v>3.62198544885924</v>
      </c>
      <c r="FL65" s="140">
        <f t="shared" si="54"/>
        <v>0.6255670372402411</v>
      </c>
      <c r="FM65" s="140">
        <f t="shared" si="54"/>
        <v>3.0910628457015399</v>
      </c>
      <c r="FN65" s="140">
        <f t="shared" si="54"/>
        <v>-0.80974803451760102</v>
      </c>
      <c r="FO65" s="140">
        <f t="shared" si="54"/>
        <v>0.71735373827356996</v>
      </c>
      <c r="FP65" s="140">
        <f t="shared" si="54"/>
        <v>-2.7114101681601999E-2</v>
      </c>
      <c r="FQ65" s="140">
        <f t="shared" si="54"/>
        <v>0.34915591154766362</v>
      </c>
      <c r="FR65" s="140">
        <f t="shared" si="54"/>
        <v>1.970924765740363</v>
      </c>
      <c r="FS65" s="140">
        <f t="shared" si="54"/>
        <v>0.49729488754488854</v>
      </c>
      <c r="FT65" s="140">
        <f t="shared" si="54"/>
        <v>-1.6780983855215037E-2</v>
      </c>
      <c r="FU65" s="140">
        <f t="shared" si="54"/>
        <v>-1.0120094465980589</v>
      </c>
      <c r="FV65" s="140">
        <f t="shared" si="54"/>
        <v>-6.4881047126050015E-2</v>
      </c>
      <c r="FW65" s="140">
        <f t="shared" si="54"/>
        <v>-3.5924390095321904E-2</v>
      </c>
      <c r="FX65" s="140">
        <f t="shared" si="54"/>
        <v>-1.020982338054965</v>
      </c>
      <c r="FY65" s="140">
        <f t="shared" si="54"/>
        <v>-0.43626779841525198</v>
      </c>
      <c r="FZ65" s="140">
        <f t="shared" si="54"/>
        <v>-2.410913366914035</v>
      </c>
      <c r="GA65" s="140">
        <f t="shared" si="54"/>
        <v>-0.51951819995068205</v>
      </c>
      <c r="GB65" s="140">
        <f t="shared" si="54"/>
        <v>-0.19134347906656252</v>
      </c>
      <c r="GC65" s="140">
        <f t="shared" si="54"/>
        <v>-0.23771810078168309</v>
      </c>
      <c r="GD65" s="140">
        <f t="shared" si="54"/>
        <v>9.5313452289260928E-2</v>
      </c>
      <c r="GE65" s="140">
        <f t="shared" si="54"/>
        <v>-1.9231419805927901</v>
      </c>
      <c r="GF65" s="140">
        <f t="shared" si="54"/>
        <v>-1.6766951480215779</v>
      </c>
      <c r="GG65" s="140">
        <f t="shared" si="54"/>
        <v>-0.43073119535571203</v>
      </c>
      <c r="GH65" s="140">
        <f t="shared" si="54"/>
        <v>-3.9378373717453781</v>
      </c>
      <c r="GI65" s="140">
        <f t="shared" si="54"/>
        <v>-7.4748974923016215E-2</v>
      </c>
      <c r="GJ65" s="140">
        <f t="shared" si="54"/>
        <v>0.39098086295181589</v>
      </c>
      <c r="GK65" s="140">
        <f t="shared" si="54"/>
        <v>0.793178016541359</v>
      </c>
      <c r="GL65" s="140">
        <f t="shared" ref="GL65:IW65" si="55">SUM(GL66:GL68)</f>
        <v>1.9799932603718637</v>
      </c>
      <c r="GM65" s="140">
        <f t="shared" si="55"/>
        <v>-1.6800510549669021</v>
      </c>
      <c r="GN65" s="140">
        <f t="shared" si="55"/>
        <v>-2.1288844311541322E-2</v>
      </c>
      <c r="GO65" s="140">
        <f t="shared" si="55"/>
        <v>-3.2475535645434221</v>
      </c>
      <c r="GP65" s="140">
        <f t="shared" si="55"/>
        <v>0.65712133741515089</v>
      </c>
      <c r="GQ65" s="140">
        <f t="shared" si="55"/>
        <v>0.73969225025231866</v>
      </c>
      <c r="GR65" s="140">
        <f t="shared" si="55"/>
        <v>0.49493851755314044</v>
      </c>
      <c r="GS65" s="140">
        <f t="shared" si="55"/>
        <v>0.20310625811317093</v>
      </c>
      <c r="GT65" s="140">
        <f t="shared" si="55"/>
        <v>0.36698749165023881</v>
      </c>
      <c r="GU65" s="140">
        <f t="shared" si="55"/>
        <v>0.38223484501440458</v>
      </c>
      <c r="GV65" s="140">
        <f t="shared" si="55"/>
        <v>-6.4293476441600009E-2</v>
      </c>
      <c r="GW65" s="140">
        <f t="shared" si="55"/>
        <v>0.27760426032320418</v>
      </c>
      <c r="GX65" s="140">
        <f t="shared" si="55"/>
        <v>0.43157235300884267</v>
      </c>
      <c r="GY65" s="140">
        <f t="shared" si="55"/>
        <v>0.30725035929053729</v>
      </c>
      <c r="GZ65" s="140">
        <f t="shared" si="55"/>
        <v>0.1608341874404649</v>
      </c>
      <c r="HA65" s="140">
        <f t="shared" si="55"/>
        <v>0.42901859157223604</v>
      </c>
      <c r="HB65" s="140">
        <f t="shared" si="55"/>
        <v>0.48224519698531199</v>
      </c>
    </row>
    <row r="66" spans="1:210" ht="16.2" x14ac:dyDescent="0.3">
      <c r="A66" s="48" t="s">
        <v>119</v>
      </c>
      <c r="B66" s="141">
        <v>0</v>
      </c>
      <c r="C66" s="141">
        <v>-4.02324999999999E-2</v>
      </c>
      <c r="D66" s="141">
        <v>0.12321500000000001</v>
      </c>
      <c r="E66" s="141">
        <v>-8.2934999999999898E-2</v>
      </c>
      <c r="F66" s="141">
        <v>-0.13124250000000001</v>
      </c>
      <c r="G66" s="141">
        <v>-5.8995000000000103E-2</v>
      </c>
      <c r="H66" s="141">
        <v>-9.6377500000000102E-2</v>
      </c>
      <c r="I66" s="141">
        <v>0.28656749999999998</v>
      </c>
      <c r="J66" s="141">
        <v>-8.3837499999999898E-2</v>
      </c>
      <c r="K66" s="141">
        <v>-5.6050000000000003E-2</v>
      </c>
      <c r="L66" s="141">
        <v>-7.62375E-2</v>
      </c>
      <c r="M66" s="141">
        <v>0.21622</v>
      </c>
      <c r="N66" s="141">
        <v>-6.8970000000000004E-2</v>
      </c>
      <c r="O66" s="141">
        <v>-5.9042499999999998E-2</v>
      </c>
      <c r="P66" s="141">
        <v>-5.491E-2</v>
      </c>
      <c r="Q66" s="141">
        <v>0.18292249999999999</v>
      </c>
      <c r="R66" s="141">
        <v>-6.7212500000000105E-2</v>
      </c>
      <c r="S66" s="141">
        <v>-2.0662500000000101E-2</v>
      </c>
      <c r="T66" s="141">
        <v>-4.6787500000000003E-2</v>
      </c>
      <c r="U66" s="141">
        <v>0.13466249999999999</v>
      </c>
      <c r="V66" s="141">
        <v>2.8737499999999899E-2</v>
      </c>
      <c r="W66" s="141">
        <v>-4.7879999999999999E-2</v>
      </c>
      <c r="X66" s="141">
        <v>-1.7860000000000001E-2</v>
      </c>
      <c r="Y66" s="141">
        <v>-8.5642499999999996E-2</v>
      </c>
      <c r="Z66" s="141">
        <v>-2.2040000000000001E-2</v>
      </c>
      <c r="AA66" s="141">
        <v>-8.8302500000000006E-2</v>
      </c>
      <c r="AB66" s="141">
        <v>-1.32525E-2</v>
      </c>
      <c r="AC66" s="141">
        <v>9.9940000000000098E-2</v>
      </c>
      <c r="AD66" s="141">
        <v>-6.88275E-2</v>
      </c>
      <c r="AE66" s="141">
        <v>7.1440000000000003E-2</v>
      </c>
      <c r="AF66" s="141">
        <v>-2.31325E-2</v>
      </c>
      <c r="AG66" s="141">
        <v>-6.7450000000000296E-3</v>
      </c>
      <c r="AH66" s="141">
        <v>-2.66000000000002E-3</v>
      </c>
      <c r="AI66" s="141">
        <v>-2.1375000000000001E-3</v>
      </c>
      <c r="AJ66" s="141">
        <v>-4.6550000000000098E-3</v>
      </c>
      <c r="AK66" s="141">
        <v>-5.2249999999999996E-4</v>
      </c>
      <c r="AL66" s="141">
        <v>2.28475E-2</v>
      </c>
      <c r="AM66" s="141">
        <v>1.230839475678E-2</v>
      </c>
      <c r="AN66" s="141">
        <v>4.4114189528400303E-3</v>
      </c>
      <c r="AO66" s="141">
        <v>-3.43929664164601E-2</v>
      </c>
      <c r="AP66" s="141">
        <v>1.6941725978459801E-2</v>
      </c>
      <c r="AQ66" s="141">
        <v>-7.9827911050859998E-2</v>
      </c>
      <c r="AR66" s="141">
        <v>1.3281186847380199E-2</v>
      </c>
      <c r="AS66" s="141">
        <v>4.9651928213880002E-2</v>
      </c>
      <c r="AT66" s="141">
        <v>2.23386746973601E-2</v>
      </c>
      <c r="AU66" s="141">
        <v>-4.8337888525799802E-2</v>
      </c>
      <c r="AV66" s="141">
        <v>-0.11188109344224</v>
      </c>
      <c r="AW66" s="141">
        <v>0.2468517414036</v>
      </c>
      <c r="AX66" s="141">
        <v>-5.4251067122159803E-2</v>
      </c>
      <c r="AY66" s="141">
        <v>-7.6918251741540003E-2</v>
      </c>
      <c r="AZ66" s="141">
        <v>-2.3840434340879998E-2</v>
      </c>
      <c r="BA66" s="141">
        <v>0.14337111596730001</v>
      </c>
      <c r="BB66" s="141">
        <v>-5.1848725584099899E-2</v>
      </c>
      <c r="BC66" s="141">
        <v>5.2129978462559901E-2</v>
      </c>
      <c r="BD66" s="141">
        <v>3.1306318587569999E-2</v>
      </c>
      <c r="BE66" s="141">
        <v>-5.32160196805299E-2</v>
      </c>
      <c r="BF66" s="141">
        <v>3.1164661037399798E-2</v>
      </c>
      <c r="BG66" s="141">
        <v>-6.5162473078199702E-3</v>
      </c>
      <c r="BH66" s="141">
        <v>-5.2318855196120097E-2</v>
      </c>
      <c r="BI66" s="141">
        <v>3.2770113272660002E-2</v>
      </c>
      <c r="BJ66" s="141">
        <v>-7.1253747735510103E-2</v>
      </c>
      <c r="BK66" s="141">
        <v>3.94752373140397E-2</v>
      </c>
      <c r="BL66" s="141">
        <v>-7.8006090960279606E-2</v>
      </c>
      <c r="BM66" s="141">
        <v>0.13636900163032001</v>
      </c>
      <c r="BN66" s="141">
        <v>-0.14637946850899999</v>
      </c>
      <c r="BO66" s="141">
        <v>0.101521244288501</v>
      </c>
      <c r="BP66" s="141">
        <v>-3.5131072442160301E-2</v>
      </c>
      <c r="BQ66" s="141">
        <v>7.2906419154159394E-2</v>
      </c>
      <c r="BR66" s="141">
        <v>-0.61736735744666005</v>
      </c>
      <c r="BS66" s="141">
        <v>-1.50089094861488</v>
      </c>
      <c r="BT66" s="141">
        <v>-1.9889069425619801</v>
      </c>
      <c r="BU66" s="141">
        <v>-2.5540054047652001</v>
      </c>
      <c r="BV66" s="141">
        <v>-2.3772426134931801</v>
      </c>
      <c r="BW66" s="141">
        <v>-1.8371615993875201</v>
      </c>
      <c r="BX66" s="141">
        <v>-4.0462239843653398</v>
      </c>
      <c r="BY66" s="141">
        <v>-2.2381451206824101</v>
      </c>
      <c r="BZ66" s="141">
        <v>-2.38160377895688</v>
      </c>
      <c r="CA66" s="141">
        <v>-3.2579947507399201</v>
      </c>
      <c r="CB66" s="141">
        <v>-2.3532266616476401</v>
      </c>
      <c r="CC66" s="141">
        <v>-2.9943515329482602</v>
      </c>
      <c r="CD66" s="141">
        <v>-3.1301761574468001</v>
      </c>
      <c r="CE66" s="141">
        <v>-5.6867536587088496</v>
      </c>
      <c r="CF66" s="141">
        <v>-1.6959675092680599</v>
      </c>
      <c r="CG66" s="141">
        <v>-2.5345758115340602</v>
      </c>
      <c r="CH66" s="141">
        <v>-1.8702920245132899</v>
      </c>
      <c r="CI66" s="141">
        <v>-0.92753361874977902</v>
      </c>
      <c r="CJ66" s="141">
        <v>1.52959617146301</v>
      </c>
      <c r="CK66" s="141">
        <v>-1.91540075879236</v>
      </c>
      <c r="CL66" s="141">
        <v>-2.2254846959505299</v>
      </c>
      <c r="CM66" s="141">
        <v>-1.7280467022546</v>
      </c>
      <c r="CN66" s="141">
        <v>-2.5091558649131098</v>
      </c>
      <c r="CO66" s="141">
        <v>-0.77243593316546999</v>
      </c>
      <c r="CP66" s="141">
        <v>0.51067875914050198</v>
      </c>
      <c r="CQ66" s="141">
        <v>-0.29326527300724903</v>
      </c>
      <c r="CR66" s="141">
        <v>-0.326615530047001</v>
      </c>
      <c r="CS66" s="141">
        <v>-7.9342478558500906E-2</v>
      </c>
      <c r="CT66" s="141">
        <v>-0.63590910152447999</v>
      </c>
      <c r="CU66" s="141">
        <v>-5.8992160277759199E-2</v>
      </c>
      <c r="CV66" s="141">
        <v>0.80577071318687998</v>
      </c>
      <c r="CW66" s="141">
        <v>0.87263163605760097</v>
      </c>
      <c r="CX66" s="141">
        <v>-0.79475518417855895</v>
      </c>
      <c r="CY66" s="141">
        <v>-0.89871805990780096</v>
      </c>
      <c r="CZ66" s="141">
        <v>-1.7701022721624</v>
      </c>
      <c r="DA66" s="141">
        <v>-0.35647107525655902</v>
      </c>
      <c r="DB66" s="141">
        <v>1.0132913504432599</v>
      </c>
      <c r="DC66" s="141">
        <v>0.90367951287669901</v>
      </c>
      <c r="DD66" s="141">
        <v>0.47949204828524999</v>
      </c>
      <c r="DE66" s="141">
        <v>-0.357203904275399</v>
      </c>
      <c r="DF66" s="141">
        <v>2.68036505239359</v>
      </c>
      <c r="DG66" s="141">
        <v>0.470736666221791</v>
      </c>
      <c r="DH66" s="141">
        <v>0.32111756956530102</v>
      </c>
      <c r="DI66" s="141">
        <v>-0.31670400206076099</v>
      </c>
      <c r="DJ66" s="141">
        <v>-0.75228073255984895</v>
      </c>
      <c r="DK66" s="141">
        <v>-0.113808578403471</v>
      </c>
      <c r="DL66" s="141">
        <v>0.85377657946937902</v>
      </c>
      <c r="DM66" s="141">
        <v>-0.11064853913574001</v>
      </c>
      <c r="DN66" s="141">
        <v>5.5874338932361899E-2</v>
      </c>
      <c r="DO66" s="141">
        <v>0.95980430612898004</v>
      </c>
      <c r="DP66" s="141">
        <v>0.15980249380992101</v>
      </c>
      <c r="DQ66" s="141">
        <v>-1.1981418109003199</v>
      </c>
      <c r="DR66" s="141">
        <v>0.57295305396719998</v>
      </c>
      <c r="DS66" s="141">
        <v>0.34550669542829898</v>
      </c>
      <c r="DT66" s="141">
        <v>-0.428003941023401</v>
      </c>
      <c r="DU66" s="141">
        <v>0.120054034900323</v>
      </c>
      <c r="DV66" s="141">
        <v>0.76314915621828106</v>
      </c>
      <c r="DW66" s="141">
        <v>-8.9303950753039096E-2</v>
      </c>
      <c r="DX66" s="141">
        <v>0.60519523137910003</v>
      </c>
      <c r="DY66" s="141">
        <v>2.0879433526363398</v>
      </c>
      <c r="DZ66" s="141">
        <v>0.49405792985183999</v>
      </c>
      <c r="EA66" s="141">
        <v>-0.143793001530439</v>
      </c>
      <c r="EB66" s="141">
        <v>-6.0798942471387302E-3</v>
      </c>
      <c r="EC66" s="141">
        <v>-0.10340747368992</v>
      </c>
      <c r="ED66" s="141">
        <v>0.30202923667158199</v>
      </c>
      <c r="EE66" s="141">
        <v>8.1994838772059001E-2</v>
      </c>
      <c r="EF66" s="141">
        <v>-0.27477012836171899</v>
      </c>
      <c r="EG66" s="141">
        <v>-3.1177819222921101E-2</v>
      </c>
      <c r="EH66" s="141">
        <v>0.66543894789414104</v>
      </c>
      <c r="EI66" s="141">
        <v>-0.110728308844401</v>
      </c>
      <c r="EJ66" s="141">
        <v>-0.96196688882160197</v>
      </c>
      <c r="EK66" s="141">
        <v>-0.19913606302162001</v>
      </c>
      <c r="EL66" s="141">
        <v>-7.52979414505206E-2</v>
      </c>
      <c r="EM66" s="141">
        <v>0.164397333360918</v>
      </c>
      <c r="EN66" s="141">
        <v>0.70303860464010204</v>
      </c>
      <c r="EO66" s="141">
        <v>-0.306036043109638</v>
      </c>
      <c r="EP66" s="141">
        <v>-0.25638485432820002</v>
      </c>
      <c r="EQ66" s="141">
        <v>-0.34529609745635098</v>
      </c>
      <c r="ER66" s="141">
        <v>-0.280799769688379</v>
      </c>
      <c r="ES66" s="141">
        <v>0.83805335847138296</v>
      </c>
      <c r="ET66" s="141">
        <v>0.32556979062832497</v>
      </c>
      <c r="EU66" s="141">
        <v>0.19248802236427501</v>
      </c>
      <c r="EV66" s="141">
        <v>-4.0264514672082398E-2</v>
      </c>
      <c r="EW66" s="141">
        <v>-0.80656031902121095</v>
      </c>
      <c r="EX66" s="141">
        <v>0.51876895050329996</v>
      </c>
      <c r="EY66" s="141">
        <v>0.60131106366135101</v>
      </c>
      <c r="EZ66" s="141">
        <v>-0.25726801081169898</v>
      </c>
      <c r="FA66" s="141">
        <v>-0.87908526326900904</v>
      </c>
      <c r="FB66" s="141">
        <v>-0.68905529843429902</v>
      </c>
      <c r="FC66" s="141">
        <v>-0.53798629916675</v>
      </c>
      <c r="FD66" s="141">
        <v>-0.69117242860155104</v>
      </c>
      <c r="FE66" s="141">
        <v>0.43151817542260001</v>
      </c>
      <c r="FF66" s="141">
        <v>1.289928668076</v>
      </c>
      <c r="FG66" s="141">
        <v>-0.94082276829600098</v>
      </c>
      <c r="FH66" s="141">
        <v>5.4070274039999004E-3</v>
      </c>
      <c r="FI66" s="141">
        <v>6.0954209396420801E-2</v>
      </c>
      <c r="FJ66" s="141">
        <v>-3.5692825171080897E-2</v>
      </c>
      <c r="FK66" s="141">
        <v>1.75675476932284</v>
      </c>
      <c r="FL66" s="141">
        <v>-0.17554850640795899</v>
      </c>
      <c r="FM66" s="141">
        <v>1.79837288562904</v>
      </c>
      <c r="FN66" s="141">
        <v>-0.72858499315630099</v>
      </c>
      <c r="FO66" s="141">
        <v>0.41989535749974</v>
      </c>
      <c r="FP66" s="141">
        <v>0.104543929968439</v>
      </c>
      <c r="FQ66" s="141">
        <v>0.31912507497746001</v>
      </c>
      <c r="FR66" s="141">
        <v>0.86705629150836305</v>
      </c>
      <c r="FS66" s="141">
        <v>-9.7974229529704401E-2</v>
      </c>
      <c r="FT66" s="141">
        <v>-0.41326580434613303</v>
      </c>
      <c r="FU66" s="141">
        <v>-0.83759233734699001</v>
      </c>
      <c r="FV66" s="141">
        <v>9.8320316668795996E-2</v>
      </c>
      <c r="FW66" s="141">
        <v>7.6365586063094099E-2</v>
      </c>
      <c r="FX66" s="141">
        <v>0.60254089990037496</v>
      </c>
      <c r="FY66" s="141">
        <v>-0.10061131089153</v>
      </c>
      <c r="FZ66" s="141">
        <v>-1.8915653623671</v>
      </c>
      <c r="GA66" s="141">
        <v>-0.30090580313343401</v>
      </c>
      <c r="GB66" s="141">
        <v>-7.22845147893105E-2</v>
      </c>
      <c r="GC66" s="141">
        <v>-8.3741090030926099E-2</v>
      </c>
      <c r="GD66" s="141">
        <v>9.8179690031929404E-2</v>
      </c>
      <c r="GE66" s="141">
        <v>-1.53579085520658</v>
      </c>
      <c r="GF66" s="141">
        <v>-1.2218887495530399</v>
      </c>
      <c r="GG66" s="141">
        <v>-0.225896558287074</v>
      </c>
      <c r="GH66" s="141">
        <v>-3.12349242213969</v>
      </c>
      <c r="GI66" s="141">
        <v>4.76444978540729E-3</v>
      </c>
      <c r="GJ66" s="141">
        <v>0.355077117531438</v>
      </c>
      <c r="GK66" s="141">
        <v>0.92705682615048202</v>
      </c>
      <c r="GL66" s="141">
        <v>2.0376258420667601</v>
      </c>
      <c r="GM66" s="141">
        <v>-1.2156989646635701</v>
      </c>
      <c r="GN66" s="141">
        <v>-1.44537120625089E-2</v>
      </c>
      <c r="GO66" s="141">
        <v>-2.2660920611063902</v>
      </c>
      <c r="GP66" s="141">
        <v>0.60924929704453001</v>
      </c>
      <c r="GQ66" s="141">
        <v>0.65940467703952399</v>
      </c>
      <c r="GR66" s="141">
        <v>0.43452924261988402</v>
      </c>
      <c r="GS66" s="141">
        <v>0.20526501126715699</v>
      </c>
      <c r="GT66" s="141">
        <v>0.34315418617048998</v>
      </c>
      <c r="GU66" s="141">
        <v>0.30619950342963997</v>
      </c>
      <c r="GV66" s="141">
        <v>-8.1930454670802705E-2</v>
      </c>
      <c r="GW66" s="141">
        <v>0.192677547464325</v>
      </c>
      <c r="GX66" s="141">
        <v>0.33378612110968597</v>
      </c>
      <c r="GY66" s="141">
        <v>0.22845370500432299</v>
      </c>
      <c r="GZ66" s="141">
        <v>8.2060534983264793E-2</v>
      </c>
      <c r="HA66" s="141">
        <v>0.30948429307222802</v>
      </c>
      <c r="HB66" s="141">
        <v>0.34720530001767502</v>
      </c>
    </row>
    <row r="67" spans="1:210" ht="16.2" x14ac:dyDescent="0.3">
      <c r="A67" s="48" t="s">
        <v>120</v>
      </c>
      <c r="B67" s="142">
        <v>-2.1235490797497599E-3</v>
      </c>
      <c r="C67" s="142">
        <v>-3.6336284253501099E-2</v>
      </c>
      <c r="D67" s="142">
        <v>-2.73701881390012E-2</v>
      </c>
      <c r="E67" s="142">
        <v>7.8807265848503897E-3</v>
      </c>
      <c r="F67" s="142">
        <v>7.8618505930300397E-2</v>
      </c>
      <c r="G67" s="142">
        <v>-1.05233654396499E-2</v>
      </c>
      <c r="H67" s="142">
        <v>6.2196393046900098E-2</v>
      </c>
      <c r="I67" s="142">
        <v>3.2419515950849603E-2</v>
      </c>
      <c r="J67" s="142">
        <v>8.3526263803500395E-2</v>
      </c>
      <c r="K67" s="142">
        <v>3.73272738240518E-2</v>
      </c>
      <c r="L67" s="142">
        <v>4.84641089978513E-2</v>
      </c>
      <c r="M67" s="142">
        <v>4.1338422085798902E-2</v>
      </c>
      <c r="N67" s="142">
        <v>2.9354526779077501</v>
      </c>
      <c r="O67" s="142">
        <v>2.3543552697290502</v>
      </c>
      <c r="P67" s="142">
        <v>-3.4128737010151</v>
      </c>
      <c r="Q67" s="142">
        <v>-1.8541886764786</v>
      </c>
      <c r="R67" s="142">
        <v>-2.9352167280099799E-2</v>
      </c>
      <c r="S67" s="142">
        <v>-0.15365057341480001</v>
      </c>
      <c r="T67" s="142">
        <v>3.2372325971299402E-2</v>
      </c>
      <c r="U67" s="142">
        <v>0.36492011186015</v>
      </c>
      <c r="V67" s="142">
        <v>0.33136803640009999</v>
      </c>
      <c r="W67" s="142">
        <v>-3.19004261757991E-2</v>
      </c>
      <c r="X67" s="142">
        <v>5.6816735378201401E-2</v>
      </c>
      <c r="Y67" s="142">
        <v>-1.8970371779097699E-2</v>
      </c>
      <c r="Z67" s="142">
        <v>-1.4156993865022101E-3</v>
      </c>
      <c r="AA67" s="142">
        <v>-0.38917576134885001</v>
      </c>
      <c r="AB67" s="142">
        <v>0.71742925909865196</v>
      </c>
      <c r="AC67" s="142">
        <v>-0.31518187341444998</v>
      </c>
      <c r="AD67" s="142">
        <v>-0.93124705643969896</v>
      </c>
      <c r="AE67" s="142">
        <v>0.97121696911854904</v>
      </c>
      <c r="AF67" s="142">
        <v>1.18446848670504E-2</v>
      </c>
      <c r="AG67" s="142">
        <v>-8.0506105112300594E-2</v>
      </c>
      <c r="AH67" s="142">
        <v>0.82440894273849996</v>
      </c>
      <c r="AI67" s="142">
        <v>-0.75872049120490104</v>
      </c>
      <c r="AJ67" s="142">
        <v>-1.3826664008150601E-2</v>
      </c>
      <c r="AK67" s="142">
        <v>-5.3324676891500699E-3</v>
      </c>
      <c r="AL67" s="142">
        <v>1.06569130817765</v>
      </c>
      <c r="AM67" s="142">
        <v>-0.77240558527439995</v>
      </c>
      <c r="AN67" s="142">
        <v>-0.137417220449601</v>
      </c>
      <c r="AO67" s="142">
        <v>-7.7061236605149297E-2</v>
      </c>
      <c r="AP67" s="142">
        <v>0.65966872412944999</v>
      </c>
      <c r="AQ67" s="142">
        <v>-0.63286481574505005</v>
      </c>
      <c r="AR67" s="142">
        <v>0.4534013235164</v>
      </c>
      <c r="AS67" s="142">
        <v>-0.48308382065335098</v>
      </c>
      <c r="AT67" s="142">
        <v>0.43457252167595101</v>
      </c>
      <c r="AU67" s="142">
        <v>0.13213194274000101</v>
      </c>
      <c r="AV67" s="142">
        <v>-1.99693836461735</v>
      </c>
      <c r="AW67" s="142">
        <v>1.49257186318695</v>
      </c>
      <c r="AX67" s="142">
        <v>0.71808991881235096</v>
      </c>
      <c r="AY67" s="142">
        <v>-1.03709418057035</v>
      </c>
      <c r="AZ67" s="142">
        <v>0.62720201819905197</v>
      </c>
      <c r="BA67" s="142">
        <v>-0.31560658323039797</v>
      </c>
      <c r="BB67" s="142">
        <v>-1.1599768873185501</v>
      </c>
      <c r="BC67" s="142">
        <v>1.25058164805455</v>
      </c>
      <c r="BD67" s="142">
        <v>-0.190600327402449</v>
      </c>
      <c r="BE67" s="142">
        <v>-0.24619012331234899</v>
      </c>
      <c r="BF67" s="142">
        <v>8.0222965234997695E-2</v>
      </c>
      <c r="BG67" s="142">
        <v>0.20216187239219799</v>
      </c>
      <c r="BH67" s="142">
        <v>-0.33910719304630099</v>
      </c>
      <c r="BI67" s="142">
        <v>-4.0630572392551301E-2</v>
      </c>
      <c r="BJ67" s="142">
        <v>-0.37846363599100102</v>
      </c>
      <c r="BK67" s="142">
        <v>8.2959984048899899E-2</v>
      </c>
      <c r="BL67" s="142">
        <v>-0.712332741307248</v>
      </c>
      <c r="BM67" s="142">
        <v>1.0305347734129</v>
      </c>
      <c r="BN67" s="142">
        <v>-0.47440086441614998</v>
      </c>
      <c r="BO67" s="142">
        <v>-0.37827487607280003</v>
      </c>
      <c r="BP67" s="142">
        <v>0.53716353721764998</v>
      </c>
      <c r="BQ67" s="142">
        <v>0.48143217136910099</v>
      </c>
      <c r="BR67" s="142">
        <v>-0.50370584171669996</v>
      </c>
      <c r="BS67" s="142">
        <v>-0.41319546093979997</v>
      </c>
      <c r="BT67" s="142">
        <v>0.22972082044940301</v>
      </c>
      <c r="BU67" s="142">
        <v>-0.19286544642084899</v>
      </c>
      <c r="BV67" s="142">
        <v>-0.30876403619564902</v>
      </c>
      <c r="BW67" s="142">
        <v>0.373744638035999</v>
      </c>
      <c r="BX67" s="142">
        <v>-0.95271849713495205</v>
      </c>
      <c r="BY67" s="142">
        <v>0.30489445787254998</v>
      </c>
      <c r="BZ67" s="142">
        <v>-0.169553596523151</v>
      </c>
      <c r="CA67" s="142">
        <v>0.42117056748374898</v>
      </c>
      <c r="CB67" s="142">
        <v>-0.40465407464125203</v>
      </c>
      <c r="CC67" s="142">
        <v>1.70804130981225</v>
      </c>
      <c r="CD67" s="142">
        <v>-0.95786220490590002</v>
      </c>
      <c r="CE67" s="142">
        <v>-0.13859696993835</v>
      </c>
      <c r="CF67" s="142">
        <v>1.5572693251487699E-3</v>
      </c>
      <c r="CG67" s="142">
        <v>-0.76721468752389999</v>
      </c>
      <c r="CH67" s="142">
        <v>7.8193796114348693E-2</v>
      </c>
      <c r="CI67" s="142">
        <v>0.35477426625689901</v>
      </c>
      <c r="CJ67" s="142">
        <v>-0.66750226073475005</v>
      </c>
      <c r="CK67" s="142">
        <v>0.28068599836340002</v>
      </c>
      <c r="CL67" s="142">
        <v>8.6131343445559297E-2</v>
      </c>
      <c r="CM67" s="142">
        <v>-0.16307533900724</v>
      </c>
      <c r="CN67" s="142">
        <v>0.16804829238318</v>
      </c>
      <c r="CO67" s="142">
        <v>3.4153868468720601E-2</v>
      </c>
      <c r="CP67" s="142">
        <v>0.42600067864523899</v>
      </c>
      <c r="CQ67" s="142">
        <v>-0.37086179371374001</v>
      </c>
      <c r="CR67" s="142">
        <v>0.42909784154351999</v>
      </c>
      <c r="CS67" s="142">
        <v>-2.6607444898860098E-2</v>
      </c>
      <c r="CT67" s="142">
        <v>0.491655047820861</v>
      </c>
      <c r="CU67" s="142">
        <v>0.41044709981153898</v>
      </c>
      <c r="CV67" s="142">
        <v>-1.13972448049108</v>
      </c>
      <c r="CW67" s="142">
        <v>1.0660184214433599</v>
      </c>
      <c r="CX67" s="142">
        <v>-0.45536658049860002</v>
      </c>
      <c r="CY67" s="142">
        <v>0.118040626059599</v>
      </c>
      <c r="CZ67" s="142">
        <v>-0.84871022472900004</v>
      </c>
      <c r="DA67" s="142">
        <v>-7.4361841138500195E-2</v>
      </c>
      <c r="DB67" s="142">
        <v>0.52491860706839999</v>
      </c>
      <c r="DC67" s="142">
        <v>0.20884161203471999</v>
      </c>
      <c r="DD67" s="142">
        <v>-0.28431918475796097</v>
      </c>
      <c r="DE67" s="142">
        <v>0.16924989582687999</v>
      </c>
      <c r="DF67" s="142">
        <v>0.16116302895660001</v>
      </c>
      <c r="DG67" s="142">
        <v>-0.11002250448420001</v>
      </c>
      <c r="DH67" s="142">
        <v>0.39777006098807999</v>
      </c>
      <c r="DI67" s="142">
        <v>0.19367714222207999</v>
      </c>
      <c r="DJ67" s="142">
        <v>-8.4238445282119295E-2</v>
      </c>
      <c r="DK67" s="142">
        <v>7.3356864377080402E-2</v>
      </c>
      <c r="DL67" s="142">
        <v>2.8798666705579502E-2</v>
      </c>
      <c r="DM67" s="142">
        <v>0.25670212195380998</v>
      </c>
      <c r="DN67" s="142">
        <v>-3.4073890174110603E-2</v>
      </c>
      <c r="DO67" s="142">
        <v>0.29635379308239002</v>
      </c>
      <c r="DP67" s="142">
        <v>-0.16535444915304001</v>
      </c>
      <c r="DQ67" s="142">
        <v>0.15738668941494</v>
      </c>
      <c r="DR67" s="142">
        <v>0.1050847906976</v>
      </c>
      <c r="DS67" s="142">
        <v>9.9492536334220297E-2</v>
      </c>
      <c r="DT67" s="142">
        <v>0.14951126247912999</v>
      </c>
      <c r="DU67" s="142">
        <v>0.16954305070586001</v>
      </c>
      <c r="DV67" s="142">
        <v>-0.10713140021178</v>
      </c>
      <c r="DW67" s="142">
        <v>0.40852648757358101</v>
      </c>
      <c r="DX67" s="142">
        <v>-0.28641922554429</v>
      </c>
      <c r="DY67" s="142">
        <v>-1.2102749769762</v>
      </c>
      <c r="DZ67" s="142">
        <v>-8.9234459576004199E-4</v>
      </c>
      <c r="EA67" s="142">
        <v>0.33594425755112001</v>
      </c>
      <c r="EB67" s="142">
        <v>-4.8844125241600004E-3</v>
      </c>
      <c r="EC67" s="142">
        <v>1.49350306027204E-2</v>
      </c>
      <c r="ED67" s="142">
        <v>4.1001549414840598E-2</v>
      </c>
      <c r="EE67" s="142">
        <v>-2.8696387963880101E-2</v>
      </c>
      <c r="EF67" s="142">
        <v>7.4065800031160201E-2</v>
      </c>
      <c r="EG67" s="142">
        <v>0.38822314715127998</v>
      </c>
      <c r="EH67" s="142">
        <v>1.7212005227249999E-2</v>
      </c>
      <c r="EI67" s="142">
        <v>6.6730380239339707E-2</v>
      </c>
      <c r="EJ67" s="142">
        <v>-0.46898974691417999</v>
      </c>
      <c r="EK67" s="142">
        <v>0.68157343552104999</v>
      </c>
      <c r="EL67" s="142">
        <v>-4.4930797120339899E-2</v>
      </c>
      <c r="EM67" s="142">
        <v>0.66151056652722096</v>
      </c>
      <c r="EN67" s="142">
        <v>-0.45269452379609199</v>
      </c>
      <c r="EO67" s="142">
        <v>0.73917874806964001</v>
      </c>
      <c r="EP67" s="142">
        <v>0.13332807302992999</v>
      </c>
      <c r="EQ67" s="142">
        <v>4.7949264728270401E-2</v>
      </c>
      <c r="ER67" s="142">
        <v>-0.20143519714402</v>
      </c>
      <c r="ES67" s="142">
        <v>0.775496761107341</v>
      </c>
      <c r="ET67" s="142">
        <v>-4.57831521907308E-2</v>
      </c>
      <c r="EU67" s="142">
        <v>-0.11042126640172401</v>
      </c>
      <c r="EV67" s="142">
        <v>-4.5976517966389803E-2</v>
      </c>
      <c r="EW67" s="142">
        <v>-3.0995405370599902E-2</v>
      </c>
      <c r="EX67" s="142">
        <v>1.2995455256363699</v>
      </c>
      <c r="EY67" s="142">
        <v>1.14555245789115</v>
      </c>
      <c r="EZ67" s="142">
        <v>0.28806756907067999</v>
      </c>
      <c r="FA67" s="142">
        <v>1.8485275237055101</v>
      </c>
      <c r="FB67" s="142">
        <v>2.0501866558071802</v>
      </c>
      <c r="FC67" s="142">
        <v>1.7457174453375801</v>
      </c>
      <c r="FD67" s="142">
        <v>1.43396540653113</v>
      </c>
      <c r="FE67" s="142">
        <v>1.4155468987372899</v>
      </c>
      <c r="FF67" s="142">
        <v>2.8230298789875001</v>
      </c>
      <c r="FG67" s="142">
        <v>0.15250230431520001</v>
      </c>
      <c r="FH67" s="142">
        <v>1.0798177323402001</v>
      </c>
      <c r="FI67" s="142">
        <v>1.88260057860805</v>
      </c>
      <c r="FJ67" s="142">
        <v>1.4658000488219001</v>
      </c>
      <c r="FK67" s="142">
        <v>1.8652306795364</v>
      </c>
      <c r="FL67" s="142">
        <v>0.80111554364820003</v>
      </c>
      <c r="FM67" s="142">
        <v>1.2926899600724999</v>
      </c>
      <c r="FN67" s="142">
        <v>-8.1163041361299995E-2</v>
      </c>
      <c r="FO67" s="142">
        <v>0.29745838077383002</v>
      </c>
      <c r="FP67" s="142">
        <v>-0.131658031650041</v>
      </c>
      <c r="FQ67" s="142">
        <v>3.0030836570203601E-2</v>
      </c>
      <c r="FR67" s="142">
        <v>1.103868474232</v>
      </c>
      <c r="FS67" s="142">
        <v>0.59526911707459296</v>
      </c>
      <c r="FT67" s="142">
        <v>0.39648482049091799</v>
      </c>
      <c r="FU67" s="142">
        <v>-0.17441710925106901</v>
      </c>
      <c r="FV67" s="142">
        <v>-0.16320136379484601</v>
      </c>
      <c r="FW67" s="142">
        <v>-0.112289976158416</v>
      </c>
      <c r="FX67" s="142">
        <v>-1.6235232379553399</v>
      </c>
      <c r="FY67" s="142">
        <v>-0.33565648752372201</v>
      </c>
      <c r="FZ67" s="142">
        <v>-0.51934800454693497</v>
      </c>
      <c r="GA67" s="142">
        <v>-0.21861239681724801</v>
      </c>
      <c r="GB67" s="142">
        <v>-0.119058964277252</v>
      </c>
      <c r="GC67" s="142">
        <v>-0.15397701075075701</v>
      </c>
      <c r="GD67" s="142">
        <v>-2.8662377426684799E-3</v>
      </c>
      <c r="GE67" s="142">
        <v>-0.38735112538621003</v>
      </c>
      <c r="GF67" s="142">
        <v>-0.45480639846853799</v>
      </c>
      <c r="GG67" s="142">
        <v>-0.204834637068638</v>
      </c>
      <c r="GH67" s="142">
        <v>-0.81434494960568804</v>
      </c>
      <c r="GI67" s="142">
        <v>-7.95134247084235E-2</v>
      </c>
      <c r="GJ67" s="142">
        <v>3.59037454203779E-2</v>
      </c>
      <c r="GK67" s="142">
        <v>-0.13387880960912299</v>
      </c>
      <c r="GL67" s="142">
        <v>-5.7632581694896302E-2</v>
      </c>
      <c r="GM67" s="142">
        <v>-0.46435209030333202</v>
      </c>
      <c r="GN67" s="142">
        <v>-6.8351322490324204E-3</v>
      </c>
      <c r="GO67" s="142">
        <v>-0.98146150343703198</v>
      </c>
      <c r="GP67" s="142">
        <v>4.78720403706209E-2</v>
      </c>
      <c r="GQ67" s="142">
        <v>8.0287573212794699E-2</v>
      </c>
      <c r="GR67" s="142">
        <v>6.0409274933256402E-2</v>
      </c>
      <c r="GS67" s="142">
        <v>-2.1587531539860698E-3</v>
      </c>
      <c r="GT67" s="142">
        <v>2.3833305479748799E-2</v>
      </c>
      <c r="GU67" s="142">
        <v>7.6035341584764604E-2</v>
      </c>
      <c r="GV67" s="142">
        <v>1.76369782292027E-2</v>
      </c>
      <c r="GW67" s="142">
        <v>8.4926712858879205E-2</v>
      </c>
      <c r="GX67" s="142">
        <v>9.7786231899156695E-2</v>
      </c>
      <c r="GY67" s="142">
        <v>7.8796654286214296E-2</v>
      </c>
      <c r="GZ67" s="142">
        <v>7.8773652457200097E-2</v>
      </c>
      <c r="HA67" s="142">
        <v>0.119534298500008</v>
      </c>
      <c r="HB67" s="142">
        <v>0.13503989696763699</v>
      </c>
    </row>
    <row r="68" spans="1:210" ht="16.2" x14ac:dyDescent="0.3">
      <c r="A68" s="48" t="s">
        <v>60</v>
      </c>
      <c r="B68" s="143">
        <v>0</v>
      </c>
      <c r="C68" s="143">
        <v>0</v>
      </c>
      <c r="D68" s="143">
        <v>0</v>
      </c>
      <c r="E68" s="143">
        <v>0</v>
      </c>
      <c r="F68" s="143">
        <v>0</v>
      </c>
      <c r="G68" s="143">
        <v>0</v>
      </c>
      <c r="H68" s="143">
        <v>0</v>
      </c>
      <c r="I68" s="143">
        <v>0</v>
      </c>
      <c r="J68" s="143">
        <v>0</v>
      </c>
      <c r="K68" s="143">
        <v>0</v>
      </c>
      <c r="L68" s="143">
        <v>0</v>
      </c>
      <c r="M68" s="143">
        <v>0</v>
      </c>
      <c r="N68" s="143">
        <v>0</v>
      </c>
      <c r="O68" s="143">
        <v>0</v>
      </c>
      <c r="P68" s="143">
        <v>0</v>
      </c>
      <c r="Q68" s="143">
        <v>0</v>
      </c>
      <c r="R68" s="143">
        <v>0</v>
      </c>
      <c r="S68" s="143">
        <v>0</v>
      </c>
      <c r="T68" s="143">
        <v>0</v>
      </c>
      <c r="U68" s="143">
        <v>0</v>
      </c>
      <c r="V68" s="143">
        <v>0</v>
      </c>
      <c r="W68" s="143">
        <v>0</v>
      </c>
      <c r="X68" s="143">
        <v>0</v>
      </c>
      <c r="Y68" s="143">
        <v>0</v>
      </c>
      <c r="Z68" s="143">
        <v>0</v>
      </c>
      <c r="AA68" s="143">
        <v>0</v>
      </c>
      <c r="AB68" s="143">
        <v>0</v>
      </c>
      <c r="AC68" s="143">
        <v>0</v>
      </c>
      <c r="AD68" s="143">
        <v>0</v>
      </c>
      <c r="AE68" s="143">
        <v>0</v>
      </c>
      <c r="AF68" s="143">
        <v>0</v>
      </c>
      <c r="AG68" s="143">
        <v>0</v>
      </c>
      <c r="AH68" s="143">
        <v>0</v>
      </c>
      <c r="AI68" s="143">
        <v>0</v>
      </c>
      <c r="AJ68" s="143">
        <v>0</v>
      </c>
      <c r="AK68" s="143">
        <v>0</v>
      </c>
      <c r="AL68" s="143">
        <v>0</v>
      </c>
      <c r="AM68" s="143">
        <v>0</v>
      </c>
      <c r="AN68" s="143">
        <v>0</v>
      </c>
      <c r="AO68" s="143">
        <v>0</v>
      </c>
      <c r="AP68" s="143">
        <v>0</v>
      </c>
      <c r="AQ68" s="143">
        <v>0</v>
      </c>
      <c r="AR68" s="143">
        <v>0</v>
      </c>
      <c r="AS68" s="143">
        <v>0</v>
      </c>
      <c r="AT68" s="143">
        <v>0</v>
      </c>
      <c r="AU68" s="143">
        <v>0</v>
      </c>
      <c r="AV68" s="143">
        <v>0</v>
      </c>
      <c r="AW68" s="143">
        <v>0.3476334242934</v>
      </c>
      <c r="AX68" s="143">
        <v>8.3532128168299899E-2</v>
      </c>
      <c r="AY68" s="143">
        <v>0.46596667086760002</v>
      </c>
      <c r="AZ68" s="143">
        <v>-0.63496694600289905</v>
      </c>
      <c r="BA68" s="143">
        <v>0.55589728969583596</v>
      </c>
      <c r="BB68" s="143">
        <v>1.74490399138137</v>
      </c>
      <c r="BC68" s="143">
        <v>-2.0190315071906002</v>
      </c>
      <c r="BD68" s="143">
        <v>-0.126333619020568</v>
      </c>
      <c r="BE68" s="143">
        <v>0.27431467241336399</v>
      </c>
      <c r="BF68" s="143">
        <v>-0.289347010536529</v>
      </c>
      <c r="BG68" s="143">
        <v>1.39073567304307</v>
      </c>
      <c r="BH68" s="143">
        <v>-1.8490136974062801</v>
      </c>
      <c r="BI68" s="143">
        <v>0.62481511364151299</v>
      </c>
      <c r="BJ68" s="143">
        <v>-0.50652456761461695</v>
      </c>
      <c r="BK68" s="143">
        <v>0.35699874901781398</v>
      </c>
      <c r="BL68" s="143">
        <v>1.05560585711358</v>
      </c>
      <c r="BM68" s="143">
        <v>-0.77830584160189098</v>
      </c>
      <c r="BN68" s="143">
        <v>-0.31079539123300598</v>
      </c>
      <c r="BO68" s="143">
        <v>-0.32437592846948099</v>
      </c>
      <c r="BP68" s="143">
        <v>0.52684188221432104</v>
      </c>
      <c r="BQ68" s="143">
        <v>3.7303776853000202E-2</v>
      </c>
      <c r="BR68" s="143">
        <v>0.73932308124990098</v>
      </c>
      <c r="BS68" s="143">
        <v>1.0972976791266</v>
      </c>
      <c r="BT68" s="143">
        <v>2.0670069974217999</v>
      </c>
      <c r="BU68" s="143">
        <v>2.3481547029695999</v>
      </c>
      <c r="BV68" s="143">
        <v>2.6150891973367001</v>
      </c>
      <c r="BW68" s="143">
        <v>3.7236252294899002</v>
      </c>
      <c r="BX68" s="143">
        <v>2.3661455118063</v>
      </c>
      <c r="BY68" s="143">
        <v>3.1488637461294999</v>
      </c>
      <c r="BZ68" s="143">
        <v>2.4338117298194</v>
      </c>
      <c r="CA68" s="143">
        <v>3.7146062150861998</v>
      </c>
      <c r="CB68" s="143">
        <v>2.1427006104538999</v>
      </c>
      <c r="CC68" s="143">
        <v>3.8737375163452001</v>
      </c>
      <c r="CD68" s="143">
        <v>3.8380864384666999</v>
      </c>
      <c r="CE68" s="143">
        <v>3.9273794030603999</v>
      </c>
      <c r="CF68" s="143">
        <v>2.7032488826335999</v>
      </c>
      <c r="CG68" s="143">
        <v>2.0996832171461999</v>
      </c>
      <c r="CH68" s="143">
        <v>0.79740364521090001</v>
      </c>
      <c r="CI68" s="143">
        <v>0.51923079781720005</v>
      </c>
      <c r="CJ68" s="143">
        <v>0.1528038251852</v>
      </c>
      <c r="CK68" s="143">
        <v>2.2846910623487999</v>
      </c>
      <c r="CL68" s="143">
        <v>2.7758731975702</v>
      </c>
      <c r="CM68" s="143">
        <v>2.0890115037679999</v>
      </c>
      <c r="CN68" s="143">
        <v>1.6087844017490001</v>
      </c>
      <c r="CO68" s="143">
        <v>0.91894784979269994</v>
      </c>
      <c r="CP68" s="143">
        <v>0.86124504559729997</v>
      </c>
      <c r="CQ68" s="143">
        <v>-9.7273139642000007E-3</v>
      </c>
      <c r="CR68" s="143">
        <v>7.6024152827000001E-3</v>
      </c>
      <c r="CS68" s="143">
        <v>4.3914572750999997E-3</v>
      </c>
      <c r="CT68" s="143">
        <v>3.58871777320002E-3</v>
      </c>
      <c r="CU68" s="143">
        <v>0.21664522557159999</v>
      </c>
      <c r="CV68" s="143">
        <v>5.5814005367399999E-2</v>
      </c>
      <c r="CW68" s="143">
        <v>0</v>
      </c>
      <c r="CX68" s="143">
        <v>0</v>
      </c>
      <c r="CY68" s="143">
        <v>0</v>
      </c>
      <c r="CZ68" s="143">
        <v>0</v>
      </c>
      <c r="DA68" s="143">
        <v>0</v>
      </c>
      <c r="DB68" s="143">
        <v>0</v>
      </c>
      <c r="DC68" s="143">
        <v>0</v>
      </c>
      <c r="DD68" s="143">
        <v>0</v>
      </c>
      <c r="DE68" s="143">
        <v>0</v>
      </c>
      <c r="DF68" s="143">
        <v>0</v>
      </c>
      <c r="DG68" s="143">
        <v>0</v>
      </c>
      <c r="DH68" s="143">
        <v>0</v>
      </c>
      <c r="DI68" s="143">
        <v>0</v>
      </c>
      <c r="DJ68" s="143">
        <v>0</v>
      </c>
      <c r="DK68" s="143">
        <v>0</v>
      </c>
      <c r="DL68" s="143">
        <v>0</v>
      </c>
      <c r="DM68" s="143">
        <v>0</v>
      </c>
      <c r="DN68" s="143">
        <v>0</v>
      </c>
      <c r="DO68" s="143">
        <v>0</v>
      </c>
      <c r="DP68" s="143">
        <v>0</v>
      </c>
      <c r="DQ68" s="143">
        <v>0</v>
      </c>
      <c r="DR68" s="143">
        <v>0</v>
      </c>
      <c r="DS68" s="143">
        <v>0</v>
      </c>
      <c r="DT68" s="143">
        <v>0</v>
      </c>
      <c r="DU68" s="143">
        <v>0</v>
      </c>
      <c r="DV68" s="143">
        <v>0</v>
      </c>
      <c r="DW68" s="143">
        <v>0</v>
      </c>
      <c r="DX68" s="143">
        <v>0</v>
      </c>
      <c r="DY68" s="143">
        <v>0</v>
      </c>
      <c r="DZ68" s="143">
        <v>0</v>
      </c>
      <c r="EA68" s="143">
        <v>0</v>
      </c>
      <c r="EB68" s="143">
        <v>0</v>
      </c>
      <c r="EC68" s="143">
        <v>0</v>
      </c>
      <c r="ED68" s="143">
        <v>0</v>
      </c>
      <c r="EE68" s="143">
        <v>0</v>
      </c>
      <c r="EF68" s="143">
        <v>0</v>
      </c>
      <c r="EG68" s="143">
        <v>0</v>
      </c>
      <c r="EH68" s="143">
        <v>0</v>
      </c>
      <c r="EI68" s="143">
        <v>0</v>
      </c>
      <c r="EJ68" s="143">
        <v>0</v>
      </c>
      <c r="EK68" s="143">
        <v>0</v>
      </c>
      <c r="EL68" s="143">
        <v>0</v>
      </c>
      <c r="EM68" s="143">
        <v>0</v>
      </c>
      <c r="EN68" s="143">
        <v>0</v>
      </c>
      <c r="EO68" s="143">
        <v>0</v>
      </c>
      <c r="EP68" s="143">
        <v>-1.7258899153912101E-4</v>
      </c>
      <c r="EQ68" s="143">
        <v>0</v>
      </c>
      <c r="ER68" s="143">
        <v>0</v>
      </c>
      <c r="ES68" s="143">
        <v>0</v>
      </c>
      <c r="ET68" s="143">
        <v>0</v>
      </c>
      <c r="EU68" s="143">
        <v>0</v>
      </c>
      <c r="EV68" s="143">
        <v>0</v>
      </c>
      <c r="EW68" s="143">
        <v>0</v>
      </c>
      <c r="EX68" s="143">
        <v>0</v>
      </c>
      <c r="EY68" s="143">
        <v>0</v>
      </c>
      <c r="EZ68" s="143">
        <v>0</v>
      </c>
      <c r="FA68" s="143">
        <v>0</v>
      </c>
      <c r="FB68" s="143">
        <v>0</v>
      </c>
      <c r="FC68" s="143">
        <v>0</v>
      </c>
      <c r="FD68" s="143">
        <v>0</v>
      </c>
      <c r="FE68" s="143">
        <v>0</v>
      </c>
      <c r="FF68" s="143">
        <v>0</v>
      </c>
      <c r="FG68" s="143">
        <v>0</v>
      </c>
      <c r="FH68" s="143">
        <v>0</v>
      </c>
      <c r="FI68" s="143">
        <v>0</v>
      </c>
      <c r="FJ68" s="143">
        <v>0</v>
      </c>
      <c r="FK68" s="143">
        <v>0</v>
      </c>
      <c r="FL68" s="143">
        <v>0</v>
      </c>
      <c r="FM68" s="143">
        <v>0</v>
      </c>
      <c r="FN68" s="143">
        <v>0</v>
      </c>
      <c r="FO68" s="143">
        <v>0</v>
      </c>
      <c r="FP68" s="143">
        <v>0</v>
      </c>
      <c r="FQ68" s="143">
        <v>0</v>
      </c>
      <c r="FR68" s="143">
        <v>0</v>
      </c>
      <c r="FS68" s="143">
        <v>0</v>
      </c>
      <c r="FT68" s="143">
        <v>0</v>
      </c>
      <c r="FU68" s="143">
        <v>0</v>
      </c>
      <c r="FV68" s="143">
        <v>0</v>
      </c>
      <c r="FW68" s="143">
        <v>0</v>
      </c>
      <c r="FX68" s="143">
        <v>0</v>
      </c>
      <c r="FY68" s="143">
        <v>0</v>
      </c>
      <c r="FZ68" s="143">
        <v>0</v>
      </c>
      <c r="GA68" s="143">
        <v>0</v>
      </c>
      <c r="GB68" s="143">
        <v>0</v>
      </c>
      <c r="GC68" s="143">
        <v>0</v>
      </c>
      <c r="GD68" s="143">
        <v>0</v>
      </c>
      <c r="GE68" s="143">
        <v>0</v>
      </c>
      <c r="GF68" s="143">
        <v>0</v>
      </c>
      <c r="GG68" s="143">
        <v>0</v>
      </c>
      <c r="GH68" s="143">
        <v>0</v>
      </c>
      <c r="GI68" s="143">
        <v>0</v>
      </c>
      <c r="GJ68" s="143">
        <v>0</v>
      </c>
      <c r="GK68" s="143">
        <v>0</v>
      </c>
      <c r="GL68" s="143">
        <v>0</v>
      </c>
      <c r="GM68" s="143">
        <v>0</v>
      </c>
      <c r="GN68" s="143">
        <v>0</v>
      </c>
      <c r="GO68" s="143">
        <v>0</v>
      </c>
      <c r="GP68" s="143">
        <v>0</v>
      </c>
      <c r="GQ68" s="143">
        <v>0</v>
      </c>
      <c r="GR68" s="143">
        <v>0</v>
      </c>
      <c r="GS68" s="143">
        <v>0</v>
      </c>
      <c r="GT68" s="143">
        <v>0</v>
      </c>
      <c r="GU68" s="143">
        <v>0</v>
      </c>
      <c r="GV68" s="143">
        <v>0</v>
      </c>
      <c r="GW68" s="143">
        <v>0</v>
      </c>
      <c r="GX68" s="143">
        <v>0</v>
      </c>
      <c r="GY68" s="143">
        <v>0</v>
      </c>
      <c r="GZ68" s="143">
        <v>0</v>
      </c>
      <c r="HA68" s="143">
        <v>0</v>
      </c>
      <c r="HB68" s="143">
        <v>0</v>
      </c>
    </row>
    <row r="69" spans="1:210" x14ac:dyDescent="0.3">
      <c r="A69" s="47" t="s">
        <v>25</v>
      </c>
      <c r="B69" s="144">
        <v>-7.4394213251839994E-2</v>
      </c>
      <c r="C69" s="144">
        <v>-0.286225382798379</v>
      </c>
      <c r="D69" s="144">
        <v>-7.5011033079810802E-2</v>
      </c>
      <c r="E69" s="144">
        <v>9.4081666630899993E-2</v>
      </c>
      <c r="F69" s="144">
        <v>-0.20609612600845001</v>
      </c>
      <c r="G69" s="144">
        <v>1.9832997090005701E-3</v>
      </c>
      <c r="H69" s="144">
        <v>-2.6556390318099799E-2</v>
      </c>
      <c r="I69" s="144">
        <v>0.24783927153610999</v>
      </c>
      <c r="J69" s="144">
        <v>-0.17297361729817901</v>
      </c>
      <c r="K69" s="144">
        <v>-4.3819583615499202E-2</v>
      </c>
      <c r="L69" s="144">
        <v>5.3177603461320097E-2</v>
      </c>
      <c r="M69" s="144">
        <v>0.39171689945629001</v>
      </c>
      <c r="N69" s="144">
        <v>-6.3191736179410499E-2</v>
      </c>
      <c r="O69" s="144">
        <v>-0.13502267108027</v>
      </c>
      <c r="P69" s="144">
        <v>-0.11777219724264</v>
      </c>
      <c r="Q69" s="144">
        <v>0.49103636466299</v>
      </c>
      <c r="R69" s="144">
        <v>-0.15338646530627101</v>
      </c>
      <c r="S69" s="144">
        <v>9.3882947979530396E-2</v>
      </c>
      <c r="T69" s="144">
        <v>0.35486533875281001</v>
      </c>
      <c r="U69" s="144">
        <v>-0.246170275074961</v>
      </c>
      <c r="V69" s="144">
        <v>3.82976848392E-2</v>
      </c>
      <c r="W69" s="144">
        <v>5.8878838889909697E-2</v>
      </c>
      <c r="X69" s="144">
        <v>-0.32556062977019001</v>
      </c>
      <c r="Y69" s="144">
        <v>0.51697864274176997</v>
      </c>
      <c r="Z69" s="144">
        <v>-3.0217270154379E-2</v>
      </c>
      <c r="AA69" s="144">
        <v>1.727361397047E-2</v>
      </c>
      <c r="AB69" s="144">
        <v>0.43646400951221098</v>
      </c>
      <c r="AC69" s="144">
        <v>-0.38289598791737001</v>
      </c>
      <c r="AD69" s="144">
        <v>0.36966481405519003</v>
      </c>
      <c r="AE69" s="144">
        <v>-0.72193397475705101</v>
      </c>
      <c r="AF69" s="144">
        <v>6.8064254567910001E-2</v>
      </c>
      <c r="AG69" s="144">
        <v>0.211489666583661</v>
      </c>
      <c r="AH69" s="144">
        <v>6.4141658350779895E-2</v>
      </c>
      <c r="AI69" s="144">
        <v>0.54235203404828003</v>
      </c>
      <c r="AJ69" s="144">
        <v>-0.35920937750208998</v>
      </c>
      <c r="AK69" s="144">
        <v>-0.32676180796666998</v>
      </c>
      <c r="AL69" s="144">
        <v>0.52816729901744996</v>
      </c>
      <c r="AM69" s="144">
        <v>-0.71788625493944902</v>
      </c>
      <c r="AN69" s="144">
        <v>-0.38684636796329902</v>
      </c>
      <c r="AO69" s="144">
        <v>0.63359904327605998</v>
      </c>
      <c r="AP69" s="144">
        <v>-7.3866014978490394E-2</v>
      </c>
      <c r="AQ69" s="144">
        <v>-0.19513869328371</v>
      </c>
      <c r="AR69" s="144">
        <v>0.15064606834052</v>
      </c>
      <c r="AS69" s="144">
        <v>0.13058443554462901</v>
      </c>
      <c r="AT69" s="144">
        <v>0.191219794789211</v>
      </c>
      <c r="AU69" s="144">
        <v>-0.27294520679329998</v>
      </c>
      <c r="AV69" s="144">
        <v>-0.46900241976078</v>
      </c>
      <c r="AW69" s="144">
        <v>0.34332930261326999</v>
      </c>
      <c r="AX69" s="144">
        <v>-0.24016569791518</v>
      </c>
      <c r="AY69" s="144">
        <v>-0.21177134804072001</v>
      </c>
      <c r="AZ69" s="144">
        <v>3.0484729577640299E-2</v>
      </c>
      <c r="BA69" s="144">
        <v>0.69484952243936005</v>
      </c>
      <c r="BB69" s="144">
        <v>-0.50715922660839896</v>
      </c>
      <c r="BC69" s="144">
        <v>-5.8849939868320697E-2</v>
      </c>
      <c r="BD69" s="144">
        <v>4.4049244942231197E-2</v>
      </c>
      <c r="BE69" s="144">
        <v>0.46039758259564101</v>
      </c>
      <c r="BF69" s="144">
        <v>-6.1613178935204802E-3</v>
      </c>
      <c r="BG69" s="144">
        <v>0.18690863609820099</v>
      </c>
      <c r="BH69" s="144">
        <v>-0.74322046590192103</v>
      </c>
      <c r="BI69" s="144">
        <v>0.48439075428196898</v>
      </c>
      <c r="BJ69" s="144">
        <v>-0.21998202491249999</v>
      </c>
      <c r="BK69" s="144">
        <v>0.81952203976402005</v>
      </c>
      <c r="BL69" s="144">
        <v>-0.858170426601919</v>
      </c>
      <c r="BM69" s="144">
        <v>0.35151697982060198</v>
      </c>
      <c r="BN69" s="144">
        <v>7.8568985728839594E-2</v>
      </c>
      <c r="BO69" s="144">
        <v>-0.73275328406684004</v>
      </c>
      <c r="BP69" s="144">
        <v>0.34922657720648997</v>
      </c>
      <c r="BQ69" s="144">
        <v>-1.47272519745216</v>
      </c>
      <c r="BR69" s="144">
        <v>-0.64652268647461997</v>
      </c>
      <c r="BS69" s="144">
        <v>-0.61230139686069995</v>
      </c>
      <c r="BT69" s="144">
        <v>0.72293396534841203</v>
      </c>
      <c r="BU69" s="144">
        <v>-1.0335169284311501</v>
      </c>
      <c r="BV69" s="144">
        <v>0.65598351047647796</v>
      </c>
      <c r="BW69" s="144">
        <v>-4.2638401768321503E-2</v>
      </c>
      <c r="BX69" s="144">
        <v>8.5404231937648595E-2</v>
      </c>
      <c r="BY69" s="144">
        <v>0.94625623132904002</v>
      </c>
      <c r="BZ69" s="144">
        <v>3.2210212477080398E-2</v>
      </c>
      <c r="CA69" s="144">
        <v>0.55351958900833897</v>
      </c>
      <c r="CB69" s="144">
        <v>-0.84074321404612196</v>
      </c>
      <c r="CC69" s="144">
        <v>0.45566998630277999</v>
      </c>
      <c r="CD69" s="144">
        <v>0.68727295636518004</v>
      </c>
      <c r="CE69" s="144">
        <v>-0.22667380423987801</v>
      </c>
      <c r="CF69" s="144">
        <v>0.122162448219218</v>
      </c>
      <c r="CG69" s="144">
        <v>0.38461567154732101</v>
      </c>
      <c r="CH69" s="144">
        <v>-0.78414794063231097</v>
      </c>
      <c r="CI69" s="144">
        <v>0.363764651021388</v>
      </c>
      <c r="CJ69" s="144">
        <v>3.7640845842901699E-2</v>
      </c>
      <c r="CK69" s="144">
        <v>1.2241779702497899</v>
      </c>
      <c r="CL69" s="144">
        <v>0.40516307499286802</v>
      </c>
      <c r="CM69" s="144">
        <v>-0.70639127272468105</v>
      </c>
      <c r="CN69" s="144">
        <v>0.63319408445261705</v>
      </c>
      <c r="CO69" s="144">
        <v>-0.30766224748541898</v>
      </c>
      <c r="CP69" s="144">
        <v>0.84157843108296004</v>
      </c>
      <c r="CQ69" s="144">
        <v>-0.27473865590847302</v>
      </c>
      <c r="CR69" s="144">
        <v>2.1759424465639401</v>
      </c>
      <c r="CS69" s="144">
        <v>0.72393408584261199</v>
      </c>
      <c r="CT69" s="144">
        <v>-1.3903091690493801</v>
      </c>
      <c r="CU69" s="144">
        <v>1.7820598917622199</v>
      </c>
      <c r="CV69" s="144">
        <v>-0.58615466859350995</v>
      </c>
      <c r="CW69" s="144">
        <v>1.7277482779939199</v>
      </c>
      <c r="CX69" s="144">
        <v>-2.9064134151958498</v>
      </c>
      <c r="CY69" s="144">
        <v>4.9278502555789503</v>
      </c>
      <c r="CZ69" s="144">
        <v>-3.5338470001802098</v>
      </c>
      <c r="DA69" s="144">
        <v>-2.2204369782869402</v>
      </c>
      <c r="DB69" s="144">
        <v>2.3554217627494398</v>
      </c>
      <c r="DC69" s="144">
        <v>-0.143584366463999</v>
      </c>
      <c r="DD69" s="144">
        <v>0.390184818073599</v>
      </c>
      <c r="DE69" s="144">
        <v>-0.35075609521919998</v>
      </c>
      <c r="DF69" s="144">
        <v>-3.5761482208959801</v>
      </c>
      <c r="DG69" s="144">
        <v>1.9438717833399199</v>
      </c>
      <c r="DH69" s="144">
        <v>1.77835335536138</v>
      </c>
      <c r="DI69" s="144">
        <v>-0.42016216333013801</v>
      </c>
      <c r="DJ69" s="144">
        <v>0.71193809026667199</v>
      </c>
      <c r="DK69" s="144">
        <v>-0.57400178823768</v>
      </c>
      <c r="DL69" s="144">
        <v>0.46011146035613798</v>
      </c>
      <c r="DM69" s="144">
        <v>-0.62377407195807999</v>
      </c>
      <c r="DN69" s="144">
        <v>0.266158716782182</v>
      </c>
      <c r="DO69" s="144">
        <v>-0.668623662690219</v>
      </c>
      <c r="DP69" s="144">
        <v>0.21626404748549999</v>
      </c>
      <c r="DQ69" s="144">
        <v>-0.83337879366958001</v>
      </c>
      <c r="DR69" s="144">
        <v>-0.53846403959349898</v>
      </c>
      <c r="DS69" s="144">
        <v>0.105280556133082</v>
      </c>
      <c r="DT69" s="144">
        <v>0.10469378339576201</v>
      </c>
      <c r="DU69" s="144">
        <v>-0.23178024779435999</v>
      </c>
      <c r="DV69" s="144">
        <v>-0.54689508067526904</v>
      </c>
      <c r="DW69" s="144">
        <v>-1.45714746689494</v>
      </c>
      <c r="DX69" s="144">
        <v>-0.63099253312457904</v>
      </c>
      <c r="DY69" s="144">
        <v>0.44040850186153901</v>
      </c>
      <c r="DZ69" s="144">
        <v>0.42364428160482998</v>
      </c>
      <c r="EA69" s="144">
        <v>1.03784978376833</v>
      </c>
      <c r="EB69" s="144">
        <v>-0.62623647592711795</v>
      </c>
      <c r="EC69" s="144">
        <v>0.17976894453896999</v>
      </c>
      <c r="ED69" s="144">
        <v>0.67861015662117197</v>
      </c>
      <c r="EE69" s="144">
        <v>-0.22720040209331199</v>
      </c>
      <c r="EF69" s="144">
        <v>0.72371573163051806</v>
      </c>
      <c r="EG69" s="144">
        <v>-1.6609079408327001</v>
      </c>
      <c r="EH69" s="144">
        <v>0.63879277416584901</v>
      </c>
      <c r="EI69" s="144">
        <v>-1.8511539247422499</v>
      </c>
      <c r="EJ69" s="144">
        <v>-0.11862879328761</v>
      </c>
      <c r="EK69" s="144">
        <v>-0.29596259511296102</v>
      </c>
      <c r="EL69" s="144">
        <v>0.63807247140081502</v>
      </c>
      <c r="EM69" s="144">
        <v>0.36670707586047602</v>
      </c>
      <c r="EN69" s="144">
        <v>-0.112670797705267</v>
      </c>
      <c r="EO69" s="144">
        <v>-0.235862157470169</v>
      </c>
      <c r="EP69" s="144">
        <v>-0.57438555424759097</v>
      </c>
      <c r="EQ69" s="144">
        <v>0.18664497819690001</v>
      </c>
      <c r="ER69" s="144">
        <v>0.19157608507038201</v>
      </c>
      <c r="ES69" s="144">
        <v>-0.92640138810393702</v>
      </c>
      <c r="ET69" s="144">
        <v>0.93161162731156999</v>
      </c>
      <c r="EU69" s="144">
        <v>-0.50415573310696404</v>
      </c>
      <c r="EV69" s="144">
        <v>0.25744421345206903</v>
      </c>
      <c r="EW69" s="144">
        <v>0.29912491842050798</v>
      </c>
      <c r="EX69" s="144">
        <v>0.15385624353804001</v>
      </c>
      <c r="EY69" s="144">
        <v>0.11218788860687</v>
      </c>
      <c r="EZ69" s="144">
        <v>0.17273087461460901</v>
      </c>
      <c r="FA69" s="144">
        <v>0.670422265917615</v>
      </c>
      <c r="FB69" s="144">
        <v>-1.5150250428643199</v>
      </c>
      <c r="FC69" s="144">
        <v>-0.75696399679680004</v>
      </c>
      <c r="FD69" s="144">
        <v>0.50857375775128</v>
      </c>
      <c r="FE69" s="144">
        <v>-0.164328838676598</v>
      </c>
      <c r="FF69" s="144">
        <v>0.16378949347298899</v>
      </c>
      <c r="FG69" s="144">
        <v>0.25510893890210901</v>
      </c>
      <c r="FH69" s="144">
        <v>9.8456427813538694E-2</v>
      </c>
      <c r="FI69" s="144">
        <v>8.5807323320500006E-2</v>
      </c>
      <c r="FJ69" s="144">
        <v>8.8482468242020898E-2</v>
      </c>
      <c r="FK69" s="144">
        <v>0.83808035965373995</v>
      </c>
      <c r="FL69" s="144">
        <v>0.88918470242932002</v>
      </c>
      <c r="FM69" s="144">
        <v>-1.1089540117843999</v>
      </c>
      <c r="FN69" s="144">
        <v>0.127006450323462</v>
      </c>
      <c r="FO69" s="144">
        <v>-0.30530149482244001</v>
      </c>
      <c r="FP69" s="144">
        <v>-0.164245347767906</v>
      </c>
      <c r="FQ69" s="144">
        <v>-0.44237129538781</v>
      </c>
      <c r="FR69" s="144">
        <v>0.341149521491801</v>
      </c>
      <c r="FS69" s="144">
        <v>1.1182867208704199</v>
      </c>
      <c r="FT69" s="144">
        <v>-2.1893484462725801</v>
      </c>
      <c r="FU69" s="144">
        <v>-0.76905442735350604</v>
      </c>
      <c r="FV69" s="144">
        <v>-0.114405720080787</v>
      </c>
      <c r="FW69" s="144">
        <v>-0.36107073838735898</v>
      </c>
      <c r="FX69" s="144">
        <v>-3.5038765181303298E-3</v>
      </c>
      <c r="FY69" s="144">
        <v>0.68677718774376495</v>
      </c>
      <c r="FZ69" s="144">
        <v>-0.66482253476951203</v>
      </c>
      <c r="GA69" s="144">
        <v>-0.13264761573809</v>
      </c>
      <c r="GB69" s="144">
        <v>0.65382642332861995</v>
      </c>
      <c r="GC69" s="144">
        <v>0.36977227602579499</v>
      </c>
      <c r="GD69" s="144">
        <v>0.240678665380094</v>
      </c>
      <c r="GE69" s="144">
        <v>-2.0233213713747098</v>
      </c>
      <c r="GF69" s="144">
        <v>-1.14078175365278</v>
      </c>
      <c r="GG69" s="144">
        <v>-4.0709371320950902</v>
      </c>
      <c r="GH69" s="144">
        <v>4.9639676551287003E-2</v>
      </c>
      <c r="GI69" s="144">
        <v>-0.21299376633078701</v>
      </c>
      <c r="GJ69" s="144">
        <v>-1.5641412403592201</v>
      </c>
      <c r="GK69" s="144">
        <v>0.117849222150506</v>
      </c>
      <c r="GL69" s="144">
        <v>-0.232886197872052</v>
      </c>
      <c r="GM69" s="144">
        <v>-2.59965141202232</v>
      </c>
      <c r="GN69" s="144">
        <v>-0.47084863533037502</v>
      </c>
      <c r="GO69" s="144">
        <v>-5.6549053587899403</v>
      </c>
      <c r="GP69" s="144">
        <v>0.45608154438015502</v>
      </c>
      <c r="GQ69" s="144">
        <v>0.13707077667442599</v>
      </c>
      <c r="GR69" s="144">
        <v>0.24742611843913601</v>
      </c>
      <c r="GS69" s="144">
        <v>0.201231085445671</v>
      </c>
      <c r="GT69" s="144">
        <v>0.32208366493872098</v>
      </c>
      <c r="GU69" s="144">
        <v>2.0571372319336301E-2</v>
      </c>
      <c r="GV69" s="144">
        <v>-0.11476424921186</v>
      </c>
      <c r="GW69" s="144">
        <v>-1.7980008433329898E-2</v>
      </c>
      <c r="GX69" s="144">
        <v>0.30249880858902001</v>
      </c>
      <c r="GY69" s="144">
        <v>0.24820648685721</v>
      </c>
      <c r="GZ69" s="144">
        <v>0.1149306365919</v>
      </c>
      <c r="HA69" s="144">
        <v>0.68611386376943795</v>
      </c>
      <c r="HB69" s="144">
        <v>-0.25095008048877698</v>
      </c>
    </row>
    <row r="70" spans="1:210" x14ac:dyDescent="0.3">
      <c r="A70" s="47" t="s">
        <v>26</v>
      </c>
      <c r="B70" s="145">
        <v>-0.67979863092680004</v>
      </c>
      <c r="C70" s="145">
        <v>0.60785722493205996</v>
      </c>
      <c r="D70" s="145">
        <v>0.582090367740841</v>
      </c>
      <c r="E70" s="145">
        <v>0.68341108542236895</v>
      </c>
      <c r="F70" s="145">
        <v>6.3047903449087205E-4</v>
      </c>
      <c r="G70" s="145">
        <v>-5.8056873017019298E-2</v>
      </c>
      <c r="H70" s="145">
        <v>4.7201808630970003E-2</v>
      </c>
      <c r="I70" s="145">
        <v>3.0558935929090099E-2</v>
      </c>
      <c r="J70" s="145">
        <v>2.40119699014293E-2</v>
      </c>
      <c r="K70" s="145">
        <v>-9.5894055268304097E-3</v>
      </c>
      <c r="L70" s="145">
        <v>-0.19774589941040999</v>
      </c>
      <c r="M70" s="145">
        <v>-1.7959681761385801E-3</v>
      </c>
      <c r="N70" s="145">
        <v>-6.7926810294520995E-2</v>
      </c>
      <c r="O70" s="145">
        <v>0.10840974578192999</v>
      </c>
      <c r="P70" s="145">
        <v>2.134954747113E-2</v>
      </c>
      <c r="Q70" s="145">
        <v>-3.4177908177030002E-2</v>
      </c>
      <c r="R70" s="145">
        <v>2.6015426460389301E-2</v>
      </c>
      <c r="S70" s="145">
        <v>-1.5824074920260101E-2</v>
      </c>
      <c r="T70" s="145">
        <v>-5.0383694250640002E-2</v>
      </c>
      <c r="U70" s="145">
        <v>6.51432971311703E-2</v>
      </c>
      <c r="V70" s="145">
        <v>-1.8876599002049702E-2</v>
      </c>
      <c r="W70" s="145">
        <v>-1.6600594992879501E-2</v>
      </c>
      <c r="X70" s="145">
        <v>-2.3721624405470099E-2</v>
      </c>
      <c r="Y70" s="145">
        <v>3.0106683734010299E-3</v>
      </c>
      <c r="Z70" s="145">
        <v>-3.2623271841860903E-2</v>
      </c>
      <c r="AA70" s="145">
        <v>-2.0811220882480299E-2</v>
      </c>
      <c r="AB70" s="145">
        <v>-1.2282995070820099E-2</v>
      </c>
      <c r="AC70" s="145">
        <v>-3.1740417772399901E-2</v>
      </c>
      <c r="AD70" s="145">
        <v>0.37073311689055999</v>
      </c>
      <c r="AE70" s="145">
        <v>2.2241768203120401E-2</v>
      </c>
      <c r="AF70" s="145">
        <v>0.10413630702465999</v>
      </c>
      <c r="AG70" s="145">
        <v>-0.34743778971330003</v>
      </c>
      <c r="AH70" s="145">
        <v>0.10953483405547999</v>
      </c>
      <c r="AI70" s="145">
        <v>-9.6958635288900696E-3</v>
      </c>
      <c r="AJ70" s="145">
        <v>-2.17508603042702E-2</v>
      </c>
      <c r="AK70" s="145">
        <v>-6.4880169060001699E-3</v>
      </c>
      <c r="AL70" s="145">
        <v>-1.8475671049800201E-2</v>
      </c>
      <c r="AM70" s="145">
        <v>-7.6193755799149901E-2</v>
      </c>
      <c r="AN70" s="145">
        <v>-3.527856937354E-2</v>
      </c>
      <c r="AO70" s="145">
        <v>-5.9765933934101704E-3</v>
      </c>
      <c r="AP70" s="145">
        <v>0.21141359647884</v>
      </c>
      <c r="AQ70" s="145">
        <v>-4.3119316267550202E-2</v>
      </c>
      <c r="AR70" s="145">
        <v>1.8290698611520301E-2</v>
      </c>
      <c r="AS70" s="145">
        <v>-3.6390517183700198E-2</v>
      </c>
      <c r="AT70" s="145">
        <v>2.18884832042998E-3</v>
      </c>
      <c r="AU70" s="145">
        <v>2.3999187697606398E-3</v>
      </c>
      <c r="AV70" s="145">
        <v>0.28633054003250002</v>
      </c>
      <c r="AW70" s="145">
        <v>-0.12620943988895</v>
      </c>
      <c r="AX70" s="145">
        <v>7.7011392576200002E-2</v>
      </c>
      <c r="AY70" s="145">
        <v>-7.7653532074959994E-2</v>
      </c>
      <c r="AZ70" s="145">
        <v>-4.4713880822039899E-2</v>
      </c>
      <c r="BA70" s="145">
        <v>1.7744971502550201E-2</v>
      </c>
      <c r="BB70" s="145">
        <v>5.2103379413297197E-3</v>
      </c>
      <c r="BC70" s="145">
        <v>-2.8322602381620099E-2</v>
      </c>
      <c r="BD70" s="145">
        <v>-5.4043880295780201E-2</v>
      </c>
      <c r="BE70" s="145">
        <v>-6.0264352480000104E-3</v>
      </c>
      <c r="BF70" s="145">
        <v>4.4573475581209998E-2</v>
      </c>
      <c r="BG70" s="145">
        <v>0.33101062349726001</v>
      </c>
      <c r="BH70" s="145">
        <v>-6.8273509642900201E-2</v>
      </c>
      <c r="BI70" s="145">
        <v>-0.31821413249532998</v>
      </c>
      <c r="BJ70" s="145">
        <v>0.22198287066304001</v>
      </c>
      <c r="BK70" s="145">
        <v>-9.0034181141959893E-2</v>
      </c>
      <c r="BL70" s="145">
        <v>6.5834263345890098E-2</v>
      </c>
      <c r="BM70" s="145">
        <v>8.5570266901950104E-2</v>
      </c>
      <c r="BN70" s="145">
        <v>0.1127217528497</v>
      </c>
      <c r="BO70" s="145">
        <v>3.2544888352201702E-3</v>
      </c>
      <c r="BP70" s="145">
        <v>-0.23399004307411</v>
      </c>
      <c r="BQ70" s="145">
        <v>-3.8736770028419402E-2</v>
      </c>
      <c r="BR70" s="145">
        <v>0.11950132103944</v>
      </c>
      <c r="BS70" s="145">
        <v>-0.54760665176272005</v>
      </c>
      <c r="BT70" s="145">
        <v>-0.40814014867875997</v>
      </c>
      <c r="BU70" s="145">
        <v>3.72422674890798E-2</v>
      </c>
      <c r="BV70" s="145">
        <v>0.13791992441675999</v>
      </c>
      <c r="BW70" s="145">
        <v>-0.41654516442603001</v>
      </c>
      <c r="BX70" s="145">
        <v>-0.4400262526557</v>
      </c>
      <c r="BY70" s="145">
        <v>0.19108826418297001</v>
      </c>
      <c r="BZ70" s="145">
        <v>-0.15319138995803</v>
      </c>
      <c r="CA70" s="145">
        <v>-0.18943170603293</v>
      </c>
      <c r="CB70" s="145">
        <v>-0.11139206358659</v>
      </c>
      <c r="CC70" s="145">
        <v>0.12887125584918999</v>
      </c>
      <c r="CD70" s="145">
        <v>2.22139503845202E-2</v>
      </c>
      <c r="CE70" s="145">
        <v>-0.33874020986252001</v>
      </c>
      <c r="CF70" s="145">
        <v>-7.7201702757610596E-2</v>
      </c>
      <c r="CG70" s="145">
        <v>7.6099361173240204E-2</v>
      </c>
      <c r="CH70" s="145">
        <v>0.13120547653449</v>
      </c>
      <c r="CI70" s="145">
        <v>-8.1177672348879695E-2</v>
      </c>
      <c r="CJ70" s="145">
        <v>-0.15629693711126</v>
      </c>
      <c r="CK70" s="145">
        <v>-0.14362207697863</v>
      </c>
      <c r="CL70" s="145">
        <v>-0.24089412746495001</v>
      </c>
      <c r="CM70" s="145">
        <v>-0.10469815338437</v>
      </c>
      <c r="CN70" s="145">
        <v>-0.20348898633703</v>
      </c>
      <c r="CO70" s="145">
        <v>5.94593122163296E-2</v>
      </c>
      <c r="CP70" s="145">
        <v>5.05531370792901E-2</v>
      </c>
      <c r="CQ70" s="145">
        <v>-0.34277067497216002</v>
      </c>
      <c r="CR70" s="145">
        <v>0.72338635244898097</v>
      </c>
      <c r="CS70" s="145">
        <v>0.30503309370916998</v>
      </c>
      <c r="CT70" s="145">
        <v>0.45686514525466898</v>
      </c>
      <c r="CU70" s="145">
        <v>-0.97382219895438005</v>
      </c>
      <c r="CV70" s="145">
        <v>1.80550636810656</v>
      </c>
      <c r="CW70" s="145">
        <v>-0.56942733338039997</v>
      </c>
      <c r="CX70" s="145">
        <v>-0.27170215902439998</v>
      </c>
      <c r="CY70" s="145">
        <v>-0.62458819487322004</v>
      </c>
      <c r="CZ70" s="145">
        <v>0.30684279795982999</v>
      </c>
      <c r="DA70" s="145">
        <v>-0.64841913626985104</v>
      </c>
      <c r="DB70" s="145">
        <v>-0.21735671051748001</v>
      </c>
      <c r="DC70" s="145">
        <v>0.64933687133699003</v>
      </c>
      <c r="DD70" s="145">
        <v>-0.75241869576686005</v>
      </c>
      <c r="DE70" s="145">
        <v>1.0032559854911101</v>
      </c>
      <c r="DF70" s="145">
        <v>0.44158730793104001</v>
      </c>
      <c r="DG70" s="145">
        <v>-1.4066033010287899</v>
      </c>
      <c r="DH70" s="145">
        <v>-8.9543057832750406E-2</v>
      </c>
      <c r="DI70" s="145">
        <v>0.76531873595058997</v>
      </c>
      <c r="DJ70" s="145">
        <v>0.55970425904639998</v>
      </c>
      <c r="DK70" s="145">
        <v>-4.36202818262506E-2</v>
      </c>
      <c r="DL70" s="145">
        <v>-2.3226437859049699E-2</v>
      </c>
      <c r="DM70" s="145">
        <v>0.30998420340397997</v>
      </c>
      <c r="DN70" s="145">
        <v>0.48087984513611998</v>
      </c>
      <c r="DO70" s="145">
        <v>0.65779972592755098</v>
      </c>
      <c r="DP70" s="145">
        <v>0.40506635263783902</v>
      </c>
      <c r="DQ70" s="145">
        <v>0.30162458294166899</v>
      </c>
      <c r="DR70" s="145">
        <v>0.23111145350899001</v>
      </c>
      <c r="DS70" s="145">
        <v>-5.7341385311998096E-3</v>
      </c>
      <c r="DT70" s="145">
        <v>0.68018045831061102</v>
      </c>
      <c r="DU70" s="145">
        <v>-0.87342157327463998</v>
      </c>
      <c r="DV70" s="145">
        <v>-1.2389464728028801</v>
      </c>
      <c r="DW70" s="145">
        <v>-0.11461315201079</v>
      </c>
      <c r="DX70" s="145">
        <v>0.29483612592785002</v>
      </c>
      <c r="DY70" s="145">
        <v>-5.6651698106869298E-2</v>
      </c>
      <c r="DZ70" s="145">
        <v>-8.9880393324119803E-2</v>
      </c>
      <c r="EA70" s="145">
        <v>0.16159138055502001</v>
      </c>
      <c r="EB70" s="145">
        <v>-0.91321004889103996</v>
      </c>
      <c r="EC70" s="145">
        <v>0.47632627774651998</v>
      </c>
      <c r="ED70" s="145">
        <v>0.36366746731623001</v>
      </c>
      <c r="EE70" s="145">
        <v>0.55557321065355003</v>
      </c>
      <c r="EF70" s="145">
        <v>-0.72775469779535995</v>
      </c>
      <c r="EG70" s="145">
        <v>-0.99581362218712099</v>
      </c>
      <c r="EH70" s="145">
        <v>-0.201152180724369</v>
      </c>
      <c r="EI70" s="145">
        <v>0.77377285416367003</v>
      </c>
      <c r="EJ70" s="145">
        <v>0.91173663051869103</v>
      </c>
      <c r="EK70" s="145">
        <v>0.88384102752724003</v>
      </c>
      <c r="EL70" s="145">
        <v>1.3429567971496501</v>
      </c>
      <c r="EM70" s="145">
        <v>-0.67799659416126901</v>
      </c>
      <c r="EN70" s="145">
        <v>-0.13703103451252799</v>
      </c>
      <c r="EO70" s="145">
        <v>-0.34224220691844998</v>
      </c>
      <c r="EP70" s="145">
        <v>-0.83032600112893995</v>
      </c>
      <c r="EQ70" s="145">
        <v>-8.3221558203990006E-2</v>
      </c>
      <c r="ER70" s="145">
        <v>0.158236711296839</v>
      </c>
      <c r="ES70" s="145">
        <v>-9.5085312250664994E-2</v>
      </c>
      <c r="ET70" s="145">
        <v>-0.57372725187887896</v>
      </c>
      <c r="EU70" s="145">
        <v>0.49855468994109298</v>
      </c>
      <c r="EV70" s="145">
        <v>3.33355351677677</v>
      </c>
      <c r="EW70" s="145">
        <v>1.1917646234369099</v>
      </c>
      <c r="EX70" s="145">
        <v>1.15598708963045</v>
      </c>
      <c r="EY70" s="145">
        <v>0.44333865425111002</v>
      </c>
      <c r="EZ70" s="145">
        <v>0.41602286664096999</v>
      </c>
      <c r="FA70" s="145">
        <v>0.11568862361548</v>
      </c>
      <c r="FB70" s="145">
        <v>-0.49434226908899997</v>
      </c>
      <c r="FC70" s="145">
        <v>-3.8923668087700501E-2</v>
      </c>
      <c r="FD70" s="145">
        <v>-0.19329236826959001</v>
      </c>
      <c r="FE70" s="145">
        <v>0.69081088448546102</v>
      </c>
      <c r="FF70" s="145">
        <v>-0.11223879696730001</v>
      </c>
      <c r="FG70" s="145">
        <v>3.97810068532501</v>
      </c>
      <c r="FH70" s="145">
        <v>0.19343430749644</v>
      </c>
      <c r="FI70" s="145">
        <v>0.23457098368592</v>
      </c>
      <c r="FJ70" s="145">
        <v>1.0447891701034999</v>
      </c>
      <c r="FK70" s="145">
        <v>-0.52385514545023104</v>
      </c>
      <c r="FL70" s="145">
        <v>1.04452141249018</v>
      </c>
      <c r="FM70" s="145">
        <v>0.68901648605857002</v>
      </c>
      <c r="FN70" s="145">
        <v>8.9559104851819296E-2</v>
      </c>
      <c r="FO70" s="145">
        <v>2.2553187199856501</v>
      </c>
      <c r="FP70" s="145">
        <v>0.42331495189483398</v>
      </c>
      <c r="FQ70" s="145">
        <v>0.92442232912820299</v>
      </c>
      <c r="FR70" s="145">
        <v>8.8099882956611503E-2</v>
      </c>
      <c r="FS70" s="145">
        <v>0.24980583657088901</v>
      </c>
      <c r="FT70" s="145">
        <v>0.78239576679626699</v>
      </c>
      <c r="FU70" s="145">
        <v>-0.58123229852108205</v>
      </c>
      <c r="FV70" s="145">
        <v>0.648020691157426</v>
      </c>
      <c r="FW70" s="145">
        <v>-1.71000901005453</v>
      </c>
      <c r="FX70" s="145">
        <v>2.3437354493929599</v>
      </c>
      <c r="FY70" s="145">
        <v>1.2111472670693599</v>
      </c>
      <c r="FZ70" s="145">
        <v>-0.69224275141014702</v>
      </c>
      <c r="GA70" s="145">
        <v>0.13098636167561201</v>
      </c>
      <c r="GB70" s="145">
        <v>1.52470330407661</v>
      </c>
      <c r="GC70" s="145">
        <v>1.8060136995590199</v>
      </c>
      <c r="GD70" s="145">
        <v>-0.32834924150987599</v>
      </c>
      <c r="GE70" s="145">
        <v>-0.77432822392289802</v>
      </c>
      <c r="GF70" s="145">
        <v>0.12882290932721799</v>
      </c>
      <c r="GG70" s="145">
        <v>0.53496017466537005</v>
      </c>
      <c r="GH70" s="145">
        <v>0.51424303613678901</v>
      </c>
      <c r="GI70" s="145">
        <v>0.26667760658225598</v>
      </c>
      <c r="GJ70" s="145">
        <v>2.25886421695877</v>
      </c>
      <c r="GK70" s="145">
        <v>2.2211270671216998</v>
      </c>
      <c r="GL70" s="145">
        <v>-0.81088495663649696</v>
      </c>
      <c r="GM70" s="145">
        <v>-1.2497346847295201</v>
      </c>
      <c r="GN70" s="145">
        <v>-6.6353680385574298</v>
      </c>
      <c r="GO70" s="145">
        <v>3.3687730057552101</v>
      </c>
      <c r="GP70" s="145">
        <v>1.6609569735553002E-2</v>
      </c>
      <c r="GQ70" s="145">
        <v>0</v>
      </c>
      <c r="GR70" s="145">
        <v>0</v>
      </c>
      <c r="GS70" s="145">
        <v>0</v>
      </c>
      <c r="GT70" s="145">
        <v>0.49746095831564702</v>
      </c>
      <c r="GU70" s="145">
        <v>-0.30529621813309499</v>
      </c>
      <c r="GV70" s="145">
        <v>0</v>
      </c>
      <c r="GW70" s="145">
        <v>0</v>
      </c>
      <c r="GX70" s="145">
        <v>0</v>
      </c>
      <c r="GY70" s="145">
        <v>-7.75306405239371E-2</v>
      </c>
      <c r="GZ70" s="145">
        <v>0</v>
      </c>
      <c r="HA70" s="145">
        <v>0</v>
      </c>
      <c r="HB70" s="145">
        <v>0</v>
      </c>
    </row>
    <row r="71" spans="1:210" x14ac:dyDescent="0.3">
      <c r="A71" s="47" t="s">
        <v>27</v>
      </c>
      <c r="B71" s="146">
        <f t="shared" ref="B71:BM71" si="56">SUM(B72:B74)</f>
        <v>4.9044785487389997E-2</v>
      </c>
      <c r="C71" s="146">
        <f t="shared" si="56"/>
        <v>3.192319055376E-2</v>
      </c>
      <c r="D71" s="146">
        <f t="shared" si="56"/>
        <v>7.8230376851220002E-2</v>
      </c>
      <c r="E71" s="146">
        <f t="shared" si="56"/>
        <v>-5.1828784663589998E-2</v>
      </c>
      <c r="F71" s="146">
        <f t="shared" si="56"/>
        <v>2.3385593080080001E-2</v>
      </c>
      <c r="G71" s="146">
        <f t="shared" si="56"/>
        <v>6.72799800915E-3</v>
      </c>
      <c r="H71" s="146">
        <f t="shared" si="56"/>
        <v>0.18402234554682001</v>
      </c>
      <c r="I71" s="146">
        <f t="shared" si="56"/>
        <v>2.4499192750559999E-2</v>
      </c>
      <c r="J71" s="146">
        <f t="shared" si="56"/>
        <v>0</v>
      </c>
      <c r="K71" s="146">
        <f t="shared" si="56"/>
        <v>0</v>
      </c>
      <c r="L71" s="146">
        <f t="shared" si="56"/>
        <v>0</v>
      </c>
      <c r="M71" s="146">
        <f t="shared" si="56"/>
        <v>0</v>
      </c>
      <c r="N71" s="146">
        <f t="shared" si="56"/>
        <v>0</v>
      </c>
      <c r="O71" s="146">
        <f t="shared" si="56"/>
        <v>0</v>
      </c>
      <c r="P71" s="146">
        <f t="shared" si="56"/>
        <v>0</v>
      </c>
      <c r="Q71" s="146">
        <f t="shared" si="56"/>
        <v>0</v>
      </c>
      <c r="R71" s="146">
        <f t="shared" si="56"/>
        <v>0</v>
      </c>
      <c r="S71" s="146">
        <f t="shared" si="56"/>
        <v>0</v>
      </c>
      <c r="T71" s="146">
        <f t="shared" si="56"/>
        <v>0</v>
      </c>
      <c r="U71" s="146">
        <f t="shared" si="56"/>
        <v>0</v>
      </c>
      <c r="V71" s="146">
        <f t="shared" si="56"/>
        <v>2.7827985764999999E-4</v>
      </c>
      <c r="W71" s="146">
        <f t="shared" si="56"/>
        <v>1.3919995880999999E-4</v>
      </c>
      <c r="X71" s="146">
        <f t="shared" si="56"/>
        <v>-1.4189995193999999E-4</v>
      </c>
      <c r="Y71" s="146">
        <f t="shared" si="56"/>
        <v>3.9013779716100001E-3</v>
      </c>
      <c r="Z71" s="146">
        <f t="shared" si="56"/>
        <v>1.20759936522E-3</v>
      </c>
      <c r="AA71" s="146">
        <f t="shared" si="56"/>
        <v>1.02079969794E-3</v>
      </c>
      <c r="AB71" s="146">
        <f t="shared" si="56"/>
        <v>9.4599967960000002E-5</v>
      </c>
      <c r="AC71" s="146">
        <f t="shared" si="56"/>
        <v>-1.4103997422E-4</v>
      </c>
      <c r="AD71" s="146">
        <f t="shared" si="56"/>
        <v>-7.4483919145000013E-4</v>
      </c>
      <c r="AE71" s="146">
        <f t="shared" si="56"/>
        <v>2.4497812512970001E-2</v>
      </c>
      <c r="AF71" s="146">
        <f t="shared" si="56"/>
        <v>5.6593184894399998E-3</v>
      </c>
      <c r="AG71" s="146">
        <f t="shared" si="56"/>
        <v>9.1964544065200014E-3</v>
      </c>
      <c r="AH71" s="146">
        <f t="shared" si="56"/>
        <v>-3.6133993534000295E-4</v>
      </c>
      <c r="AI71" s="146">
        <f t="shared" si="56"/>
        <v>1.085367666305E-2</v>
      </c>
      <c r="AJ71" s="146">
        <f t="shared" si="56"/>
        <v>1.3907989884E-4</v>
      </c>
      <c r="AK71" s="146">
        <f t="shared" si="56"/>
        <v>2.8759591371400003E-3</v>
      </c>
      <c r="AL71" s="146">
        <f t="shared" si="56"/>
        <v>-1.4349984741000003E-4</v>
      </c>
      <c r="AM71" s="146">
        <f t="shared" si="56"/>
        <v>-4.7209984209000002E-4</v>
      </c>
      <c r="AN71" s="146">
        <f t="shared" si="56"/>
        <v>-5.2618561727800002E-2</v>
      </c>
      <c r="AO71" s="146">
        <f t="shared" si="56"/>
        <v>1.2031452823220001E-2</v>
      </c>
      <c r="AP71" s="146">
        <f t="shared" si="56"/>
        <v>0</v>
      </c>
      <c r="AQ71" s="146">
        <f t="shared" si="56"/>
        <v>-0.1151717009205</v>
      </c>
      <c r="AR71" s="146">
        <f t="shared" si="56"/>
        <v>-4.6359966279999999E-5</v>
      </c>
      <c r="AS71" s="146">
        <f t="shared" si="56"/>
        <v>6.8743958890399998E-3</v>
      </c>
      <c r="AT71" s="146">
        <f t="shared" si="56"/>
        <v>-7.8999946216000004E-4</v>
      </c>
      <c r="AU71" s="146">
        <f t="shared" si="56"/>
        <v>-1.8355982972E-4</v>
      </c>
      <c r="AV71" s="146">
        <f t="shared" si="56"/>
        <v>-5.6190223293009996E-2</v>
      </c>
      <c r="AW71" s="146">
        <f t="shared" si="56"/>
        <v>-9.2719932559999998E-5</v>
      </c>
      <c r="AX71" s="146">
        <f t="shared" si="56"/>
        <v>-4.6359966279999997E-4</v>
      </c>
      <c r="AY71" s="146">
        <f t="shared" si="56"/>
        <v>-4.0839920050000006E-5</v>
      </c>
      <c r="AZ71" s="146">
        <f t="shared" si="56"/>
        <v>-1.39503929908E-3</v>
      </c>
      <c r="BA71" s="146">
        <f t="shared" si="56"/>
        <v>-3.898955093992987E-5</v>
      </c>
      <c r="BB71" s="146">
        <f t="shared" si="56"/>
        <v>7.1946010533980101E-2</v>
      </c>
      <c r="BC71" s="146">
        <f t="shared" si="56"/>
        <v>7.2705538022440397E-2</v>
      </c>
      <c r="BD71" s="146">
        <f t="shared" si="56"/>
        <v>-2.6682567096992984E-4</v>
      </c>
      <c r="BE71" s="146">
        <f t="shared" si="56"/>
        <v>-0.11615952197075999</v>
      </c>
      <c r="BF71" s="146">
        <f t="shared" si="56"/>
        <v>-0.19451883056188002</v>
      </c>
      <c r="BG71" s="146">
        <f t="shared" si="56"/>
        <v>-7.0241981963160505E-2</v>
      </c>
      <c r="BH71" s="146">
        <f t="shared" si="56"/>
        <v>0.22907692531786</v>
      </c>
      <c r="BI71" s="146">
        <f t="shared" si="56"/>
        <v>3.5178379825479993E-2</v>
      </c>
      <c r="BJ71" s="146">
        <f t="shared" si="56"/>
        <v>6.8751715689740006E-2</v>
      </c>
      <c r="BK71" s="146">
        <f t="shared" si="56"/>
        <v>-3.5506672220219998E-2</v>
      </c>
      <c r="BL71" s="146">
        <f t="shared" si="56"/>
        <v>0.20173086674138901</v>
      </c>
      <c r="BM71" s="146">
        <f t="shared" si="56"/>
        <v>-0.22828120144889</v>
      </c>
      <c r="BN71" s="146">
        <f t="shared" ref="BN71:DY71" si="57">SUM(BN72:BN74)</f>
        <v>-5.5369970713698008E-3</v>
      </c>
      <c r="BO71" s="146">
        <f t="shared" si="57"/>
        <v>0.28296656445449903</v>
      </c>
      <c r="BP71" s="146">
        <f t="shared" si="57"/>
        <v>-4.6268046259550541E-2</v>
      </c>
      <c r="BQ71" s="146">
        <f t="shared" si="57"/>
        <v>-0.25934268653221898</v>
      </c>
      <c r="BR71" s="146">
        <f t="shared" si="57"/>
        <v>0.17449285963540101</v>
      </c>
      <c r="BS71" s="146">
        <f t="shared" si="57"/>
        <v>-0.50462066970863095</v>
      </c>
      <c r="BT71" s="146">
        <f t="shared" si="57"/>
        <v>-8.4103472393789597E-2</v>
      </c>
      <c r="BU71" s="146">
        <f t="shared" si="57"/>
        <v>0.15527778751946097</v>
      </c>
      <c r="BV71" s="146">
        <f t="shared" si="57"/>
        <v>0.17944777159090902</v>
      </c>
      <c r="BW71" s="146">
        <f t="shared" si="57"/>
        <v>0.13774544933386001</v>
      </c>
      <c r="BX71" s="146">
        <f t="shared" si="57"/>
        <v>-0.198429429522961</v>
      </c>
      <c r="BY71" s="146">
        <f t="shared" si="57"/>
        <v>0.44163971287257897</v>
      </c>
      <c r="BZ71" s="146">
        <f t="shared" si="57"/>
        <v>-0.57165028281612107</v>
      </c>
      <c r="CA71" s="146">
        <f t="shared" si="57"/>
        <v>0.42398284560376004</v>
      </c>
      <c r="CB71" s="146">
        <f t="shared" si="57"/>
        <v>-5.8193684101967985E-2</v>
      </c>
      <c r="CC71" s="146">
        <f t="shared" si="57"/>
        <v>1.2342942313711101</v>
      </c>
      <c r="CD71" s="146">
        <f t="shared" si="57"/>
        <v>4.5229680576660901E-2</v>
      </c>
      <c r="CE71" s="146">
        <f t="shared" si="57"/>
        <v>-0.36550955794411999</v>
      </c>
      <c r="CF71" s="146">
        <f t="shared" si="57"/>
        <v>0.25921548802952998</v>
      </c>
      <c r="CG71" s="146">
        <f t="shared" si="57"/>
        <v>-0.49637977542166906</v>
      </c>
      <c r="CH71" s="146">
        <f t="shared" si="57"/>
        <v>0.41939276867821101</v>
      </c>
      <c r="CI71" s="146">
        <f t="shared" si="57"/>
        <v>-0.33832202445489101</v>
      </c>
      <c r="CJ71" s="146">
        <f t="shared" si="57"/>
        <v>0.31722423032225994</v>
      </c>
      <c r="CK71" s="146">
        <f t="shared" si="57"/>
        <v>0.32501018147194993</v>
      </c>
      <c r="CL71" s="146">
        <f t="shared" si="57"/>
        <v>-4.6414291469920294E-2</v>
      </c>
      <c r="CM71" s="146">
        <f t="shared" si="57"/>
        <v>9.2494713030099013E-2</v>
      </c>
      <c r="CN71" s="146">
        <f t="shared" si="57"/>
        <v>-0.1308792127412399</v>
      </c>
      <c r="CO71" s="146">
        <f t="shared" si="57"/>
        <v>0.40817271284484996</v>
      </c>
      <c r="CP71" s="146">
        <f t="shared" si="57"/>
        <v>0.37705756700550097</v>
      </c>
      <c r="CQ71" s="146">
        <f t="shared" si="57"/>
        <v>-0.86575262754120996</v>
      </c>
      <c r="CR71" s="146">
        <f t="shared" si="57"/>
        <v>0.65359915690580006</v>
      </c>
      <c r="CS71" s="146">
        <f t="shared" si="57"/>
        <v>-0.135240544043571</v>
      </c>
      <c r="CT71" s="146">
        <f t="shared" si="57"/>
        <v>0.48320168610015996</v>
      </c>
      <c r="CU71" s="146">
        <f t="shared" si="57"/>
        <v>-0.13499338528234001</v>
      </c>
      <c r="CV71" s="146">
        <f t="shared" si="57"/>
        <v>-0.43642938881642901</v>
      </c>
      <c r="CW71" s="146">
        <f t="shared" si="57"/>
        <v>0.20433764833561902</v>
      </c>
      <c r="CX71" s="146">
        <f t="shared" si="57"/>
        <v>-0.90334365455172005</v>
      </c>
      <c r="CY71" s="146">
        <f t="shared" si="57"/>
        <v>2.66413438572101</v>
      </c>
      <c r="CZ71" s="146">
        <f t="shared" si="57"/>
        <v>-4.4095857145708808E-2</v>
      </c>
      <c r="DA71" s="146">
        <f t="shared" si="57"/>
        <v>-0.1127758496125799</v>
      </c>
      <c r="DB71" s="146">
        <f t="shared" si="57"/>
        <v>-0.44413056064130002</v>
      </c>
      <c r="DC71" s="146">
        <f t="shared" si="57"/>
        <v>0.30798619068853</v>
      </c>
      <c r="DD71" s="146">
        <f t="shared" si="57"/>
        <v>0.36913888003238898</v>
      </c>
      <c r="DE71" s="146">
        <f t="shared" si="57"/>
        <v>0.62272594151421801</v>
      </c>
      <c r="DF71" s="146">
        <f t="shared" si="57"/>
        <v>-0.98534676543681099</v>
      </c>
      <c r="DG71" s="146">
        <f t="shared" si="57"/>
        <v>0.81793893275828988</v>
      </c>
      <c r="DH71" s="146">
        <f t="shared" si="57"/>
        <v>-0.14826022251980001</v>
      </c>
      <c r="DI71" s="146">
        <f t="shared" si="57"/>
        <v>0.13511698714658898</v>
      </c>
      <c r="DJ71" s="146">
        <f t="shared" si="57"/>
        <v>-0.17688181183831003</v>
      </c>
      <c r="DK71" s="146">
        <f t="shared" si="57"/>
        <v>-0.160835081002529</v>
      </c>
      <c r="DL71" s="146">
        <f t="shared" si="57"/>
        <v>-9.5062149482649613E-2</v>
      </c>
      <c r="DM71" s="146">
        <f t="shared" si="57"/>
        <v>0.74313031764941895</v>
      </c>
      <c r="DN71" s="146">
        <f t="shared" si="57"/>
        <v>3.12912783850666E-4</v>
      </c>
      <c r="DO71" s="146">
        <f t="shared" si="57"/>
        <v>0.13272277872405</v>
      </c>
      <c r="DP71" s="146">
        <f t="shared" si="57"/>
        <v>0.20433949976981999</v>
      </c>
      <c r="DQ71" s="146">
        <f t="shared" si="57"/>
        <v>-0.25189784727234998</v>
      </c>
      <c r="DR71" s="146">
        <f t="shared" si="57"/>
        <v>0.59200203719136002</v>
      </c>
      <c r="DS71" s="146">
        <f t="shared" si="57"/>
        <v>-0.346974778509621</v>
      </c>
      <c r="DT71" s="146">
        <f t="shared" si="57"/>
        <v>-5.2670585564597479E-3</v>
      </c>
      <c r="DU71" s="146">
        <f t="shared" si="57"/>
        <v>3.1377417924050605E-2</v>
      </c>
      <c r="DV71" s="146">
        <f t="shared" si="57"/>
        <v>-3.5497456888530898E-2</v>
      </c>
      <c r="DW71" s="146">
        <f t="shared" si="57"/>
        <v>-0.29857418638321198</v>
      </c>
      <c r="DX71" s="146">
        <f t="shared" si="57"/>
        <v>9.5160631093200193E-2</v>
      </c>
      <c r="DY71" s="146">
        <f t="shared" si="57"/>
        <v>0.18828016270259898</v>
      </c>
      <c r="DZ71" s="146">
        <f t="shared" ref="DZ71:GK71" si="58">SUM(DZ72:DZ74)</f>
        <v>0.95952760378719104</v>
      </c>
      <c r="EA71" s="146">
        <f t="shared" si="58"/>
        <v>-0.26606528101600097</v>
      </c>
      <c r="EB71" s="146">
        <f t="shared" si="58"/>
        <v>-1.8048376324799702E-2</v>
      </c>
      <c r="EC71" s="146">
        <f t="shared" si="58"/>
        <v>-3.9848113482078999E-2</v>
      </c>
      <c r="ED71" s="146">
        <f t="shared" si="58"/>
        <v>7.7252063454580702E-2</v>
      </c>
      <c r="EE71" s="146">
        <f t="shared" si="58"/>
        <v>-4.2956196111110428E-2</v>
      </c>
      <c r="EF71" s="146">
        <f t="shared" si="58"/>
        <v>0.19551923197899101</v>
      </c>
      <c r="EG71" s="146">
        <f t="shared" si="58"/>
        <v>-3.8478183870001792E-2</v>
      </c>
      <c r="EH71" s="146">
        <f t="shared" si="58"/>
        <v>0.30417832327858008</v>
      </c>
      <c r="EI71" s="146">
        <f t="shared" si="58"/>
        <v>0.37008116190025797</v>
      </c>
      <c r="EJ71" s="146">
        <f t="shared" si="58"/>
        <v>0.70198426749793996</v>
      </c>
      <c r="EK71" s="146">
        <f t="shared" si="58"/>
        <v>0.13717183949265999</v>
      </c>
      <c r="EL71" s="146">
        <f t="shared" si="58"/>
        <v>-0.30509010795010999</v>
      </c>
      <c r="EM71" s="146">
        <f t="shared" si="58"/>
        <v>9.0366760644866984E-2</v>
      </c>
      <c r="EN71" s="146">
        <f t="shared" si="58"/>
        <v>-4.5248760790615695E-4</v>
      </c>
      <c r="EO71" s="146">
        <f t="shared" si="58"/>
        <v>-3.4026703561728801E-2</v>
      </c>
      <c r="EP71" s="146">
        <f t="shared" si="58"/>
        <v>0.24541527508923999</v>
      </c>
      <c r="EQ71" s="146">
        <f t="shared" si="58"/>
        <v>0.59722552537055107</v>
      </c>
      <c r="ER71" s="146">
        <f t="shared" si="58"/>
        <v>-0.68266385466228996</v>
      </c>
      <c r="ES71" s="146">
        <f t="shared" si="58"/>
        <v>0.34984828132457702</v>
      </c>
      <c r="ET71" s="146">
        <f t="shared" si="58"/>
        <v>-0.73673594986239055</v>
      </c>
      <c r="EU71" s="146">
        <f t="shared" si="58"/>
        <v>-0.36913234405860601</v>
      </c>
      <c r="EV71" s="146">
        <f t="shared" si="58"/>
        <v>0.35522295944393101</v>
      </c>
      <c r="EW71" s="146">
        <f t="shared" si="58"/>
        <v>-3.6052799471909994E-2</v>
      </c>
      <c r="EX71" s="146">
        <f t="shared" si="58"/>
        <v>3.00602156827692E-2</v>
      </c>
      <c r="EY71" s="146">
        <f t="shared" si="58"/>
        <v>-3.8025003247261199E-2</v>
      </c>
      <c r="EZ71" s="146">
        <f t="shared" si="58"/>
        <v>8.0993947830780399E-2</v>
      </c>
      <c r="FA71" s="146">
        <f t="shared" si="58"/>
        <v>4.44218198489406E-2</v>
      </c>
      <c r="FB71" s="146">
        <f t="shared" si="58"/>
        <v>-0.30246401654488003</v>
      </c>
      <c r="FC71" s="146">
        <f t="shared" si="58"/>
        <v>0.210643373465009</v>
      </c>
      <c r="FD71" s="146">
        <f t="shared" si="58"/>
        <v>-0.2062447908408</v>
      </c>
      <c r="FE71" s="146">
        <f t="shared" si="58"/>
        <v>0.43204078591484102</v>
      </c>
      <c r="FF71" s="146">
        <f t="shared" si="58"/>
        <v>-0.23349532498958001</v>
      </c>
      <c r="FG71" s="146">
        <f t="shared" si="58"/>
        <v>-0.53990696998216903</v>
      </c>
      <c r="FH71" s="146">
        <f t="shared" si="58"/>
        <v>-9.884061809813989E-2</v>
      </c>
      <c r="FI71" s="146">
        <f t="shared" si="58"/>
        <v>1.5721820720600002</v>
      </c>
      <c r="FJ71" s="146">
        <f t="shared" si="58"/>
        <v>0.29083295853811003</v>
      </c>
      <c r="FK71" s="146">
        <f t="shared" si="58"/>
        <v>-0.40787857501512004</v>
      </c>
      <c r="FL71" s="146">
        <f t="shared" si="58"/>
        <v>-0.128336133578278</v>
      </c>
      <c r="FM71" s="146">
        <f t="shared" si="58"/>
        <v>-0.15512053626965899</v>
      </c>
      <c r="FN71" s="146">
        <f t="shared" si="58"/>
        <v>0.28861518529770097</v>
      </c>
      <c r="FO71" s="146">
        <f t="shared" si="58"/>
        <v>-0.55326304736597998</v>
      </c>
      <c r="FP71" s="146">
        <f t="shared" si="58"/>
        <v>-0.291662356490546</v>
      </c>
      <c r="FQ71" s="146">
        <f t="shared" si="58"/>
        <v>-0.17540312307175901</v>
      </c>
      <c r="FR71" s="146">
        <f t="shared" si="58"/>
        <v>1.5108147339164628</v>
      </c>
      <c r="FS71" s="146">
        <f t="shared" si="58"/>
        <v>1.4140059646552019</v>
      </c>
      <c r="FT71" s="146">
        <f t="shared" si="58"/>
        <v>-0.23443843806906201</v>
      </c>
      <c r="FU71" s="146">
        <f t="shared" si="58"/>
        <v>-1.4312871924248842</v>
      </c>
      <c r="FV71" s="146">
        <f t="shared" si="58"/>
        <v>0.1128884455779387</v>
      </c>
      <c r="FW71" s="146">
        <f t="shared" si="58"/>
        <v>-1.0366903017791015E-3</v>
      </c>
      <c r="FX71" s="146">
        <f t="shared" si="58"/>
        <v>-6.5720908159801097E-2</v>
      </c>
      <c r="FY71" s="146">
        <f t="shared" si="58"/>
        <v>-0.48169491001986081</v>
      </c>
      <c r="FZ71" s="146">
        <f t="shared" si="58"/>
        <v>-0.13142205646684091</v>
      </c>
      <c r="GA71" s="146">
        <f t="shared" si="58"/>
        <v>-3.3258890271762501E-2</v>
      </c>
      <c r="GB71" s="146">
        <f t="shared" si="58"/>
        <v>-8.4793212530100831E-5</v>
      </c>
      <c r="GC71" s="146">
        <f t="shared" si="58"/>
        <v>-7.8890906392462008E-3</v>
      </c>
      <c r="GD71" s="146">
        <f t="shared" si="58"/>
        <v>-9.1988563115507002E-2</v>
      </c>
      <c r="GE71" s="146">
        <f t="shared" si="58"/>
        <v>-1.2260234812707318</v>
      </c>
      <c r="GF71" s="146">
        <f t="shared" si="58"/>
        <v>-0.64665212216162249</v>
      </c>
      <c r="GG71" s="146">
        <f t="shared" si="58"/>
        <v>-0.39882649810819804</v>
      </c>
      <c r="GH71" s="146">
        <f t="shared" si="58"/>
        <v>0.36764002127758222</v>
      </c>
      <c r="GI71" s="146">
        <f t="shared" si="58"/>
        <v>4.230876362461624E-2</v>
      </c>
      <c r="GJ71" s="146">
        <f t="shared" si="58"/>
        <v>0.77764960574891173</v>
      </c>
      <c r="GK71" s="146">
        <f t="shared" si="58"/>
        <v>-0.42451404144918298</v>
      </c>
      <c r="GL71" s="146">
        <f t="shared" ref="GL71:IW71" si="59">SUM(GL72:GL74)</f>
        <v>-7.1206000535736953E-4</v>
      </c>
      <c r="GM71" s="146">
        <f t="shared" si="59"/>
        <v>-2.1754807435947288</v>
      </c>
      <c r="GN71" s="146">
        <f t="shared" si="59"/>
        <v>4.2770517027439902E-3</v>
      </c>
      <c r="GO71" s="146">
        <f t="shared" si="59"/>
        <v>-2.7234928882881886</v>
      </c>
      <c r="GP71" s="146">
        <f t="shared" si="59"/>
        <v>0.32797766140327578</v>
      </c>
      <c r="GQ71" s="146">
        <f t="shared" si="59"/>
        <v>-0.26550166007223247</v>
      </c>
      <c r="GR71" s="146">
        <f t="shared" si="59"/>
        <v>0.15189617588971899</v>
      </c>
      <c r="GS71" s="146">
        <f t="shared" si="59"/>
        <v>-0.22657701785425099</v>
      </c>
      <c r="GT71" s="146">
        <f t="shared" si="59"/>
        <v>-9.1711113757365903E-4</v>
      </c>
      <c r="GU71" s="146">
        <f t="shared" si="59"/>
        <v>1.7701632622957301E-4</v>
      </c>
      <c r="GV71" s="146">
        <f t="shared" si="59"/>
        <v>2.2973748200246901E-2</v>
      </c>
      <c r="GW71" s="146">
        <f t="shared" si="59"/>
        <v>-7.0590166744072301E-4</v>
      </c>
      <c r="GX71" s="146">
        <f t="shared" si="59"/>
        <v>5.92697102223309E-2</v>
      </c>
      <c r="GY71" s="146">
        <f t="shared" si="59"/>
        <v>-6.0056541503536197E-2</v>
      </c>
      <c r="GZ71" s="146">
        <f t="shared" si="59"/>
        <v>2.5539128975191798E-4</v>
      </c>
      <c r="HA71" s="146">
        <f t="shared" si="59"/>
        <v>-1.8922156092316001E-3</v>
      </c>
      <c r="HB71" s="146">
        <f t="shared" si="59"/>
        <v>-1.08706893517926E-3</v>
      </c>
    </row>
    <row r="72" spans="1:210" x14ac:dyDescent="0.3">
      <c r="A72" s="48" t="s">
        <v>40</v>
      </c>
      <c r="B72" s="147">
        <v>0</v>
      </c>
      <c r="C72" s="147">
        <v>0</v>
      </c>
      <c r="D72" s="147">
        <v>0</v>
      </c>
      <c r="E72" s="147">
        <v>0</v>
      </c>
      <c r="F72" s="147">
        <v>0</v>
      </c>
      <c r="G72" s="147">
        <v>0</v>
      </c>
      <c r="H72" s="147">
        <v>0</v>
      </c>
      <c r="I72" s="147">
        <v>0</v>
      </c>
      <c r="J72" s="147">
        <v>0</v>
      </c>
      <c r="K72" s="147">
        <v>0</v>
      </c>
      <c r="L72" s="147">
        <v>0</v>
      </c>
      <c r="M72" s="147">
        <v>0</v>
      </c>
      <c r="N72" s="147">
        <v>0</v>
      </c>
      <c r="O72" s="147">
        <v>0</v>
      </c>
      <c r="P72" s="147">
        <v>0</v>
      </c>
      <c r="Q72" s="147">
        <v>0</v>
      </c>
      <c r="R72" s="147">
        <v>0</v>
      </c>
      <c r="S72" s="147">
        <v>0</v>
      </c>
      <c r="T72" s="147">
        <v>0</v>
      </c>
      <c r="U72" s="147">
        <v>0</v>
      </c>
      <c r="V72" s="147">
        <v>1.3907989884E-4</v>
      </c>
      <c r="W72" s="147">
        <v>0</v>
      </c>
      <c r="X72" s="147">
        <v>0</v>
      </c>
      <c r="Y72" s="147">
        <v>2.9269782599399999E-3</v>
      </c>
      <c r="Z72" s="147">
        <v>9.2919944760000005E-4</v>
      </c>
      <c r="AA72" s="147">
        <v>0</v>
      </c>
      <c r="AB72" s="147">
        <v>0</v>
      </c>
      <c r="AC72" s="147">
        <v>4.6359966279999999E-5</v>
      </c>
      <c r="AD72" s="147">
        <v>-1.3444390221200001E-3</v>
      </c>
      <c r="AE72" s="147">
        <v>5.5631959536000001E-4</v>
      </c>
      <c r="AF72" s="147">
        <v>-3.7087973023999999E-4</v>
      </c>
      <c r="AG72" s="147">
        <v>9.1036544339800005E-3</v>
      </c>
      <c r="AH72" s="147">
        <v>4.6359966279999999E-5</v>
      </c>
      <c r="AI72" s="147">
        <v>6.0467968363999997E-4</v>
      </c>
      <c r="AJ72" s="147">
        <v>1.3907989884E-4</v>
      </c>
      <c r="AK72" s="147">
        <v>4.6459972380000003E-5</v>
      </c>
      <c r="AL72" s="147">
        <v>-2.3179983139999999E-4</v>
      </c>
      <c r="AM72" s="147">
        <v>0</v>
      </c>
      <c r="AN72" s="147">
        <v>-5.2618561727800002E-2</v>
      </c>
      <c r="AO72" s="147">
        <v>1.212605279118E-2</v>
      </c>
      <c r="AP72" s="147">
        <v>0</v>
      </c>
      <c r="AQ72" s="147">
        <v>-1.8543986512E-4</v>
      </c>
      <c r="AR72" s="147">
        <v>-4.6359966279999999E-5</v>
      </c>
      <c r="AS72" s="147">
        <v>6.968995857E-3</v>
      </c>
      <c r="AT72" s="147">
        <v>-6.9539949420000002E-4</v>
      </c>
      <c r="AU72" s="147">
        <v>-2.7815979768000001E-4</v>
      </c>
      <c r="AV72" s="147">
        <v>-1.8543986512E-4</v>
      </c>
      <c r="AW72" s="147">
        <v>-9.2719932559999998E-5</v>
      </c>
      <c r="AX72" s="147">
        <v>-4.6359966279999997E-4</v>
      </c>
      <c r="AY72" s="147">
        <v>-1.8543986512E-4</v>
      </c>
      <c r="AZ72" s="147">
        <v>-6.4903952792000005E-4</v>
      </c>
      <c r="BA72" s="147">
        <v>1.81019242377007E-3</v>
      </c>
      <c r="BB72" s="147">
        <v>7.2429914492540104E-2</v>
      </c>
      <c r="BC72" s="147">
        <v>7.77160926309204E-2</v>
      </c>
      <c r="BD72" s="147">
        <v>3.2458988569000701E-3</v>
      </c>
      <c r="BE72" s="147">
        <v>-0.11657413894638</v>
      </c>
      <c r="BF72" s="147">
        <v>-0.19531037121804001</v>
      </c>
      <c r="BG72" s="147">
        <v>-4.7992933098450499E-2</v>
      </c>
      <c r="BH72" s="147">
        <v>0.20370333826230999</v>
      </c>
      <c r="BI72" s="147">
        <v>3.6910507001320002E-2</v>
      </c>
      <c r="BJ72" s="147">
        <v>6.8243494725260007E-2</v>
      </c>
      <c r="BK72" s="147">
        <v>-2.3176074813979999E-2</v>
      </c>
      <c r="BL72" s="147">
        <v>0.25049073655621901</v>
      </c>
      <c r="BM72" s="147">
        <v>-0.22743961890433001</v>
      </c>
      <c r="BN72" s="147">
        <v>-5.2119883293319798E-2</v>
      </c>
      <c r="BO72" s="147">
        <v>0.30196125879541902</v>
      </c>
      <c r="BP72" s="147">
        <v>9.2740005859459602E-5</v>
      </c>
      <c r="BQ72" s="147">
        <v>-0.25971838641092898</v>
      </c>
      <c r="BR72" s="147">
        <v>0.17435725966743101</v>
      </c>
      <c r="BS72" s="147">
        <v>-0.38661020466295098</v>
      </c>
      <c r="BT72" s="147">
        <v>6.4195383713680401E-2</v>
      </c>
      <c r="BU72" s="147">
        <v>0.20061057410525099</v>
      </c>
      <c r="BV72" s="147">
        <v>0.17931037162751901</v>
      </c>
      <c r="BW72" s="147">
        <v>0.19347183284413</v>
      </c>
      <c r="BX72" s="147">
        <v>-0.19880062941312099</v>
      </c>
      <c r="BY72" s="147">
        <v>0.540251383666559</v>
      </c>
      <c r="BZ72" s="147">
        <v>-0.55186228872006104</v>
      </c>
      <c r="CA72" s="147">
        <v>0.46821733248014002</v>
      </c>
      <c r="CB72" s="147">
        <v>-0.14012345988684799</v>
      </c>
      <c r="CC72" s="147">
        <v>1.2964202129958</v>
      </c>
      <c r="CD72" s="147">
        <v>9.2346366588040907E-2</v>
      </c>
      <c r="CE72" s="147">
        <v>-0.27427098497851998</v>
      </c>
      <c r="CF72" s="147">
        <v>0.41304764247336001</v>
      </c>
      <c r="CG72" s="147">
        <v>-0.40063860379245902</v>
      </c>
      <c r="CH72" s="147">
        <v>0.43815726308320102</v>
      </c>
      <c r="CI72" s="147">
        <v>-0.314269731610541</v>
      </c>
      <c r="CJ72" s="147">
        <v>0.31839772994465998</v>
      </c>
      <c r="CK72" s="147">
        <v>0.32860948024297998</v>
      </c>
      <c r="CL72" s="147">
        <v>-1.8319799833820299E-2</v>
      </c>
      <c r="CM72" s="147">
        <v>0.112330007110139</v>
      </c>
      <c r="CN72" s="147">
        <v>-7.4480729480439906E-2</v>
      </c>
      <c r="CO72" s="147">
        <v>0.44536070179215997</v>
      </c>
      <c r="CP72" s="147">
        <v>0.39359936205808099</v>
      </c>
      <c r="CQ72" s="147">
        <v>-0.90754719508491999</v>
      </c>
      <c r="CR72" s="147">
        <v>0.60194362291128001</v>
      </c>
      <c r="CS72" s="147">
        <v>-0.132422038927621</v>
      </c>
      <c r="CT72" s="147">
        <v>0.44921102105687999</v>
      </c>
      <c r="CU72" s="147">
        <v>-0.11160867148632</v>
      </c>
      <c r="CV72" s="147">
        <v>-0.45332925147241898</v>
      </c>
      <c r="CW72" s="147">
        <v>0.188189248314619</v>
      </c>
      <c r="CX72" s="147">
        <v>-0.91612221789852</v>
      </c>
      <c r="CY72" s="147">
        <v>2.6082010190234</v>
      </c>
      <c r="CZ72" s="147">
        <v>-6.7027687914558806E-2</v>
      </c>
      <c r="DA72" s="147">
        <v>-4.6891607636359897E-2</v>
      </c>
      <c r="DB72" s="147">
        <v>-0.54303300489654005</v>
      </c>
      <c r="DC72" s="147">
        <v>0.28337180636825998</v>
      </c>
      <c r="DD72" s="147">
        <v>0.312258999155759</v>
      </c>
      <c r="DE72" s="147">
        <v>0.65548506897971803</v>
      </c>
      <c r="DF72" s="147">
        <v>-0.99780739998867096</v>
      </c>
      <c r="DG72" s="147">
        <v>0.75757138109740996</v>
      </c>
      <c r="DH72" s="147">
        <v>-0.17187467196764</v>
      </c>
      <c r="DI72" s="147">
        <v>0.18075517170331901</v>
      </c>
      <c r="DJ72" s="147">
        <v>-0.17719479951624001</v>
      </c>
      <c r="DK72" s="147">
        <v>-0.18881337179381899</v>
      </c>
      <c r="DL72" s="147">
        <v>-9.4661276126099606E-2</v>
      </c>
      <c r="DM72" s="147">
        <v>0.75599411329655897</v>
      </c>
      <c r="DN72" s="147">
        <v>-4.1608991231933999E-4</v>
      </c>
      <c r="DO72" s="147">
        <v>0.13703227779072</v>
      </c>
      <c r="DP72" s="147">
        <v>0.17679198052351999</v>
      </c>
      <c r="DQ72" s="147">
        <v>-0.24327390206975999</v>
      </c>
      <c r="DR72" s="147">
        <v>0.59568306122402004</v>
      </c>
      <c r="DS72" s="147">
        <v>-0.30591129958830099</v>
      </c>
      <c r="DT72" s="147">
        <v>-5.7806368024997399E-3</v>
      </c>
      <c r="DU72" s="147">
        <v>4.7493711969340602E-2</v>
      </c>
      <c r="DV72" s="147">
        <v>-3.5497456888530898E-2</v>
      </c>
      <c r="DW72" s="147">
        <v>-0.298419298588322</v>
      </c>
      <c r="DX72" s="147">
        <v>6.3867653854200193E-2</v>
      </c>
      <c r="DY72" s="147">
        <v>0.22214836123199899</v>
      </c>
      <c r="DZ72" s="147">
        <v>0.95972933178824105</v>
      </c>
      <c r="EA72" s="147">
        <v>-0.28933798408856098</v>
      </c>
      <c r="EB72" s="147">
        <v>-3.7351827950719702E-2</v>
      </c>
      <c r="EC72" s="147">
        <v>-3.9848113482078999E-2</v>
      </c>
      <c r="ED72" s="147">
        <v>7.7336642511310699E-2</v>
      </c>
      <c r="EE72" s="147">
        <v>-9.8462073251104308E-3</v>
      </c>
      <c r="EF72" s="147">
        <v>0.17612230004070101</v>
      </c>
      <c r="EG72" s="147">
        <v>-6.4347045054241797E-2</v>
      </c>
      <c r="EH72" s="147">
        <v>-6.4429768613699895E-2</v>
      </c>
      <c r="EI72" s="147">
        <v>0.34782837808585798</v>
      </c>
      <c r="EJ72" s="147">
        <v>0.70198426749793996</v>
      </c>
      <c r="EK72" s="147">
        <v>0.13749635925661999</v>
      </c>
      <c r="EL72" s="147">
        <v>-0.30411654865823001</v>
      </c>
      <c r="EM72" s="147">
        <v>9.0564816750431404E-2</v>
      </c>
      <c r="EN72" s="147">
        <v>-1.54197755256158E-4</v>
      </c>
      <c r="EO72" s="147">
        <v>-3.4026703561728801E-2</v>
      </c>
      <c r="EP72" s="147">
        <v>0.24550273558524999</v>
      </c>
      <c r="EQ72" s="147">
        <v>0.56880686604091102</v>
      </c>
      <c r="ER72" s="147">
        <v>-0.68291812252593997</v>
      </c>
      <c r="ES72" s="147">
        <v>0.34984828132457702</v>
      </c>
      <c r="ET72" s="147">
        <v>-0.75229693384556195</v>
      </c>
      <c r="EU72" s="147">
        <v>-0.36913234405860601</v>
      </c>
      <c r="EV72" s="147">
        <v>0.35522295944393101</v>
      </c>
      <c r="EW72" s="147">
        <v>-3.6349425302840001E-2</v>
      </c>
      <c r="EX72" s="147">
        <v>3.00602156827692E-2</v>
      </c>
      <c r="EY72" s="147">
        <v>-2.93691061789212E-2</v>
      </c>
      <c r="EZ72" s="147">
        <v>8.0993947830780399E-2</v>
      </c>
      <c r="FA72" s="147">
        <v>4.44218198489406E-2</v>
      </c>
      <c r="FB72" s="147">
        <v>-0.28988222080620002</v>
      </c>
      <c r="FC72" s="147">
        <v>0.22067097006876901</v>
      </c>
      <c r="FD72" s="147">
        <v>-0.1899262963677</v>
      </c>
      <c r="FE72" s="147">
        <v>0.45155947933980101</v>
      </c>
      <c r="FF72" s="147">
        <v>-0.22223792880234</v>
      </c>
      <c r="FG72" s="147">
        <v>-0.48631608813282901</v>
      </c>
      <c r="FH72" s="147">
        <v>-8.8765721510399895E-2</v>
      </c>
      <c r="FI72" s="147">
        <v>1.5921426652995601</v>
      </c>
      <c r="FJ72" s="147">
        <v>0.33969384198945002</v>
      </c>
      <c r="FK72" s="147">
        <v>-0.39156008054202002</v>
      </c>
      <c r="FL72" s="147">
        <v>-0.107334940691158</v>
      </c>
      <c r="FM72" s="147">
        <v>-0.112692450639599</v>
      </c>
      <c r="FN72" s="147">
        <v>0.33047567112000098</v>
      </c>
      <c r="FO72" s="147">
        <v>-0.52010575859599995</v>
      </c>
      <c r="FP72" s="147">
        <v>-0.250085670572126</v>
      </c>
      <c r="FQ72" s="147">
        <v>-0.13061453823124899</v>
      </c>
      <c r="FR72" s="147">
        <v>1.5491167097618099</v>
      </c>
      <c r="FS72" s="147">
        <v>1.45581245373566</v>
      </c>
      <c r="FT72" s="147">
        <v>-0.20423687860576001</v>
      </c>
      <c r="FU72" s="147">
        <v>-1.4219138842174099</v>
      </c>
      <c r="FV72" s="147">
        <v>0.131808433409382</v>
      </c>
      <c r="FW72" s="147">
        <v>1.54709990811552E-2</v>
      </c>
      <c r="FX72" s="147">
        <v>-4.1456023765975097E-2</v>
      </c>
      <c r="FY72" s="147">
        <v>-0.45861252486550003</v>
      </c>
      <c r="FZ72" s="147">
        <v>-9.4007780530161802E-2</v>
      </c>
      <c r="GA72" s="147">
        <v>-1.5474101710205799E-2</v>
      </c>
      <c r="GB72" s="147">
        <v>1.69431958357689E-2</v>
      </c>
      <c r="GC72" s="147">
        <v>1.20714965229265E-2</v>
      </c>
      <c r="GD72" s="147">
        <v>-4.05734961835598E-2</v>
      </c>
      <c r="GE72" s="147">
        <v>-1.2128267897583001</v>
      </c>
      <c r="GF72" s="147">
        <v>-0.60687284774601302</v>
      </c>
      <c r="GG72" s="147">
        <v>-0.36212172171519802</v>
      </c>
      <c r="GH72" s="147">
        <v>0.41266434201979402</v>
      </c>
      <c r="GI72" s="147">
        <v>5.1673898208147502E-2</v>
      </c>
      <c r="GJ72" s="147">
        <v>0.78864894028059296</v>
      </c>
      <c r="GK72" s="147">
        <v>-0.42188892151755197</v>
      </c>
      <c r="GL72" s="147">
        <v>4.2637372988148002E-3</v>
      </c>
      <c r="GM72" s="147">
        <v>-2.1597217408342702</v>
      </c>
      <c r="GN72" s="147">
        <v>-8.0772714350643097E-3</v>
      </c>
      <c r="GO72" s="147">
        <v>-2.6565899435028801</v>
      </c>
      <c r="GP72" s="147">
        <v>0.31673664862530099</v>
      </c>
      <c r="GQ72" s="147">
        <v>-0.25291306247808398</v>
      </c>
      <c r="GR72" s="147">
        <v>0.15186715850177299</v>
      </c>
      <c r="GS72" s="147">
        <v>-0.214657050455375</v>
      </c>
      <c r="GT72" s="147">
        <v>-9.1711113757365903E-4</v>
      </c>
      <c r="GU72" s="147">
        <v>1.7701632622957301E-4</v>
      </c>
      <c r="GV72" s="147">
        <v>2.2973748200246901E-2</v>
      </c>
      <c r="GW72" s="147">
        <v>-7.0590166744072301E-4</v>
      </c>
      <c r="GX72" s="147">
        <v>5.92697102223309E-2</v>
      </c>
      <c r="GY72" s="147">
        <v>-6.0056541503536197E-2</v>
      </c>
      <c r="GZ72" s="147">
        <v>2.5539128975191798E-4</v>
      </c>
      <c r="HA72" s="147">
        <v>-1.8922156092316001E-3</v>
      </c>
      <c r="HB72" s="147">
        <v>-1.08706893517926E-3</v>
      </c>
    </row>
    <row r="73" spans="1:210" x14ac:dyDescent="0.3">
      <c r="A73" s="48" t="s">
        <v>41</v>
      </c>
      <c r="B73" s="148">
        <v>0</v>
      </c>
      <c r="C73" s="148">
        <v>0</v>
      </c>
      <c r="D73" s="148">
        <v>0</v>
      </c>
      <c r="E73" s="148">
        <v>0</v>
      </c>
      <c r="F73" s="148">
        <v>0</v>
      </c>
      <c r="G73" s="148">
        <v>0</v>
      </c>
      <c r="H73" s="148">
        <v>0</v>
      </c>
      <c r="I73" s="148">
        <v>0</v>
      </c>
      <c r="J73" s="148">
        <v>0</v>
      </c>
      <c r="K73" s="148">
        <v>0</v>
      </c>
      <c r="L73" s="148">
        <v>0</v>
      </c>
      <c r="M73" s="148">
        <v>0</v>
      </c>
      <c r="N73" s="148">
        <v>0</v>
      </c>
      <c r="O73" s="148">
        <v>0</v>
      </c>
      <c r="P73" s="148">
        <v>0</v>
      </c>
      <c r="Q73" s="148">
        <v>0</v>
      </c>
      <c r="R73" s="148">
        <v>0</v>
      </c>
      <c r="S73" s="148">
        <v>0</v>
      </c>
      <c r="T73" s="148">
        <v>0</v>
      </c>
      <c r="U73" s="148">
        <v>0</v>
      </c>
      <c r="V73" s="148">
        <v>0</v>
      </c>
      <c r="W73" s="148">
        <v>0</v>
      </c>
      <c r="X73" s="148">
        <v>-1.4189995193999999E-4</v>
      </c>
      <c r="Y73" s="148">
        <v>0</v>
      </c>
      <c r="Z73" s="148">
        <v>0</v>
      </c>
      <c r="AA73" s="148">
        <v>0</v>
      </c>
      <c r="AB73" s="148">
        <v>9.4599967960000002E-5</v>
      </c>
      <c r="AC73" s="148">
        <v>-9.4599967960000002E-5</v>
      </c>
      <c r="AD73" s="148">
        <v>-1.8919993592E-4</v>
      </c>
      <c r="AE73" s="148">
        <v>-4.7299983980000001E-5</v>
      </c>
      <c r="AF73" s="148">
        <v>-9.4599967960000002E-5</v>
      </c>
      <c r="AG73" s="148">
        <v>0</v>
      </c>
      <c r="AH73" s="148">
        <v>5.2029982378000005E-4</v>
      </c>
      <c r="AI73" s="148">
        <v>-2.8379990387999998E-4</v>
      </c>
      <c r="AJ73" s="148">
        <v>0</v>
      </c>
      <c r="AK73" s="148">
        <v>-4.7299983980000001E-5</v>
      </c>
      <c r="AL73" s="148">
        <v>-2.3649991989999999E-4</v>
      </c>
      <c r="AM73" s="148">
        <v>-4.2569985582000002E-4</v>
      </c>
      <c r="AN73" s="148">
        <v>0</v>
      </c>
      <c r="AO73" s="148">
        <v>-9.4599967960000002E-5</v>
      </c>
      <c r="AP73" s="148">
        <v>0</v>
      </c>
      <c r="AQ73" s="148">
        <v>-0.11498626105538</v>
      </c>
      <c r="AR73" s="148">
        <v>0</v>
      </c>
      <c r="AS73" s="148">
        <v>-9.4599967960000002E-5</v>
      </c>
      <c r="AT73" s="148">
        <v>-9.4599967960000002E-5</v>
      </c>
      <c r="AU73" s="148">
        <v>9.4599967960000002E-5</v>
      </c>
      <c r="AV73" s="148">
        <v>0</v>
      </c>
      <c r="AW73" s="148">
        <v>0</v>
      </c>
      <c r="AX73" s="148">
        <v>0</v>
      </c>
      <c r="AY73" s="148">
        <v>2.8379990387999998E-4</v>
      </c>
      <c r="AZ73" s="148">
        <v>-1.8919993592E-4</v>
      </c>
      <c r="BA73" s="148">
        <v>-4.7299983980000001E-5</v>
      </c>
      <c r="BB73" s="148">
        <v>-9.4599967959999997E-4</v>
      </c>
      <c r="BC73" s="148">
        <v>-7.094997597E-4</v>
      </c>
      <c r="BD73" s="148">
        <v>-1.7973993912399999E-3</v>
      </c>
      <c r="BE73" s="148">
        <v>-5.2029982378000005E-4</v>
      </c>
      <c r="BF73" s="148">
        <v>-2.8379990387999998E-4</v>
      </c>
      <c r="BG73" s="148">
        <v>-9.4599967959999997E-4</v>
      </c>
      <c r="BH73" s="148">
        <v>-1.4189995193999999E-4</v>
      </c>
      <c r="BI73" s="148">
        <v>-3.3109988785999999E-4</v>
      </c>
      <c r="BJ73" s="148">
        <v>-8.9869969561999995E-4</v>
      </c>
      <c r="BK73" s="148">
        <v>-2.0338993111400001E-3</v>
      </c>
      <c r="BL73" s="148">
        <v>-1.8636193688120001E-2</v>
      </c>
      <c r="BM73" s="148">
        <v>-7.094997597E-4</v>
      </c>
      <c r="BN73" s="148">
        <v>-1.4189995193999999E-4</v>
      </c>
      <c r="BO73" s="148">
        <v>-8.9869969561999995E-4</v>
      </c>
      <c r="BP73" s="148">
        <v>-3.7839987184000001E-4</v>
      </c>
      <c r="BQ73" s="148">
        <v>2.3649991989999999E-4</v>
      </c>
      <c r="BR73" s="148">
        <v>-1.8919993592E-4</v>
      </c>
      <c r="BS73" s="148">
        <v>-8.0409972766000003E-4</v>
      </c>
      <c r="BT73" s="148">
        <v>-2.3649991989999999E-4</v>
      </c>
      <c r="BU73" s="148">
        <v>0</v>
      </c>
      <c r="BV73" s="148">
        <v>-9.4599967960000002E-5</v>
      </c>
      <c r="BW73" s="148">
        <v>0</v>
      </c>
      <c r="BX73" s="148">
        <v>0</v>
      </c>
      <c r="BY73" s="148">
        <v>-6.1489979173999997E-4</v>
      </c>
      <c r="BZ73" s="148">
        <v>-1.1351996155199999E-3</v>
      </c>
      <c r="CA73" s="148">
        <v>-8.0409972766000003E-4</v>
      </c>
      <c r="CB73" s="148">
        <v>-6.6219977571999999E-4</v>
      </c>
      <c r="CC73" s="148">
        <v>1.8919993592E-4</v>
      </c>
      <c r="CD73" s="148">
        <v>-1.08789963154E-3</v>
      </c>
      <c r="CE73" s="148">
        <v>-8.5139971164002704E-4</v>
      </c>
      <c r="CF73" s="148">
        <v>-8.5139971164000005E-4</v>
      </c>
      <c r="CG73" s="148">
        <v>-9.4599967959999997E-4</v>
      </c>
      <c r="CH73" s="148">
        <v>-9.9329966357999998E-4</v>
      </c>
      <c r="CI73" s="148">
        <v>-8.9869969561999995E-4</v>
      </c>
      <c r="CJ73" s="148">
        <v>-7.094997597E-4</v>
      </c>
      <c r="CK73" s="148">
        <v>-3.83129870238E-3</v>
      </c>
      <c r="CL73" s="148">
        <v>-1.1824995995E-3</v>
      </c>
      <c r="CM73" s="148">
        <v>-1.1824995995E-3</v>
      </c>
      <c r="CN73" s="148">
        <v>-1.1824995995E-3</v>
      </c>
      <c r="CO73" s="148">
        <v>-1.1351996155199999E-3</v>
      </c>
      <c r="CP73" s="148">
        <v>-1.2297995834799999E-3</v>
      </c>
      <c r="CQ73" s="148">
        <v>-1.2770995674600001E-3</v>
      </c>
      <c r="CR73" s="148">
        <v>-9.9329966357999998E-4</v>
      </c>
      <c r="CS73" s="148">
        <v>-1.1824995995E-3</v>
      </c>
      <c r="CT73" s="148">
        <v>2.0953892903139999E-2</v>
      </c>
      <c r="CU73" s="148">
        <v>-4.8766283483380003E-2</v>
      </c>
      <c r="CV73" s="148">
        <v>4.2569985581999998E-3</v>
      </c>
      <c r="CW73" s="148">
        <v>-5.6286980936200003E-3</v>
      </c>
      <c r="CX73" s="148">
        <v>9.6018967479400003E-3</v>
      </c>
      <c r="CY73" s="148">
        <v>1.9865993271600001E-2</v>
      </c>
      <c r="CZ73" s="148">
        <v>2.8852990227800001E-3</v>
      </c>
      <c r="DA73" s="148">
        <v>-7.7335473807300006E-2</v>
      </c>
      <c r="DB73" s="148">
        <v>6.9578276434580005E-2</v>
      </c>
      <c r="DC73" s="148">
        <v>6.9057976610799997E-3</v>
      </c>
      <c r="DD73" s="148">
        <v>6.059127947838E-2</v>
      </c>
      <c r="DE73" s="148">
        <v>-2.9467890019540002E-2</v>
      </c>
      <c r="DF73" s="148">
        <v>-6.1016979334199998E-3</v>
      </c>
      <c r="DG73" s="148">
        <v>4.2428085630060001E-2</v>
      </c>
      <c r="DH73" s="148">
        <v>4.7299983980000002E-3</v>
      </c>
      <c r="DI73" s="148">
        <v>-4.5313384652840002E-2</v>
      </c>
      <c r="DJ73" s="148">
        <v>6.6219977571999999E-4</v>
      </c>
      <c r="DK73" s="148">
        <v>-2.8379990387999998E-4</v>
      </c>
      <c r="DL73" s="148">
        <v>-1.4189995193999999E-4</v>
      </c>
      <c r="DM73" s="148">
        <v>-1.2770995674599999E-2</v>
      </c>
      <c r="DN73" s="148">
        <v>1.08789963154E-3</v>
      </c>
      <c r="DO73" s="148">
        <v>0</v>
      </c>
      <c r="DP73" s="148">
        <v>-1.84469937522E-3</v>
      </c>
      <c r="DQ73" s="148">
        <v>-8.5612971003800001E-3</v>
      </c>
      <c r="DR73" s="148">
        <v>-1.72644941527E-2</v>
      </c>
      <c r="DS73" s="148">
        <v>-7.4071774912679994E-2</v>
      </c>
      <c r="DT73" s="148">
        <v>0</v>
      </c>
      <c r="DU73" s="148">
        <v>-4.7394583947959999E-2</v>
      </c>
      <c r="DV73" s="148">
        <v>0</v>
      </c>
      <c r="DW73" s="148">
        <v>0</v>
      </c>
      <c r="DX73" s="148">
        <v>0</v>
      </c>
      <c r="DY73" s="148">
        <v>-5.9597979814800001E-2</v>
      </c>
      <c r="DZ73" s="148">
        <v>0</v>
      </c>
      <c r="EA73" s="148">
        <v>0</v>
      </c>
      <c r="EB73" s="148">
        <v>0</v>
      </c>
      <c r="EC73" s="148">
        <v>0</v>
      </c>
      <c r="ED73" s="148">
        <v>0</v>
      </c>
      <c r="EE73" s="148">
        <v>-3.3109988786000001E-2</v>
      </c>
      <c r="EF73" s="148">
        <v>0</v>
      </c>
      <c r="EG73" s="148">
        <v>0</v>
      </c>
      <c r="EH73" s="148">
        <v>0</v>
      </c>
      <c r="EI73" s="148">
        <v>0</v>
      </c>
      <c r="EJ73" s="148">
        <v>0</v>
      </c>
      <c r="EK73" s="148">
        <v>0</v>
      </c>
      <c r="EL73" s="148">
        <v>0</v>
      </c>
      <c r="EM73" s="148">
        <v>0</v>
      </c>
      <c r="EN73" s="148">
        <v>0</v>
      </c>
      <c r="EO73" s="148">
        <v>0</v>
      </c>
      <c r="EP73" s="148">
        <v>0</v>
      </c>
      <c r="EQ73" s="148">
        <v>0</v>
      </c>
      <c r="ER73" s="148">
        <v>0</v>
      </c>
      <c r="ES73" s="148">
        <v>0</v>
      </c>
      <c r="ET73" s="148">
        <v>0</v>
      </c>
      <c r="EU73" s="148">
        <v>0</v>
      </c>
      <c r="EV73" s="148">
        <v>0</v>
      </c>
      <c r="EW73" s="148">
        <v>0</v>
      </c>
      <c r="EX73" s="148">
        <v>0</v>
      </c>
      <c r="EY73" s="148">
        <v>-8.6558970683399995E-3</v>
      </c>
      <c r="EZ73" s="148">
        <v>0</v>
      </c>
      <c r="FA73" s="148">
        <v>0</v>
      </c>
      <c r="FB73" s="148">
        <v>-1.2581795738680001E-2</v>
      </c>
      <c r="FC73" s="148">
        <v>-1.002759660376E-2</v>
      </c>
      <c r="FD73" s="148">
        <v>-1.63184944731E-2</v>
      </c>
      <c r="FE73" s="148">
        <v>-1.86834936721E-2</v>
      </c>
      <c r="FF73" s="148">
        <v>-1.1257396187240001E-2</v>
      </c>
      <c r="FG73" s="148">
        <v>-5.3590881849340001E-2</v>
      </c>
      <c r="FH73" s="148">
        <v>-1.0074896587740001E-2</v>
      </c>
      <c r="FI73" s="148">
        <v>-1.9960593239559999E-2</v>
      </c>
      <c r="FJ73" s="148">
        <v>-4.8860883451340001E-2</v>
      </c>
      <c r="FK73" s="148">
        <v>-1.63184944731E-2</v>
      </c>
      <c r="FL73" s="148">
        <v>-2.1001192887120001E-2</v>
      </c>
      <c r="FM73" s="148">
        <v>-4.2428085630060001E-2</v>
      </c>
      <c r="FN73" s="148">
        <v>-4.1860485822300002E-2</v>
      </c>
      <c r="FO73" s="148">
        <v>-3.3157288769980003E-2</v>
      </c>
      <c r="FP73" s="148">
        <v>-4.1576685918420002E-2</v>
      </c>
      <c r="FQ73" s="148">
        <v>-4.4556584909160001E-2</v>
      </c>
      <c r="FR73" s="148">
        <v>-3.83019758453471E-2</v>
      </c>
      <c r="FS73" s="148">
        <v>-4.1689486903439502E-2</v>
      </c>
      <c r="FT73" s="148">
        <v>-2.7927256521139199E-2</v>
      </c>
      <c r="FU73" s="148">
        <v>-9.3733082074743193E-3</v>
      </c>
      <c r="FV73" s="148">
        <v>-1.8919987831443299E-2</v>
      </c>
      <c r="FW73" s="148">
        <v>-1.6507689382934301E-2</v>
      </c>
      <c r="FX73" s="148">
        <v>-2.4264884393826E-2</v>
      </c>
      <c r="FY73" s="148">
        <v>-2.3082385154360799E-2</v>
      </c>
      <c r="FZ73" s="148">
        <v>-3.7414275936679099E-2</v>
      </c>
      <c r="GA73" s="148">
        <v>-1.77847885615567E-2</v>
      </c>
      <c r="GB73" s="148">
        <v>-1.7027989048299001E-2</v>
      </c>
      <c r="GC73" s="148">
        <v>-1.9960587162172701E-2</v>
      </c>
      <c r="GD73" s="148">
        <v>-5.1415066931947202E-2</v>
      </c>
      <c r="GE73" s="148">
        <v>-1.3196691512431699E-2</v>
      </c>
      <c r="GF73" s="148">
        <v>-3.9779274415609502E-2</v>
      </c>
      <c r="GG73" s="148">
        <v>-3.6704776393000002E-2</v>
      </c>
      <c r="GH73" s="148">
        <v>-4.5024320742211799E-2</v>
      </c>
      <c r="GI73" s="148">
        <v>-9.3651345835312604E-3</v>
      </c>
      <c r="GJ73" s="148">
        <v>-1.09993345316812E-2</v>
      </c>
      <c r="GK73" s="148">
        <v>-2.6251199316310102E-3</v>
      </c>
      <c r="GL73" s="148">
        <v>-4.9757973041721698E-3</v>
      </c>
      <c r="GM73" s="148">
        <v>-1.5759002760458701E-2</v>
      </c>
      <c r="GN73" s="148">
        <v>1.23543231378083E-2</v>
      </c>
      <c r="GO73" s="148">
        <v>-6.6902944785308296E-2</v>
      </c>
      <c r="GP73" s="148">
        <v>1.1241012777974801E-2</v>
      </c>
      <c r="GQ73" s="148">
        <v>-1.2588597594148499E-2</v>
      </c>
      <c r="GR73" s="148">
        <v>2.9017387945990501E-5</v>
      </c>
      <c r="GS73" s="148">
        <v>-1.1919967398876E-2</v>
      </c>
      <c r="GT73" s="148">
        <v>0</v>
      </c>
      <c r="GU73" s="148">
        <v>0</v>
      </c>
      <c r="GV73" s="148">
        <v>0</v>
      </c>
      <c r="GW73" s="148">
        <v>0</v>
      </c>
      <c r="GX73" s="148">
        <v>0</v>
      </c>
      <c r="GY73" s="148">
        <v>0</v>
      </c>
      <c r="GZ73" s="148">
        <v>0</v>
      </c>
      <c r="HA73" s="148">
        <v>0</v>
      </c>
      <c r="HB73" s="148">
        <v>0</v>
      </c>
    </row>
    <row r="74" spans="1:210" x14ac:dyDescent="0.3">
      <c r="A74" s="48" t="s">
        <v>42</v>
      </c>
      <c r="B74" s="149">
        <v>4.9044785487389997E-2</v>
      </c>
      <c r="C74" s="149">
        <v>3.192319055376E-2</v>
      </c>
      <c r="D74" s="149">
        <v>7.8230376851220002E-2</v>
      </c>
      <c r="E74" s="149">
        <v>-5.1828784663589998E-2</v>
      </c>
      <c r="F74" s="149">
        <v>2.3385593080080001E-2</v>
      </c>
      <c r="G74" s="149">
        <v>6.72799800915E-3</v>
      </c>
      <c r="H74" s="149">
        <v>0.18402234554682001</v>
      </c>
      <c r="I74" s="149">
        <v>2.4499192750559999E-2</v>
      </c>
      <c r="J74" s="149">
        <v>0</v>
      </c>
      <c r="K74" s="149">
        <v>0</v>
      </c>
      <c r="L74" s="149">
        <v>0</v>
      </c>
      <c r="M74" s="149">
        <v>0</v>
      </c>
      <c r="N74" s="149">
        <v>0</v>
      </c>
      <c r="O74" s="149">
        <v>0</v>
      </c>
      <c r="P74" s="149">
        <v>0</v>
      </c>
      <c r="Q74" s="149">
        <v>0</v>
      </c>
      <c r="R74" s="149">
        <v>0</v>
      </c>
      <c r="S74" s="149">
        <v>0</v>
      </c>
      <c r="T74" s="149">
        <v>0</v>
      </c>
      <c r="U74" s="149">
        <v>0</v>
      </c>
      <c r="V74" s="149">
        <v>1.3919995880999999E-4</v>
      </c>
      <c r="W74" s="149">
        <v>1.3919995880999999E-4</v>
      </c>
      <c r="X74" s="149">
        <v>0</v>
      </c>
      <c r="Y74" s="149">
        <v>9.7439971166999998E-4</v>
      </c>
      <c r="Z74" s="149">
        <v>2.7839991761999998E-4</v>
      </c>
      <c r="AA74" s="149">
        <v>1.02079969794E-3</v>
      </c>
      <c r="AB74" s="149">
        <v>0</v>
      </c>
      <c r="AC74" s="149">
        <v>-9.2799972540000007E-5</v>
      </c>
      <c r="AD74" s="149">
        <v>7.8879976659E-4</v>
      </c>
      <c r="AE74" s="149">
        <v>2.3988792901589999E-2</v>
      </c>
      <c r="AF74" s="149">
        <v>6.1247981876399998E-3</v>
      </c>
      <c r="AG74" s="149">
        <v>9.2799972540000102E-5</v>
      </c>
      <c r="AH74" s="149">
        <v>-9.2799972540000297E-4</v>
      </c>
      <c r="AI74" s="149">
        <v>1.0532796883290001E-2</v>
      </c>
      <c r="AJ74" s="149">
        <v>0</v>
      </c>
      <c r="AK74" s="149">
        <v>2.8767991487400001E-3</v>
      </c>
      <c r="AL74" s="149">
        <v>3.2479990388999998E-4</v>
      </c>
      <c r="AM74" s="149">
        <v>-4.6399986270000003E-5</v>
      </c>
      <c r="AN74" s="149">
        <v>0</v>
      </c>
      <c r="AO74" s="149">
        <v>0</v>
      </c>
      <c r="AP74" s="149">
        <v>0</v>
      </c>
      <c r="AQ74" s="149">
        <v>0</v>
      </c>
      <c r="AR74" s="149">
        <v>0</v>
      </c>
      <c r="AS74" s="149">
        <v>0</v>
      </c>
      <c r="AT74" s="149">
        <v>0</v>
      </c>
      <c r="AU74" s="149">
        <v>0</v>
      </c>
      <c r="AV74" s="149">
        <v>-5.6004783427889997E-2</v>
      </c>
      <c r="AW74" s="149">
        <v>0</v>
      </c>
      <c r="AX74" s="149">
        <v>0</v>
      </c>
      <c r="AY74" s="149">
        <v>-1.3919995880999999E-4</v>
      </c>
      <c r="AZ74" s="149">
        <v>-5.5679983523999996E-4</v>
      </c>
      <c r="BA74" s="149">
        <v>-1.80188199073E-3</v>
      </c>
      <c r="BB74" s="149">
        <v>4.6209572103999799E-4</v>
      </c>
      <c r="BC74" s="149">
        <v>-4.3010548487799997E-3</v>
      </c>
      <c r="BD74" s="149">
        <v>-1.71532513663E-3</v>
      </c>
      <c r="BE74" s="149">
        <v>9.3491679940000696E-4</v>
      </c>
      <c r="BF74" s="149">
        <v>1.07534056004E-3</v>
      </c>
      <c r="BG74" s="149">
        <v>-2.1303049185110001E-2</v>
      </c>
      <c r="BH74" s="149">
        <v>2.5515487007490002E-2</v>
      </c>
      <c r="BI74" s="149">
        <v>-1.4010272879800101E-3</v>
      </c>
      <c r="BJ74" s="149">
        <v>1.4069206600999999E-3</v>
      </c>
      <c r="BK74" s="149">
        <v>-1.0296698095100001E-2</v>
      </c>
      <c r="BL74" s="149">
        <v>-3.0123676126709999E-2</v>
      </c>
      <c r="BM74" s="149">
        <v>-1.32082784860002E-4</v>
      </c>
      <c r="BN74" s="149">
        <v>4.6724786173889997E-2</v>
      </c>
      <c r="BO74" s="149">
        <v>-1.8095994645300002E-2</v>
      </c>
      <c r="BP74" s="149">
        <v>-4.5982386393570003E-2</v>
      </c>
      <c r="BQ74" s="149">
        <v>1.3919995880999999E-4</v>
      </c>
      <c r="BR74" s="149">
        <v>3.2479990388999998E-4</v>
      </c>
      <c r="BS74" s="149">
        <v>-0.11720636531802001</v>
      </c>
      <c r="BT74" s="149">
        <v>-0.14806235618756999</v>
      </c>
      <c r="BU74" s="149">
        <v>-4.533278658579E-2</v>
      </c>
      <c r="BV74" s="149">
        <v>2.3199993135000001E-4</v>
      </c>
      <c r="BW74" s="149">
        <v>-5.5726383510269997E-2</v>
      </c>
      <c r="BX74" s="149">
        <v>3.7119989016000003E-4</v>
      </c>
      <c r="BY74" s="149">
        <v>-9.7996771002239996E-2</v>
      </c>
      <c r="BZ74" s="149">
        <v>-1.865279448054E-2</v>
      </c>
      <c r="CA74" s="149">
        <v>-4.3430387148720002E-2</v>
      </c>
      <c r="CB74" s="149">
        <v>8.2591975560599995E-2</v>
      </c>
      <c r="CC74" s="149">
        <v>-6.231518156061E-2</v>
      </c>
      <c r="CD74" s="149">
        <v>-4.6028786379840002E-2</v>
      </c>
      <c r="CE74" s="149">
        <v>-9.0387173253959993E-2</v>
      </c>
      <c r="CF74" s="149">
        <v>-0.15298075473219</v>
      </c>
      <c r="CG74" s="149">
        <v>-9.4795171949609999E-2</v>
      </c>
      <c r="CH74" s="149">
        <v>-1.777119474141E-2</v>
      </c>
      <c r="CI74" s="149">
        <v>-2.3153593148730001E-2</v>
      </c>
      <c r="CJ74" s="149">
        <v>-4.6399986270000002E-4</v>
      </c>
      <c r="CK74" s="149">
        <v>2.3199993135000001E-4</v>
      </c>
      <c r="CL74" s="149">
        <v>-2.69119920366E-2</v>
      </c>
      <c r="CM74" s="149">
        <v>-1.865279448054E-2</v>
      </c>
      <c r="CN74" s="149">
        <v>-5.5215983661299997E-2</v>
      </c>
      <c r="CO74" s="149">
        <v>-3.605278933179E-2</v>
      </c>
      <c r="CP74" s="149">
        <v>-1.53119954691E-2</v>
      </c>
      <c r="CQ74" s="149">
        <v>4.3071667111169998E-2</v>
      </c>
      <c r="CR74" s="149">
        <v>5.2648833658099997E-2</v>
      </c>
      <c r="CS74" s="149">
        <v>-1.63600551645E-3</v>
      </c>
      <c r="CT74" s="149">
        <v>1.3036772140140001E-2</v>
      </c>
      <c r="CU74" s="149">
        <v>2.5381569687359998E-2</v>
      </c>
      <c r="CV74" s="149">
        <v>1.264286409779E-2</v>
      </c>
      <c r="CW74" s="149">
        <v>2.1777098114619999E-2</v>
      </c>
      <c r="CX74" s="149">
        <v>3.1766665988600001E-3</v>
      </c>
      <c r="CY74" s="149">
        <v>3.6067373426009998E-2</v>
      </c>
      <c r="CZ74" s="149">
        <v>2.004653174607E-2</v>
      </c>
      <c r="DA74" s="149">
        <v>1.1451231831079999E-2</v>
      </c>
      <c r="DB74" s="149">
        <v>2.932416782066E-2</v>
      </c>
      <c r="DC74" s="149">
        <v>1.770858665919E-2</v>
      </c>
      <c r="DD74" s="149">
        <v>-3.71139860175E-3</v>
      </c>
      <c r="DE74" s="149">
        <v>-3.2912374459600001E-3</v>
      </c>
      <c r="DF74" s="149">
        <v>1.8562332485280001E-2</v>
      </c>
      <c r="DG74" s="149">
        <v>1.793946603082E-2</v>
      </c>
      <c r="DH74" s="149">
        <v>1.888445104984E-2</v>
      </c>
      <c r="DI74" s="149">
        <v>-3.2479990388999998E-4</v>
      </c>
      <c r="DJ74" s="149">
        <v>-3.4921209779000001E-4</v>
      </c>
      <c r="DK74" s="149">
        <v>2.8262090695170002E-2</v>
      </c>
      <c r="DL74" s="149">
        <v>-2.5897340461000101E-4</v>
      </c>
      <c r="DM74" s="149">
        <v>-9.2799972540000996E-5</v>
      </c>
      <c r="DN74" s="149">
        <v>-3.5889693536999401E-4</v>
      </c>
      <c r="DO74" s="149">
        <v>-4.3094990666699999E-3</v>
      </c>
      <c r="DP74" s="149">
        <v>2.939221862152E-2</v>
      </c>
      <c r="DQ74" s="149">
        <v>-6.2648102210002805E-5</v>
      </c>
      <c r="DR74" s="149">
        <v>1.3583470120040001E-2</v>
      </c>
      <c r="DS74" s="149">
        <v>3.3008295991360001E-2</v>
      </c>
      <c r="DT74" s="149">
        <v>5.1357824603999198E-4</v>
      </c>
      <c r="DU74" s="149">
        <v>3.1278289902670002E-2</v>
      </c>
      <c r="DV74" s="149">
        <v>0</v>
      </c>
      <c r="DW74" s="149">
        <v>-1.5488779488999699E-4</v>
      </c>
      <c r="DX74" s="149">
        <v>3.1292977239E-2</v>
      </c>
      <c r="DY74" s="149">
        <v>2.5729781285399999E-2</v>
      </c>
      <c r="DZ74" s="149">
        <v>-2.0172800104999901E-4</v>
      </c>
      <c r="EA74" s="149">
        <v>2.3272703072559998E-2</v>
      </c>
      <c r="EB74" s="149">
        <v>1.9303451625919999E-2</v>
      </c>
      <c r="EC74" s="149">
        <v>0</v>
      </c>
      <c r="ED74" s="149">
        <v>-8.4579056729997007E-5</v>
      </c>
      <c r="EE74" s="149">
        <v>0</v>
      </c>
      <c r="EF74" s="149">
        <v>1.939693193829E-2</v>
      </c>
      <c r="EG74" s="149">
        <v>2.5868861184240002E-2</v>
      </c>
      <c r="EH74" s="149">
        <v>0.36860809189228</v>
      </c>
      <c r="EI74" s="149">
        <v>2.2252783814400001E-2</v>
      </c>
      <c r="EJ74" s="149">
        <v>0</v>
      </c>
      <c r="EK74" s="149">
        <v>-3.24519763959999E-4</v>
      </c>
      <c r="EL74" s="149">
        <v>-9.7355929187999796E-4</v>
      </c>
      <c r="EM74" s="149">
        <v>-1.9805610556442401E-4</v>
      </c>
      <c r="EN74" s="149">
        <v>-2.9828985264999898E-4</v>
      </c>
      <c r="EO74" s="149">
        <v>0</v>
      </c>
      <c r="EP74" s="149">
        <v>-8.7460496010003205E-5</v>
      </c>
      <c r="EQ74" s="149">
        <v>2.8418659329640002E-2</v>
      </c>
      <c r="ER74" s="149">
        <v>2.5426786365000099E-4</v>
      </c>
      <c r="ES74" s="149">
        <v>0</v>
      </c>
      <c r="ET74" s="149">
        <v>1.5560983983171401E-2</v>
      </c>
      <c r="EU74" s="149">
        <v>0</v>
      </c>
      <c r="EV74" s="149">
        <v>0</v>
      </c>
      <c r="EW74" s="149">
        <v>2.96625830930007E-4</v>
      </c>
      <c r="EX74" s="149">
        <v>0</v>
      </c>
      <c r="EY74" s="149">
        <v>0</v>
      </c>
      <c r="EZ74" s="149">
        <v>0</v>
      </c>
      <c r="FA74" s="149">
        <v>0</v>
      </c>
      <c r="FB74" s="149">
        <v>0</v>
      </c>
      <c r="FC74" s="149">
        <v>0</v>
      </c>
      <c r="FD74" s="149">
        <v>0</v>
      </c>
      <c r="FE74" s="149">
        <v>-8.3519975286000005E-4</v>
      </c>
      <c r="FF74" s="149">
        <v>0</v>
      </c>
      <c r="FG74" s="149">
        <v>0</v>
      </c>
      <c r="FH74" s="149">
        <v>0</v>
      </c>
      <c r="FI74" s="149">
        <v>0</v>
      </c>
      <c r="FJ74" s="149">
        <v>0</v>
      </c>
      <c r="FK74" s="149">
        <v>0</v>
      </c>
      <c r="FL74" s="149">
        <v>0</v>
      </c>
      <c r="FM74" s="149">
        <v>0</v>
      </c>
      <c r="FN74" s="149">
        <v>0</v>
      </c>
      <c r="FO74" s="149">
        <v>0</v>
      </c>
      <c r="FP74" s="149">
        <v>0</v>
      </c>
      <c r="FQ74" s="149">
        <v>-2.3199993135000001E-4</v>
      </c>
      <c r="FR74" s="149">
        <v>0</v>
      </c>
      <c r="FS74" s="149">
        <v>-1.1700217701876E-4</v>
      </c>
      <c r="FT74" s="149">
        <v>-2.2743029421627898E-3</v>
      </c>
      <c r="FU74" s="149">
        <v>0</v>
      </c>
      <c r="FV74" s="149">
        <v>0</v>
      </c>
      <c r="FW74" s="149">
        <v>0</v>
      </c>
      <c r="FX74" s="149">
        <v>0</v>
      </c>
      <c r="FY74" s="149">
        <v>0</v>
      </c>
      <c r="FZ74" s="149">
        <v>0</v>
      </c>
      <c r="GA74" s="149">
        <v>0</v>
      </c>
      <c r="GB74" s="149">
        <v>0</v>
      </c>
      <c r="GC74" s="149">
        <v>0</v>
      </c>
      <c r="GD74" s="149">
        <v>0</v>
      </c>
      <c r="GE74" s="149">
        <v>0</v>
      </c>
      <c r="GF74" s="149">
        <v>0</v>
      </c>
      <c r="GG74" s="149">
        <v>0</v>
      </c>
      <c r="GH74" s="149">
        <v>0</v>
      </c>
      <c r="GI74" s="149">
        <v>0</v>
      </c>
      <c r="GJ74" s="149">
        <v>0</v>
      </c>
      <c r="GK74" s="149">
        <v>0</v>
      </c>
      <c r="GL74" s="149">
        <v>0</v>
      </c>
      <c r="GM74" s="149">
        <v>0</v>
      </c>
      <c r="GN74" s="149">
        <v>0</v>
      </c>
      <c r="GO74" s="149">
        <v>0</v>
      </c>
      <c r="GP74" s="149">
        <v>0</v>
      </c>
      <c r="GQ74" s="149">
        <v>0</v>
      </c>
      <c r="GR74" s="149">
        <v>0</v>
      </c>
      <c r="GS74" s="149">
        <v>0</v>
      </c>
      <c r="GT74" s="149">
        <v>0</v>
      </c>
      <c r="GU74" s="149">
        <v>0</v>
      </c>
      <c r="GV74" s="149">
        <v>0</v>
      </c>
      <c r="GW74" s="149">
        <v>0</v>
      </c>
      <c r="GX74" s="149">
        <v>0</v>
      </c>
      <c r="GY74" s="149">
        <v>0</v>
      </c>
      <c r="GZ74" s="149">
        <v>0</v>
      </c>
      <c r="HA74" s="149">
        <v>0</v>
      </c>
      <c r="HB74" s="149">
        <v>0</v>
      </c>
    </row>
    <row r="75" spans="1:210" ht="16.2" x14ac:dyDescent="0.3">
      <c r="A75" s="47" t="s">
        <v>121</v>
      </c>
      <c r="B75" s="150">
        <v>8.2437307063160006E-2</v>
      </c>
      <c r="C75" s="150">
        <v>3.1127818957819901E-2</v>
      </c>
      <c r="D75" s="150">
        <v>2.4162598881840001E-2</v>
      </c>
      <c r="E75" s="150">
        <v>4.8868236867039803E-2</v>
      </c>
      <c r="F75" s="150">
        <v>4.4260427377519999E-2</v>
      </c>
      <c r="G75" s="150">
        <v>2.7949856360999999E-2</v>
      </c>
      <c r="H75" s="150">
        <v>2.2467264640800101E-2</v>
      </c>
      <c r="I75" s="150">
        <v>1.252501287686E-2</v>
      </c>
      <c r="J75" s="150">
        <v>4.5731305129180097E-2</v>
      </c>
      <c r="K75" s="150">
        <v>-3.6961362587000002E-2</v>
      </c>
      <c r="L75" s="150">
        <v>6.0854096786880002E-2</v>
      </c>
      <c r="M75" s="150">
        <v>7.7875876108940104E-2</v>
      </c>
      <c r="N75" s="150">
        <v>3.95084455704399E-2</v>
      </c>
      <c r="O75" s="150">
        <v>2.8863678260100001E-2</v>
      </c>
      <c r="P75" s="150">
        <v>3.9061773799879899E-2</v>
      </c>
      <c r="Q75" s="150">
        <v>4.1958083226179901E-2</v>
      </c>
      <c r="R75" s="150">
        <v>0.59442258326046005</v>
      </c>
      <c r="S75" s="150">
        <v>-0.12869249631918001</v>
      </c>
      <c r="T75" s="150">
        <v>-3.1113181501099998E-2</v>
      </c>
      <c r="U75" s="150">
        <v>-0.30477981962396</v>
      </c>
      <c r="V75" s="150">
        <v>4.06641629367799E-2</v>
      </c>
      <c r="W75" s="150">
        <v>3.1398278610939898E-2</v>
      </c>
      <c r="X75" s="150">
        <v>-0.84624353339003999</v>
      </c>
      <c r="Y75" s="150">
        <v>5.1267628564679799E-2</v>
      </c>
      <c r="Z75" s="150">
        <v>8.7639722583960106E-2</v>
      </c>
      <c r="AA75" s="150">
        <v>3.9736895569239997E-2</v>
      </c>
      <c r="AB75" s="150">
        <v>4.2682543522299901E-2</v>
      </c>
      <c r="AC75" s="150">
        <v>8.4476173906719895E-2</v>
      </c>
      <c r="AD75" s="150">
        <v>5.977303301972E-2</v>
      </c>
      <c r="AE75" s="150">
        <v>4.8337776931140101E-2</v>
      </c>
      <c r="AF75" s="150">
        <v>4.1001419335020002E-2</v>
      </c>
      <c r="AG75" s="150">
        <v>2.1185787809939901E-2</v>
      </c>
      <c r="AH75" s="150">
        <v>0.25058038959158002</v>
      </c>
      <c r="AI75" s="150">
        <v>5.3350189969800003E-2</v>
      </c>
      <c r="AJ75" s="150">
        <v>3.099660301226E-2</v>
      </c>
      <c r="AK75" s="150">
        <v>-0.15437463090265999</v>
      </c>
      <c r="AL75" s="150">
        <v>5.8094391418159898E-2</v>
      </c>
      <c r="AM75" s="150">
        <v>4.3569178512040001E-2</v>
      </c>
      <c r="AN75" s="150">
        <v>4.3316720479320101E-2</v>
      </c>
      <c r="AO75" s="150">
        <v>5.3074141787779902E-2</v>
      </c>
      <c r="AP75" s="150">
        <v>8.7182584992519796E-2</v>
      </c>
      <c r="AQ75" s="150">
        <v>4.6766885220259999E-2</v>
      </c>
      <c r="AR75" s="150">
        <v>6.6342507838080003E-2</v>
      </c>
      <c r="AS75" s="150">
        <v>4.8576741406619703E-2</v>
      </c>
      <c r="AT75" s="150">
        <v>0.19186227901048</v>
      </c>
      <c r="AU75" s="150">
        <v>0.18873847299084001</v>
      </c>
      <c r="AV75" s="150">
        <v>9.3576846295660002E-2</v>
      </c>
      <c r="AW75" s="150">
        <v>-0.32908660669852002</v>
      </c>
      <c r="AX75" s="150">
        <v>-3.98553198915199E-2</v>
      </c>
      <c r="AY75" s="150">
        <v>-0.21924936903098</v>
      </c>
      <c r="AZ75" s="150">
        <v>1.7332695471119899E-2</v>
      </c>
      <c r="BA75" s="150">
        <v>5.7840705987500102E-2</v>
      </c>
      <c r="BB75" s="150">
        <v>4.4640193720743897E-2</v>
      </c>
      <c r="BC75" s="150">
        <v>4.7001999099812099E-2</v>
      </c>
      <c r="BD75" s="150">
        <v>4.2964827023907998E-2</v>
      </c>
      <c r="BE75" s="150">
        <v>4.3249246509404003E-2</v>
      </c>
      <c r="BF75" s="150">
        <v>6.2688243407268099E-2</v>
      </c>
      <c r="BG75" s="150">
        <v>0.16576873926910399</v>
      </c>
      <c r="BH75" s="150">
        <v>-3.4010404299572E-2</v>
      </c>
      <c r="BI75" s="150">
        <v>0.101423618396844</v>
      </c>
      <c r="BJ75" s="150">
        <v>9.1979953220076099E-2</v>
      </c>
      <c r="BK75" s="150">
        <v>8.1800642628555895E-2</v>
      </c>
      <c r="BL75" s="150">
        <v>6.7367381256344103E-2</v>
      </c>
      <c r="BM75" s="150">
        <v>0.11662532786144</v>
      </c>
      <c r="BN75" s="150">
        <v>0.120886597433516</v>
      </c>
      <c r="BO75" s="150">
        <v>4.8484596719363997E-2</v>
      </c>
      <c r="BP75" s="150">
        <v>5.8254624575555899E-2</v>
      </c>
      <c r="BQ75" s="150">
        <v>0.13042874824020401</v>
      </c>
      <c r="BR75" s="150">
        <v>0.14213811272951199</v>
      </c>
      <c r="BS75" s="150">
        <v>2.35348423883921E-2</v>
      </c>
      <c r="BT75" s="150">
        <v>-7.8914833244799702E-3</v>
      </c>
      <c r="BU75" s="150">
        <v>0.37051678503595198</v>
      </c>
      <c r="BV75" s="150">
        <v>-5.6511443769527901E-2</v>
      </c>
      <c r="BW75" s="150">
        <v>2.8362805995602001E-2</v>
      </c>
      <c r="BX75" s="150">
        <v>0.28112110264525197</v>
      </c>
      <c r="BY75" s="150">
        <v>0.15275575329122601</v>
      </c>
      <c r="BZ75" s="150">
        <v>-5.4739458931520203E-3</v>
      </c>
      <c r="CA75" s="150">
        <v>2.7152350972843999E-2</v>
      </c>
      <c r="CB75" s="150">
        <v>0.11075511689378401</v>
      </c>
      <c r="CC75" s="150">
        <v>0.37298578619804001</v>
      </c>
      <c r="CD75" s="150">
        <v>0.1646792959999</v>
      </c>
      <c r="CE75" s="150">
        <v>0.198620115042108</v>
      </c>
      <c r="CF75" s="150">
        <v>8.0375980526899801E-2</v>
      </c>
      <c r="CG75" s="150">
        <v>-6.4974425596436194E-2</v>
      </c>
      <c r="CH75" s="150">
        <v>0.33838219252725998</v>
      </c>
      <c r="CI75" s="150">
        <v>-0.209478698311552</v>
      </c>
      <c r="CJ75" s="150">
        <v>0.154359832977152</v>
      </c>
      <c r="CK75" s="150">
        <v>5.2723520991079902E-2</v>
      </c>
      <c r="CL75" s="150">
        <v>0.20931587238396801</v>
      </c>
      <c r="CM75" s="150">
        <v>0.143596420870164</v>
      </c>
      <c r="CN75" s="150">
        <v>-6.4422682100631998E-2</v>
      </c>
      <c r="CO75" s="150">
        <v>0.14294125360027199</v>
      </c>
      <c r="CP75" s="150">
        <v>0.10796684884390401</v>
      </c>
      <c r="CQ75" s="150">
        <v>0.14024915410641001</v>
      </c>
      <c r="CR75" s="150">
        <v>6.6332260719615996E-2</v>
      </c>
      <c r="CS75" s="150">
        <v>0.38506844512064198</v>
      </c>
      <c r="CT75" s="150">
        <v>-5.9838275223620001E-2</v>
      </c>
      <c r="CU75" s="150">
        <v>5.3340801151892103E-2</v>
      </c>
      <c r="CV75" s="150">
        <v>0.151077492117104</v>
      </c>
      <c r="CW75" s="150">
        <v>1.0523498212319999E-2</v>
      </c>
      <c r="CX75" s="150">
        <v>0.13885402536739999</v>
      </c>
      <c r="CY75" s="150">
        <v>0.2735366932496</v>
      </c>
      <c r="CZ75" s="150">
        <v>9.8444959304011898E-2</v>
      </c>
      <c r="DA75" s="150">
        <v>0.178433238156784</v>
      </c>
      <c r="DB75" s="150">
        <v>-4.0152083508835999E-2</v>
      </c>
      <c r="DC75" s="150">
        <v>0.10228244167564</v>
      </c>
      <c r="DD75" s="150">
        <v>0.14493019232088</v>
      </c>
      <c r="DE75" s="150">
        <v>6.7562765585584203E-2</v>
      </c>
      <c r="DF75" s="150">
        <v>0.30761488395513198</v>
      </c>
      <c r="DG75" s="150">
        <v>2.27178739280409E-3</v>
      </c>
      <c r="DH75" s="150">
        <v>0.15563416007372399</v>
      </c>
      <c r="DI75" s="150">
        <v>0.24050202275080401</v>
      </c>
      <c r="DJ75" s="150">
        <v>0.18593964553033199</v>
      </c>
      <c r="DK75" s="150">
        <v>-1.1279695297856E-2</v>
      </c>
      <c r="DL75" s="150">
        <v>0.17246418158328</v>
      </c>
      <c r="DM75" s="150">
        <v>0.23064036752663999</v>
      </c>
      <c r="DN75" s="150">
        <v>8.8691366591116094E-2</v>
      </c>
      <c r="DO75" s="150">
        <v>-0.21219234315701599</v>
      </c>
      <c r="DP75" s="150">
        <v>0.15755777769958801</v>
      </c>
      <c r="DQ75" s="150">
        <v>0.112979655598252</v>
      </c>
      <c r="DR75" s="150">
        <v>3.6891070096100001E-2</v>
      </c>
      <c r="DS75" s="150">
        <v>7.3144086354779994E-2</v>
      </c>
      <c r="DT75" s="150">
        <v>0.16958229271842001</v>
      </c>
      <c r="DU75" s="150">
        <v>0.11217705847074801</v>
      </c>
      <c r="DV75" s="150">
        <v>8.1326504744023906E-2</v>
      </c>
      <c r="DW75" s="150">
        <v>0.108981745720824</v>
      </c>
      <c r="DX75" s="150">
        <v>-1.7312791917705898E-2</v>
      </c>
      <c r="DY75" s="150">
        <v>-3.4308601590703897E-2</v>
      </c>
      <c r="DZ75" s="150">
        <v>-0.13905364229714401</v>
      </c>
      <c r="EA75" s="150">
        <v>4.3952128694655999E-2</v>
      </c>
      <c r="EB75" s="150">
        <v>-4.3324316516998897E-3</v>
      </c>
      <c r="EC75" s="150">
        <v>-0.16761762760138399</v>
      </c>
      <c r="ED75" s="150">
        <v>1.55885352520441E-2</v>
      </c>
      <c r="EE75" s="150">
        <v>-0.162567824044802</v>
      </c>
      <c r="EF75" s="150">
        <v>-0.17580936768411201</v>
      </c>
      <c r="EG75" s="150">
        <v>-3.6684053503461302E-3</v>
      </c>
      <c r="EH75" s="150">
        <v>9.0698985529540005E-2</v>
      </c>
      <c r="EI75" s="150">
        <v>-0.22981926642782199</v>
      </c>
      <c r="EJ75" s="150">
        <v>2.4032026924573999E-2</v>
      </c>
      <c r="EK75" s="150">
        <v>0.114560988423192</v>
      </c>
      <c r="EL75" s="150">
        <v>-5.0058963022761901E-2</v>
      </c>
      <c r="EM75" s="150">
        <v>7.0626123102692201E-2</v>
      </c>
      <c r="EN75" s="150">
        <v>0.41556856257861102</v>
      </c>
      <c r="EO75" s="150">
        <v>0.21278762214859201</v>
      </c>
      <c r="EP75" s="150">
        <v>4.4314411918885098E-3</v>
      </c>
      <c r="EQ75" s="150">
        <v>-7.0318864490718405E-2</v>
      </c>
      <c r="ER75" s="150">
        <v>0.12598435704501601</v>
      </c>
      <c r="ES75" s="150">
        <v>0.107091233764103</v>
      </c>
      <c r="ET75" s="150">
        <v>0.113267222418477</v>
      </c>
      <c r="EU75" s="150">
        <v>0.269579639329942</v>
      </c>
      <c r="EV75" s="150">
        <v>0.106160883048408</v>
      </c>
      <c r="EW75" s="150">
        <v>-9.8895361157047904E-2</v>
      </c>
      <c r="EX75" s="150">
        <v>0.26255298275502398</v>
      </c>
      <c r="EY75" s="150">
        <v>2.6909968134916199E-2</v>
      </c>
      <c r="EZ75" s="150">
        <v>1.9455635730368102E-2</v>
      </c>
      <c r="FA75" s="150">
        <v>0.138076484697364</v>
      </c>
      <c r="FB75" s="150">
        <v>-3.0061525763677701E-3</v>
      </c>
      <c r="FC75" s="150">
        <v>0.15675389429738801</v>
      </c>
      <c r="FD75" s="150">
        <v>0.19650903598226399</v>
      </c>
      <c r="FE75" s="150">
        <v>-4.1430693022597997E-2</v>
      </c>
      <c r="FF75" s="150">
        <v>0.17432825734346599</v>
      </c>
      <c r="FG75" s="150">
        <v>-0.105627366535346</v>
      </c>
      <c r="FH75" s="150">
        <v>9.8971178707103993E-2</v>
      </c>
      <c r="FI75" s="150">
        <v>9.3178536262218198E-2</v>
      </c>
      <c r="FJ75" s="150">
        <v>0.12634778120354401</v>
      </c>
      <c r="FK75" s="150">
        <v>9.2831095882160097E-2</v>
      </c>
      <c r="FL75" s="150">
        <v>8.5385884407420107E-2</v>
      </c>
      <c r="FM75" s="150">
        <v>5.7175715909403999E-2</v>
      </c>
      <c r="FN75" s="150">
        <v>-0.74215624917909995</v>
      </c>
      <c r="FO75" s="150">
        <v>0.21790614912761599</v>
      </c>
      <c r="FP75" s="150">
        <v>0.26937709586048098</v>
      </c>
      <c r="FQ75" s="150">
        <v>-0.43002675089842302</v>
      </c>
      <c r="FR75" s="150">
        <v>-1.25846952410992</v>
      </c>
      <c r="FS75" s="150">
        <v>9.35903953468014E-2</v>
      </c>
      <c r="FT75" s="150">
        <v>-0.11926973092312</v>
      </c>
      <c r="FU75" s="150">
        <v>0.13049418586256201</v>
      </c>
      <c r="FV75" s="150">
        <v>0.112308156765553</v>
      </c>
      <c r="FW75" s="150">
        <v>5.0670465913693299E-2</v>
      </c>
      <c r="FX75" s="150">
        <v>0.135990709501638</v>
      </c>
      <c r="FY75" s="150">
        <v>0.111017068023888</v>
      </c>
      <c r="FZ75" s="150">
        <v>0.11930024047226</v>
      </c>
      <c r="GA75" s="150">
        <v>0.122085109559932</v>
      </c>
      <c r="GB75" s="150">
        <v>0.116573348173728</v>
      </c>
      <c r="GC75" s="150">
        <v>0.124597462208524</v>
      </c>
      <c r="GD75" s="150">
        <v>9.3644451476387502E-2</v>
      </c>
      <c r="GE75" s="150">
        <v>0.12681762340998901</v>
      </c>
      <c r="GF75" s="150">
        <v>3.2360161335457001E-2</v>
      </c>
      <c r="GG75" s="150">
        <v>-8.2013825641166799E-2</v>
      </c>
      <c r="GH75" s="150">
        <v>-0.60299160005947305</v>
      </c>
      <c r="GI75" s="150">
        <v>4.9476175748218602E-2</v>
      </c>
      <c r="GJ75" s="150">
        <v>4.3328239405884601E-2</v>
      </c>
      <c r="GK75" s="150">
        <v>5.4323602835475902E-2</v>
      </c>
      <c r="GL75" s="150">
        <v>4.6360186082889401E-2</v>
      </c>
      <c r="GM75" s="150">
        <v>0.54934833021870899</v>
      </c>
      <c r="GN75" s="150">
        <v>-1.4765519999999999E-5</v>
      </c>
      <c r="GO75" s="150">
        <v>-1.9432944299999999E-3</v>
      </c>
      <c r="GP75" s="150">
        <v>-2.5484274199999999E-3</v>
      </c>
      <c r="GQ75" s="150">
        <v>-1.5163610000000001E-5</v>
      </c>
      <c r="GR75" s="150">
        <v>-3.17433347E-3</v>
      </c>
      <c r="GS75" s="150">
        <v>-3.3041470000000003E-5</v>
      </c>
      <c r="GT75" s="150">
        <v>3.51507764708E-3</v>
      </c>
      <c r="GU75" s="150">
        <v>-7.7212803707999995E-4</v>
      </c>
      <c r="GV75" s="150">
        <v>-3.6935875900000002E-3</v>
      </c>
      <c r="GW75" s="150">
        <v>-3.0580549999992302E-5</v>
      </c>
      <c r="GX75" s="150">
        <v>-2.4716684299999998E-3</v>
      </c>
      <c r="GY75" s="150">
        <v>-6.2315560999999997E-4</v>
      </c>
      <c r="GZ75" s="150">
        <v>-4.1690880000000403E-5</v>
      </c>
      <c r="HA75" s="150">
        <v>-2.4988109299999999E-3</v>
      </c>
      <c r="HB75" s="150">
        <v>-2.1352099999996698E-5</v>
      </c>
    </row>
    <row r="76" spans="1:210" x14ac:dyDescent="0.3">
      <c r="A76" s="46" t="s">
        <v>30</v>
      </c>
      <c r="B76" s="151">
        <f t="shared" ref="B76:BM76" si="60">SUM(B77, B80:B82, B86)</f>
        <v>3.8704506505714997</v>
      </c>
      <c r="C76" s="151">
        <f t="shared" si="60"/>
        <v>3.7308161978214001</v>
      </c>
      <c r="D76" s="151">
        <f t="shared" si="60"/>
        <v>5.8033945631369406</v>
      </c>
      <c r="E76" s="151">
        <f t="shared" si="60"/>
        <v>5.6791029632983401</v>
      </c>
      <c r="F76" s="151">
        <f t="shared" si="60"/>
        <v>7.3397369109001795</v>
      </c>
      <c r="G76" s="151">
        <f t="shared" si="60"/>
        <v>4.8871118994726404</v>
      </c>
      <c r="H76" s="151">
        <f t="shared" si="60"/>
        <v>4.5501250319557993</v>
      </c>
      <c r="I76" s="151">
        <f t="shared" si="60"/>
        <v>4.4208324911558901</v>
      </c>
      <c r="J76" s="151">
        <f t="shared" si="60"/>
        <v>6.8696917953587597</v>
      </c>
      <c r="K76" s="151">
        <f t="shared" si="60"/>
        <v>5.6262706348650902</v>
      </c>
      <c r="L76" s="151">
        <f t="shared" si="60"/>
        <v>5.6064653208613802</v>
      </c>
      <c r="M76" s="151">
        <f t="shared" si="60"/>
        <v>5.5182860593508902</v>
      </c>
      <c r="N76" s="151">
        <f t="shared" si="60"/>
        <v>6.7507318697426104</v>
      </c>
      <c r="O76" s="151">
        <f t="shared" si="60"/>
        <v>6.1227217319081699</v>
      </c>
      <c r="P76" s="151">
        <f t="shared" si="60"/>
        <v>4.4851343350051298</v>
      </c>
      <c r="Q76" s="151">
        <f t="shared" si="60"/>
        <v>5.0528032210635505</v>
      </c>
      <c r="R76" s="151">
        <f t="shared" si="60"/>
        <v>6.1765959479367298</v>
      </c>
      <c r="S76" s="151">
        <f t="shared" si="60"/>
        <v>5.3229353292715498</v>
      </c>
      <c r="T76" s="151">
        <f t="shared" si="60"/>
        <v>4.7128729780607603</v>
      </c>
      <c r="U76" s="151">
        <f t="shared" si="60"/>
        <v>6.2002792282159396</v>
      </c>
      <c r="V76" s="151">
        <f t="shared" si="60"/>
        <v>8.3683877246456788</v>
      </c>
      <c r="W76" s="151">
        <f t="shared" si="60"/>
        <v>7.4450580037949701</v>
      </c>
      <c r="X76" s="151">
        <f t="shared" si="60"/>
        <v>6.9789489546387298</v>
      </c>
      <c r="Y76" s="151">
        <f t="shared" si="60"/>
        <v>6.7238424752122192</v>
      </c>
      <c r="Z76" s="151">
        <f t="shared" si="60"/>
        <v>6.8760600594888794</v>
      </c>
      <c r="AA76" s="151">
        <f t="shared" si="60"/>
        <v>6.0540467136545795</v>
      </c>
      <c r="AB76" s="151">
        <f t="shared" si="60"/>
        <v>5.6797900134583097</v>
      </c>
      <c r="AC76" s="151">
        <f t="shared" si="60"/>
        <v>5.1981543232250296</v>
      </c>
      <c r="AD76" s="151">
        <f t="shared" si="60"/>
        <v>4.9985622675177499</v>
      </c>
      <c r="AE76" s="151">
        <f t="shared" si="60"/>
        <v>5.9464153117674101</v>
      </c>
      <c r="AF76" s="151">
        <f t="shared" si="60"/>
        <v>4.9106762532917205</v>
      </c>
      <c r="AG76" s="151">
        <f t="shared" si="60"/>
        <v>5.8787751634660594</v>
      </c>
      <c r="AH76" s="151">
        <f t="shared" si="60"/>
        <v>6.5405001704075492</v>
      </c>
      <c r="AI76" s="151">
        <f t="shared" si="60"/>
        <v>4.6722449367170897</v>
      </c>
      <c r="AJ76" s="151">
        <f t="shared" si="60"/>
        <v>5.0027028593399905</v>
      </c>
      <c r="AK76" s="151">
        <f t="shared" si="60"/>
        <v>4.0123368010603597</v>
      </c>
      <c r="AL76" s="151">
        <f t="shared" si="60"/>
        <v>4.1120176861403905</v>
      </c>
      <c r="AM76" s="151">
        <f t="shared" si="60"/>
        <v>5.0803496591082098</v>
      </c>
      <c r="AN76" s="151">
        <f t="shared" si="60"/>
        <v>4.11658524629508</v>
      </c>
      <c r="AO76" s="151">
        <f t="shared" si="60"/>
        <v>4.6771712293967305</v>
      </c>
      <c r="AP76" s="151">
        <f t="shared" si="60"/>
        <v>5.8446873455125408</v>
      </c>
      <c r="AQ76" s="151">
        <f t="shared" si="60"/>
        <v>5.16994301445121</v>
      </c>
      <c r="AR76" s="151">
        <f t="shared" si="60"/>
        <v>3.4118653982351597</v>
      </c>
      <c r="AS76" s="151">
        <f t="shared" si="60"/>
        <v>4.3394558402195802</v>
      </c>
      <c r="AT76" s="151">
        <f t="shared" si="60"/>
        <v>5.7039666525800605</v>
      </c>
      <c r="AU76" s="151">
        <f t="shared" si="60"/>
        <v>4.6303592299446104</v>
      </c>
      <c r="AV76" s="151">
        <f t="shared" si="60"/>
        <v>4.5568629633181601</v>
      </c>
      <c r="AW76" s="151">
        <f t="shared" si="60"/>
        <v>4.1792246305469307</v>
      </c>
      <c r="AX76" s="151">
        <f t="shared" si="60"/>
        <v>4.9607492611207977</v>
      </c>
      <c r="AY76" s="151">
        <f t="shared" si="60"/>
        <v>3.9840922997671169</v>
      </c>
      <c r="AZ76" s="151">
        <f t="shared" si="60"/>
        <v>4.7929970296006958</v>
      </c>
      <c r="BA76" s="151">
        <f t="shared" si="60"/>
        <v>5.4407344949813616</v>
      </c>
      <c r="BB76" s="151">
        <f t="shared" si="60"/>
        <v>5.8350659494509598</v>
      </c>
      <c r="BC76" s="151">
        <f t="shared" si="60"/>
        <v>5.8518839559673923</v>
      </c>
      <c r="BD76" s="151">
        <f t="shared" si="60"/>
        <v>6.2494978539904285</v>
      </c>
      <c r="BE76" s="151">
        <f t="shared" si="60"/>
        <v>6.3577753221229019</v>
      </c>
      <c r="BF76" s="151">
        <f t="shared" si="60"/>
        <v>7.3363277828158298</v>
      </c>
      <c r="BG76" s="151">
        <f t="shared" si="60"/>
        <v>7.34523679982797</v>
      </c>
      <c r="BH76" s="151">
        <f t="shared" si="60"/>
        <v>7.3031882116237297</v>
      </c>
      <c r="BI76" s="151">
        <f t="shared" si="60"/>
        <v>5.8643552301637092</v>
      </c>
      <c r="BJ76" s="151">
        <f t="shared" si="60"/>
        <v>5.8120254565782101</v>
      </c>
      <c r="BK76" s="151">
        <f t="shared" si="60"/>
        <v>6.7591117146587498</v>
      </c>
      <c r="BL76" s="151">
        <f t="shared" si="60"/>
        <v>6.3750547449429193</v>
      </c>
      <c r="BM76" s="151">
        <f t="shared" si="60"/>
        <v>6.0838757589155197</v>
      </c>
      <c r="BN76" s="151">
        <f t="shared" ref="BN76:DY76" si="61">SUM(BN77, BN80:BN82, BN86)</f>
        <v>8.9760029872582887</v>
      </c>
      <c r="BO76" s="151">
        <f t="shared" si="61"/>
        <v>7.9169489897489198</v>
      </c>
      <c r="BP76" s="151">
        <f t="shared" si="61"/>
        <v>7.0276675416603798</v>
      </c>
      <c r="BQ76" s="151">
        <f t="shared" si="61"/>
        <v>9.9246818873641214</v>
      </c>
      <c r="BR76" s="151">
        <f t="shared" si="61"/>
        <v>8.9434998233936405</v>
      </c>
      <c r="BS76" s="151">
        <f t="shared" si="61"/>
        <v>7.2420344392660692</v>
      </c>
      <c r="BT76" s="151">
        <f t="shared" si="61"/>
        <v>8.2406684757804296</v>
      </c>
      <c r="BU76" s="151">
        <f t="shared" si="61"/>
        <v>7.5663851721849102</v>
      </c>
      <c r="BV76" s="151">
        <f t="shared" si="61"/>
        <v>7.7751403791852791</v>
      </c>
      <c r="BW76" s="151">
        <f t="shared" si="61"/>
        <v>7.70563669698147</v>
      </c>
      <c r="BX76" s="151">
        <f t="shared" si="61"/>
        <v>7.4652960691879597</v>
      </c>
      <c r="BY76" s="151">
        <f t="shared" si="61"/>
        <v>7.7100371057248012</v>
      </c>
      <c r="BZ76" s="151">
        <f t="shared" si="61"/>
        <v>8.2915847120889783</v>
      </c>
      <c r="CA76" s="151">
        <f t="shared" si="61"/>
        <v>8.2059979080234111</v>
      </c>
      <c r="CB76" s="151">
        <f t="shared" si="61"/>
        <v>7.0009846045671003</v>
      </c>
      <c r="CC76" s="151">
        <f t="shared" si="61"/>
        <v>8.1389382126882293</v>
      </c>
      <c r="CD76" s="151">
        <f t="shared" si="61"/>
        <v>9.7673097255947106</v>
      </c>
      <c r="CE76" s="151">
        <f t="shared" si="61"/>
        <v>9.0438122815099398</v>
      </c>
      <c r="CF76" s="151">
        <f t="shared" si="61"/>
        <v>9.9764496021218001</v>
      </c>
      <c r="CG76" s="151">
        <f t="shared" si="61"/>
        <v>9.0376005485396984</v>
      </c>
      <c r="CH76" s="151">
        <f t="shared" si="61"/>
        <v>10.21499518281794</v>
      </c>
      <c r="CI76" s="151">
        <f t="shared" si="61"/>
        <v>9.8010566850107086</v>
      </c>
      <c r="CJ76" s="151">
        <f t="shared" si="61"/>
        <v>10.27036540613881</v>
      </c>
      <c r="CK76" s="151">
        <f t="shared" si="61"/>
        <v>8.9634648547182181</v>
      </c>
      <c r="CL76" s="151">
        <f t="shared" si="61"/>
        <v>10.31925832718948</v>
      </c>
      <c r="CM76" s="151">
        <f t="shared" si="61"/>
        <v>9.1970218405571895</v>
      </c>
      <c r="CN76" s="151">
        <f t="shared" si="61"/>
        <v>9.4699745745784689</v>
      </c>
      <c r="CO76" s="151">
        <f t="shared" si="61"/>
        <v>9.7228956072132604</v>
      </c>
      <c r="CP76" s="151">
        <f t="shared" si="61"/>
        <v>8.8958163931330603</v>
      </c>
      <c r="CQ76" s="151">
        <f t="shared" si="61"/>
        <v>9.8808395465290992</v>
      </c>
      <c r="CR76" s="151">
        <f t="shared" si="61"/>
        <v>10.011389439937899</v>
      </c>
      <c r="CS76" s="151">
        <f t="shared" si="61"/>
        <v>10.47297745013659</v>
      </c>
      <c r="CT76" s="151">
        <f t="shared" si="61"/>
        <v>11.430097546394119</v>
      </c>
      <c r="CU76" s="151">
        <f t="shared" si="61"/>
        <v>9.8846014999486496</v>
      </c>
      <c r="CV76" s="151">
        <f t="shared" si="61"/>
        <v>9.7342908129227599</v>
      </c>
      <c r="CW76" s="151">
        <f t="shared" si="61"/>
        <v>9.6362548362330109</v>
      </c>
      <c r="CX76" s="151">
        <f t="shared" si="61"/>
        <v>10.605998310335561</v>
      </c>
      <c r="CY76" s="151">
        <f t="shared" si="61"/>
        <v>9.8636321070393294</v>
      </c>
      <c r="CZ76" s="151">
        <f t="shared" si="61"/>
        <v>8.9775185905921902</v>
      </c>
      <c r="DA76" s="151">
        <f t="shared" si="61"/>
        <v>9.9971379970110092</v>
      </c>
      <c r="DB76" s="151">
        <f t="shared" si="61"/>
        <v>10.347349492707441</v>
      </c>
      <c r="DC76" s="151">
        <f t="shared" si="61"/>
        <v>8.9419274143154599</v>
      </c>
      <c r="DD76" s="151">
        <f t="shared" si="61"/>
        <v>8.2166646854854104</v>
      </c>
      <c r="DE76" s="151">
        <f t="shared" si="61"/>
        <v>8.9975902924018989</v>
      </c>
      <c r="DF76" s="151">
        <f t="shared" si="61"/>
        <v>9.9486909698911195</v>
      </c>
      <c r="DG76" s="151">
        <f t="shared" si="61"/>
        <v>9.6793787343855193</v>
      </c>
      <c r="DH76" s="151">
        <f t="shared" si="61"/>
        <v>9.8231176710956394</v>
      </c>
      <c r="DI76" s="151">
        <f t="shared" si="61"/>
        <v>10.06888560273779</v>
      </c>
      <c r="DJ76" s="151">
        <f t="shared" si="61"/>
        <v>11.24073793978812</v>
      </c>
      <c r="DK76" s="151">
        <f t="shared" si="61"/>
        <v>10.28068723951168</v>
      </c>
      <c r="DL76" s="151">
        <f t="shared" si="61"/>
        <v>9.0226387414713489</v>
      </c>
      <c r="DM76" s="151">
        <f t="shared" si="61"/>
        <v>9.9077587227879711</v>
      </c>
      <c r="DN76" s="151">
        <f t="shared" si="61"/>
        <v>10.90217075545052</v>
      </c>
      <c r="DO76" s="151">
        <f t="shared" si="61"/>
        <v>9.3699077065613317</v>
      </c>
      <c r="DP76" s="151">
        <f t="shared" si="61"/>
        <v>10.061936830631389</v>
      </c>
      <c r="DQ76" s="151">
        <f t="shared" si="61"/>
        <v>10.599195167369562</v>
      </c>
      <c r="DR76" s="151">
        <f t="shared" si="61"/>
        <v>10.60256031211952</v>
      </c>
      <c r="DS76" s="151">
        <f t="shared" si="61"/>
        <v>10.60415044602888</v>
      </c>
      <c r="DT76" s="151">
        <f t="shared" si="61"/>
        <v>10.649210474454259</v>
      </c>
      <c r="DU76" s="151">
        <f t="shared" si="61"/>
        <v>10.629025048120759</v>
      </c>
      <c r="DV76" s="151">
        <f t="shared" si="61"/>
        <v>12.48704675186465</v>
      </c>
      <c r="DW76" s="151">
        <f t="shared" si="61"/>
        <v>11.65264212223226</v>
      </c>
      <c r="DX76" s="151">
        <f t="shared" si="61"/>
        <v>11.624916969073499</v>
      </c>
      <c r="DY76" s="151">
        <f t="shared" si="61"/>
        <v>12.262430912888501</v>
      </c>
      <c r="DZ76" s="151">
        <f t="shared" ref="DZ76:GK76" si="62">SUM(DZ77, DZ80:DZ82, DZ86)</f>
        <v>12.44179635515054</v>
      </c>
      <c r="EA76" s="151">
        <f t="shared" si="62"/>
        <v>11.287024555452891</v>
      </c>
      <c r="EB76" s="151">
        <f t="shared" si="62"/>
        <v>10.892620163005439</v>
      </c>
      <c r="EC76" s="151">
        <f t="shared" si="62"/>
        <v>11.327226168991841</v>
      </c>
      <c r="ED76" s="151">
        <f t="shared" si="62"/>
        <v>12.299398628244301</v>
      </c>
      <c r="EE76" s="151">
        <f t="shared" si="62"/>
        <v>11.07310711316339</v>
      </c>
      <c r="EF76" s="151">
        <f t="shared" si="62"/>
        <v>11.08219488050517</v>
      </c>
      <c r="EG76" s="151">
        <f t="shared" si="62"/>
        <v>12.454210151227391</v>
      </c>
      <c r="EH76" s="151">
        <f t="shared" si="62"/>
        <v>13.241935872287261</v>
      </c>
      <c r="EI76" s="151">
        <f t="shared" si="62"/>
        <v>12.089295205020358</v>
      </c>
      <c r="EJ76" s="151">
        <f t="shared" si="62"/>
        <v>11.820407186843621</v>
      </c>
      <c r="EK76" s="151">
        <f t="shared" si="62"/>
        <v>12.422646096562321</v>
      </c>
      <c r="EL76" s="151">
        <f t="shared" si="62"/>
        <v>12.695823698167914</v>
      </c>
      <c r="EM76" s="151">
        <f t="shared" si="62"/>
        <v>11.07072761473343</v>
      </c>
      <c r="EN76" s="151">
        <f t="shared" si="62"/>
        <v>11.101945430319734</v>
      </c>
      <c r="EO76" s="151">
        <f t="shared" si="62"/>
        <v>11.188595910299519</v>
      </c>
      <c r="EP76" s="151">
        <f t="shared" si="62"/>
        <v>13.069830482584029</v>
      </c>
      <c r="EQ76" s="151">
        <f t="shared" si="62"/>
        <v>11.191062785174505</v>
      </c>
      <c r="ER76" s="151">
        <f t="shared" si="62"/>
        <v>10.928769256546065</v>
      </c>
      <c r="ES76" s="151">
        <f t="shared" si="62"/>
        <v>12.97402709858058</v>
      </c>
      <c r="ET76" s="151">
        <f t="shared" si="62"/>
        <v>13.483209520630114</v>
      </c>
      <c r="EU76" s="151">
        <f t="shared" si="62"/>
        <v>11.069625845318521</v>
      </c>
      <c r="EV76" s="151">
        <f t="shared" si="62"/>
        <v>11.079764418421851</v>
      </c>
      <c r="EW76" s="151">
        <f t="shared" si="62"/>
        <v>13.68311383555195</v>
      </c>
      <c r="EX76" s="151">
        <f t="shared" si="62"/>
        <v>14.37771407776407</v>
      </c>
      <c r="EY76" s="151">
        <f t="shared" si="62"/>
        <v>12.208939700594851</v>
      </c>
      <c r="EZ76" s="151">
        <f t="shared" si="62"/>
        <v>10.93806749870668</v>
      </c>
      <c r="FA76" s="151">
        <f t="shared" si="62"/>
        <v>12.28877789387775</v>
      </c>
      <c r="FB76" s="151">
        <f t="shared" si="62"/>
        <v>14.382653732365721</v>
      </c>
      <c r="FC76" s="151">
        <f t="shared" si="62"/>
        <v>11.367050451469559</v>
      </c>
      <c r="FD76" s="151">
        <f t="shared" si="62"/>
        <v>11.20140125568345</v>
      </c>
      <c r="FE76" s="151">
        <f t="shared" si="62"/>
        <v>12.6001138010208</v>
      </c>
      <c r="FF76" s="151">
        <f t="shared" si="62"/>
        <v>13.61530320840917</v>
      </c>
      <c r="FG76" s="151">
        <f t="shared" si="62"/>
        <v>11.254470538085881</v>
      </c>
      <c r="FH76" s="151">
        <f t="shared" si="62"/>
        <v>11.23928878480927</v>
      </c>
      <c r="FI76" s="151">
        <f t="shared" si="62"/>
        <v>14.40234029898159</v>
      </c>
      <c r="FJ76" s="151">
        <f t="shared" si="62"/>
        <v>15.1030823883438</v>
      </c>
      <c r="FK76" s="151">
        <f t="shared" si="62"/>
        <v>12.02009082395049</v>
      </c>
      <c r="FL76" s="151">
        <f t="shared" si="62"/>
        <v>12.225242908102651</v>
      </c>
      <c r="FM76" s="151">
        <f t="shared" si="62"/>
        <v>14.68146764317596</v>
      </c>
      <c r="FN76" s="151">
        <f t="shared" si="62"/>
        <v>17.320059679783</v>
      </c>
      <c r="FO76" s="151">
        <f t="shared" si="62"/>
        <v>12.572635048180359</v>
      </c>
      <c r="FP76" s="151">
        <f t="shared" si="62"/>
        <v>14.28872915334083</v>
      </c>
      <c r="FQ76" s="151">
        <f t="shared" si="62"/>
        <v>16.73312761597974</v>
      </c>
      <c r="FR76" s="151">
        <f t="shared" si="62"/>
        <v>18.989165513583593</v>
      </c>
      <c r="FS76" s="151">
        <f t="shared" si="62"/>
        <v>15.154196218525968</v>
      </c>
      <c r="FT76" s="151">
        <f t="shared" si="62"/>
        <v>14.250757226568401</v>
      </c>
      <c r="FU76" s="151">
        <f t="shared" si="62"/>
        <v>17.760010766025651</v>
      </c>
      <c r="FV76" s="151">
        <f t="shared" si="62"/>
        <v>19.554760988928528</v>
      </c>
      <c r="FW76" s="151">
        <f t="shared" si="62"/>
        <v>15.227400845422263</v>
      </c>
      <c r="FX76" s="151">
        <f t="shared" si="62"/>
        <v>16.186646986173837</v>
      </c>
      <c r="FY76" s="151">
        <f t="shared" si="62"/>
        <v>18.928037142643127</v>
      </c>
      <c r="FZ76" s="151">
        <f t="shared" si="62"/>
        <v>20.556109629663695</v>
      </c>
      <c r="GA76" s="151">
        <f t="shared" si="62"/>
        <v>15.275644094350028</v>
      </c>
      <c r="GB76" s="151">
        <f t="shared" si="62"/>
        <v>16.064220314164523</v>
      </c>
      <c r="GC76" s="151">
        <f t="shared" si="62"/>
        <v>18.452765785512312</v>
      </c>
      <c r="GD76" s="151">
        <f t="shared" si="62"/>
        <v>17.713130477828589</v>
      </c>
      <c r="GE76" s="151">
        <f t="shared" si="62"/>
        <v>4.7324738659427483</v>
      </c>
      <c r="GF76" s="151">
        <f t="shared" si="62"/>
        <v>3.9751064733492623</v>
      </c>
      <c r="GG76" s="151">
        <f t="shared" si="62"/>
        <v>4.3767635378706586</v>
      </c>
      <c r="GH76" s="151">
        <f t="shared" si="62"/>
        <v>3.9506809464935806</v>
      </c>
      <c r="GI76" s="151">
        <f t="shared" si="62"/>
        <v>4.7320969925671044</v>
      </c>
      <c r="GJ76" s="151">
        <f t="shared" si="62"/>
        <v>4.7276710116569101</v>
      </c>
      <c r="GK76" s="151">
        <f t="shared" si="62"/>
        <v>4.9804999937175385</v>
      </c>
      <c r="GL76" s="151">
        <f t="shared" ref="GL76:IW76" si="63">SUM(GL77, GL80:GL82, GL86)</f>
        <v>6.6059217241101944</v>
      </c>
      <c r="GM76" s="151">
        <f t="shared" si="63"/>
        <v>5.9431756785568997</v>
      </c>
      <c r="GN76" s="151">
        <f t="shared" si="63"/>
        <v>7.5026401943937353</v>
      </c>
      <c r="GO76" s="151">
        <f t="shared" si="63"/>
        <v>10.11981635580779</v>
      </c>
      <c r="GP76" s="151">
        <f t="shared" si="63"/>
        <v>12.5137330973759</v>
      </c>
      <c r="GQ76" s="151">
        <f t="shared" si="63"/>
        <v>11.651688716754613</v>
      </c>
      <c r="GR76" s="151">
        <f t="shared" si="63"/>
        <v>12.684207605032976</v>
      </c>
      <c r="GS76" s="151">
        <f t="shared" si="63"/>
        <v>14.906484598645296</v>
      </c>
      <c r="GT76" s="151">
        <f t="shared" si="63"/>
        <v>17.418323711599541</v>
      </c>
      <c r="GU76" s="151">
        <f t="shared" si="63"/>
        <v>12.878000415198613</v>
      </c>
      <c r="GV76" s="151">
        <f t="shared" si="63"/>
        <v>13.02624451813389</v>
      </c>
      <c r="GW76" s="151">
        <f t="shared" si="63"/>
        <v>16.07241051798762</v>
      </c>
      <c r="GX76" s="151">
        <f t="shared" si="63"/>
        <v>17.575586382462163</v>
      </c>
      <c r="GY76" s="151">
        <f t="shared" si="63"/>
        <v>13.712072979015673</v>
      </c>
      <c r="GZ76" s="151">
        <f t="shared" si="63"/>
        <v>14.108609360675491</v>
      </c>
      <c r="HA76" s="151">
        <f t="shared" si="63"/>
        <v>16.693766132272714</v>
      </c>
      <c r="HB76" s="151">
        <f t="shared" si="63"/>
        <v>18.195202512771743</v>
      </c>
    </row>
    <row r="77" spans="1:210" x14ac:dyDescent="0.3">
      <c r="A77" s="47" t="s">
        <v>24</v>
      </c>
      <c r="B77" s="152">
        <f t="shared" ref="B77:BM77" si="64">SUM(B78:B79)</f>
        <v>1.6988392638E-3</v>
      </c>
      <c r="C77" s="152">
        <f t="shared" si="64"/>
        <v>1.6988392638E-3</v>
      </c>
      <c r="D77" s="152">
        <f t="shared" si="64"/>
        <v>1.6988392638E-3</v>
      </c>
      <c r="E77" s="152">
        <f t="shared" si="64"/>
        <v>2.21792903885E-3</v>
      </c>
      <c r="F77" s="152">
        <f t="shared" si="64"/>
        <v>5.1908977505000001E-4</v>
      </c>
      <c r="G77" s="152">
        <f t="shared" si="64"/>
        <v>1.2741294478500001E-3</v>
      </c>
      <c r="H77" s="152">
        <f t="shared" si="64"/>
        <v>1.2741294478500001E-3</v>
      </c>
      <c r="I77" s="152">
        <f t="shared" si="64"/>
        <v>1.2741294478500001E-3</v>
      </c>
      <c r="J77" s="152">
        <f t="shared" si="64"/>
        <v>3.1145386503000001E-3</v>
      </c>
      <c r="K77" s="152">
        <f t="shared" si="64"/>
        <v>1.0853695296499999E-3</v>
      </c>
      <c r="L77" s="152">
        <f t="shared" si="64"/>
        <v>6.1346973414999997E-4</v>
      </c>
      <c r="M77" s="152">
        <f t="shared" si="64"/>
        <v>3.3032985685E-4</v>
      </c>
      <c r="N77" s="152">
        <f t="shared" si="64"/>
        <v>3.7751983639999997E-4</v>
      </c>
      <c r="O77" s="152">
        <f t="shared" si="64"/>
        <v>3.7751983639999997E-4</v>
      </c>
      <c r="P77" s="152">
        <f t="shared" si="64"/>
        <v>0</v>
      </c>
      <c r="Q77" s="152">
        <f t="shared" si="64"/>
        <v>0</v>
      </c>
      <c r="R77" s="152">
        <f t="shared" si="64"/>
        <v>9.4379959099999994E-5</v>
      </c>
      <c r="S77" s="152">
        <f t="shared" si="64"/>
        <v>0</v>
      </c>
      <c r="T77" s="152">
        <f t="shared" si="64"/>
        <v>9.4379959099999994E-5</v>
      </c>
      <c r="U77" s="152">
        <f t="shared" si="64"/>
        <v>0</v>
      </c>
      <c r="V77" s="152">
        <f t="shared" si="64"/>
        <v>0</v>
      </c>
      <c r="W77" s="152">
        <f t="shared" si="64"/>
        <v>0</v>
      </c>
      <c r="X77" s="152">
        <f t="shared" si="64"/>
        <v>3.7751983639999997E-4</v>
      </c>
      <c r="Y77" s="152">
        <f t="shared" si="64"/>
        <v>3.7751983639999997E-4</v>
      </c>
      <c r="Z77" s="152">
        <f t="shared" si="64"/>
        <v>5.2670217586800003E-2</v>
      </c>
      <c r="AA77" s="152">
        <f t="shared" si="64"/>
        <v>0</v>
      </c>
      <c r="AB77" s="152">
        <f t="shared" si="64"/>
        <v>4.7189979549999997E-5</v>
      </c>
      <c r="AC77" s="152">
        <f t="shared" si="64"/>
        <v>5.6627975460000004E-4</v>
      </c>
      <c r="AD77" s="152">
        <f t="shared" si="64"/>
        <v>6.1346973414999997E-4</v>
      </c>
      <c r="AE77" s="152">
        <f t="shared" si="64"/>
        <v>3.7751983639999997E-4</v>
      </c>
      <c r="AF77" s="152">
        <f t="shared" si="64"/>
        <v>4.7189979549999998E-4</v>
      </c>
      <c r="AG77" s="152">
        <f t="shared" si="64"/>
        <v>0</v>
      </c>
      <c r="AH77" s="152">
        <f t="shared" si="64"/>
        <v>0</v>
      </c>
      <c r="AI77" s="152">
        <f t="shared" si="64"/>
        <v>0</v>
      </c>
      <c r="AJ77" s="152">
        <f t="shared" si="64"/>
        <v>0</v>
      </c>
      <c r="AK77" s="152">
        <f t="shared" si="64"/>
        <v>0</v>
      </c>
      <c r="AL77" s="152">
        <f t="shared" si="64"/>
        <v>0</v>
      </c>
      <c r="AM77" s="152">
        <f t="shared" si="64"/>
        <v>0</v>
      </c>
      <c r="AN77" s="152">
        <f t="shared" si="64"/>
        <v>0</v>
      </c>
      <c r="AO77" s="152">
        <f t="shared" si="64"/>
        <v>0</v>
      </c>
      <c r="AP77" s="152">
        <f t="shared" si="64"/>
        <v>0</v>
      </c>
      <c r="AQ77" s="152">
        <f t="shared" si="64"/>
        <v>0</v>
      </c>
      <c r="AR77" s="152">
        <f t="shared" si="64"/>
        <v>4.6929988859999999E-5</v>
      </c>
      <c r="AS77" s="152">
        <f t="shared" si="64"/>
        <v>4.7189979549999997E-5</v>
      </c>
      <c r="AT77" s="152">
        <f t="shared" si="64"/>
        <v>9.4379959099999994E-5</v>
      </c>
      <c r="AU77" s="152">
        <f t="shared" si="64"/>
        <v>0</v>
      </c>
      <c r="AV77" s="152">
        <f t="shared" si="64"/>
        <v>0</v>
      </c>
      <c r="AW77" s="152">
        <f t="shared" si="64"/>
        <v>2.8313987730000002E-4</v>
      </c>
      <c r="AX77" s="152">
        <f t="shared" si="64"/>
        <v>5.1885372982849105E-4</v>
      </c>
      <c r="AY77" s="152">
        <f t="shared" si="64"/>
        <v>3.45902431182751E-4</v>
      </c>
      <c r="AZ77" s="152">
        <f t="shared" si="64"/>
        <v>1.7295121700707501E-4</v>
      </c>
      <c r="BA77" s="152">
        <f t="shared" si="64"/>
        <v>6.5721464482419701E-4</v>
      </c>
      <c r="BB77" s="152">
        <f t="shared" si="64"/>
        <v>6.1644257459928604E-4</v>
      </c>
      <c r="BC77" s="152">
        <f t="shared" si="64"/>
        <v>5.3466235221414997E-4</v>
      </c>
      <c r="BD77" s="152">
        <f t="shared" si="64"/>
        <v>3.4590243401415001E-4</v>
      </c>
      <c r="BE77" s="152">
        <f t="shared" si="64"/>
        <v>1.8231487878906391E-3</v>
      </c>
      <c r="BF77" s="152">
        <f t="shared" si="64"/>
        <v>1.4156993865000001E-4</v>
      </c>
      <c r="BG77" s="152">
        <f t="shared" si="64"/>
        <v>3.3032985685E-4</v>
      </c>
      <c r="BH77" s="152">
        <f t="shared" si="64"/>
        <v>3.2089186093999999E-3</v>
      </c>
      <c r="BI77" s="152">
        <f t="shared" si="64"/>
        <v>4.5774280163500001E-3</v>
      </c>
      <c r="BJ77" s="152">
        <f t="shared" si="64"/>
        <v>3.7280083844500001E-3</v>
      </c>
      <c r="BK77" s="152">
        <f t="shared" si="64"/>
        <v>4.6718079754500003E-3</v>
      </c>
      <c r="BL77" s="152">
        <f t="shared" si="64"/>
        <v>3.2089186093999999E-3</v>
      </c>
      <c r="BM77" s="152">
        <f t="shared" si="64"/>
        <v>6.606597137E-4</v>
      </c>
      <c r="BN77" s="152">
        <f t="shared" ref="BN77:DY77" si="65">SUM(BN78:BN79)</f>
        <v>8.0222965234999998E-4</v>
      </c>
      <c r="BO77" s="152">
        <f t="shared" si="65"/>
        <v>4.3889893403900003E-3</v>
      </c>
      <c r="BP77" s="152">
        <f t="shared" si="65"/>
        <v>4.4363837468200003E-3</v>
      </c>
      <c r="BQ77" s="152">
        <f t="shared" si="65"/>
        <v>4.5778952777899996E-3</v>
      </c>
      <c r="BR77" s="152">
        <f t="shared" si="65"/>
        <v>2.8312399093E-3</v>
      </c>
      <c r="BS77" s="152">
        <f t="shared" si="65"/>
        <v>0.24316983753019</v>
      </c>
      <c r="BT77" s="152">
        <f t="shared" si="65"/>
        <v>3.5862636957299998E-3</v>
      </c>
      <c r="BU77" s="152">
        <f t="shared" si="65"/>
        <v>3.6806436548300001E-3</v>
      </c>
      <c r="BV77" s="152">
        <f t="shared" si="65"/>
        <v>1.6983508762800001E-3</v>
      </c>
      <c r="BW77" s="152">
        <f t="shared" si="65"/>
        <v>1.9344093045899999E-3</v>
      </c>
      <c r="BX77" s="152">
        <f t="shared" si="65"/>
        <v>5.8500923016399997E-3</v>
      </c>
      <c r="BY77" s="152">
        <f t="shared" si="65"/>
        <v>1.5094824275200002E-3</v>
      </c>
      <c r="BZ77" s="152">
        <f t="shared" si="65"/>
        <v>6.606597137E-4</v>
      </c>
      <c r="CA77" s="152">
        <f t="shared" si="65"/>
        <v>6.1346973414999997E-4</v>
      </c>
      <c r="CB77" s="152">
        <f t="shared" si="65"/>
        <v>4.3414781185999998E-3</v>
      </c>
      <c r="CC77" s="152">
        <f t="shared" si="65"/>
        <v>5.2347135196000004E-3</v>
      </c>
      <c r="CD77" s="152">
        <f t="shared" si="65"/>
        <v>0.20569741748661</v>
      </c>
      <c r="CE77" s="152">
        <f t="shared" si="65"/>
        <v>0</v>
      </c>
      <c r="CF77" s="152">
        <f t="shared" si="65"/>
        <v>7.7153579999994536E-8</v>
      </c>
      <c r="CG77" s="152">
        <f t="shared" si="65"/>
        <v>-2.0386071165600001E-2</v>
      </c>
      <c r="CH77" s="152">
        <f t="shared" si="65"/>
        <v>-4.7189979549999997E-5</v>
      </c>
      <c r="CI77" s="152">
        <f t="shared" si="65"/>
        <v>4.713556351E-4</v>
      </c>
      <c r="CJ77" s="152">
        <f t="shared" si="65"/>
        <v>0</v>
      </c>
      <c r="CK77" s="152">
        <f t="shared" si="65"/>
        <v>5.0485659872900003E-3</v>
      </c>
      <c r="CL77" s="152">
        <f t="shared" si="65"/>
        <v>1.8355429904100003E-2</v>
      </c>
      <c r="CM77" s="152">
        <f t="shared" si="65"/>
        <v>1.8854846724E-4</v>
      </c>
      <c r="CN77" s="152">
        <f t="shared" si="65"/>
        <v>9.4274233619999999E-5</v>
      </c>
      <c r="CO77" s="152">
        <f t="shared" si="65"/>
        <v>2.8148792693999999E-4</v>
      </c>
      <c r="CP77" s="152">
        <f t="shared" si="65"/>
        <v>8.0069166390000005E-4</v>
      </c>
      <c r="CQ77" s="152">
        <f t="shared" si="65"/>
        <v>0</v>
      </c>
      <c r="CR77" s="152">
        <f t="shared" si="65"/>
        <v>0</v>
      </c>
      <c r="CS77" s="152">
        <f t="shared" si="65"/>
        <v>0</v>
      </c>
      <c r="CT77" s="152">
        <f t="shared" si="65"/>
        <v>0</v>
      </c>
      <c r="CU77" s="152">
        <f t="shared" si="65"/>
        <v>0</v>
      </c>
      <c r="CV77" s="152">
        <f t="shared" si="65"/>
        <v>0</v>
      </c>
      <c r="CW77" s="152">
        <f t="shared" si="65"/>
        <v>0</v>
      </c>
      <c r="CX77" s="152">
        <f t="shared" si="65"/>
        <v>0</v>
      </c>
      <c r="CY77" s="152">
        <f t="shared" si="65"/>
        <v>1.1728997025E-3</v>
      </c>
      <c r="CZ77" s="152">
        <f t="shared" si="65"/>
        <v>0</v>
      </c>
      <c r="DA77" s="152">
        <f t="shared" si="65"/>
        <v>0</v>
      </c>
      <c r="DB77" s="152">
        <f t="shared" si="65"/>
        <v>0</v>
      </c>
      <c r="DC77" s="152">
        <f t="shared" si="65"/>
        <v>0</v>
      </c>
      <c r="DD77" s="152">
        <f t="shared" si="65"/>
        <v>0</v>
      </c>
      <c r="DE77" s="152">
        <f t="shared" si="65"/>
        <v>0</v>
      </c>
      <c r="DF77" s="152">
        <f t="shared" si="65"/>
        <v>0</v>
      </c>
      <c r="DG77" s="152">
        <f t="shared" si="65"/>
        <v>0</v>
      </c>
      <c r="DH77" s="152">
        <f t="shared" si="65"/>
        <v>0</v>
      </c>
      <c r="DI77" s="152">
        <f t="shared" si="65"/>
        <v>0</v>
      </c>
      <c r="DJ77" s="152">
        <f t="shared" si="65"/>
        <v>0</v>
      </c>
      <c r="DK77" s="152">
        <f t="shared" si="65"/>
        <v>0</v>
      </c>
      <c r="DL77" s="152">
        <f t="shared" si="65"/>
        <v>0</v>
      </c>
      <c r="DM77" s="152">
        <f t="shared" si="65"/>
        <v>0</v>
      </c>
      <c r="DN77" s="152">
        <f t="shared" si="65"/>
        <v>0</v>
      </c>
      <c r="DO77" s="152">
        <f t="shared" si="65"/>
        <v>0</v>
      </c>
      <c r="DP77" s="152">
        <f t="shared" si="65"/>
        <v>0</v>
      </c>
      <c r="DQ77" s="152">
        <f t="shared" si="65"/>
        <v>0</v>
      </c>
      <c r="DR77" s="152">
        <f t="shared" si="65"/>
        <v>0</v>
      </c>
      <c r="DS77" s="152">
        <f t="shared" si="65"/>
        <v>0</v>
      </c>
      <c r="DT77" s="152">
        <f t="shared" si="65"/>
        <v>0</v>
      </c>
      <c r="DU77" s="152">
        <f t="shared" si="65"/>
        <v>0</v>
      </c>
      <c r="DV77" s="152">
        <f t="shared" si="65"/>
        <v>0</v>
      </c>
      <c r="DW77" s="152">
        <f t="shared" si="65"/>
        <v>0</v>
      </c>
      <c r="DX77" s="152">
        <f t="shared" si="65"/>
        <v>0</v>
      </c>
      <c r="DY77" s="152">
        <f t="shared" si="65"/>
        <v>0</v>
      </c>
      <c r="DZ77" s="152">
        <f t="shared" ref="DZ77:GK77" si="66">SUM(DZ78:DZ79)</f>
        <v>0</v>
      </c>
      <c r="EA77" s="152">
        <f t="shared" si="66"/>
        <v>1.4126704056000001E-4</v>
      </c>
      <c r="EB77" s="152">
        <f t="shared" si="66"/>
        <v>0</v>
      </c>
      <c r="EC77" s="152">
        <f t="shared" si="66"/>
        <v>0</v>
      </c>
      <c r="ED77" s="152">
        <f t="shared" si="66"/>
        <v>0</v>
      </c>
      <c r="EE77" s="152">
        <f t="shared" si="66"/>
        <v>0</v>
      </c>
      <c r="EF77" s="152">
        <f t="shared" si="66"/>
        <v>0</v>
      </c>
      <c r="EG77" s="152">
        <f t="shared" si="66"/>
        <v>0</v>
      </c>
      <c r="EH77" s="152">
        <f t="shared" si="66"/>
        <v>0</v>
      </c>
      <c r="EI77" s="152">
        <f t="shared" si="66"/>
        <v>0</v>
      </c>
      <c r="EJ77" s="152">
        <f t="shared" si="66"/>
        <v>0</v>
      </c>
      <c r="EK77" s="152">
        <f t="shared" si="66"/>
        <v>0</v>
      </c>
      <c r="EL77" s="152">
        <f t="shared" si="66"/>
        <v>0</v>
      </c>
      <c r="EM77" s="152">
        <f t="shared" si="66"/>
        <v>0</v>
      </c>
      <c r="EN77" s="152">
        <f t="shared" si="66"/>
        <v>0</v>
      </c>
      <c r="EO77" s="152">
        <f t="shared" si="66"/>
        <v>0</v>
      </c>
      <c r="EP77" s="152">
        <f t="shared" si="66"/>
        <v>0</v>
      </c>
      <c r="EQ77" s="152">
        <f t="shared" si="66"/>
        <v>0</v>
      </c>
      <c r="ER77" s="152">
        <f t="shared" si="66"/>
        <v>2.4815430558042199E-2</v>
      </c>
      <c r="ES77" s="152">
        <f t="shared" si="66"/>
        <v>5.1699116715489303E-2</v>
      </c>
      <c r="ET77" s="152">
        <f t="shared" si="66"/>
        <v>4.1898167357399499E-2</v>
      </c>
      <c r="EU77" s="152">
        <f t="shared" si="66"/>
        <v>2.72820309694E-2</v>
      </c>
      <c r="EV77" s="152">
        <f t="shared" si="66"/>
        <v>8.3166557372000002E-2</v>
      </c>
      <c r="EW77" s="152">
        <f t="shared" si="66"/>
        <v>0</v>
      </c>
      <c r="EX77" s="152">
        <f t="shared" si="66"/>
        <v>0</v>
      </c>
      <c r="EY77" s="152">
        <f t="shared" si="66"/>
        <v>3.6109710176999994E-2</v>
      </c>
      <c r="EZ77" s="152">
        <f t="shared" si="66"/>
        <v>2.6996679745140001E-2</v>
      </c>
      <c r="FA77" s="152">
        <f t="shared" si="66"/>
        <v>0</v>
      </c>
      <c r="FB77" s="152">
        <f t="shared" si="66"/>
        <v>0</v>
      </c>
      <c r="FC77" s="152">
        <f t="shared" si="66"/>
        <v>0</v>
      </c>
      <c r="FD77" s="152">
        <f t="shared" si="66"/>
        <v>3.2744946586800001E-2</v>
      </c>
      <c r="FE77" s="152">
        <f t="shared" si="66"/>
        <v>0</v>
      </c>
      <c r="FF77" s="152">
        <f t="shared" si="66"/>
        <v>4.7017629599999998E-5</v>
      </c>
      <c r="FG77" s="152">
        <f t="shared" si="66"/>
        <v>0</v>
      </c>
      <c r="FH77" s="152">
        <f t="shared" si="66"/>
        <v>0</v>
      </c>
      <c r="FI77" s="152">
        <f t="shared" si="66"/>
        <v>0</v>
      </c>
      <c r="FJ77" s="152">
        <f t="shared" si="66"/>
        <v>0</v>
      </c>
      <c r="FK77" s="152">
        <f t="shared" si="66"/>
        <v>0</v>
      </c>
      <c r="FL77" s="152">
        <f t="shared" si="66"/>
        <v>0</v>
      </c>
      <c r="FM77" s="152">
        <f t="shared" si="66"/>
        <v>1.8785685159999999E-4</v>
      </c>
      <c r="FN77" s="152">
        <f t="shared" si="66"/>
        <v>0</v>
      </c>
      <c r="FO77" s="152">
        <f t="shared" si="66"/>
        <v>0</v>
      </c>
      <c r="FP77" s="152">
        <f t="shared" si="66"/>
        <v>0</v>
      </c>
      <c r="FQ77" s="152">
        <f t="shared" si="66"/>
        <v>2.3457526404999999E-4</v>
      </c>
      <c r="FR77" s="152">
        <f t="shared" si="66"/>
        <v>7.0819432360930398E-5</v>
      </c>
      <c r="FS77" s="152">
        <f t="shared" si="66"/>
        <v>0</v>
      </c>
      <c r="FT77" s="152">
        <f t="shared" si="66"/>
        <v>7.0819432360930398E-5</v>
      </c>
      <c r="FU77" s="152">
        <f t="shared" si="66"/>
        <v>3.5151901961510198E-4</v>
      </c>
      <c r="FV77" s="152">
        <f t="shared" si="66"/>
        <v>0</v>
      </c>
      <c r="FW77" s="152">
        <f t="shared" si="66"/>
        <v>7.0373209922254803E-5</v>
      </c>
      <c r="FX77" s="152">
        <f t="shared" si="66"/>
        <v>7.0373209922254803E-5</v>
      </c>
      <c r="FY77" s="152">
        <f t="shared" si="66"/>
        <v>0</v>
      </c>
      <c r="FZ77" s="152">
        <f t="shared" si="66"/>
        <v>0</v>
      </c>
      <c r="GA77" s="152">
        <f t="shared" si="66"/>
        <v>0</v>
      </c>
      <c r="GB77" s="152">
        <f t="shared" si="66"/>
        <v>0</v>
      </c>
      <c r="GC77" s="152">
        <f t="shared" si="66"/>
        <v>0</v>
      </c>
      <c r="GD77" s="152">
        <f t="shared" si="66"/>
        <v>2.8248667592828798E-4</v>
      </c>
      <c r="GE77" s="152">
        <f t="shared" si="66"/>
        <v>0</v>
      </c>
      <c r="GF77" s="152">
        <f t="shared" si="66"/>
        <v>3.9768045972697402E-4</v>
      </c>
      <c r="GG77" s="152">
        <f t="shared" si="66"/>
        <v>5.6269060243091399E-4</v>
      </c>
      <c r="GH77" s="152">
        <f t="shared" si="66"/>
        <v>0</v>
      </c>
      <c r="GI77" s="152">
        <f t="shared" si="66"/>
        <v>0</v>
      </c>
      <c r="GJ77" s="152">
        <f t="shared" si="66"/>
        <v>0</v>
      </c>
      <c r="GK77" s="152">
        <f t="shared" si="66"/>
        <v>0</v>
      </c>
      <c r="GL77" s="152">
        <f t="shared" ref="GL77:IW77" si="67">SUM(GL78:GL79)</f>
        <v>0</v>
      </c>
      <c r="GM77" s="152">
        <f t="shared" si="67"/>
        <v>0</v>
      </c>
      <c r="GN77" s="152">
        <f t="shared" si="67"/>
        <v>4.13131686208439E-5</v>
      </c>
      <c r="GO77" s="152">
        <f t="shared" si="67"/>
        <v>0</v>
      </c>
      <c r="GP77" s="152">
        <f t="shared" si="67"/>
        <v>0</v>
      </c>
      <c r="GQ77" s="152">
        <f t="shared" si="67"/>
        <v>0</v>
      </c>
      <c r="GR77" s="152">
        <f t="shared" si="67"/>
        <v>0</v>
      </c>
      <c r="GS77" s="152">
        <f t="shared" si="67"/>
        <v>0</v>
      </c>
      <c r="GT77" s="152">
        <f t="shared" si="67"/>
        <v>0</v>
      </c>
      <c r="GU77" s="152">
        <f t="shared" si="67"/>
        <v>5.5768691155867202E-4</v>
      </c>
      <c r="GV77" s="152">
        <f t="shared" si="67"/>
        <v>0</v>
      </c>
      <c r="GW77" s="152">
        <f t="shared" si="67"/>
        <v>0</v>
      </c>
      <c r="GX77" s="152">
        <f t="shared" si="67"/>
        <v>0</v>
      </c>
      <c r="GY77" s="152">
        <f t="shared" si="67"/>
        <v>0</v>
      </c>
      <c r="GZ77" s="152">
        <f t="shared" si="67"/>
        <v>0</v>
      </c>
      <c r="HA77" s="152">
        <f t="shared" si="67"/>
        <v>0</v>
      </c>
      <c r="HB77" s="152">
        <f t="shared" si="67"/>
        <v>0</v>
      </c>
    </row>
    <row r="78" spans="1:210" ht="16.2" x14ac:dyDescent="0.3">
      <c r="A78" s="48" t="s">
        <v>119</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9.5E-4</v>
      </c>
      <c r="AA78" s="153">
        <v>0</v>
      </c>
      <c r="AB78" s="153">
        <v>0</v>
      </c>
      <c r="AC78" s="153">
        <v>0</v>
      </c>
      <c r="AD78" s="153">
        <v>0</v>
      </c>
      <c r="AE78" s="153">
        <v>0</v>
      </c>
      <c r="AF78" s="153">
        <v>0</v>
      </c>
      <c r="AG78" s="153">
        <v>0</v>
      </c>
      <c r="AH78" s="153">
        <v>0</v>
      </c>
      <c r="AI78" s="153">
        <v>0</v>
      </c>
      <c r="AJ78" s="153">
        <v>0</v>
      </c>
      <c r="AK78" s="153">
        <v>0</v>
      </c>
      <c r="AL78" s="153">
        <v>0</v>
      </c>
      <c r="AM78" s="153">
        <v>0</v>
      </c>
      <c r="AN78" s="153">
        <v>0</v>
      </c>
      <c r="AO78" s="153">
        <v>0</v>
      </c>
      <c r="AP78" s="153">
        <v>0</v>
      </c>
      <c r="AQ78" s="153">
        <v>0</v>
      </c>
      <c r="AR78" s="153">
        <v>4.6929988859999999E-5</v>
      </c>
      <c r="AS78" s="153">
        <v>0</v>
      </c>
      <c r="AT78" s="153">
        <v>0</v>
      </c>
      <c r="AU78" s="153">
        <v>0</v>
      </c>
      <c r="AV78" s="153">
        <v>0</v>
      </c>
      <c r="AW78" s="153">
        <v>0</v>
      </c>
      <c r="AX78" s="153">
        <v>0</v>
      </c>
      <c r="AY78" s="153">
        <v>0</v>
      </c>
      <c r="AZ78" s="153">
        <v>0</v>
      </c>
      <c r="BA78" s="153">
        <v>0</v>
      </c>
      <c r="BB78" s="153">
        <v>0</v>
      </c>
      <c r="BC78" s="153">
        <v>0</v>
      </c>
      <c r="BD78" s="153">
        <v>0</v>
      </c>
      <c r="BE78" s="153">
        <v>7.8223254109553904E-4</v>
      </c>
      <c r="BF78" s="153">
        <v>0</v>
      </c>
      <c r="BG78" s="153">
        <v>0</v>
      </c>
      <c r="BH78" s="153">
        <v>0</v>
      </c>
      <c r="BI78" s="153">
        <v>0</v>
      </c>
      <c r="BJ78" s="153">
        <v>0</v>
      </c>
      <c r="BK78" s="153">
        <v>0</v>
      </c>
      <c r="BL78" s="153">
        <v>0</v>
      </c>
      <c r="BM78" s="153">
        <v>0</v>
      </c>
      <c r="BN78" s="153">
        <v>0</v>
      </c>
      <c r="BO78" s="153">
        <v>5.1941101728999995E-4</v>
      </c>
      <c r="BP78" s="153">
        <v>8.4994530102E-4</v>
      </c>
      <c r="BQ78" s="153">
        <v>7.5550693424E-4</v>
      </c>
      <c r="BR78" s="153">
        <v>4.7174093180000001E-4</v>
      </c>
      <c r="BS78" s="153">
        <v>3.7739274543999998E-4</v>
      </c>
      <c r="BT78" s="153">
        <v>5.1891502497999995E-4</v>
      </c>
      <c r="BU78" s="153">
        <v>5.1891502497999995E-4</v>
      </c>
      <c r="BV78" s="153">
        <v>4.2422142842999999E-4</v>
      </c>
      <c r="BW78" s="153">
        <v>3.2994999989000002E-4</v>
      </c>
      <c r="BX78" s="153">
        <v>1.2726642852899999E-3</v>
      </c>
      <c r="BY78" s="153">
        <v>5.1849285697000002E-4</v>
      </c>
      <c r="BZ78" s="153">
        <v>0</v>
      </c>
      <c r="CA78" s="153">
        <v>0</v>
      </c>
      <c r="CB78" s="153">
        <v>0</v>
      </c>
      <c r="CC78" s="153">
        <v>3.0639744603000001E-3</v>
      </c>
      <c r="CD78" s="153">
        <v>2.2614156465600001E-3</v>
      </c>
      <c r="CE78" s="153">
        <v>0</v>
      </c>
      <c r="CF78" s="153">
        <v>-4.7112825970000002E-5</v>
      </c>
      <c r="CG78" s="153">
        <v>0</v>
      </c>
      <c r="CH78" s="153">
        <v>0</v>
      </c>
      <c r="CI78" s="153">
        <v>4.713556351E-4</v>
      </c>
      <c r="CJ78" s="153">
        <v>0</v>
      </c>
      <c r="CK78" s="153">
        <v>6.5989788914000002E-4</v>
      </c>
      <c r="CL78" s="153">
        <v>9.7573831796700008E-3</v>
      </c>
      <c r="CM78" s="153">
        <v>1.8854846724E-4</v>
      </c>
      <c r="CN78" s="153">
        <v>9.4274233619999999E-5</v>
      </c>
      <c r="CO78" s="153">
        <v>0</v>
      </c>
      <c r="CP78" s="153">
        <v>5.6605811100000002E-4</v>
      </c>
      <c r="CQ78" s="153">
        <v>0</v>
      </c>
      <c r="CR78" s="153">
        <v>0</v>
      </c>
      <c r="CS78" s="153">
        <v>0</v>
      </c>
      <c r="CT78" s="153">
        <v>0</v>
      </c>
      <c r="CU78" s="153">
        <v>0</v>
      </c>
      <c r="CV78" s="153">
        <v>0</v>
      </c>
      <c r="CW78" s="153">
        <v>0</v>
      </c>
      <c r="CX78" s="153">
        <v>0</v>
      </c>
      <c r="CY78" s="153">
        <v>0</v>
      </c>
      <c r="CZ78" s="153">
        <v>0</v>
      </c>
      <c r="DA78" s="153">
        <v>0</v>
      </c>
      <c r="DB78" s="153">
        <v>0</v>
      </c>
      <c r="DC78" s="153">
        <v>0</v>
      </c>
      <c r="DD78" s="153">
        <v>0</v>
      </c>
      <c r="DE78" s="153">
        <v>0</v>
      </c>
      <c r="DF78" s="153">
        <v>0</v>
      </c>
      <c r="DG78" s="153">
        <v>0</v>
      </c>
      <c r="DH78" s="153">
        <v>0</v>
      </c>
      <c r="DI78" s="153">
        <v>0</v>
      </c>
      <c r="DJ78" s="153">
        <v>0</v>
      </c>
      <c r="DK78" s="153">
        <v>0</v>
      </c>
      <c r="DL78" s="153">
        <v>0</v>
      </c>
      <c r="DM78" s="153">
        <v>0</v>
      </c>
      <c r="DN78" s="153">
        <v>0</v>
      </c>
      <c r="DO78" s="153">
        <v>0</v>
      </c>
      <c r="DP78" s="153">
        <v>0</v>
      </c>
      <c r="DQ78" s="153">
        <v>0</v>
      </c>
      <c r="DR78" s="153">
        <v>0</v>
      </c>
      <c r="DS78" s="153">
        <v>0</v>
      </c>
      <c r="DT78" s="153">
        <v>0</v>
      </c>
      <c r="DU78" s="153">
        <v>0</v>
      </c>
      <c r="DV78" s="153">
        <v>0</v>
      </c>
      <c r="DW78" s="153">
        <v>0</v>
      </c>
      <c r="DX78" s="153">
        <v>0</v>
      </c>
      <c r="DY78" s="153">
        <v>0</v>
      </c>
      <c r="DZ78" s="153">
        <v>0</v>
      </c>
      <c r="EA78" s="153">
        <v>1.4126704056000001E-4</v>
      </c>
      <c r="EB78" s="153">
        <v>0</v>
      </c>
      <c r="EC78" s="153">
        <v>0</v>
      </c>
      <c r="ED78" s="153">
        <v>0</v>
      </c>
      <c r="EE78" s="153">
        <v>0</v>
      </c>
      <c r="EF78" s="153">
        <v>0</v>
      </c>
      <c r="EG78" s="153">
        <v>0</v>
      </c>
      <c r="EH78" s="153">
        <v>0</v>
      </c>
      <c r="EI78" s="153">
        <v>0</v>
      </c>
      <c r="EJ78" s="153">
        <v>0</v>
      </c>
      <c r="EK78" s="153">
        <v>0</v>
      </c>
      <c r="EL78" s="153">
        <v>0</v>
      </c>
      <c r="EM78" s="153">
        <v>0</v>
      </c>
      <c r="EN78" s="153">
        <v>0</v>
      </c>
      <c r="EO78" s="153">
        <v>0</v>
      </c>
      <c r="EP78" s="153">
        <v>0</v>
      </c>
      <c r="EQ78" s="153">
        <v>0</v>
      </c>
      <c r="ER78" s="153">
        <v>2.4815430558042199E-2</v>
      </c>
      <c r="ES78" s="153">
        <v>5.1699116715489303E-2</v>
      </c>
      <c r="ET78" s="153">
        <v>4.1898167357399499E-2</v>
      </c>
      <c r="EU78" s="153">
        <v>2.72820309694E-2</v>
      </c>
      <c r="EV78" s="153">
        <v>2.657646120295E-2</v>
      </c>
      <c r="EW78" s="153">
        <v>0</v>
      </c>
      <c r="EX78" s="153">
        <v>0</v>
      </c>
      <c r="EY78" s="153">
        <v>3.5382510176999997E-2</v>
      </c>
      <c r="EZ78" s="153">
        <v>2.6996679745140001E-2</v>
      </c>
      <c r="FA78" s="153">
        <v>0</v>
      </c>
      <c r="FB78" s="153">
        <v>0</v>
      </c>
      <c r="FC78" s="153">
        <v>0</v>
      </c>
      <c r="FD78" s="153">
        <v>3.2744946586800001E-2</v>
      </c>
      <c r="FE78" s="153">
        <v>0</v>
      </c>
      <c r="FF78" s="153">
        <v>4.7017629599999998E-5</v>
      </c>
      <c r="FG78" s="153">
        <v>0</v>
      </c>
      <c r="FH78" s="153">
        <v>0</v>
      </c>
      <c r="FI78" s="153">
        <v>0</v>
      </c>
      <c r="FJ78" s="153">
        <v>0</v>
      </c>
      <c r="FK78" s="153">
        <v>0</v>
      </c>
      <c r="FL78" s="153">
        <v>0</v>
      </c>
      <c r="FM78" s="153">
        <v>0</v>
      </c>
      <c r="FN78" s="153">
        <v>0</v>
      </c>
      <c r="FO78" s="153">
        <v>0</v>
      </c>
      <c r="FP78" s="153">
        <v>0</v>
      </c>
      <c r="FQ78" s="153">
        <v>0</v>
      </c>
      <c r="FR78" s="153">
        <v>0</v>
      </c>
      <c r="FS78" s="153">
        <v>0</v>
      </c>
      <c r="FT78" s="153">
        <v>0</v>
      </c>
      <c r="FU78" s="153">
        <v>3.5151901961510198E-4</v>
      </c>
      <c r="FV78" s="153">
        <v>0</v>
      </c>
      <c r="FW78" s="153">
        <v>7.0373209922254803E-5</v>
      </c>
      <c r="FX78" s="153">
        <v>7.0373209922254803E-5</v>
      </c>
      <c r="FY78" s="153">
        <v>0</v>
      </c>
      <c r="FZ78" s="153">
        <v>0</v>
      </c>
      <c r="GA78" s="153">
        <v>0</v>
      </c>
      <c r="GB78" s="153">
        <v>0</v>
      </c>
      <c r="GC78" s="153">
        <v>0</v>
      </c>
      <c r="GD78" s="153">
        <v>1.4093819408917999E-4</v>
      </c>
      <c r="GE78" s="153">
        <v>0</v>
      </c>
      <c r="GF78" s="153">
        <v>0</v>
      </c>
      <c r="GG78" s="153">
        <v>0</v>
      </c>
      <c r="GH78" s="153">
        <v>0</v>
      </c>
      <c r="GI78" s="153">
        <v>0</v>
      </c>
      <c r="GJ78" s="153">
        <v>0</v>
      </c>
      <c r="GK78" s="153">
        <v>0</v>
      </c>
      <c r="GL78" s="153">
        <v>0</v>
      </c>
      <c r="GM78" s="153">
        <v>0</v>
      </c>
      <c r="GN78" s="153">
        <v>4.13131686208439E-5</v>
      </c>
      <c r="GO78" s="153">
        <v>0</v>
      </c>
      <c r="GP78" s="153">
        <v>0</v>
      </c>
      <c r="GQ78" s="153">
        <v>0</v>
      </c>
      <c r="GR78" s="153">
        <v>0</v>
      </c>
      <c r="GS78" s="153">
        <v>0</v>
      </c>
      <c r="GT78" s="153">
        <v>0</v>
      </c>
      <c r="GU78" s="153">
        <v>0</v>
      </c>
      <c r="GV78" s="153">
        <v>0</v>
      </c>
      <c r="GW78" s="153">
        <v>0</v>
      </c>
      <c r="GX78" s="153">
        <v>0</v>
      </c>
      <c r="GY78" s="153">
        <v>0</v>
      </c>
      <c r="GZ78" s="153">
        <v>0</v>
      </c>
      <c r="HA78" s="153">
        <v>0</v>
      </c>
      <c r="HB78" s="153">
        <v>0</v>
      </c>
    </row>
    <row r="79" spans="1:210" ht="16.2" x14ac:dyDescent="0.3">
      <c r="A79" s="48" t="s">
        <v>120</v>
      </c>
      <c r="B79" s="154">
        <v>1.6988392638E-3</v>
      </c>
      <c r="C79" s="154">
        <v>1.6988392638E-3</v>
      </c>
      <c r="D79" s="154">
        <v>1.6988392638E-3</v>
      </c>
      <c r="E79" s="154">
        <v>2.21792903885E-3</v>
      </c>
      <c r="F79" s="154">
        <v>5.1908977505000001E-4</v>
      </c>
      <c r="G79" s="154">
        <v>1.2741294478500001E-3</v>
      </c>
      <c r="H79" s="154">
        <v>1.2741294478500001E-3</v>
      </c>
      <c r="I79" s="154">
        <v>1.2741294478500001E-3</v>
      </c>
      <c r="J79" s="154">
        <v>3.1145386503000001E-3</v>
      </c>
      <c r="K79" s="154">
        <v>1.0853695296499999E-3</v>
      </c>
      <c r="L79" s="154">
        <v>6.1346973414999997E-4</v>
      </c>
      <c r="M79" s="154">
        <v>3.3032985685E-4</v>
      </c>
      <c r="N79" s="154">
        <v>3.7751983639999997E-4</v>
      </c>
      <c r="O79" s="154">
        <v>3.7751983639999997E-4</v>
      </c>
      <c r="P79" s="154">
        <v>0</v>
      </c>
      <c r="Q79" s="154">
        <v>0</v>
      </c>
      <c r="R79" s="154">
        <v>9.4379959099999994E-5</v>
      </c>
      <c r="S79" s="154">
        <v>0</v>
      </c>
      <c r="T79" s="154">
        <v>9.4379959099999994E-5</v>
      </c>
      <c r="U79" s="154">
        <v>0</v>
      </c>
      <c r="V79" s="154">
        <v>0</v>
      </c>
      <c r="W79" s="154">
        <v>0</v>
      </c>
      <c r="X79" s="154">
        <v>3.7751983639999997E-4</v>
      </c>
      <c r="Y79" s="154">
        <v>3.7751983639999997E-4</v>
      </c>
      <c r="Z79" s="154">
        <v>5.1720217586800003E-2</v>
      </c>
      <c r="AA79" s="154">
        <v>0</v>
      </c>
      <c r="AB79" s="154">
        <v>4.7189979549999997E-5</v>
      </c>
      <c r="AC79" s="154">
        <v>5.6627975460000004E-4</v>
      </c>
      <c r="AD79" s="154">
        <v>6.1346973414999997E-4</v>
      </c>
      <c r="AE79" s="154">
        <v>3.7751983639999997E-4</v>
      </c>
      <c r="AF79" s="154">
        <v>4.7189979549999998E-4</v>
      </c>
      <c r="AG79" s="154">
        <v>0</v>
      </c>
      <c r="AH79" s="154">
        <v>0</v>
      </c>
      <c r="AI79" s="154">
        <v>0</v>
      </c>
      <c r="AJ79" s="154">
        <v>0</v>
      </c>
      <c r="AK79" s="154">
        <v>0</v>
      </c>
      <c r="AL79" s="154">
        <v>0</v>
      </c>
      <c r="AM79" s="154">
        <v>0</v>
      </c>
      <c r="AN79" s="154">
        <v>0</v>
      </c>
      <c r="AO79" s="154">
        <v>0</v>
      </c>
      <c r="AP79" s="154">
        <v>0</v>
      </c>
      <c r="AQ79" s="154">
        <v>0</v>
      </c>
      <c r="AR79" s="154">
        <v>0</v>
      </c>
      <c r="AS79" s="154">
        <v>4.7189979549999997E-5</v>
      </c>
      <c r="AT79" s="154">
        <v>9.4379959099999994E-5</v>
      </c>
      <c r="AU79" s="154">
        <v>0</v>
      </c>
      <c r="AV79" s="154">
        <v>0</v>
      </c>
      <c r="AW79" s="154">
        <v>2.8313987730000002E-4</v>
      </c>
      <c r="AX79" s="154">
        <v>5.1885372982849105E-4</v>
      </c>
      <c r="AY79" s="154">
        <v>3.45902431182751E-4</v>
      </c>
      <c r="AZ79" s="154">
        <v>1.7295121700707501E-4</v>
      </c>
      <c r="BA79" s="154">
        <v>6.5721464482419701E-4</v>
      </c>
      <c r="BB79" s="154">
        <v>6.1644257459928604E-4</v>
      </c>
      <c r="BC79" s="154">
        <v>5.3466235221414997E-4</v>
      </c>
      <c r="BD79" s="154">
        <v>3.4590243401415001E-4</v>
      </c>
      <c r="BE79" s="154">
        <v>1.0409162467951E-3</v>
      </c>
      <c r="BF79" s="154">
        <v>1.4156993865000001E-4</v>
      </c>
      <c r="BG79" s="154">
        <v>3.3032985685E-4</v>
      </c>
      <c r="BH79" s="154">
        <v>3.2089186093999999E-3</v>
      </c>
      <c r="BI79" s="154">
        <v>4.5774280163500001E-3</v>
      </c>
      <c r="BJ79" s="154">
        <v>3.7280083844500001E-3</v>
      </c>
      <c r="BK79" s="154">
        <v>4.6718079754500003E-3</v>
      </c>
      <c r="BL79" s="154">
        <v>3.2089186093999999E-3</v>
      </c>
      <c r="BM79" s="154">
        <v>6.606597137E-4</v>
      </c>
      <c r="BN79" s="154">
        <v>8.0222965234999998E-4</v>
      </c>
      <c r="BO79" s="154">
        <v>3.8695783231000001E-3</v>
      </c>
      <c r="BP79" s="154">
        <v>3.5864384458000002E-3</v>
      </c>
      <c r="BQ79" s="154">
        <v>3.82238834355E-3</v>
      </c>
      <c r="BR79" s="154">
        <v>2.3594989775E-3</v>
      </c>
      <c r="BS79" s="154">
        <v>0.24279244478475001</v>
      </c>
      <c r="BT79" s="154">
        <v>3.0673486707499999E-3</v>
      </c>
      <c r="BU79" s="154">
        <v>3.1617286298500002E-3</v>
      </c>
      <c r="BV79" s="154">
        <v>1.2741294478500001E-3</v>
      </c>
      <c r="BW79" s="154">
        <v>1.6044593047E-3</v>
      </c>
      <c r="BX79" s="154">
        <v>4.5774280163500001E-3</v>
      </c>
      <c r="BY79" s="154">
        <v>9.909895705500001E-4</v>
      </c>
      <c r="BZ79" s="154">
        <v>6.606597137E-4</v>
      </c>
      <c r="CA79" s="154">
        <v>6.1346973414999997E-4</v>
      </c>
      <c r="CB79" s="154">
        <v>4.3414781185999998E-3</v>
      </c>
      <c r="CC79" s="154">
        <v>2.1707390592999999E-3</v>
      </c>
      <c r="CD79" s="154">
        <v>0.20343600184005001</v>
      </c>
      <c r="CE79" s="154">
        <v>0</v>
      </c>
      <c r="CF79" s="154">
        <v>4.7189979549999997E-5</v>
      </c>
      <c r="CG79" s="154">
        <v>-2.0386071165600001E-2</v>
      </c>
      <c r="CH79" s="154">
        <v>-4.7189979549999997E-5</v>
      </c>
      <c r="CI79" s="154">
        <v>0</v>
      </c>
      <c r="CJ79" s="154">
        <v>0</v>
      </c>
      <c r="CK79" s="154">
        <v>4.3886680981500004E-3</v>
      </c>
      <c r="CL79" s="154">
        <v>8.5980467244300002E-3</v>
      </c>
      <c r="CM79" s="154">
        <v>0</v>
      </c>
      <c r="CN79" s="154">
        <v>0</v>
      </c>
      <c r="CO79" s="154">
        <v>2.8148792693999999E-4</v>
      </c>
      <c r="CP79" s="154">
        <v>2.346335529E-4</v>
      </c>
      <c r="CQ79" s="154">
        <v>0</v>
      </c>
      <c r="CR79" s="154">
        <v>0</v>
      </c>
      <c r="CS79" s="154">
        <v>0</v>
      </c>
      <c r="CT79" s="154">
        <v>0</v>
      </c>
      <c r="CU79" s="154">
        <v>0</v>
      </c>
      <c r="CV79" s="154">
        <v>0</v>
      </c>
      <c r="CW79" s="154">
        <v>0</v>
      </c>
      <c r="CX79" s="154">
        <v>0</v>
      </c>
      <c r="CY79" s="154">
        <v>1.1728997025E-3</v>
      </c>
      <c r="CZ79" s="154">
        <v>0</v>
      </c>
      <c r="DA79" s="154">
        <v>0</v>
      </c>
      <c r="DB79" s="154">
        <v>0</v>
      </c>
      <c r="DC79" s="154">
        <v>0</v>
      </c>
      <c r="DD79" s="154">
        <v>0</v>
      </c>
      <c r="DE79" s="154">
        <v>0</v>
      </c>
      <c r="DF79" s="154">
        <v>0</v>
      </c>
      <c r="DG79" s="154">
        <v>0</v>
      </c>
      <c r="DH79" s="154">
        <v>0</v>
      </c>
      <c r="DI79" s="154">
        <v>0</v>
      </c>
      <c r="DJ79" s="154">
        <v>0</v>
      </c>
      <c r="DK79" s="154">
        <v>0</v>
      </c>
      <c r="DL79" s="154">
        <v>0</v>
      </c>
      <c r="DM79" s="154">
        <v>0</v>
      </c>
      <c r="DN79" s="154">
        <v>0</v>
      </c>
      <c r="DO79" s="154">
        <v>0</v>
      </c>
      <c r="DP79" s="154">
        <v>0</v>
      </c>
      <c r="DQ79" s="154">
        <v>0</v>
      </c>
      <c r="DR79" s="154">
        <v>0</v>
      </c>
      <c r="DS79" s="154">
        <v>0</v>
      </c>
      <c r="DT79" s="154">
        <v>0</v>
      </c>
      <c r="DU79" s="154">
        <v>0</v>
      </c>
      <c r="DV79" s="154">
        <v>0</v>
      </c>
      <c r="DW79" s="154">
        <v>0</v>
      </c>
      <c r="DX79" s="154">
        <v>0</v>
      </c>
      <c r="DY79" s="154">
        <v>0</v>
      </c>
      <c r="DZ79" s="154">
        <v>0</v>
      </c>
      <c r="EA79" s="154">
        <v>0</v>
      </c>
      <c r="EB79" s="154">
        <v>0</v>
      </c>
      <c r="EC79" s="154">
        <v>0</v>
      </c>
      <c r="ED79" s="154">
        <v>0</v>
      </c>
      <c r="EE79" s="154">
        <v>0</v>
      </c>
      <c r="EF79" s="154">
        <v>0</v>
      </c>
      <c r="EG79" s="154">
        <v>0</v>
      </c>
      <c r="EH79" s="154">
        <v>0</v>
      </c>
      <c r="EI79" s="154">
        <v>0</v>
      </c>
      <c r="EJ79" s="154">
        <v>0</v>
      </c>
      <c r="EK79" s="154">
        <v>0</v>
      </c>
      <c r="EL79" s="154">
        <v>0</v>
      </c>
      <c r="EM79" s="154">
        <v>0</v>
      </c>
      <c r="EN79" s="154">
        <v>0</v>
      </c>
      <c r="EO79" s="154">
        <v>0</v>
      </c>
      <c r="EP79" s="154">
        <v>0</v>
      </c>
      <c r="EQ79" s="154">
        <v>0</v>
      </c>
      <c r="ER79" s="154">
        <v>0</v>
      </c>
      <c r="ES79" s="154">
        <v>0</v>
      </c>
      <c r="ET79" s="154">
        <v>0</v>
      </c>
      <c r="EU79" s="154">
        <v>0</v>
      </c>
      <c r="EV79" s="154">
        <v>5.6590096169050003E-2</v>
      </c>
      <c r="EW79" s="154">
        <v>0</v>
      </c>
      <c r="EX79" s="154">
        <v>0</v>
      </c>
      <c r="EY79" s="154">
        <v>7.272E-4</v>
      </c>
      <c r="EZ79" s="154">
        <v>0</v>
      </c>
      <c r="FA79" s="154">
        <v>0</v>
      </c>
      <c r="FB79" s="154">
        <v>0</v>
      </c>
      <c r="FC79" s="154">
        <v>0</v>
      </c>
      <c r="FD79" s="154">
        <v>0</v>
      </c>
      <c r="FE79" s="154">
        <v>0</v>
      </c>
      <c r="FF79" s="154">
        <v>0</v>
      </c>
      <c r="FG79" s="154">
        <v>0</v>
      </c>
      <c r="FH79" s="154">
        <v>0</v>
      </c>
      <c r="FI79" s="154">
        <v>0</v>
      </c>
      <c r="FJ79" s="154">
        <v>0</v>
      </c>
      <c r="FK79" s="154">
        <v>0</v>
      </c>
      <c r="FL79" s="154">
        <v>0</v>
      </c>
      <c r="FM79" s="154">
        <v>1.8785685159999999E-4</v>
      </c>
      <c r="FN79" s="154">
        <v>0</v>
      </c>
      <c r="FO79" s="154">
        <v>0</v>
      </c>
      <c r="FP79" s="154">
        <v>0</v>
      </c>
      <c r="FQ79" s="154">
        <v>2.3457526404999999E-4</v>
      </c>
      <c r="FR79" s="154">
        <v>7.0819432360930398E-5</v>
      </c>
      <c r="FS79" s="154">
        <v>0</v>
      </c>
      <c r="FT79" s="154">
        <v>7.0819432360930398E-5</v>
      </c>
      <c r="FU79" s="154">
        <v>0</v>
      </c>
      <c r="FV79" s="154">
        <v>0</v>
      </c>
      <c r="FW79" s="154">
        <v>0</v>
      </c>
      <c r="FX79" s="154">
        <v>0</v>
      </c>
      <c r="FY79" s="154">
        <v>0</v>
      </c>
      <c r="FZ79" s="154">
        <v>0</v>
      </c>
      <c r="GA79" s="154">
        <v>0</v>
      </c>
      <c r="GB79" s="154">
        <v>0</v>
      </c>
      <c r="GC79" s="154">
        <v>0</v>
      </c>
      <c r="GD79" s="154">
        <v>1.4154848183910799E-4</v>
      </c>
      <c r="GE79" s="154">
        <v>0</v>
      </c>
      <c r="GF79" s="154">
        <v>3.9768045972697402E-4</v>
      </c>
      <c r="GG79" s="154">
        <v>5.6269060243091399E-4</v>
      </c>
      <c r="GH79" s="154">
        <v>0</v>
      </c>
      <c r="GI79" s="154">
        <v>0</v>
      </c>
      <c r="GJ79" s="154">
        <v>0</v>
      </c>
      <c r="GK79" s="154">
        <v>0</v>
      </c>
      <c r="GL79" s="154">
        <v>0</v>
      </c>
      <c r="GM79" s="154">
        <v>0</v>
      </c>
      <c r="GN79" s="154">
        <v>0</v>
      </c>
      <c r="GO79" s="154">
        <v>0</v>
      </c>
      <c r="GP79" s="154">
        <v>0</v>
      </c>
      <c r="GQ79" s="154">
        <v>0</v>
      </c>
      <c r="GR79" s="154">
        <v>0</v>
      </c>
      <c r="GS79" s="154">
        <v>0</v>
      </c>
      <c r="GT79" s="154">
        <v>0</v>
      </c>
      <c r="GU79" s="154">
        <v>5.5768691155867202E-4</v>
      </c>
      <c r="GV79" s="154">
        <v>0</v>
      </c>
      <c r="GW79" s="154">
        <v>0</v>
      </c>
      <c r="GX79" s="154">
        <v>0</v>
      </c>
      <c r="GY79" s="154">
        <v>0</v>
      </c>
      <c r="GZ79" s="154">
        <v>0</v>
      </c>
      <c r="HA79" s="154">
        <v>0</v>
      </c>
      <c r="HB79" s="154">
        <v>0</v>
      </c>
    </row>
    <row r="80" spans="1:210" x14ac:dyDescent="0.3">
      <c r="A80" s="47" t="s">
        <v>25</v>
      </c>
      <c r="B80" s="155">
        <v>0.35718843360701003</v>
      </c>
      <c r="C80" s="155">
        <v>0.43103622997062002</v>
      </c>
      <c r="D80" s="155">
        <v>1.3372225686544901</v>
      </c>
      <c r="E80" s="155">
        <v>0.70698583266738002</v>
      </c>
      <c r="F80" s="155">
        <v>1.7158736464198401</v>
      </c>
      <c r="G80" s="155">
        <v>1.2110864024261701</v>
      </c>
      <c r="H80" s="155">
        <v>1.06211361186488</v>
      </c>
      <c r="I80" s="155">
        <v>0.84191186882721003</v>
      </c>
      <c r="J80" s="155">
        <v>2.3339467365332398</v>
      </c>
      <c r="K80" s="155">
        <v>1.74987451624392</v>
      </c>
      <c r="L80" s="155">
        <v>1.26884357950912</v>
      </c>
      <c r="M80" s="155">
        <v>0.98996141426616002</v>
      </c>
      <c r="N80" s="155">
        <v>2.3026336472373399</v>
      </c>
      <c r="O80" s="155">
        <v>2.2667544971616902</v>
      </c>
      <c r="P80" s="155">
        <v>1.2076780184298399</v>
      </c>
      <c r="Q80" s="155">
        <v>1.3660708860395601</v>
      </c>
      <c r="R80" s="155">
        <v>2.3716616184039898</v>
      </c>
      <c r="S80" s="155">
        <v>1.2656825420178801</v>
      </c>
      <c r="T80" s="155">
        <v>0.80953393978687005</v>
      </c>
      <c r="U80" s="155">
        <v>1.4681640928563999</v>
      </c>
      <c r="V80" s="155">
        <v>2.8140021296488</v>
      </c>
      <c r="W80" s="155">
        <v>1.83549658745387</v>
      </c>
      <c r="X80" s="155">
        <v>1.1838594890992999</v>
      </c>
      <c r="Y80" s="155">
        <v>1.2702539197453599</v>
      </c>
      <c r="Z80" s="155">
        <v>1.4267511481266399</v>
      </c>
      <c r="AA80" s="155">
        <v>1.67625054448447</v>
      </c>
      <c r="AB80" s="155">
        <v>0.91346716606992995</v>
      </c>
      <c r="AC80" s="155">
        <v>1.1511750044083</v>
      </c>
      <c r="AD80" s="155">
        <v>1.15305978170323</v>
      </c>
      <c r="AE80" s="155">
        <v>1.8700451379263501</v>
      </c>
      <c r="AF80" s="155">
        <v>0.82973969395053004</v>
      </c>
      <c r="AG80" s="155">
        <v>2.1711284335968299</v>
      </c>
      <c r="AH80" s="155">
        <v>2.7981382410631999</v>
      </c>
      <c r="AI80" s="155">
        <v>1.7801914291887899</v>
      </c>
      <c r="AJ80" s="155">
        <v>1.2663719448713799</v>
      </c>
      <c r="AK80" s="155">
        <v>1.33553194189425</v>
      </c>
      <c r="AL80" s="155">
        <v>1.29891101371661</v>
      </c>
      <c r="AM80" s="155">
        <v>2.1025235802298998</v>
      </c>
      <c r="AN80" s="155">
        <v>1.3675679107296801</v>
      </c>
      <c r="AO80" s="155">
        <v>1.45660981949487</v>
      </c>
      <c r="AP80" s="155">
        <v>2.6736988039462202</v>
      </c>
      <c r="AQ80" s="155">
        <v>1.6597108716639899</v>
      </c>
      <c r="AR80" s="155">
        <v>0.65651773426531002</v>
      </c>
      <c r="AS80" s="155">
        <v>1.12672413316362</v>
      </c>
      <c r="AT80" s="155">
        <v>1.7717788533793599</v>
      </c>
      <c r="AU80" s="155">
        <v>1.6792329653246401</v>
      </c>
      <c r="AV80" s="155">
        <v>1.33371678350009</v>
      </c>
      <c r="AW80" s="155">
        <v>0.91194494807851001</v>
      </c>
      <c r="AX80" s="155">
        <v>1.3803976275631999</v>
      </c>
      <c r="AY80" s="155">
        <v>0.83996235282704002</v>
      </c>
      <c r="AZ80" s="155">
        <v>0.89044837556648004</v>
      </c>
      <c r="BA80" s="155">
        <v>0.978140146057347</v>
      </c>
      <c r="BB80" s="155">
        <v>1.0704600140226801</v>
      </c>
      <c r="BC80" s="155">
        <v>0.94929054199266005</v>
      </c>
      <c r="BD80" s="155">
        <v>0.56750988541064495</v>
      </c>
      <c r="BE80" s="155">
        <v>0.80615034218839099</v>
      </c>
      <c r="BF80" s="155">
        <v>1.51517842197884</v>
      </c>
      <c r="BG80" s="155">
        <v>1.4421622069422</v>
      </c>
      <c r="BH80" s="155">
        <v>1.3025209946838401</v>
      </c>
      <c r="BI80" s="155">
        <v>0.71430551477080995</v>
      </c>
      <c r="BJ80" s="155">
        <v>1.3811081266136001</v>
      </c>
      <c r="BK80" s="155">
        <v>0.97694972470835995</v>
      </c>
      <c r="BL80" s="155">
        <v>1.14062547003396</v>
      </c>
      <c r="BM80" s="155">
        <v>0.66537635251588001</v>
      </c>
      <c r="BN80" s="155">
        <v>1.84662175939124</v>
      </c>
      <c r="BO80" s="155">
        <v>1.2772604527212399</v>
      </c>
      <c r="BP80" s="155">
        <v>0.81495927980212002</v>
      </c>
      <c r="BQ80" s="155">
        <v>1.9935847766266801</v>
      </c>
      <c r="BR80" s="155">
        <v>2.3341157760534599</v>
      </c>
      <c r="BS80" s="155">
        <v>1.3227128646867601</v>
      </c>
      <c r="BT80" s="155">
        <v>1.8172324071063</v>
      </c>
      <c r="BU80" s="155">
        <v>1.1206609513963199</v>
      </c>
      <c r="BV80" s="155">
        <v>1.7054931726</v>
      </c>
      <c r="BW80" s="155">
        <v>1.2649245942239999</v>
      </c>
      <c r="BX80" s="155">
        <v>0.99648385797600003</v>
      </c>
      <c r="BY80" s="155">
        <v>0.80971462576800002</v>
      </c>
      <c r="BZ80" s="155">
        <v>1.61970465667969</v>
      </c>
      <c r="CA80" s="155">
        <v>1.1576833430449001</v>
      </c>
      <c r="CB80" s="155">
        <v>1.1978431998285199</v>
      </c>
      <c r="CC80" s="155">
        <v>0.68898396666477002</v>
      </c>
      <c r="CD80" s="155">
        <v>2.3682599852990398</v>
      </c>
      <c r="CE80" s="155">
        <v>1.7287090156946401</v>
      </c>
      <c r="CF80" s="155">
        <v>1.4896779844941399</v>
      </c>
      <c r="CG80" s="155">
        <v>1.3836351270161</v>
      </c>
      <c r="CH80" s="155">
        <v>2.0366021106302199</v>
      </c>
      <c r="CI80" s="155">
        <v>1.4302349916461901</v>
      </c>
      <c r="CJ80" s="155">
        <v>1.49551712940915</v>
      </c>
      <c r="CK80" s="155">
        <v>0.84205751858913003</v>
      </c>
      <c r="CL80" s="155">
        <v>1.59594041018485</v>
      </c>
      <c r="CM80" s="155">
        <v>1.2255412520131499</v>
      </c>
      <c r="CN80" s="155">
        <v>1.0047316235432</v>
      </c>
      <c r="CO80" s="155">
        <v>0.89803808683355002</v>
      </c>
      <c r="CP80" s="155">
        <v>1.47446419046745</v>
      </c>
      <c r="CQ80" s="155">
        <v>1.0298047729632001</v>
      </c>
      <c r="CR80" s="155">
        <v>0.83963367200700001</v>
      </c>
      <c r="CS80" s="155">
        <v>1.0707380540414999</v>
      </c>
      <c r="CT80" s="155">
        <v>1.2634068002807399</v>
      </c>
      <c r="CU80" s="155">
        <v>0.86401105903166997</v>
      </c>
      <c r="CV80" s="155">
        <v>0.87811382260680004</v>
      </c>
      <c r="CW80" s="155">
        <v>0.85543073685651005</v>
      </c>
      <c r="CX80" s="155">
        <v>0.88497657481275005</v>
      </c>
      <c r="CY80" s="155">
        <v>0.66975756120063001</v>
      </c>
      <c r="CZ80" s="155">
        <v>0.45107609097662998</v>
      </c>
      <c r="DA80" s="155">
        <v>0.51886734674607005</v>
      </c>
      <c r="DB80" s="155">
        <v>0.63774249879295997</v>
      </c>
      <c r="DC80" s="155">
        <v>0.45363543334911999</v>
      </c>
      <c r="DD80" s="155">
        <v>0.39729566288896001</v>
      </c>
      <c r="DE80" s="155">
        <v>0.60168686899199997</v>
      </c>
      <c r="DF80" s="155">
        <v>0.51102160366796001</v>
      </c>
      <c r="DG80" s="155">
        <v>0.78524278749013998</v>
      </c>
      <c r="DH80" s="155">
        <v>0.48103935740881998</v>
      </c>
      <c r="DI80" s="155">
        <v>0.45242616349027998</v>
      </c>
      <c r="DJ80" s="155">
        <v>0.51557383141061996</v>
      </c>
      <c r="DK80" s="155">
        <v>0.79347825372114</v>
      </c>
      <c r="DL80" s="155">
        <v>0.47114196874968001</v>
      </c>
      <c r="DM80" s="155">
        <v>0.22567189382307001</v>
      </c>
      <c r="DN80" s="155">
        <v>0.62937757374951997</v>
      </c>
      <c r="DO80" s="155">
        <v>1.0003992569556801</v>
      </c>
      <c r="DP80" s="155">
        <v>0.46530516232924002</v>
      </c>
      <c r="DQ80" s="155">
        <v>0.25151383835736002</v>
      </c>
      <c r="DR80" s="155">
        <v>0.32725656595656</v>
      </c>
      <c r="DS80" s="155">
        <v>0.50337694966932001</v>
      </c>
      <c r="DT80" s="155">
        <v>0.35110097721251998</v>
      </c>
      <c r="DU80" s="155">
        <v>0.26397541333079999</v>
      </c>
      <c r="DV80" s="155">
        <v>0.62276672992728999</v>
      </c>
      <c r="DW80" s="155">
        <v>0.36522783405017001</v>
      </c>
      <c r="DX80" s="155">
        <v>0.34698244707308001</v>
      </c>
      <c r="DY80" s="155">
        <v>0.45618040221416001</v>
      </c>
      <c r="DZ80" s="155">
        <v>0.45760936144485997</v>
      </c>
      <c r="EA80" s="155">
        <v>0.39808442949785999</v>
      </c>
      <c r="EB80" s="155">
        <v>0.26877796194530001</v>
      </c>
      <c r="EC80" s="155">
        <v>0.325097705249</v>
      </c>
      <c r="ED80" s="155">
        <v>0.44074180830420001</v>
      </c>
      <c r="EE80" s="155">
        <v>0.32792472030109998</v>
      </c>
      <c r="EF80" s="155">
        <v>0.30467478898037997</v>
      </c>
      <c r="EG80" s="155">
        <v>0.25606961759730001</v>
      </c>
      <c r="EH80" s="155">
        <v>0.49463752307890002</v>
      </c>
      <c r="EI80" s="155">
        <v>0.32721118663618998</v>
      </c>
      <c r="EJ80" s="155">
        <v>0.26337960988364001</v>
      </c>
      <c r="EK80" s="155">
        <v>0.48850603111843999</v>
      </c>
      <c r="EL80" s="155">
        <v>0.42817736689026498</v>
      </c>
      <c r="EM80" s="155">
        <v>0.26848019989076</v>
      </c>
      <c r="EN80" s="155">
        <v>0.22771572811059501</v>
      </c>
      <c r="EO80" s="155">
        <v>0.33283126698639998</v>
      </c>
      <c r="EP80" s="155">
        <v>0.44808501864798</v>
      </c>
      <c r="EQ80" s="155">
        <v>0.25056150561450502</v>
      </c>
      <c r="ER80" s="155">
        <v>0.28139756892451301</v>
      </c>
      <c r="ES80" s="155">
        <v>0.41042427157608802</v>
      </c>
      <c r="ET80" s="155">
        <v>0.571151382828603</v>
      </c>
      <c r="EU80" s="155">
        <v>0.33252806022227999</v>
      </c>
      <c r="EV80" s="155">
        <v>0.19865363108827999</v>
      </c>
      <c r="EW80" s="155">
        <v>0.90819615427157996</v>
      </c>
      <c r="EX80" s="155">
        <v>0.53887649542733995</v>
      </c>
      <c r="EY80" s="155">
        <v>0.45655194693932999</v>
      </c>
      <c r="EZ80" s="155">
        <v>0.15729787550815</v>
      </c>
      <c r="FA80" s="155">
        <v>0.41449930736225998</v>
      </c>
      <c r="FB80" s="155">
        <v>0.66988571093339999</v>
      </c>
      <c r="FC80" s="155">
        <v>0.39000101574096002</v>
      </c>
      <c r="FD80" s="155">
        <v>0.15774654305228</v>
      </c>
      <c r="FE80" s="155">
        <v>0.4321917022774</v>
      </c>
      <c r="FF80" s="155">
        <v>0.50777737074309004</v>
      </c>
      <c r="FG80" s="155">
        <v>0.40223610248800001</v>
      </c>
      <c r="FH80" s="155">
        <v>0.22744623249776</v>
      </c>
      <c r="FI80" s="155">
        <v>0.94822590296745002</v>
      </c>
      <c r="FJ80" s="155">
        <v>0.63167374330170001</v>
      </c>
      <c r="FK80" s="155">
        <v>0.31652198417069999</v>
      </c>
      <c r="FL80" s="155">
        <v>0.24367168622665</v>
      </c>
      <c r="FM80" s="155">
        <v>0.42536352649087</v>
      </c>
      <c r="FN80" s="155">
        <v>0.78130820974007997</v>
      </c>
      <c r="FO80" s="155">
        <v>0.33943241607135999</v>
      </c>
      <c r="FP80" s="155">
        <v>0.30238427459784001</v>
      </c>
      <c r="FQ80" s="155">
        <v>0.45085161039159999</v>
      </c>
      <c r="FR80" s="155">
        <v>0.75686350762277199</v>
      </c>
      <c r="FS80" s="155">
        <v>0.49097622226158999</v>
      </c>
      <c r="FT80" s="155">
        <v>0.16765978662604999</v>
      </c>
      <c r="FU80" s="155">
        <v>0.32835890892245401</v>
      </c>
      <c r="FV80" s="155">
        <v>0.61174321873801796</v>
      </c>
      <c r="FW80" s="155">
        <v>0.27642064173196501</v>
      </c>
      <c r="FX80" s="155">
        <v>0.17854197369695399</v>
      </c>
      <c r="FY80" s="155">
        <v>0.47017591276587201</v>
      </c>
      <c r="FZ80" s="155">
        <v>0.63479546325853597</v>
      </c>
      <c r="GA80" s="155">
        <v>0.29400228277030699</v>
      </c>
      <c r="GB80" s="155">
        <v>0.23968089782104099</v>
      </c>
      <c r="GC80" s="155">
        <v>0.73746792443886</v>
      </c>
      <c r="GD80" s="155">
        <v>2.16854016953693</v>
      </c>
      <c r="GE80" s="155">
        <v>1.14392030855143</v>
      </c>
      <c r="GF80" s="155">
        <v>0.94224843616932197</v>
      </c>
      <c r="GG80" s="155">
        <v>1.11854068510411</v>
      </c>
      <c r="GH80" s="155">
        <v>0.90408804329719805</v>
      </c>
      <c r="GI80" s="155">
        <v>0.99141366175659595</v>
      </c>
      <c r="GJ80" s="155">
        <v>0.77379601687108901</v>
      </c>
      <c r="GK80" s="155">
        <v>0.57808463392438203</v>
      </c>
      <c r="GL80" s="155">
        <v>1.96897520734668</v>
      </c>
      <c r="GM80" s="155">
        <v>0.58021969074002999</v>
      </c>
      <c r="GN80" s="155">
        <v>0.43402153875837302</v>
      </c>
      <c r="GO80" s="155">
        <v>0.86694962764819095</v>
      </c>
      <c r="GP80" s="155">
        <v>1.2352637786766001</v>
      </c>
      <c r="GQ80" s="155">
        <v>0.66684023001396497</v>
      </c>
      <c r="GR80" s="155">
        <v>0.38135738618484399</v>
      </c>
      <c r="GS80" s="155">
        <v>0.78399003707468495</v>
      </c>
      <c r="GT80" s="155">
        <v>1.6447862761040399</v>
      </c>
      <c r="GU80" s="155">
        <v>0.53278904244437597</v>
      </c>
      <c r="GV80" s="155">
        <v>0.233299919634881</v>
      </c>
      <c r="GW80" s="155">
        <v>0.66026353538043203</v>
      </c>
      <c r="GX80" s="155">
        <v>1.1674693240401299</v>
      </c>
      <c r="GY80" s="155">
        <v>0.40838904660417502</v>
      </c>
      <c r="GZ80" s="155">
        <v>0.20175995755184101</v>
      </c>
      <c r="HA80" s="155">
        <v>0.63883684967733601</v>
      </c>
      <c r="HB80" s="155">
        <v>0.79716296440968104</v>
      </c>
    </row>
    <row r="81" spans="1:210" x14ac:dyDescent="0.3">
      <c r="A81" s="47" t="s">
        <v>26</v>
      </c>
      <c r="B81" s="156">
        <v>2.0619136177006898</v>
      </c>
      <c r="C81" s="156">
        <v>2.0727415285869801</v>
      </c>
      <c r="D81" s="156">
        <v>3.20768632521865</v>
      </c>
      <c r="E81" s="156">
        <v>3.2892998715921098</v>
      </c>
      <c r="F81" s="156">
        <v>4.3323861947052897</v>
      </c>
      <c r="G81" s="156">
        <v>2.53990690759862</v>
      </c>
      <c r="H81" s="156">
        <v>2.3120778106430699</v>
      </c>
      <c r="I81" s="156">
        <v>2.16071785288083</v>
      </c>
      <c r="J81" s="156">
        <v>3.2545932101752202</v>
      </c>
      <c r="K81" s="156">
        <v>2.7289541190915201</v>
      </c>
      <c r="L81" s="156">
        <v>2.9594442616181098</v>
      </c>
      <c r="M81" s="156">
        <v>3.2345240952278802</v>
      </c>
      <c r="N81" s="156">
        <v>3.12355165266887</v>
      </c>
      <c r="O81" s="156">
        <v>2.67082649491008</v>
      </c>
      <c r="P81" s="156">
        <v>1.9999347965752901</v>
      </c>
      <c r="Q81" s="156">
        <v>2.2193144050239901</v>
      </c>
      <c r="R81" s="156">
        <v>2.4063966295736399</v>
      </c>
      <c r="S81" s="156">
        <v>2.4605827872536699</v>
      </c>
      <c r="T81" s="156">
        <v>1.9799929583147899</v>
      </c>
      <c r="U81" s="156">
        <v>2.3919359853595399</v>
      </c>
      <c r="V81" s="156">
        <v>3.2106367249968799</v>
      </c>
      <c r="W81" s="156">
        <v>3.7943277736717</v>
      </c>
      <c r="X81" s="156">
        <v>3.7349981357030302</v>
      </c>
      <c r="Y81" s="156">
        <v>3.1654219556304599</v>
      </c>
      <c r="Z81" s="156">
        <v>3.1796261737754401</v>
      </c>
      <c r="AA81" s="156">
        <v>2.8622195091701101</v>
      </c>
      <c r="AB81" s="156">
        <v>2.10476486740883</v>
      </c>
      <c r="AC81" s="156">
        <v>2.0000799490621302</v>
      </c>
      <c r="AD81" s="156">
        <v>1.8917366560803699</v>
      </c>
      <c r="AE81" s="156">
        <v>2.0743415040046602</v>
      </c>
      <c r="AF81" s="156">
        <v>1.9568436795456901</v>
      </c>
      <c r="AG81" s="156">
        <v>1.5573323898692299</v>
      </c>
      <c r="AH81" s="156">
        <v>1.8352716893443499</v>
      </c>
      <c r="AI81" s="156">
        <v>1.1297664475283</v>
      </c>
      <c r="AJ81" s="156">
        <v>1.14820895446861</v>
      </c>
      <c r="AK81" s="156">
        <v>0.76525251916611003</v>
      </c>
      <c r="AL81" s="156">
        <v>0.76573248242378</v>
      </c>
      <c r="AM81" s="156">
        <v>1.01901831887831</v>
      </c>
      <c r="AN81" s="156">
        <v>0.91777744556539997</v>
      </c>
      <c r="AO81" s="156">
        <v>0.99503653990186003</v>
      </c>
      <c r="AP81" s="156">
        <v>0.82264754156632003</v>
      </c>
      <c r="AQ81" s="156">
        <v>1.05153389278722</v>
      </c>
      <c r="AR81" s="156">
        <v>0.70447133398099004</v>
      </c>
      <c r="AS81" s="156">
        <v>0.85789159707641005</v>
      </c>
      <c r="AT81" s="156">
        <v>1.3988205592416001</v>
      </c>
      <c r="AU81" s="156">
        <v>0.95382259461996999</v>
      </c>
      <c r="AV81" s="156">
        <v>0.67426070981806996</v>
      </c>
      <c r="AW81" s="156">
        <v>0.55273079259112001</v>
      </c>
      <c r="AX81" s="156">
        <v>0.76039094982777</v>
      </c>
      <c r="AY81" s="156">
        <v>0.55072691450889399</v>
      </c>
      <c r="AZ81" s="156">
        <v>0.65089711281720897</v>
      </c>
      <c r="BA81" s="156">
        <v>0.69871630427919096</v>
      </c>
      <c r="BB81" s="156">
        <v>0.97688688285367997</v>
      </c>
      <c r="BC81" s="156">
        <v>0.76115976162251897</v>
      </c>
      <c r="BD81" s="156">
        <v>1.0315205261457701</v>
      </c>
      <c r="BE81" s="156">
        <v>0.82081662114662002</v>
      </c>
      <c r="BF81" s="156">
        <v>1.3981023608983401</v>
      </c>
      <c r="BG81" s="156">
        <v>1.15944600302892</v>
      </c>
      <c r="BH81" s="156">
        <v>1.5162642283304899</v>
      </c>
      <c r="BI81" s="156">
        <v>1.1039957273765499</v>
      </c>
      <c r="BJ81" s="156">
        <v>1.0309823315801601</v>
      </c>
      <c r="BK81" s="156">
        <v>1.53901497197494</v>
      </c>
      <c r="BL81" s="156">
        <v>1.31045141629956</v>
      </c>
      <c r="BM81" s="156">
        <v>1.05422163668594</v>
      </c>
      <c r="BN81" s="156">
        <v>1.9501658022146999</v>
      </c>
      <c r="BO81" s="156">
        <v>1.7879597526872899</v>
      </c>
      <c r="BP81" s="156">
        <v>1.9852360821114401</v>
      </c>
      <c r="BQ81" s="156">
        <v>2.67375367445965</v>
      </c>
      <c r="BR81" s="156">
        <v>1.94354697943088</v>
      </c>
      <c r="BS81" s="156">
        <v>1.24904918604912</v>
      </c>
      <c r="BT81" s="156">
        <v>1.6202745549783999</v>
      </c>
      <c r="BU81" s="156">
        <v>1.36945618413376</v>
      </c>
      <c r="BV81" s="156">
        <v>1.5448149027089999</v>
      </c>
      <c r="BW81" s="156">
        <v>2.2169319444528801</v>
      </c>
      <c r="BX81" s="156">
        <v>1.5462843669103199</v>
      </c>
      <c r="BY81" s="156">
        <v>1.9450614975292799</v>
      </c>
      <c r="BZ81" s="156">
        <v>1.64569609669559</v>
      </c>
      <c r="CA81" s="156">
        <v>2.3071015172443601</v>
      </c>
      <c r="CB81" s="156">
        <v>1.81557007661998</v>
      </c>
      <c r="CC81" s="156">
        <v>2.23691743950386</v>
      </c>
      <c r="CD81" s="156">
        <v>3.1801571718090602</v>
      </c>
      <c r="CE81" s="156">
        <v>3.2434071408152998</v>
      </c>
      <c r="CF81" s="156">
        <v>3.38991499947408</v>
      </c>
      <c r="CG81" s="156">
        <v>1.9509158966892</v>
      </c>
      <c r="CH81" s="156">
        <v>2.5533194141672699</v>
      </c>
      <c r="CI81" s="156">
        <v>2.69135849672942</v>
      </c>
      <c r="CJ81" s="156">
        <v>2.3626392937296599</v>
      </c>
      <c r="CK81" s="156">
        <v>2.2350464091253999</v>
      </c>
      <c r="CL81" s="156">
        <v>2.7910292291005301</v>
      </c>
      <c r="CM81" s="156">
        <v>2.2199088580768001</v>
      </c>
      <c r="CN81" s="156">
        <v>2.5995924028016502</v>
      </c>
      <c r="CO81" s="156">
        <v>2.4539480186597298</v>
      </c>
      <c r="CP81" s="156">
        <v>2.62022792300171</v>
      </c>
      <c r="CQ81" s="156">
        <v>2.7544126845658998</v>
      </c>
      <c r="CR81" s="156">
        <v>2.8228226839308999</v>
      </c>
      <c r="CS81" s="156">
        <v>2.6640619250950901</v>
      </c>
      <c r="CT81" s="156">
        <v>3.35037941453202</v>
      </c>
      <c r="CU81" s="156">
        <v>2.8732842456152201</v>
      </c>
      <c r="CV81" s="156">
        <v>2.5312217273159598</v>
      </c>
      <c r="CW81" s="156">
        <v>2.1338613913765001</v>
      </c>
      <c r="CX81" s="156">
        <v>2.9663486765554499</v>
      </c>
      <c r="CY81" s="156">
        <v>2.7703008026892402</v>
      </c>
      <c r="CZ81" s="156">
        <v>1.9583761316155599</v>
      </c>
      <c r="DA81" s="156">
        <v>2.2935320472649399</v>
      </c>
      <c r="DB81" s="156">
        <v>2.7048093899144798</v>
      </c>
      <c r="DC81" s="156">
        <v>2.1019565389663399</v>
      </c>
      <c r="DD81" s="156">
        <v>1.5603683265964501</v>
      </c>
      <c r="DE81" s="156">
        <v>1.7393235964099001</v>
      </c>
      <c r="DF81" s="156">
        <v>2.3452017022231599</v>
      </c>
      <c r="DG81" s="156">
        <v>1.8778463198953801</v>
      </c>
      <c r="DH81" s="156">
        <v>2.2799996576868198</v>
      </c>
      <c r="DI81" s="156">
        <v>2.3448084552475099</v>
      </c>
      <c r="DJ81" s="156">
        <v>2.8761473423775001</v>
      </c>
      <c r="DK81" s="156">
        <v>2.7560747707905402</v>
      </c>
      <c r="DL81" s="156">
        <v>2.33167231672167</v>
      </c>
      <c r="DM81" s="156">
        <v>2.1263117169649002</v>
      </c>
      <c r="DN81" s="156">
        <v>3.3876513287010002</v>
      </c>
      <c r="DO81" s="156">
        <v>1.7315659656056499</v>
      </c>
      <c r="DP81" s="156">
        <v>2.1293412703021501</v>
      </c>
      <c r="DQ81" s="156">
        <v>2.0576435450121999</v>
      </c>
      <c r="DR81" s="156">
        <v>2.2059036751629599</v>
      </c>
      <c r="DS81" s="156">
        <v>2.3193426833595598</v>
      </c>
      <c r="DT81" s="156">
        <v>2.19569148324174</v>
      </c>
      <c r="DU81" s="156">
        <v>1.71763318278996</v>
      </c>
      <c r="DV81" s="156">
        <v>2.84311275775738</v>
      </c>
      <c r="DW81" s="156">
        <v>2.9363020185681301</v>
      </c>
      <c r="DX81" s="156">
        <v>2.8057051146064298</v>
      </c>
      <c r="DY81" s="156">
        <v>2.9649331931435601</v>
      </c>
      <c r="DZ81" s="156">
        <v>3.1515429160867199</v>
      </c>
      <c r="EA81" s="156">
        <v>2.9956364637738302</v>
      </c>
      <c r="EB81" s="156">
        <v>2.67885876738886</v>
      </c>
      <c r="EC81" s="156">
        <v>2.6392945686278</v>
      </c>
      <c r="ED81" s="156">
        <v>3.38241287645902</v>
      </c>
      <c r="EE81" s="156">
        <v>2.3601429895335202</v>
      </c>
      <c r="EF81" s="156">
        <v>2.7592403544750002</v>
      </c>
      <c r="EG81" s="156">
        <v>3.3971566537222602</v>
      </c>
      <c r="EH81" s="156">
        <v>3.6788279428085602</v>
      </c>
      <c r="EI81" s="156">
        <v>3.4015018187958899</v>
      </c>
      <c r="EJ81" s="156">
        <v>3.0436813020439999</v>
      </c>
      <c r="EK81" s="156">
        <v>3.1155378944969101</v>
      </c>
      <c r="EL81" s="156">
        <v>3.6980418153978798</v>
      </c>
      <c r="EM81" s="156">
        <v>2.9600059795093898</v>
      </c>
      <c r="EN81" s="156">
        <v>3.09409964292754</v>
      </c>
      <c r="EO81" s="156">
        <v>2.5109579831213602</v>
      </c>
      <c r="EP81" s="156">
        <v>3.3077401377142999</v>
      </c>
      <c r="EQ81" s="156">
        <v>3.0530833526127399</v>
      </c>
      <c r="ER81" s="156">
        <v>2.5924690117774398</v>
      </c>
      <c r="ES81" s="156">
        <v>3.8226670164685399</v>
      </c>
      <c r="ET81" s="156">
        <v>4.2126010205042101</v>
      </c>
      <c r="EU81" s="156">
        <v>2.70721904899571</v>
      </c>
      <c r="EV81" s="156">
        <v>2.16566622675187</v>
      </c>
      <c r="EW81" s="156">
        <v>2.3574251537550701</v>
      </c>
      <c r="EX81" s="156">
        <v>3.6843463915189698</v>
      </c>
      <c r="EY81" s="156">
        <v>3.0560070149786198</v>
      </c>
      <c r="EZ81" s="156">
        <v>2.0470288321778001</v>
      </c>
      <c r="FA81" s="156">
        <v>2.6092112061734301</v>
      </c>
      <c r="FB81" s="156">
        <v>4.3079563624760402</v>
      </c>
      <c r="FC81" s="156">
        <v>2.4127272858978599</v>
      </c>
      <c r="FD81" s="156">
        <v>1.90181247477287</v>
      </c>
      <c r="FE81" s="156">
        <v>2.5979046108543602</v>
      </c>
      <c r="FF81" s="156">
        <v>3.34339882870594</v>
      </c>
      <c r="FG81" s="156">
        <v>2.1163467067225401</v>
      </c>
      <c r="FH81" s="156">
        <v>1.61943836766247</v>
      </c>
      <c r="FI81" s="156">
        <v>3.2696810492409401</v>
      </c>
      <c r="FJ81" s="156">
        <v>3.7902565321668802</v>
      </c>
      <c r="FK81" s="156">
        <v>2.4973807748444998</v>
      </c>
      <c r="FL81" s="156">
        <v>2.3348598326529499</v>
      </c>
      <c r="FM81" s="156">
        <v>3.5073646257917099</v>
      </c>
      <c r="FN81" s="156">
        <v>4.3089299534189198</v>
      </c>
      <c r="FO81" s="156">
        <v>2.2693611478409998</v>
      </c>
      <c r="FP81" s="156">
        <v>1.8202106558510101</v>
      </c>
      <c r="FQ81" s="156">
        <v>2.6510135863244302</v>
      </c>
      <c r="FR81" s="156">
        <v>3.64776556397406</v>
      </c>
      <c r="FS81" s="156">
        <v>2.0547586884586799</v>
      </c>
      <c r="FT81" s="156">
        <v>1.8751163362391901</v>
      </c>
      <c r="FU81" s="156">
        <v>2.9043092175579601</v>
      </c>
      <c r="FV81" s="156">
        <v>3.6128108360571098</v>
      </c>
      <c r="FW81" s="156">
        <v>2.2715862931614801</v>
      </c>
      <c r="FX81" s="156">
        <v>2.1109294385188599</v>
      </c>
      <c r="FY81" s="156">
        <v>3.5822671255978702</v>
      </c>
      <c r="FZ81" s="156">
        <v>4.2614260003441604</v>
      </c>
      <c r="GA81" s="156">
        <v>2.3020495690539202</v>
      </c>
      <c r="GB81" s="156">
        <v>2.2990695751408801</v>
      </c>
      <c r="GC81" s="156">
        <v>3.0745633261108498</v>
      </c>
      <c r="GD81" s="156">
        <v>1.82139496858023</v>
      </c>
      <c r="GE81" s="156">
        <v>0.47556979203260802</v>
      </c>
      <c r="GF81" s="156">
        <v>0.103270618054026</v>
      </c>
      <c r="GG81" s="156">
        <v>1.9185094831454801E-2</v>
      </c>
      <c r="GH81" s="156">
        <v>2.1516607538602399E-2</v>
      </c>
      <c r="GI81" s="156">
        <v>0.31656244230151598</v>
      </c>
      <c r="GJ81" s="156">
        <v>0.53083124018661498</v>
      </c>
      <c r="GK81" s="156">
        <v>0.62016221155460705</v>
      </c>
      <c r="GL81" s="156">
        <v>0.49700691802660601</v>
      </c>
      <c r="GM81" s="156">
        <v>0.66018841630359004</v>
      </c>
      <c r="GN81" s="156">
        <v>0.34853753441330998</v>
      </c>
      <c r="GO81" s="156">
        <v>0.57080115456000002</v>
      </c>
      <c r="GP81" s="156">
        <v>1.3079490101309801</v>
      </c>
      <c r="GQ81" s="156">
        <v>0.91259006009514798</v>
      </c>
      <c r="GR81" s="156">
        <v>1.1868002413860299</v>
      </c>
      <c r="GS81" s="156">
        <v>1.0571247290422101</v>
      </c>
      <c r="GT81" s="156">
        <v>1.2165472612363</v>
      </c>
      <c r="GU81" s="156">
        <v>0.83412902067007799</v>
      </c>
      <c r="GV81" s="156">
        <v>1.12857929441071</v>
      </c>
      <c r="GW81" s="156">
        <v>1.67239153223199</v>
      </c>
      <c r="GX81" s="156">
        <v>2.2001873537888299</v>
      </c>
      <c r="GY81" s="156">
        <v>1.7706431842354999</v>
      </c>
      <c r="GZ81" s="156">
        <v>1.7353342834069501</v>
      </c>
      <c r="HA81" s="156">
        <v>1.69462270536258</v>
      </c>
      <c r="HB81" s="156">
        <v>2.2815202386436599</v>
      </c>
    </row>
    <row r="82" spans="1:210" x14ac:dyDescent="0.3">
      <c r="A82" s="47" t="s">
        <v>27</v>
      </c>
      <c r="B82" s="157">
        <f t="shared" ref="B82:BM82" si="68">SUM(B83:B85)</f>
        <v>1.44964976</v>
      </c>
      <c r="C82" s="157">
        <f t="shared" si="68"/>
        <v>1.2253396000000001</v>
      </c>
      <c r="D82" s="157">
        <f t="shared" si="68"/>
        <v>1.25678683</v>
      </c>
      <c r="E82" s="157">
        <f t="shared" si="68"/>
        <v>1.6805993299999999</v>
      </c>
      <c r="F82" s="157">
        <f t="shared" si="68"/>
        <v>1.2909579800000002</v>
      </c>
      <c r="G82" s="157">
        <f t="shared" si="68"/>
        <v>1.1348444600000001</v>
      </c>
      <c r="H82" s="157">
        <f t="shared" si="68"/>
        <v>1.1746594799999999</v>
      </c>
      <c r="I82" s="157">
        <f t="shared" si="68"/>
        <v>1.4169286400000001</v>
      </c>
      <c r="J82" s="157">
        <f t="shared" si="68"/>
        <v>1.27803731</v>
      </c>
      <c r="K82" s="157">
        <f t="shared" si="68"/>
        <v>1.1463566299999999</v>
      </c>
      <c r="L82" s="157">
        <f t="shared" si="68"/>
        <v>1.3775640099999999</v>
      </c>
      <c r="M82" s="157">
        <f t="shared" si="68"/>
        <v>1.2934702200000001</v>
      </c>
      <c r="N82" s="157">
        <f t="shared" si="68"/>
        <v>1.3241690500000001</v>
      </c>
      <c r="O82" s="157">
        <f t="shared" si="68"/>
        <v>1.1847632200000002</v>
      </c>
      <c r="P82" s="157">
        <f t="shared" si="68"/>
        <v>1.2775215200000001</v>
      </c>
      <c r="Q82" s="157">
        <f t="shared" si="68"/>
        <v>1.4674179299999999</v>
      </c>
      <c r="R82" s="157">
        <f t="shared" si="68"/>
        <v>1.3984433199999999</v>
      </c>
      <c r="S82" s="157">
        <f t="shared" si="68"/>
        <v>1.59667</v>
      </c>
      <c r="T82" s="157">
        <f t="shared" si="68"/>
        <v>1.9232517</v>
      </c>
      <c r="U82" s="157">
        <f t="shared" si="68"/>
        <v>2.34017915</v>
      </c>
      <c r="V82" s="157">
        <f t="shared" si="68"/>
        <v>2.3437488699999998</v>
      </c>
      <c r="W82" s="157">
        <f t="shared" si="68"/>
        <v>1.80871402</v>
      </c>
      <c r="X82" s="157">
        <f t="shared" si="68"/>
        <v>2.04831881</v>
      </c>
      <c r="Y82" s="157">
        <f t="shared" si="68"/>
        <v>2.2778560799999998</v>
      </c>
      <c r="Z82" s="157">
        <f t="shared" si="68"/>
        <v>2.2022635199999998</v>
      </c>
      <c r="AA82" s="157">
        <f t="shared" si="68"/>
        <v>1.5020746599999999</v>
      </c>
      <c r="AB82" s="157">
        <f t="shared" si="68"/>
        <v>2.6496857899999999</v>
      </c>
      <c r="AC82" s="157">
        <f t="shared" si="68"/>
        <v>2.0374320899999998</v>
      </c>
      <c r="AD82" s="157">
        <f t="shared" si="68"/>
        <v>1.93629636</v>
      </c>
      <c r="AE82" s="157">
        <f t="shared" si="68"/>
        <v>1.99214815</v>
      </c>
      <c r="AF82" s="157">
        <f t="shared" si="68"/>
        <v>2.1048299799999999</v>
      </c>
      <c r="AG82" s="157">
        <f t="shared" si="68"/>
        <v>2.1336303399999998</v>
      </c>
      <c r="AH82" s="157">
        <f t="shared" si="68"/>
        <v>1.89264224</v>
      </c>
      <c r="AI82" s="157">
        <f t="shared" si="68"/>
        <v>1.7474090599999998</v>
      </c>
      <c r="AJ82" s="157">
        <f t="shared" si="68"/>
        <v>2.5537369600000002</v>
      </c>
      <c r="AK82" s="157">
        <f t="shared" si="68"/>
        <v>1.90433534</v>
      </c>
      <c r="AL82" s="157">
        <f t="shared" si="68"/>
        <v>2.01961119</v>
      </c>
      <c r="AM82" s="157">
        <f t="shared" si="68"/>
        <v>1.9416047599999999</v>
      </c>
      <c r="AN82" s="157">
        <f t="shared" si="68"/>
        <v>1.8179878900000002</v>
      </c>
      <c r="AO82" s="157">
        <f t="shared" si="68"/>
        <v>2.2097708700000003</v>
      </c>
      <c r="AP82" s="157">
        <f t="shared" si="68"/>
        <v>2.3142360000000002</v>
      </c>
      <c r="AQ82" s="157">
        <f t="shared" si="68"/>
        <v>2.43064225</v>
      </c>
      <c r="AR82" s="157">
        <f t="shared" si="68"/>
        <v>2.0123783999999998</v>
      </c>
      <c r="AS82" s="157">
        <f t="shared" si="68"/>
        <v>2.3351089200000001</v>
      </c>
      <c r="AT82" s="157">
        <f t="shared" si="68"/>
        <v>2.5049538600000001</v>
      </c>
      <c r="AU82" s="157">
        <f t="shared" si="68"/>
        <v>1.97193167</v>
      </c>
      <c r="AV82" s="157">
        <f t="shared" si="68"/>
        <v>2.5173374700000002</v>
      </c>
      <c r="AW82" s="157">
        <f t="shared" si="68"/>
        <v>2.6968347500000003</v>
      </c>
      <c r="AX82" s="157">
        <f t="shared" si="68"/>
        <v>2.8011728299999996</v>
      </c>
      <c r="AY82" s="157">
        <f t="shared" si="68"/>
        <v>2.58355413</v>
      </c>
      <c r="AZ82" s="157">
        <f t="shared" si="68"/>
        <v>3.2398255900000001</v>
      </c>
      <c r="BA82" s="157">
        <f t="shared" si="68"/>
        <v>3.7372918299999998</v>
      </c>
      <c r="BB82" s="157">
        <f t="shared" si="68"/>
        <v>3.7782446100000002</v>
      </c>
      <c r="BC82" s="157">
        <f t="shared" si="68"/>
        <v>4.1290309899999995</v>
      </c>
      <c r="BD82" s="157">
        <f t="shared" si="68"/>
        <v>4.6481865399999993</v>
      </c>
      <c r="BE82" s="157">
        <f t="shared" si="68"/>
        <v>4.7109252100000001</v>
      </c>
      <c r="BF82" s="157">
        <f t="shared" si="68"/>
        <v>4.4157244299999991</v>
      </c>
      <c r="BG82" s="157">
        <f t="shared" si="68"/>
        <v>4.7316882600000003</v>
      </c>
      <c r="BH82" s="157">
        <f t="shared" si="68"/>
        <v>4.4716910700000003</v>
      </c>
      <c r="BI82" s="157">
        <f t="shared" si="68"/>
        <v>4.0338655599999997</v>
      </c>
      <c r="BJ82" s="157">
        <f t="shared" si="68"/>
        <v>3.3864029900000001</v>
      </c>
      <c r="BK82" s="157">
        <f t="shared" si="68"/>
        <v>4.2251882099999998</v>
      </c>
      <c r="BL82" s="157">
        <f t="shared" si="68"/>
        <v>3.9083419400000001</v>
      </c>
      <c r="BM82" s="157">
        <f t="shared" si="68"/>
        <v>4.3566081099999998</v>
      </c>
      <c r="BN82" s="157">
        <f t="shared" ref="BN82:DY82" si="69">SUM(BN83:BN85)</f>
        <v>5.1682651960000001</v>
      </c>
      <c r="BO82" s="157">
        <f t="shared" si="69"/>
        <v>4.8331927949999995</v>
      </c>
      <c r="BP82" s="157">
        <f t="shared" si="69"/>
        <v>4.2109527959999999</v>
      </c>
      <c r="BQ82" s="157">
        <f t="shared" si="69"/>
        <v>5.2399515409999999</v>
      </c>
      <c r="BR82" s="157">
        <f t="shared" si="69"/>
        <v>4.6508368280000001</v>
      </c>
      <c r="BS82" s="157">
        <f t="shared" si="69"/>
        <v>4.405688550999999</v>
      </c>
      <c r="BT82" s="157">
        <f t="shared" si="69"/>
        <v>4.7730012500000001</v>
      </c>
      <c r="BU82" s="157">
        <f t="shared" si="69"/>
        <v>5.0541833929999997</v>
      </c>
      <c r="BV82" s="157">
        <f t="shared" si="69"/>
        <v>4.5053319529999998</v>
      </c>
      <c r="BW82" s="157">
        <f t="shared" si="69"/>
        <v>4.2083867489999998</v>
      </c>
      <c r="BX82" s="157">
        <f t="shared" si="69"/>
        <v>4.9017997519999996</v>
      </c>
      <c r="BY82" s="157">
        <f t="shared" si="69"/>
        <v>4.9364655000000006</v>
      </c>
      <c r="BZ82" s="157">
        <f t="shared" si="69"/>
        <v>5.0109462989999995</v>
      </c>
      <c r="CA82" s="157">
        <f t="shared" si="69"/>
        <v>4.7203895779999998</v>
      </c>
      <c r="CB82" s="157">
        <f t="shared" si="69"/>
        <v>3.96684685</v>
      </c>
      <c r="CC82" s="157">
        <f t="shared" si="69"/>
        <v>5.1970520929999999</v>
      </c>
      <c r="CD82" s="157">
        <f t="shared" si="69"/>
        <v>3.9969411510000001</v>
      </c>
      <c r="CE82" s="157">
        <f t="shared" si="69"/>
        <v>4.0532491249999998</v>
      </c>
      <c r="CF82" s="157">
        <f t="shared" si="69"/>
        <v>5.0834405409999999</v>
      </c>
      <c r="CG82" s="157">
        <f t="shared" si="69"/>
        <v>5.7011185959999997</v>
      </c>
      <c r="CH82" s="157">
        <f t="shared" si="69"/>
        <v>5.6019438479999994</v>
      </c>
      <c r="CI82" s="157">
        <f t="shared" si="69"/>
        <v>5.6519018409999999</v>
      </c>
      <c r="CJ82" s="157">
        <f t="shared" si="69"/>
        <v>6.394879983</v>
      </c>
      <c r="CK82" s="157">
        <f t="shared" si="69"/>
        <v>5.8661503169999998</v>
      </c>
      <c r="CL82" s="157">
        <f t="shared" si="69"/>
        <v>5.8967332579999994</v>
      </c>
      <c r="CM82" s="157">
        <f t="shared" si="69"/>
        <v>5.7340541819999995</v>
      </c>
      <c r="CN82" s="157">
        <f t="shared" si="69"/>
        <v>5.8517962739999989</v>
      </c>
      <c r="CO82" s="157">
        <f t="shared" si="69"/>
        <v>6.3502262099999998</v>
      </c>
      <c r="CP82" s="157">
        <f t="shared" si="69"/>
        <v>4.7830805879999998</v>
      </c>
      <c r="CQ82" s="157">
        <f t="shared" si="69"/>
        <v>6.0728000889999993</v>
      </c>
      <c r="CR82" s="157">
        <f t="shared" si="69"/>
        <v>6.3319480839999995</v>
      </c>
      <c r="CS82" s="157">
        <f t="shared" si="69"/>
        <v>6.7269974710000007</v>
      </c>
      <c r="CT82" s="157">
        <f t="shared" si="69"/>
        <v>6.8162287879999992</v>
      </c>
      <c r="CU82" s="157">
        <f t="shared" si="69"/>
        <v>6.1459854979999999</v>
      </c>
      <c r="CV82" s="157">
        <f t="shared" si="69"/>
        <v>6.3249552629999997</v>
      </c>
      <c r="CW82" s="157">
        <f t="shared" si="69"/>
        <v>6.6469627080000002</v>
      </c>
      <c r="CX82" s="157">
        <f t="shared" si="69"/>
        <v>6.7540126550000004</v>
      </c>
      <c r="CY82" s="157">
        <f t="shared" si="69"/>
        <v>6.4213276869999998</v>
      </c>
      <c r="CZ82" s="157">
        <f t="shared" si="69"/>
        <v>6.5680663680000002</v>
      </c>
      <c r="DA82" s="157">
        <f t="shared" si="69"/>
        <v>7.1847386029999996</v>
      </c>
      <c r="DB82" s="157">
        <f t="shared" si="69"/>
        <v>7.0047976040000002</v>
      </c>
      <c r="DC82" s="157">
        <f t="shared" si="69"/>
        <v>6.386335442</v>
      </c>
      <c r="DD82" s="157">
        <f t="shared" si="69"/>
        <v>6.2590006960000002</v>
      </c>
      <c r="DE82" s="157">
        <f t="shared" si="69"/>
        <v>6.6565798269999998</v>
      </c>
      <c r="DF82" s="157">
        <f t="shared" si="69"/>
        <v>7.0924676639999999</v>
      </c>
      <c r="DG82" s="157">
        <f t="shared" si="69"/>
        <v>7.0162896269999999</v>
      </c>
      <c r="DH82" s="157">
        <f t="shared" si="69"/>
        <v>7.0620786559999997</v>
      </c>
      <c r="DI82" s="157">
        <f t="shared" si="69"/>
        <v>7.2716509839999999</v>
      </c>
      <c r="DJ82" s="157">
        <f t="shared" si="69"/>
        <v>7.8490167660000001</v>
      </c>
      <c r="DK82" s="157">
        <f t="shared" si="69"/>
        <v>6.731134215</v>
      </c>
      <c r="DL82" s="157">
        <f t="shared" si="69"/>
        <v>6.2198244559999996</v>
      </c>
      <c r="DM82" s="157">
        <f t="shared" si="69"/>
        <v>7.5557751120000001</v>
      </c>
      <c r="DN82" s="157">
        <f t="shared" si="69"/>
        <v>6.8851418530000004</v>
      </c>
      <c r="DO82" s="157">
        <f t="shared" si="69"/>
        <v>6.6379424840000008</v>
      </c>
      <c r="DP82" s="157">
        <f t="shared" si="69"/>
        <v>7.4672903979999994</v>
      </c>
      <c r="DQ82" s="157">
        <f t="shared" si="69"/>
        <v>8.2900377840000008</v>
      </c>
      <c r="DR82" s="157">
        <f t="shared" si="69"/>
        <v>8.0694000710000005</v>
      </c>
      <c r="DS82" s="157">
        <f t="shared" si="69"/>
        <v>7.7814308130000001</v>
      </c>
      <c r="DT82" s="157">
        <f t="shared" si="69"/>
        <v>8.1024180139999995</v>
      </c>
      <c r="DU82" s="157">
        <f t="shared" si="69"/>
        <v>8.6474164519999999</v>
      </c>
      <c r="DV82" s="157">
        <f t="shared" si="69"/>
        <v>9.0211672641799794</v>
      </c>
      <c r="DW82" s="157">
        <f t="shared" si="69"/>
        <v>8.3511122696139601</v>
      </c>
      <c r="DX82" s="157">
        <f t="shared" si="69"/>
        <v>8.4722294073939892</v>
      </c>
      <c r="DY82" s="157">
        <f t="shared" si="69"/>
        <v>8.8413173175307804</v>
      </c>
      <c r="DZ82" s="157">
        <f t="shared" ref="DZ82:GK82" si="70">SUM(DZ83:DZ85)</f>
        <v>8.8326440776189603</v>
      </c>
      <c r="EA82" s="157">
        <f t="shared" si="70"/>
        <v>7.8931623951406404</v>
      </c>
      <c r="EB82" s="157">
        <f t="shared" si="70"/>
        <v>7.9449834336712799</v>
      </c>
      <c r="EC82" s="157">
        <f t="shared" si="70"/>
        <v>8.3628338951150401</v>
      </c>
      <c r="ED82" s="157">
        <f t="shared" si="70"/>
        <v>8.4762439434810801</v>
      </c>
      <c r="EE82" s="157">
        <f t="shared" si="70"/>
        <v>8.3850394033287703</v>
      </c>
      <c r="EF82" s="157">
        <f t="shared" si="70"/>
        <v>8.0182797370497898</v>
      </c>
      <c r="EG82" s="157">
        <f t="shared" si="70"/>
        <v>8.8009838799078306</v>
      </c>
      <c r="EH82" s="157">
        <f t="shared" si="70"/>
        <v>9.0677394063998005</v>
      </c>
      <c r="EI82" s="157">
        <f t="shared" si="70"/>
        <v>8.3568411995882794</v>
      </c>
      <c r="EJ82" s="157">
        <f t="shared" si="70"/>
        <v>8.5090247749159804</v>
      </c>
      <c r="EK82" s="157">
        <f t="shared" si="70"/>
        <v>8.8169251709469698</v>
      </c>
      <c r="EL82" s="157">
        <f t="shared" si="70"/>
        <v>8.5696045158797691</v>
      </c>
      <c r="EM82" s="157">
        <f t="shared" si="70"/>
        <v>7.8422414353332801</v>
      </c>
      <c r="EN82" s="157">
        <f t="shared" si="70"/>
        <v>7.7801300592815998</v>
      </c>
      <c r="EO82" s="157">
        <f t="shared" si="70"/>
        <v>8.3448066601917592</v>
      </c>
      <c r="EP82" s="157">
        <f t="shared" si="70"/>
        <v>9.3140053262217499</v>
      </c>
      <c r="EQ82" s="157">
        <f t="shared" si="70"/>
        <v>7.8874179269472604</v>
      </c>
      <c r="ER82" s="157">
        <f t="shared" si="70"/>
        <v>8.0300872452860705</v>
      </c>
      <c r="ES82" s="157">
        <f t="shared" si="70"/>
        <v>8.6800346938204616</v>
      </c>
      <c r="ET82" s="157">
        <f t="shared" si="70"/>
        <v>8.6575589499399008</v>
      </c>
      <c r="EU82" s="157">
        <f t="shared" si="70"/>
        <v>8.0025967051311309</v>
      </c>
      <c r="EV82" s="157">
        <f t="shared" si="70"/>
        <v>8.6322780032097004</v>
      </c>
      <c r="EW82" s="157">
        <f t="shared" si="70"/>
        <v>10.417492527525299</v>
      </c>
      <c r="EX82" s="157">
        <f t="shared" si="70"/>
        <v>10.15449119081776</v>
      </c>
      <c r="EY82" s="157">
        <f t="shared" si="70"/>
        <v>8.6602710284999009</v>
      </c>
      <c r="EZ82" s="157">
        <f t="shared" si="70"/>
        <v>8.7067441112755901</v>
      </c>
      <c r="FA82" s="157">
        <f t="shared" si="70"/>
        <v>9.2650673803420602</v>
      </c>
      <c r="FB82" s="157">
        <f t="shared" si="70"/>
        <v>9.4048116589562802</v>
      </c>
      <c r="FC82" s="157">
        <f t="shared" si="70"/>
        <v>8.5643221498307405</v>
      </c>
      <c r="FD82" s="157">
        <f t="shared" si="70"/>
        <v>9.1090972912714996</v>
      </c>
      <c r="FE82" s="157">
        <f t="shared" si="70"/>
        <v>9.5700174878890394</v>
      </c>
      <c r="FF82" s="157">
        <f t="shared" si="70"/>
        <v>9.7640799913305401</v>
      </c>
      <c r="FG82" s="157">
        <f t="shared" si="70"/>
        <v>8.7358877288753405</v>
      </c>
      <c r="FH82" s="157">
        <f t="shared" si="70"/>
        <v>9.39240418464904</v>
      </c>
      <c r="FI82" s="157">
        <f t="shared" si="70"/>
        <v>10.184433346773201</v>
      </c>
      <c r="FJ82" s="157">
        <f t="shared" si="70"/>
        <v>10.681152112875221</v>
      </c>
      <c r="FK82" s="157">
        <f t="shared" si="70"/>
        <v>9.2061880649352901</v>
      </c>
      <c r="FL82" s="157">
        <f t="shared" si="70"/>
        <v>9.64671138922305</v>
      </c>
      <c r="FM82" s="157">
        <f t="shared" si="70"/>
        <v>10.74855163404178</v>
      </c>
      <c r="FN82" s="157">
        <f t="shared" si="70"/>
        <v>12.229821516624</v>
      </c>
      <c r="FO82" s="157">
        <f t="shared" si="70"/>
        <v>9.9638414842680003</v>
      </c>
      <c r="FP82" s="157">
        <f t="shared" si="70"/>
        <v>12.16613422289198</v>
      </c>
      <c r="FQ82" s="157">
        <f t="shared" si="70"/>
        <v>13.631027843999659</v>
      </c>
      <c r="FR82" s="157">
        <f t="shared" si="70"/>
        <v>14.584465622554401</v>
      </c>
      <c r="FS82" s="157">
        <f t="shared" si="70"/>
        <v>12.608461307805698</v>
      </c>
      <c r="FT82" s="157">
        <f t="shared" si="70"/>
        <v>12.207910284270801</v>
      </c>
      <c r="FU82" s="157">
        <f t="shared" si="70"/>
        <v>14.52699112052562</v>
      </c>
      <c r="FV82" s="157">
        <f t="shared" si="70"/>
        <v>15.3302069341334</v>
      </c>
      <c r="FW82" s="157">
        <f t="shared" si="70"/>
        <v>12.679323537318895</v>
      </c>
      <c r="FX82" s="157">
        <f t="shared" si="70"/>
        <v>13.897105200748101</v>
      </c>
      <c r="FY82" s="157">
        <f t="shared" si="70"/>
        <v>14.875594104279385</v>
      </c>
      <c r="FZ82" s="157">
        <f t="shared" si="70"/>
        <v>15.659888166061</v>
      </c>
      <c r="GA82" s="157">
        <f t="shared" si="70"/>
        <v>12.6795922425258</v>
      </c>
      <c r="GB82" s="157">
        <f t="shared" si="70"/>
        <v>13.5254698412026</v>
      </c>
      <c r="GC82" s="157">
        <f t="shared" si="70"/>
        <v>14.640734534962601</v>
      </c>
      <c r="GD82" s="157">
        <f t="shared" si="70"/>
        <v>13.722912853035499</v>
      </c>
      <c r="GE82" s="157">
        <f t="shared" si="70"/>
        <v>3.11298376535871</v>
      </c>
      <c r="GF82" s="157">
        <f t="shared" si="70"/>
        <v>2.9291897386661874</v>
      </c>
      <c r="GG82" s="157">
        <f t="shared" si="70"/>
        <v>3.2384750673326632</v>
      </c>
      <c r="GH82" s="157">
        <f t="shared" si="70"/>
        <v>3.0250762956577799</v>
      </c>
      <c r="GI82" s="157">
        <f t="shared" si="70"/>
        <v>3.4241208885089924</v>
      </c>
      <c r="GJ82" s="157">
        <f t="shared" si="70"/>
        <v>3.4230437545992061</v>
      </c>
      <c r="GK82" s="157">
        <f t="shared" si="70"/>
        <v>3.7822531482385497</v>
      </c>
      <c r="GL82" s="157">
        <f t="shared" ref="GL82:IW82" si="71">SUM(GL83:GL85)</f>
        <v>4.139939598736909</v>
      </c>
      <c r="GM82" s="157">
        <f t="shared" si="71"/>
        <v>4.70276757151328</v>
      </c>
      <c r="GN82" s="157">
        <f t="shared" si="71"/>
        <v>6.7200398080534312</v>
      </c>
      <c r="GO82" s="157">
        <f t="shared" si="71"/>
        <v>8.6820655735995995</v>
      </c>
      <c r="GP82" s="157">
        <f t="shared" si="71"/>
        <v>9.9705203085683198</v>
      </c>
      <c r="GQ82" s="157">
        <f t="shared" si="71"/>
        <v>10.072258426645501</v>
      </c>
      <c r="GR82" s="157">
        <f t="shared" si="71"/>
        <v>11.116049977462101</v>
      </c>
      <c r="GS82" s="157">
        <f t="shared" si="71"/>
        <v>13.0653698325284</v>
      </c>
      <c r="GT82" s="157">
        <f t="shared" si="71"/>
        <v>14.5569901742592</v>
      </c>
      <c r="GU82" s="157">
        <f t="shared" si="71"/>
        <v>11.5105246651726</v>
      </c>
      <c r="GV82" s="157">
        <f t="shared" si="71"/>
        <v>11.6643653040883</v>
      </c>
      <c r="GW82" s="157">
        <f t="shared" si="71"/>
        <v>13.5702015728052</v>
      </c>
      <c r="GX82" s="157">
        <f t="shared" si="71"/>
        <v>14.0207490532832</v>
      </c>
      <c r="GY82" s="157">
        <f t="shared" si="71"/>
        <v>11.533040748175999</v>
      </c>
      <c r="GZ82" s="157">
        <f t="shared" si="71"/>
        <v>12.063006678906699</v>
      </c>
      <c r="HA82" s="157">
        <f t="shared" si="71"/>
        <v>14.3603065772328</v>
      </c>
      <c r="HB82" s="157">
        <f t="shared" si="71"/>
        <v>15.116519309718401</v>
      </c>
    </row>
    <row r="83" spans="1:210" x14ac:dyDescent="0.3">
      <c r="A83" s="48" t="s">
        <v>40</v>
      </c>
      <c r="B83" s="158">
        <v>1.44572386</v>
      </c>
      <c r="C83" s="158">
        <v>1.2199947</v>
      </c>
      <c r="D83" s="158">
        <v>1.2510162300000001</v>
      </c>
      <c r="E83" s="158">
        <v>1.6753017299999999</v>
      </c>
      <c r="F83" s="158">
        <v>1.2850981800000001</v>
      </c>
      <c r="G83" s="158">
        <v>1.1234523599999999</v>
      </c>
      <c r="H83" s="158">
        <v>1.1728827799999999</v>
      </c>
      <c r="I83" s="158">
        <v>1.4139140400000001</v>
      </c>
      <c r="J83" s="158">
        <v>1.27160451</v>
      </c>
      <c r="K83" s="158">
        <v>1.1439015299999999</v>
      </c>
      <c r="L83" s="158">
        <v>1.37686441</v>
      </c>
      <c r="M83" s="158">
        <v>1.2916827200000001</v>
      </c>
      <c r="N83" s="158">
        <v>1.3222405500000001</v>
      </c>
      <c r="O83" s="158">
        <v>1.1822495200000001</v>
      </c>
      <c r="P83" s="158">
        <v>1.27591692</v>
      </c>
      <c r="Q83" s="158">
        <v>1.46292713</v>
      </c>
      <c r="R83" s="158">
        <v>1.39740632</v>
      </c>
      <c r="S83" s="158">
        <v>1.5951280000000001</v>
      </c>
      <c r="T83" s="158">
        <v>1.9201817000000001</v>
      </c>
      <c r="U83" s="158">
        <v>2.33867095</v>
      </c>
      <c r="V83" s="158">
        <v>2.3398765699999999</v>
      </c>
      <c r="W83" s="158">
        <v>1.80592602</v>
      </c>
      <c r="X83" s="158">
        <v>2.0473746099999999</v>
      </c>
      <c r="Y83" s="158">
        <v>2.2741702799999999</v>
      </c>
      <c r="Z83" s="158">
        <v>2.20146212</v>
      </c>
      <c r="AA83" s="158">
        <v>1.50136786</v>
      </c>
      <c r="AB83" s="158">
        <v>2.6489789899999998</v>
      </c>
      <c r="AC83" s="158">
        <v>2.0359675899999998</v>
      </c>
      <c r="AD83" s="158">
        <v>1.9349273600000001</v>
      </c>
      <c r="AE83" s="158">
        <v>1.99182335</v>
      </c>
      <c r="AF83" s="158">
        <v>2.1044560799999998</v>
      </c>
      <c r="AG83" s="158">
        <v>2.1331127400000001</v>
      </c>
      <c r="AH83" s="158">
        <v>1.8915250400000001</v>
      </c>
      <c r="AI83" s="158">
        <v>1.7471288599999999</v>
      </c>
      <c r="AJ83" s="158">
        <v>2.55350316</v>
      </c>
      <c r="AK83" s="158">
        <v>1.9035812400000001</v>
      </c>
      <c r="AL83" s="158">
        <v>2.01881069</v>
      </c>
      <c r="AM83" s="158">
        <v>1.9414191599999999</v>
      </c>
      <c r="AN83" s="158">
        <v>1.8175648900000001</v>
      </c>
      <c r="AO83" s="158">
        <v>2.2091131700000002</v>
      </c>
      <c r="AP83" s="158">
        <v>2.313863</v>
      </c>
      <c r="AQ83" s="158">
        <v>2.4295561499999998</v>
      </c>
      <c r="AR83" s="158">
        <v>2.0115305999999999</v>
      </c>
      <c r="AS83" s="158">
        <v>2.3345440200000001</v>
      </c>
      <c r="AT83" s="158">
        <v>2.5048146600000001</v>
      </c>
      <c r="AU83" s="158">
        <v>1.9716987699999999</v>
      </c>
      <c r="AV83" s="158">
        <v>2.5170099700000002</v>
      </c>
      <c r="AW83" s="158">
        <v>2.6966473500000001</v>
      </c>
      <c r="AX83" s="158">
        <v>2.8007016299999998</v>
      </c>
      <c r="AY83" s="158">
        <v>2.5827626299999999</v>
      </c>
      <c r="AZ83" s="158">
        <v>3.2397327900000001</v>
      </c>
      <c r="BA83" s="158">
        <v>3.72902903</v>
      </c>
      <c r="BB83" s="158">
        <v>3.77697561</v>
      </c>
      <c r="BC83" s="158">
        <v>4.1277182899999998</v>
      </c>
      <c r="BD83" s="158">
        <v>4.6472941399999996</v>
      </c>
      <c r="BE83" s="158">
        <v>4.7099400100000004</v>
      </c>
      <c r="BF83" s="158">
        <v>4.4153050299999999</v>
      </c>
      <c r="BG83" s="158">
        <v>4.7305746600000003</v>
      </c>
      <c r="BH83" s="158">
        <v>4.4715054700000003</v>
      </c>
      <c r="BI83" s="158">
        <v>4.0336335600000002</v>
      </c>
      <c r="BJ83" s="158">
        <v>3.3862619899999999</v>
      </c>
      <c r="BK83" s="158">
        <v>4.2249098099999998</v>
      </c>
      <c r="BL83" s="158">
        <v>3.9081563400000001</v>
      </c>
      <c r="BM83" s="158">
        <v>4.35613691</v>
      </c>
      <c r="BN83" s="158">
        <v>5.1679831959999998</v>
      </c>
      <c r="BO83" s="158">
        <v>4.8330062949999997</v>
      </c>
      <c r="BP83" s="158">
        <v>4.2108135960000004</v>
      </c>
      <c r="BQ83" s="158">
        <v>5.2394857410000002</v>
      </c>
      <c r="BR83" s="158">
        <v>4.649805228</v>
      </c>
      <c r="BS83" s="158">
        <v>4.4049907509999997</v>
      </c>
      <c r="BT83" s="158">
        <v>4.7722588500000001</v>
      </c>
      <c r="BU83" s="158">
        <v>5.0535774929999997</v>
      </c>
      <c r="BV83" s="158">
        <v>4.5040129530000002</v>
      </c>
      <c r="BW83" s="158">
        <v>4.194071449</v>
      </c>
      <c r="BX83" s="158">
        <v>4.901103752</v>
      </c>
      <c r="BY83" s="158">
        <v>4.9360470000000003</v>
      </c>
      <c r="BZ83" s="158">
        <v>5.006169399</v>
      </c>
      <c r="CA83" s="158">
        <v>4.7159351779999996</v>
      </c>
      <c r="CB83" s="158">
        <v>3.9625316499999998</v>
      </c>
      <c r="CC83" s="158">
        <v>5.1941261929999998</v>
      </c>
      <c r="CD83" s="158">
        <v>3.9951779510000001</v>
      </c>
      <c r="CE83" s="158">
        <v>4.0493979250000001</v>
      </c>
      <c r="CF83" s="158">
        <v>5.0786969409999996</v>
      </c>
      <c r="CG83" s="158">
        <v>5.6985192959999997</v>
      </c>
      <c r="CH83" s="158">
        <v>5.5982638480000002</v>
      </c>
      <c r="CI83" s="158">
        <v>5.6487466409999998</v>
      </c>
      <c r="CJ83" s="158">
        <v>6.3911215830000003</v>
      </c>
      <c r="CK83" s="158">
        <v>5.8647574169999999</v>
      </c>
      <c r="CL83" s="158">
        <v>5.8966868579999998</v>
      </c>
      <c r="CM83" s="158">
        <v>5.7324941819999999</v>
      </c>
      <c r="CN83" s="158">
        <v>5.8502835739999997</v>
      </c>
      <c r="CO83" s="158">
        <v>6.34975501</v>
      </c>
      <c r="CP83" s="158">
        <v>4.7829413880000002</v>
      </c>
      <c r="CQ83" s="158">
        <v>6.0724698889999997</v>
      </c>
      <c r="CR83" s="158">
        <v>6.3315705839999996</v>
      </c>
      <c r="CS83" s="158">
        <v>6.7224448710000004</v>
      </c>
      <c r="CT83" s="158">
        <v>6.8160877879999999</v>
      </c>
      <c r="CU83" s="158">
        <v>6.1453714980000003</v>
      </c>
      <c r="CV83" s="158">
        <v>6.3248615629999998</v>
      </c>
      <c r="CW83" s="158">
        <v>6.6469627080000002</v>
      </c>
      <c r="CX83" s="158">
        <v>6.7539653550000001</v>
      </c>
      <c r="CY83" s="158">
        <v>6.4212339869999999</v>
      </c>
      <c r="CZ83" s="158">
        <v>6.5680190679999999</v>
      </c>
      <c r="DA83" s="158">
        <v>7.1847386029999996</v>
      </c>
      <c r="DB83" s="158">
        <v>7.0047976040000002</v>
      </c>
      <c r="DC83" s="158">
        <v>6.3862881419999997</v>
      </c>
      <c r="DD83" s="158">
        <v>6.2589533959999999</v>
      </c>
      <c r="DE83" s="158">
        <v>6.6565798269999998</v>
      </c>
      <c r="DF83" s="158">
        <v>7.0924203639999996</v>
      </c>
      <c r="DG83" s="158">
        <v>7.0162423269999996</v>
      </c>
      <c r="DH83" s="158">
        <v>7.0620786559999997</v>
      </c>
      <c r="DI83" s="158">
        <v>7.271371684</v>
      </c>
      <c r="DJ83" s="158">
        <v>7.8490167660000001</v>
      </c>
      <c r="DK83" s="158">
        <v>6.731134215</v>
      </c>
      <c r="DL83" s="158">
        <v>6.2198244559999996</v>
      </c>
      <c r="DM83" s="158">
        <v>7.5557751120000001</v>
      </c>
      <c r="DN83" s="158">
        <v>6.8847161530000003</v>
      </c>
      <c r="DO83" s="158">
        <v>6.6373275840000003</v>
      </c>
      <c r="DP83" s="158">
        <v>7.4671957979999997</v>
      </c>
      <c r="DQ83" s="158">
        <v>8.2899904840000005</v>
      </c>
      <c r="DR83" s="158">
        <v>8.0693527710000001</v>
      </c>
      <c r="DS83" s="158">
        <v>7.7814308130000001</v>
      </c>
      <c r="DT83" s="158">
        <v>8.1024180139999995</v>
      </c>
      <c r="DU83" s="158">
        <v>8.6474164519999999</v>
      </c>
      <c r="DV83" s="158">
        <v>9.0211672641799794</v>
      </c>
      <c r="DW83" s="158">
        <v>8.3511122696139601</v>
      </c>
      <c r="DX83" s="158">
        <v>8.4722294073939892</v>
      </c>
      <c r="DY83" s="158">
        <v>8.7984635320449005</v>
      </c>
      <c r="DZ83" s="158">
        <v>8.8326440776189603</v>
      </c>
      <c r="EA83" s="158">
        <v>7.8931623951406404</v>
      </c>
      <c r="EB83" s="158">
        <v>7.9449834336712799</v>
      </c>
      <c r="EC83" s="158">
        <v>8.3628338951150401</v>
      </c>
      <c r="ED83" s="158">
        <v>8.4762439434810801</v>
      </c>
      <c r="EE83" s="158">
        <v>8.3850394033287703</v>
      </c>
      <c r="EF83" s="158">
        <v>8.0182797370497898</v>
      </c>
      <c r="EG83" s="158">
        <v>8.8009838799078306</v>
      </c>
      <c r="EH83" s="158">
        <v>9.0677394063998005</v>
      </c>
      <c r="EI83" s="158">
        <v>8.3568411995882794</v>
      </c>
      <c r="EJ83" s="158">
        <v>8.5090247749159804</v>
      </c>
      <c r="EK83" s="158">
        <v>8.8169251709469698</v>
      </c>
      <c r="EL83" s="158">
        <v>8.5696045158797691</v>
      </c>
      <c r="EM83" s="158">
        <v>7.8422414353332801</v>
      </c>
      <c r="EN83" s="158">
        <v>7.7801300592815998</v>
      </c>
      <c r="EO83" s="158">
        <v>8.3448066601917592</v>
      </c>
      <c r="EP83" s="158">
        <v>9.3140053262217499</v>
      </c>
      <c r="EQ83" s="158">
        <v>7.8874179269472604</v>
      </c>
      <c r="ER83" s="158">
        <v>8.0300872452860705</v>
      </c>
      <c r="ES83" s="158">
        <v>8.67479183043646</v>
      </c>
      <c r="ET83" s="158">
        <v>8.6575589499399008</v>
      </c>
      <c r="EU83" s="158">
        <v>8.0025967051311309</v>
      </c>
      <c r="EV83" s="158">
        <v>8.6322780032097004</v>
      </c>
      <c r="EW83" s="158">
        <v>10.417492527525299</v>
      </c>
      <c r="EX83" s="158">
        <v>10.150612592131401</v>
      </c>
      <c r="EY83" s="158">
        <v>8.6555883300858802</v>
      </c>
      <c r="EZ83" s="158">
        <v>8.7012573131339099</v>
      </c>
      <c r="FA83" s="158">
        <v>9.2635537808546999</v>
      </c>
      <c r="FB83" s="158">
        <v>9.4024939597412605</v>
      </c>
      <c r="FC83" s="158">
        <v>8.5627139503754197</v>
      </c>
      <c r="FD83" s="158">
        <v>9.1050294926492192</v>
      </c>
      <c r="FE83" s="158">
        <v>9.5650036895871597</v>
      </c>
      <c r="FF83" s="158">
        <v>9.7645529911703406</v>
      </c>
      <c r="FG83" s="158">
        <v>8.7358877288753405</v>
      </c>
      <c r="FH83" s="158">
        <v>9.3894715856422799</v>
      </c>
      <c r="FI83" s="158">
        <v>10.184433346773201</v>
      </c>
      <c r="FJ83" s="158">
        <v>10.679780413339801</v>
      </c>
      <c r="FK83" s="158">
        <v>9.2061880649352901</v>
      </c>
      <c r="FL83" s="158">
        <v>9.6464275893191704</v>
      </c>
      <c r="FM83" s="158">
        <v>10.748504334057801</v>
      </c>
      <c r="FN83" s="158">
        <v>12.229821516624</v>
      </c>
      <c r="FO83" s="158">
        <v>9.9638414842680003</v>
      </c>
      <c r="FP83" s="158">
        <v>12.166086922908001</v>
      </c>
      <c r="FQ83" s="158">
        <v>13.630223744272</v>
      </c>
      <c r="FR83" s="158">
        <v>14.584465622554401</v>
      </c>
      <c r="FS83" s="158">
        <v>12.6079370162121</v>
      </c>
      <c r="FT83" s="158">
        <v>12.207910284270801</v>
      </c>
      <c r="FU83" s="158">
        <v>14.526958811619201</v>
      </c>
      <c r="FV83" s="158">
        <v>15.3302069341334</v>
      </c>
      <c r="FW83" s="158">
        <v>12.6793204215753</v>
      </c>
      <c r="FX83" s="158">
        <v>13.897105200748101</v>
      </c>
      <c r="FY83" s="158">
        <v>14.8755748002158</v>
      </c>
      <c r="FZ83" s="158">
        <v>15.659888166061</v>
      </c>
      <c r="GA83" s="158">
        <v>12.6795922425258</v>
      </c>
      <c r="GB83" s="158">
        <v>13.5254698412026</v>
      </c>
      <c r="GC83" s="158">
        <v>14.640734534962601</v>
      </c>
      <c r="GD83" s="158">
        <v>13.722912853035499</v>
      </c>
      <c r="GE83" s="158">
        <v>3.11298376535871</v>
      </c>
      <c r="GF83" s="158">
        <v>2.9291737196800902</v>
      </c>
      <c r="GG83" s="158">
        <v>3.2384515637885798</v>
      </c>
      <c r="GH83" s="158">
        <v>3.0250762956577799</v>
      </c>
      <c r="GI83" s="158">
        <v>3.4241123879476598</v>
      </c>
      <c r="GJ83" s="158">
        <v>3.4230071784787302</v>
      </c>
      <c r="GK83" s="158">
        <v>3.7821957440494698</v>
      </c>
      <c r="GL83" s="158">
        <v>4.1399350876820504</v>
      </c>
      <c r="GM83" s="158">
        <v>4.70276757151328</v>
      </c>
      <c r="GN83" s="158">
        <v>6.7200386125561602</v>
      </c>
      <c r="GO83" s="158">
        <v>8.6820655735995995</v>
      </c>
      <c r="GP83" s="158">
        <v>9.9705203085683198</v>
      </c>
      <c r="GQ83" s="158">
        <v>10.072258426645501</v>
      </c>
      <c r="GR83" s="158">
        <v>11.116049977462101</v>
      </c>
      <c r="GS83" s="158">
        <v>13.0653698325284</v>
      </c>
      <c r="GT83" s="158">
        <v>14.5569901742592</v>
      </c>
      <c r="GU83" s="158">
        <v>11.5105246651726</v>
      </c>
      <c r="GV83" s="158">
        <v>11.6643653040883</v>
      </c>
      <c r="GW83" s="158">
        <v>13.5702015728052</v>
      </c>
      <c r="GX83" s="158">
        <v>14.0207490532832</v>
      </c>
      <c r="GY83" s="158">
        <v>11.533040748175999</v>
      </c>
      <c r="GZ83" s="158">
        <v>12.063006678906699</v>
      </c>
      <c r="HA83" s="158">
        <v>14.3603065772328</v>
      </c>
      <c r="HB83" s="158">
        <v>15.116519309718401</v>
      </c>
    </row>
    <row r="84" spans="1:210" x14ac:dyDescent="0.3">
      <c r="A84" s="48" t="s">
        <v>41</v>
      </c>
      <c r="B84" s="159">
        <v>3.9259000000000004E-3</v>
      </c>
      <c r="C84" s="159">
        <v>5.3448999999999997E-3</v>
      </c>
      <c r="D84" s="159">
        <v>5.7705999999999999E-3</v>
      </c>
      <c r="E84" s="159">
        <v>5.2976000000000004E-3</v>
      </c>
      <c r="F84" s="159">
        <v>5.5814000000000002E-3</v>
      </c>
      <c r="G84" s="159">
        <v>1.10209E-2</v>
      </c>
      <c r="H84" s="159">
        <v>7.0949999999999995E-4</v>
      </c>
      <c r="I84" s="159">
        <v>2.3649999999999999E-3</v>
      </c>
      <c r="J84" s="159">
        <v>6.4327999999999998E-3</v>
      </c>
      <c r="K84" s="159">
        <v>2.2231E-3</v>
      </c>
      <c r="L84" s="159">
        <v>1.8919999999999999E-4</v>
      </c>
      <c r="M84" s="159">
        <v>1.2771E-3</v>
      </c>
      <c r="N84" s="159">
        <v>1.3717E-3</v>
      </c>
      <c r="O84" s="159">
        <v>4.2569999999999999E-4</v>
      </c>
      <c r="P84" s="159">
        <v>1.4189999999999999E-3</v>
      </c>
      <c r="Q84" s="159">
        <v>4.3515999999999997E-3</v>
      </c>
      <c r="R84" s="159">
        <v>8.5139999999999999E-4</v>
      </c>
      <c r="S84" s="159">
        <v>5.6760000000000003E-4</v>
      </c>
      <c r="T84" s="159">
        <v>2.8379999999999998E-3</v>
      </c>
      <c r="U84" s="159">
        <v>1.2298000000000001E-3</v>
      </c>
      <c r="V84" s="159">
        <v>3.5474999999999999E-3</v>
      </c>
      <c r="W84" s="159">
        <v>2.6488000000000002E-3</v>
      </c>
      <c r="X84" s="159">
        <v>8.5139999999999999E-4</v>
      </c>
      <c r="Y84" s="159">
        <v>3.5002000000000002E-3</v>
      </c>
      <c r="Z84" s="159">
        <v>6.6220000000000005E-4</v>
      </c>
      <c r="AA84" s="159">
        <v>5.6760000000000003E-4</v>
      </c>
      <c r="AB84" s="159">
        <v>5.6760000000000003E-4</v>
      </c>
      <c r="AC84" s="159">
        <v>1.3717E-3</v>
      </c>
      <c r="AD84" s="159">
        <v>1.2298000000000001E-3</v>
      </c>
      <c r="AE84" s="159">
        <v>0</v>
      </c>
      <c r="AF84" s="159">
        <v>1.4190000000000001E-4</v>
      </c>
      <c r="AG84" s="159">
        <v>3.7839999999999998E-4</v>
      </c>
      <c r="AH84" s="159">
        <v>1.8919999999999999E-4</v>
      </c>
      <c r="AI84" s="159">
        <v>9.4599999999999996E-5</v>
      </c>
      <c r="AJ84" s="159">
        <v>9.4599999999999996E-5</v>
      </c>
      <c r="AK84" s="159">
        <v>6.1490000000000004E-4</v>
      </c>
      <c r="AL84" s="159">
        <v>6.1490000000000004E-4</v>
      </c>
      <c r="AM84" s="159">
        <v>0</v>
      </c>
      <c r="AN84" s="159">
        <v>2.8380000000000001E-4</v>
      </c>
      <c r="AO84" s="159">
        <v>4.2569999999999999E-4</v>
      </c>
      <c r="AP84" s="159">
        <v>9.4599999999999996E-5</v>
      </c>
      <c r="AQ84" s="159">
        <v>9.9329999999999991E-4</v>
      </c>
      <c r="AR84" s="159">
        <v>6.6220000000000005E-4</v>
      </c>
      <c r="AS84" s="159">
        <v>4.2569999999999999E-4</v>
      </c>
      <c r="AT84" s="159">
        <v>0</v>
      </c>
      <c r="AU84" s="159">
        <v>4.7299999999999998E-5</v>
      </c>
      <c r="AV84" s="159">
        <v>1.4190000000000001E-4</v>
      </c>
      <c r="AW84" s="159">
        <v>9.4599999999999996E-5</v>
      </c>
      <c r="AX84" s="159">
        <v>3.7839999999999998E-4</v>
      </c>
      <c r="AY84" s="159">
        <v>1.4190000000000001E-4</v>
      </c>
      <c r="AZ84" s="159">
        <v>0</v>
      </c>
      <c r="BA84" s="159">
        <v>1.8919999999999999E-4</v>
      </c>
      <c r="BB84" s="159">
        <v>8.5139999999999999E-4</v>
      </c>
      <c r="BC84" s="159">
        <v>7.0949999999999995E-4</v>
      </c>
      <c r="BD84" s="159">
        <v>5.6760000000000003E-4</v>
      </c>
      <c r="BE84" s="159">
        <v>5.6760000000000003E-4</v>
      </c>
      <c r="BF84" s="159">
        <v>9.4599999999999996E-5</v>
      </c>
      <c r="BG84" s="159">
        <v>0</v>
      </c>
      <c r="BH84" s="159">
        <v>0</v>
      </c>
      <c r="BI84" s="159">
        <v>0</v>
      </c>
      <c r="BJ84" s="159">
        <v>9.4599999999999996E-5</v>
      </c>
      <c r="BK84" s="159">
        <v>0</v>
      </c>
      <c r="BL84" s="159">
        <v>0</v>
      </c>
      <c r="BM84" s="159">
        <v>3.7839999999999998E-4</v>
      </c>
      <c r="BN84" s="159">
        <v>1.8919999999999999E-4</v>
      </c>
      <c r="BO84" s="159">
        <v>4.7299999999999998E-5</v>
      </c>
      <c r="BP84" s="159">
        <v>0</v>
      </c>
      <c r="BQ84" s="159">
        <v>9.4599999999999996E-5</v>
      </c>
      <c r="BR84" s="159">
        <v>5.6760000000000003E-4</v>
      </c>
      <c r="BS84" s="159">
        <v>9.4599999999999996E-5</v>
      </c>
      <c r="BT84" s="159">
        <v>0</v>
      </c>
      <c r="BU84" s="159">
        <v>1.4190000000000001E-4</v>
      </c>
      <c r="BV84" s="159">
        <v>1.0406E-3</v>
      </c>
      <c r="BW84" s="159">
        <v>1.10209E-2</v>
      </c>
      <c r="BX84" s="159">
        <v>0</v>
      </c>
      <c r="BY84" s="159">
        <v>4.7299999999999998E-5</v>
      </c>
      <c r="BZ84" s="159">
        <v>2.3176999999999998E-3</v>
      </c>
      <c r="CA84" s="159">
        <v>0</v>
      </c>
      <c r="CB84" s="159">
        <v>0</v>
      </c>
      <c r="CC84" s="159">
        <v>1.4190000000000001E-4</v>
      </c>
      <c r="CD84" s="159">
        <v>0</v>
      </c>
      <c r="CE84" s="159">
        <v>0</v>
      </c>
      <c r="CF84" s="159">
        <v>5.6760000000000003E-4</v>
      </c>
      <c r="CG84" s="159">
        <v>4.7299999999999998E-5</v>
      </c>
      <c r="CH84" s="159">
        <v>7.5679999999999996E-4</v>
      </c>
      <c r="CI84" s="159">
        <v>0</v>
      </c>
      <c r="CJ84" s="159">
        <v>0</v>
      </c>
      <c r="CK84" s="159">
        <v>4.7299999999999998E-5</v>
      </c>
      <c r="CL84" s="159">
        <v>0</v>
      </c>
      <c r="CM84" s="159">
        <v>1.5135999999999999E-3</v>
      </c>
      <c r="CN84" s="159">
        <v>1.4663E-3</v>
      </c>
      <c r="CO84" s="159">
        <v>3.7839999999999998E-4</v>
      </c>
      <c r="CP84" s="159">
        <v>0</v>
      </c>
      <c r="CQ84" s="159">
        <v>2.8380000000000001E-4</v>
      </c>
      <c r="CR84" s="159">
        <v>3.3110000000000002E-4</v>
      </c>
      <c r="CS84" s="159">
        <v>2.8380000000000001E-4</v>
      </c>
      <c r="CT84" s="159">
        <v>9.4599999999999996E-5</v>
      </c>
      <c r="CU84" s="159">
        <v>5.6760000000000003E-4</v>
      </c>
      <c r="CV84" s="159">
        <v>4.7299999999999998E-5</v>
      </c>
      <c r="CW84" s="159">
        <v>0</v>
      </c>
      <c r="CX84" s="159">
        <v>4.7299999999999998E-5</v>
      </c>
      <c r="CY84" s="159">
        <v>4.7299999999999998E-5</v>
      </c>
      <c r="CZ84" s="159">
        <v>4.7299999999999998E-5</v>
      </c>
      <c r="DA84" s="159">
        <v>0</v>
      </c>
      <c r="DB84" s="159">
        <v>0</v>
      </c>
      <c r="DC84" s="159">
        <v>4.7299999999999998E-5</v>
      </c>
      <c r="DD84" s="159">
        <v>4.7299999999999998E-5</v>
      </c>
      <c r="DE84" s="159">
        <v>0</v>
      </c>
      <c r="DF84" s="159">
        <v>4.7299999999999998E-5</v>
      </c>
      <c r="DG84" s="159">
        <v>4.7299999999999998E-5</v>
      </c>
      <c r="DH84" s="159">
        <v>0</v>
      </c>
      <c r="DI84" s="159">
        <v>4.7299999999999998E-5</v>
      </c>
      <c r="DJ84" s="159">
        <v>0</v>
      </c>
      <c r="DK84" s="159">
        <v>0</v>
      </c>
      <c r="DL84" s="159">
        <v>0</v>
      </c>
      <c r="DM84" s="159">
        <v>0</v>
      </c>
      <c r="DN84" s="159">
        <v>4.2569999999999999E-4</v>
      </c>
      <c r="DO84" s="159">
        <v>6.1490000000000004E-4</v>
      </c>
      <c r="DP84" s="159">
        <v>9.4599999999999996E-5</v>
      </c>
      <c r="DQ84" s="159">
        <v>4.7299999999999998E-5</v>
      </c>
      <c r="DR84" s="159">
        <v>4.7299999999999998E-5</v>
      </c>
      <c r="DS84" s="159">
        <v>0</v>
      </c>
      <c r="DT84" s="159">
        <v>0</v>
      </c>
      <c r="DU84" s="159">
        <v>0</v>
      </c>
      <c r="DV84" s="159">
        <v>0</v>
      </c>
      <c r="DW84" s="159">
        <v>0</v>
      </c>
      <c r="DX84" s="159">
        <v>0</v>
      </c>
      <c r="DY84" s="159">
        <v>4.2853785485880001E-2</v>
      </c>
      <c r="DZ84" s="159">
        <v>0</v>
      </c>
      <c r="EA84" s="159">
        <v>0</v>
      </c>
      <c r="EB84" s="159">
        <v>0</v>
      </c>
      <c r="EC84" s="159">
        <v>0</v>
      </c>
      <c r="ED84" s="159">
        <v>0</v>
      </c>
      <c r="EE84" s="159">
        <v>0</v>
      </c>
      <c r="EF84" s="159">
        <v>0</v>
      </c>
      <c r="EG84" s="159">
        <v>0</v>
      </c>
      <c r="EH84" s="159">
        <v>0</v>
      </c>
      <c r="EI84" s="159">
        <v>0</v>
      </c>
      <c r="EJ84" s="159">
        <v>0</v>
      </c>
      <c r="EK84" s="159">
        <v>0</v>
      </c>
      <c r="EL84" s="159">
        <v>0</v>
      </c>
      <c r="EM84" s="159">
        <v>0</v>
      </c>
      <c r="EN84" s="159">
        <v>0</v>
      </c>
      <c r="EO84" s="159">
        <v>0</v>
      </c>
      <c r="EP84" s="159">
        <v>0</v>
      </c>
      <c r="EQ84" s="159">
        <v>0</v>
      </c>
      <c r="ER84" s="159">
        <v>0</v>
      </c>
      <c r="ES84" s="159">
        <v>0</v>
      </c>
      <c r="ET84" s="159">
        <v>0</v>
      </c>
      <c r="EU84" s="159">
        <v>0</v>
      </c>
      <c r="EV84" s="159">
        <v>0</v>
      </c>
      <c r="EW84" s="159">
        <v>0</v>
      </c>
      <c r="EX84" s="159">
        <v>3.8785986863600001E-3</v>
      </c>
      <c r="EY84" s="159">
        <v>4.6826984140199996E-3</v>
      </c>
      <c r="EZ84" s="159">
        <v>5.4867981416800004E-3</v>
      </c>
      <c r="FA84" s="159">
        <v>1.51359948736E-3</v>
      </c>
      <c r="FB84" s="159">
        <v>2.31769921502E-3</v>
      </c>
      <c r="FC84" s="159">
        <v>1.6081994553200001E-3</v>
      </c>
      <c r="FD84" s="159">
        <v>4.0677986222800002E-3</v>
      </c>
      <c r="FE84" s="159">
        <v>5.01379830188E-3</v>
      </c>
      <c r="FF84" s="159">
        <v>-4.7299983979999998E-4</v>
      </c>
      <c r="FG84" s="159">
        <v>0</v>
      </c>
      <c r="FH84" s="159">
        <v>2.9325990067599998E-3</v>
      </c>
      <c r="FI84" s="159">
        <v>0</v>
      </c>
      <c r="FJ84" s="159">
        <v>1.3716995354200001E-3</v>
      </c>
      <c r="FK84" s="159">
        <v>0</v>
      </c>
      <c r="FL84" s="159">
        <v>2.8379990387999998E-4</v>
      </c>
      <c r="FM84" s="159">
        <v>4.7299983980000001E-5</v>
      </c>
      <c r="FN84" s="159">
        <v>0</v>
      </c>
      <c r="FO84" s="159">
        <v>0</v>
      </c>
      <c r="FP84" s="159">
        <v>4.7299983980000001E-5</v>
      </c>
      <c r="FQ84" s="159">
        <v>8.0409972766000003E-4</v>
      </c>
      <c r="FR84" s="159">
        <v>0</v>
      </c>
      <c r="FS84" s="159">
        <v>5.2429159359724696E-4</v>
      </c>
      <c r="FT84" s="159">
        <v>0</v>
      </c>
      <c r="FU84" s="159">
        <v>3.2308906420242401E-5</v>
      </c>
      <c r="FV84" s="159">
        <v>0</v>
      </c>
      <c r="FW84" s="159">
        <v>3.1157435960820799E-6</v>
      </c>
      <c r="FX84" s="159">
        <v>0</v>
      </c>
      <c r="FY84" s="159">
        <v>1.9304063584421599E-5</v>
      </c>
      <c r="FZ84" s="159">
        <v>0</v>
      </c>
      <c r="GA84" s="159">
        <v>0</v>
      </c>
      <c r="GB84" s="159">
        <v>0</v>
      </c>
      <c r="GC84" s="159">
        <v>0</v>
      </c>
      <c r="GD84" s="159">
        <v>0</v>
      </c>
      <c r="GE84" s="159">
        <v>0</v>
      </c>
      <c r="GF84" s="159">
        <v>1.6018986097248099E-5</v>
      </c>
      <c r="GG84" s="159">
        <v>2.35035440834887E-5</v>
      </c>
      <c r="GH84" s="159">
        <v>0</v>
      </c>
      <c r="GI84" s="159">
        <v>8.5005613327891597E-6</v>
      </c>
      <c r="GJ84" s="159">
        <v>3.6576120475746197E-5</v>
      </c>
      <c r="GK84" s="159">
        <v>5.7404189079990503E-5</v>
      </c>
      <c r="GL84" s="159">
        <v>4.5110548586753599E-6</v>
      </c>
      <c r="GM84" s="159">
        <v>0</v>
      </c>
      <c r="GN84" s="159">
        <v>1.1954972711054101E-6</v>
      </c>
      <c r="GO84" s="159">
        <v>0</v>
      </c>
      <c r="GP84" s="159">
        <v>0</v>
      </c>
      <c r="GQ84" s="159">
        <v>0</v>
      </c>
      <c r="GR84" s="159">
        <v>0</v>
      </c>
      <c r="GS84" s="159">
        <v>0</v>
      </c>
      <c r="GT84" s="159">
        <v>0</v>
      </c>
      <c r="GU84" s="159">
        <v>0</v>
      </c>
      <c r="GV84" s="159">
        <v>0</v>
      </c>
      <c r="GW84" s="159">
        <v>0</v>
      </c>
      <c r="GX84" s="159">
        <v>0</v>
      </c>
      <c r="GY84" s="159">
        <v>0</v>
      </c>
      <c r="GZ84" s="159">
        <v>0</v>
      </c>
      <c r="HA84" s="159">
        <v>0</v>
      </c>
      <c r="HB84" s="159">
        <v>0</v>
      </c>
    </row>
    <row r="85" spans="1:210" x14ac:dyDescent="0.3">
      <c r="A85" s="48" t="s">
        <v>42</v>
      </c>
      <c r="B85" s="160">
        <v>0</v>
      </c>
      <c r="C85" s="160">
        <v>0</v>
      </c>
      <c r="D85" s="160">
        <v>0</v>
      </c>
      <c r="E85" s="160">
        <v>0</v>
      </c>
      <c r="F85" s="160">
        <v>2.7839999999999999E-4</v>
      </c>
      <c r="G85" s="160">
        <v>3.7120000000000002E-4</v>
      </c>
      <c r="H85" s="160">
        <v>1.0671999999999999E-3</v>
      </c>
      <c r="I85" s="160">
        <v>6.4959999999999996E-4</v>
      </c>
      <c r="J85" s="160">
        <v>0</v>
      </c>
      <c r="K85" s="160">
        <v>2.32E-4</v>
      </c>
      <c r="L85" s="160">
        <v>5.1040000000000005E-4</v>
      </c>
      <c r="M85" s="160">
        <v>5.1040000000000005E-4</v>
      </c>
      <c r="N85" s="160">
        <v>5.5679999999999998E-4</v>
      </c>
      <c r="O85" s="160">
        <v>2.088E-3</v>
      </c>
      <c r="P85" s="160">
        <v>1.8560000000000001E-4</v>
      </c>
      <c r="Q85" s="160">
        <v>1.392E-4</v>
      </c>
      <c r="R85" s="160">
        <v>1.8560000000000001E-4</v>
      </c>
      <c r="S85" s="160">
        <v>9.7440000000000005E-4</v>
      </c>
      <c r="T85" s="160">
        <v>2.32E-4</v>
      </c>
      <c r="U85" s="160">
        <v>2.7839999999999999E-4</v>
      </c>
      <c r="V85" s="160">
        <v>3.2479999999999998E-4</v>
      </c>
      <c r="W85" s="160">
        <v>1.392E-4</v>
      </c>
      <c r="X85" s="160">
        <v>9.2800000000000006E-5</v>
      </c>
      <c r="Y85" s="160">
        <v>1.8560000000000001E-4</v>
      </c>
      <c r="Z85" s="160">
        <v>1.392E-4</v>
      </c>
      <c r="AA85" s="160">
        <v>1.392E-4</v>
      </c>
      <c r="AB85" s="160">
        <v>1.392E-4</v>
      </c>
      <c r="AC85" s="160">
        <v>9.2800000000000006E-5</v>
      </c>
      <c r="AD85" s="160">
        <v>1.392E-4</v>
      </c>
      <c r="AE85" s="160">
        <v>3.2479999999999998E-4</v>
      </c>
      <c r="AF85" s="160">
        <v>2.32E-4</v>
      </c>
      <c r="AG85" s="160">
        <v>1.392E-4</v>
      </c>
      <c r="AH85" s="160">
        <v>9.2800000000000001E-4</v>
      </c>
      <c r="AI85" s="160">
        <v>1.8560000000000001E-4</v>
      </c>
      <c r="AJ85" s="160">
        <v>1.392E-4</v>
      </c>
      <c r="AK85" s="160">
        <v>1.392E-4</v>
      </c>
      <c r="AL85" s="160">
        <v>1.8560000000000001E-4</v>
      </c>
      <c r="AM85" s="160">
        <v>1.8560000000000001E-4</v>
      </c>
      <c r="AN85" s="160">
        <v>1.392E-4</v>
      </c>
      <c r="AO85" s="160">
        <v>2.32E-4</v>
      </c>
      <c r="AP85" s="160">
        <v>2.7839999999999999E-4</v>
      </c>
      <c r="AQ85" s="160">
        <v>9.2800000000000006E-5</v>
      </c>
      <c r="AR85" s="160">
        <v>1.8560000000000001E-4</v>
      </c>
      <c r="AS85" s="160">
        <v>1.392E-4</v>
      </c>
      <c r="AT85" s="160">
        <v>1.392E-4</v>
      </c>
      <c r="AU85" s="160">
        <v>1.8560000000000001E-4</v>
      </c>
      <c r="AV85" s="160">
        <v>1.8560000000000001E-4</v>
      </c>
      <c r="AW85" s="160">
        <v>9.2800000000000006E-5</v>
      </c>
      <c r="AX85" s="160">
        <v>9.2800000000000006E-5</v>
      </c>
      <c r="AY85" s="160">
        <v>6.4959999999999996E-4</v>
      </c>
      <c r="AZ85" s="160">
        <v>9.2800000000000006E-5</v>
      </c>
      <c r="BA85" s="160">
        <v>8.0736000000000002E-3</v>
      </c>
      <c r="BB85" s="160">
        <v>4.1760000000000001E-4</v>
      </c>
      <c r="BC85" s="160">
        <v>6.0320000000000003E-4</v>
      </c>
      <c r="BD85" s="160">
        <v>3.2479999999999998E-4</v>
      </c>
      <c r="BE85" s="160">
        <v>4.1760000000000001E-4</v>
      </c>
      <c r="BF85" s="160">
        <v>3.2479999999999998E-4</v>
      </c>
      <c r="BG85" s="160">
        <v>1.1136E-3</v>
      </c>
      <c r="BH85" s="160">
        <v>1.8560000000000001E-4</v>
      </c>
      <c r="BI85" s="160">
        <v>2.32E-4</v>
      </c>
      <c r="BJ85" s="160">
        <v>4.6400000000000003E-5</v>
      </c>
      <c r="BK85" s="160">
        <v>2.7839999999999999E-4</v>
      </c>
      <c r="BL85" s="160">
        <v>1.8560000000000001E-4</v>
      </c>
      <c r="BM85" s="160">
        <v>9.2800000000000006E-5</v>
      </c>
      <c r="BN85" s="160">
        <v>9.2800000000000006E-5</v>
      </c>
      <c r="BO85" s="160">
        <v>1.392E-4</v>
      </c>
      <c r="BP85" s="160">
        <v>1.392E-4</v>
      </c>
      <c r="BQ85" s="160">
        <v>3.7120000000000002E-4</v>
      </c>
      <c r="BR85" s="160">
        <v>4.64E-4</v>
      </c>
      <c r="BS85" s="160">
        <v>6.0320000000000003E-4</v>
      </c>
      <c r="BT85" s="160">
        <v>7.4240000000000005E-4</v>
      </c>
      <c r="BU85" s="160">
        <v>4.64E-4</v>
      </c>
      <c r="BV85" s="160">
        <v>2.7839999999999999E-4</v>
      </c>
      <c r="BW85" s="160">
        <v>3.2943999999999998E-3</v>
      </c>
      <c r="BX85" s="160">
        <v>6.96E-4</v>
      </c>
      <c r="BY85" s="160">
        <v>3.7120000000000002E-4</v>
      </c>
      <c r="BZ85" s="160">
        <v>2.4591999999999999E-3</v>
      </c>
      <c r="CA85" s="160">
        <v>4.4543999999999999E-3</v>
      </c>
      <c r="CB85" s="160">
        <v>4.3151999999999999E-3</v>
      </c>
      <c r="CC85" s="160">
        <v>2.784E-3</v>
      </c>
      <c r="CD85" s="160">
        <v>1.7631999999999999E-3</v>
      </c>
      <c r="CE85" s="160">
        <v>3.8511999999999999E-3</v>
      </c>
      <c r="CF85" s="160">
        <v>4.176E-3</v>
      </c>
      <c r="CG85" s="160">
        <v>2.552E-3</v>
      </c>
      <c r="CH85" s="160">
        <v>2.9231999999999999E-3</v>
      </c>
      <c r="CI85" s="160">
        <v>3.1551999999999999E-3</v>
      </c>
      <c r="CJ85" s="160">
        <v>3.7583999999999998E-3</v>
      </c>
      <c r="CK85" s="160">
        <v>1.3456E-3</v>
      </c>
      <c r="CL85" s="160">
        <v>4.6400000000000003E-5</v>
      </c>
      <c r="CM85" s="160">
        <v>4.6400000000000003E-5</v>
      </c>
      <c r="CN85" s="160">
        <v>4.6400000000000003E-5</v>
      </c>
      <c r="CO85" s="160">
        <v>9.2800000000000006E-5</v>
      </c>
      <c r="CP85" s="160">
        <v>1.392E-4</v>
      </c>
      <c r="CQ85" s="160">
        <v>4.6400000000000003E-5</v>
      </c>
      <c r="CR85" s="160">
        <v>4.6400000000000003E-5</v>
      </c>
      <c r="CS85" s="160">
        <v>4.2687999999999997E-3</v>
      </c>
      <c r="CT85" s="160">
        <v>4.6400000000000003E-5</v>
      </c>
      <c r="CU85" s="160">
        <v>4.6400000000000003E-5</v>
      </c>
      <c r="CV85" s="160">
        <v>4.6400000000000003E-5</v>
      </c>
      <c r="CW85" s="160">
        <v>0</v>
      </c>
      <c r="CX85" s="160">
        <v>0</v>
      </c>
      <c r="CY85" s="160">
        <v>4.6400000000000003E-5</v>
      </c>
      <c r="CZ85" s="160">
        <v>0</v>
      </c>
      <c r="DA85" s="160">
        <v>0</v>
      </c>
      <c r="DB85" s="160">
        <v>0</v>
      </c>
      <c r="DC85" s="160">
        <v>0</v>
      </c>
      <c r="DD85" s="160">
        <v>0</v>
      </c>
      <c r="DE85" s="160">
        <v>0</v>
      </c>
      <c r="DF85" s="160">
        <v>0</v>
      </c>
      <c r="DG85" s="160">
        <v>0</v>
      </c>
      <c r="DH85" s="160">
        <v>0</v>
      </c>
      <c r="DI85" s="160">
        <v>2.32E-4</v>
      </c>
      <c r="DJ85" s="160">
        <v>0</v>
      </c>
      <c r="DK85" s="160">
        <v>0</v>
      </c>
      <c r="DL85" s="160">
        <v>0</v>
      </c>
      <c r="DM85" s="160">
        <v>0</v>
      </c>
      <c r="DN85" s="160">
        <v>0</v>
      </c>
      <c r="DO85" s="160">
        <v>0</v>
      </c>
      <c r="DP85" s="160">
        <v>0</v>
      </c>
      <c r="DQ85" s="160">
        <v>0</v>
      </c>
      <c r="DR85" s="160">
        <v>0</v>
      </c>
      <c r="DS85" s="160">
        <v>0</v>
      </c>
      <c r="DT85" s="160">
        <v>0</v>
      </c>
      <c r="DU85" s="160">
        <v>0</v>
      </c>
      <c r="DV85" s="160">
        <v>0</v>
      </c>
      <c r="DW85" s="160">
        <v>0</v>
      </c>
      <c r="DX85" s="160">
        <v>0</v>
      </c>
      <c r="DY85" s="160">
        <v>0</v>
      </c>
      <c r="DZ85" s="160">
        <v>0</v>
      </c>
      <c r="EA85" s="160">
        <v>0</v>
      </c>
      <c r="EB85" s="160">
        <v>0</v>
      </c>
      <c r="EC85" s="160">
        <v>0</v>
      </c>
      <c r="ED85" s="160">
        <v>0</v>
      </c>
      <c r="EE85" s="160">
        <v>0</v>
      </c>
      <c r="EF85" s="160">
        <v>0</v>
      </c>
      <c r="EG85" s="160">
        <v>0</v>
      </c>
      <c r="EH85" s="160">
        <v>0</v>
      </c>
      <c r="EI85" s="160">
        <v>0</v>
      </c>
      <c r="EJ85" s="160">
        <v>0</v>
      </c>
      <c r="EK85" s="160">
        <v>0</v>
      </c>
      <c r="EL85" s="160">
        <v>0</v>
      </c>
      <c r="EM85" s="160">
        <v>0</v>
      </c>
      <c r="EN85" s="160">
        <v>0</v>
      </c>
      <c r="EO85" s="160">
        <v>0</v>
      </c>
      <c r="EP85" s="160">
        <v>0</v>
      </c>
      <c r="EQ85" s="160">
        <v>0</v>
      </c>
      <c r="ER85" s="160">
        <v>0</v>
      </c>
      <c r="ES85" s="160">
        <v>5.2428633840011498E-3</v>
      </c>
      <c r="ET85" s="160">
        <v>0</v>
      </c>
      <c r="EU85" s="160">
        <v>0</v>
      </c>
      <c r="EV85" s="160">
        <v>0</v>
      </c>
      <c r="EW85" s="160">
        <v>0</v>
      </c>
      <c r="EX85" s="160">
        <v>0</v>
      </c>
      <c r="EY85" s="160">
        <v>0</v>
      </c>
      <c r="EZ85" s="160">
        <v>0</v>
      </c>
      <c r="FA85" s="160">
        <v>0</v>
      </c>
      <c r="FB85" s="160">
        <v>0</v>
      </c>
      <c r="FC85" s="160">
        <v>0</v>
      </c>
      <c r="FD85" s="160">
        <v>0</v>
      </c>
      <c r="FE85" s="160">
        <v>0</v>
      </c>
      <c r="FF85" s="160">
        <v>0</v>
      </c>
      <c r="FG85" s="160">
        <v>0</v>
      </c>
      <c r="FH85" s="160">
        <v>0</v>
      </c>
      <c r="FI85" s="160">
        <v>0</v>
      </c>
      <c r="FJ85" s="160">
        <v>0</v>
      </c>
      <c r="FK85" s="160">
        <v>0</v>
      </c>
      <c r="FL85" s="160">
        <v>0</v>
      </c>
      <c r="FM85" s="160">
        <v>0</v>
      </c>
      <c r="FN85" s="160">
        <v>0</v>
      </c>
      <c r="FO85" s="160">
        <v>0</v>
      </c>
      <c r="FP85" s="160">
        <v>0</v>
      </c>
      <c r="FQ85" s="160">
        <v>0</v>
      </c>
      <c r="FR85" s="160">
        <v>0</v>
      </c>
      <c r="FS85" s="160">
        <v>0</v>
      </c>
      <c r="FT85" s="160">
        <v>0</v>
      </c>
      <c r="FU85" s="160">
        <v>0</v>
      </c>
      <c r="FV85" s="160">
        <v>0</v>
      </c>
      <c r="FW85" s="160">
        <v>0</v>
      </c>
      <c r="FX85" s="160">
        <v>0</v>
      </c>
      <c r="FY85" s="160">
        <v>0</v>
      </c>
      <c r="FZ85" s="160">
        <v>0</v>
      </c>
      <c r="GA85" s="160">
        <v>0</v>
      </c>
      <c r="GB85" s="160">
        <v>0</v>
      </c>
      <c r="GC85" s="160">
        <v>0</v>
      </c>
      <c r="GD85" s="160">
        <v>0</v>
      </c>
      <c r="GE85" s="160">
        <v>0</v>
      </c>
      <c r="GF85" s="160">
        <v>0</v>
      </c>
      <c r="GG85" s="160">
        <v>0</v>
      </c>
      <c r="GH85" s="160">
        <v>0</v>
      </c>
      <c r="GI85" s="160">
        <v>0</v>
      </c>
      <c r="GJ85" s="160">
        <v>0</v>
      </c>
      <c r="GK85" s="160">
        <v>0</v>
      </c>
      <c r="GL85" s="160">
        <v>0</v>
      </c>
      <c r="GM85" s="160">
        <v>0</v>
      </c>
      <c r="GN85" s="160">
        <v>0</v>
      </c>
      <c r="GO85" s="160">
        <v>0</v>
      </c>
      <c r="GP85" s="160">
        <v>0</v>
      </c>
      <c r="GQ85" s="160">
        <v>0</v>
      </c>
      <c r="GR85" s="160">
        <v>0</v>
      </c>
      <c r="GS85" s="160">
        <v>0</v>
      </c>
      <c r="GT85" s="160">
        <v>0</v>
      </c>
      <c r="GU85" s="160">
        <v>0</v>
      </c>
      <c r="GV85" s="160">
        <v>0</v>
      </c>
      <c r="GW85" s="160">
        <v>0</v>
      </c>
      <c r="GX85" s="160">
        <v>0</v>
      </c>
      <c r="GY85" s="160">
        <v>0</v>
      </c>
      <c r="GZ85" s="160">
        <v>0</v>
      </c>
      <c r="HA85" s="160">
        <v>0</v>
      </c>
      <c r="HB85" s="160">
        <v>0</v>
      </c>
    </row>
    <row r="86" spans="1:210" ht="16.2" x14ac:dyDescent="0.3">
      <c r="A86" s="47" t="s">
        <v>121</v>
      </c>
      <c r="B86" s="161">
        <v>0</v>
      </c>
      <c r="C86" s="161">
        <v>0</v>
      </c>
      <c r="D86" s="161">
        <v>0</v>
      </c>
      <c r="E86" s="161">
        <v>0</v>
      </c>
      <c r="F86" s="161">
        <v>0</v>
      </c>
      <c r="G86" s="161">
        <v>0</v>
      </c>
      <c r="H86" s="161">
        <v>0</v>
      </c>
      <c r="I86" s="161">
        <v>0</v>
      </c>
      <c r="J86" s="161">
        <v>0</v>
      </c>
      <c r="K86" s="161">
        <v>0</v>
      </c>
      <c r="L86" s="161">
        <v>0</v>
      </c>
      <c r="M86" s="161">
        <v>0</v>
      </c>
      <c r="N86" s="161">
        <v>0</v>
      </c>
      <c r="O86" s="161">
        <v>0</v>
      </c>
      <c r="P86" s="161">
        <v>0</v>
      </c>
      <c r="Q86" s="161">
        <v>0</v>
      </c>
      <c r="R86" s="161">
        <v>0</v>
      </c>
      <c r="S86" s="161">
        <v>0</v>
      </c>
      <c r="T86" s="161">
        <v>0</v>
      </c>
      <c r="U86" s="161">
        <v>0</v>
      </c>
      <c r="V86" s="161">
        <v>0</v>
      </c>
      <c r="W86" s="161">
        <v>6.5196226693999999E-3</v>
      </c>
      <c r="X86" s="161">
        <v>1.1395000000000001E-2</v>
      </c>
      <c r="Y86" s="161">
        <v>9.9330000000000009E-3</v>
      </c>
      <c r="Z86" s="161">
        <v>1.4749E-2</v>
      </c>
      <c r="AA86" s="161">
        <v>1.3502E-2</v>
      </c>
      <c r="AB86" s="161">
        <v>1.1825E-2</v>
      </c>
      <c r="AC86" s="161">
        <v>8.9009999999999992E-3</v>
      </c>
      <c r="AD86" s="161">
        <v>1.6855999999999999E-2</v>
      </c>
      <c r="AE86" s="161">
        <v>9.5029999999999993E-3</v>
      </c>
      <c r="AF86" s="161">
        <v>1.8790999999999999E-2</v>
      </c>
      <c r="AG86" s="161">
        <v>1.6684000000000001E-2</v>
      </c>
      <c r="AH86" s="161">
        <v>1.4448000000000001E-2</v>
      </c>
      <c r="AI86" s="161">
        <v>1.4878000000000001E-2</v>
      </c>
      <c r="AJ86" s="161">
        <v>3.4384999999999999E-2</v>
      </c>
      <c r="AK86" s="161">
        <v>7.2170000000000003E-3</v>
      </c>
      <c r="AL86" s="161">
        <v>2.7762999999999999E-2</v>
      </c>
      <c r="AM86" s="161">
        <v>1.7203E-2</v>
      </c>
      <c r="AN86" s="161">
        <v>1.3252E-2</v>
      </c>
      <c r="AO86" s="161">
        <v>1.5754000000000001E-2</v>
      </c>
      <c r="AP86" s="161">
        <v>3.4105000000000003E-2</v>
      </c>
      <c r="AQ86" s="161">
        <v>2.8056000000000001E-2</v>
      </c>
      <c r="AR86" s="161">
        <v>3.8450999999999999E-2</v>
      </c>
      <c r="AS86" s="161">
        <v>1.9684E-2</v>
      </c>
      <c r="AT86" s="161">
        <v>2.8319E-2</v>
      </c>
      <c r="AU86" s="161">
        <v>2.5371999999999999E-2</v>
      </c>
      <c r="AV86" s="161">
        <v>3.1548E-2</v>
      </c>
      <c r="AW86" s="161">
        <v>1.7430999999999999E-2</v>
      </c>
      <c r="AX86" s="161">
        <v>1.8269000000000001E-2</v>
      </c>
      <c r="AY86" s="161">
        <v>9.5029999999999993E-3</v>
      </c>
      <c r="AZ86" s="161">
        <v>1.1653E-2</v>
      </c>
      <c r="BA86" s="161">
        <v>2.5929000000000001E-2</v>
      </c>
      <c r="BB86" s="161">
        <v>8.8579999999999996E-3</v>
      </c>
      <c r="BC86" s="161">
        <v>1.1868E-2</v>
      </c>
      <c r="BD86" s="161">
        <v>1.9350000000000001E-3</v>
      </c>
      <c r="BE86" s="161">
        <v>1.806E-2</v>
      </c>
      <c r="BF86" s="161">
        <v>7.1809999999999999E-3</v>
      </c>
      <c r="BG86" s="161">
        <v>1.1610000000000001E-2</v>
      </c>
      <c r="BH86" s="161">
        <v>9.5029999999999993E-3</v>
      </c>
      <c r="BI86" s="161">
        <v>7.6109999999999997E-3</v>
      </c>
      <c r="BJ86" s="161">
        <v>9.8040000000000002E-3</v>
      </c>
      <c r="BK86" s="161">
        <v>1.3287E-2</v>
      </c>
      <c r="BL86" s="161">
        <v>1.2427000000000001E-2</v>
      </c>
      <c r="BM86" s="161">
        <v>7.0089999999999996E-3</v>
      </c>
      <c r="BN86" s="161">
        <v>1.0148000000000001E-2</v>
      </c>
      <c r="BO86" s="161">
        <v>1.4147E-2</v>
      </c>
      <c r="BP86" s="161">
        <v>1.2083E-2</v>
      </c>
      <c r="BQ86" s="161">
        <v>1.2814000000000001E-2</v>
      </c>
      <c r="BR86" s="161">
        <v>1.2168999999999999E-2</v>
      </c>
      <c r="BS86" s="161">
        <v>2.1413999999999999E-2</v>
      </c>
      <c r="BT86" s="161">
        <v>2.6574E-2</v>
      </c>
      <c r="BU86" s="161">
        <v>1.8404E-2</v>
      </c>
      <c r="BV86" s="161">
        <v>1.7801999999999998E-2</v>
      </c>
      <c r="BW86" s="161">
        <v>1.3459E-2</v>
      </c>
      <c r="BX86" s="161">
        <v>1.4878000000000001E-2</v>
      </c>
      <c r="BY86" s="161">
        <v>1.7285999999999999E-2</v>
      </c>
      <c r="BZ86" s="161">
        <v>1.4577E-2</v>
      </c>
      <c r="CA86" s="161">
        <v>2.0209999999999999E-2</v>
      </c>
      <c r="CB86" s="161">
        <v>1.6383000000000002E-2</v>
      </c>
      <c r="CC86" s="161">
        <v>1.0749999999999999E-2</v>
      </c>
      <c r="CD86" s="161">
        <v>1.6254000000000001E-2</v>
      </c>
      <c r="CE86" s="161">
        <v>1.8447000000000002E-2</v>
      </c>
      <c r="CF86" s="161">
        <v>1.3416000000000001E-2</v>
      </c>
      <c r="CG86" s="161">
        <v>2.2317E-2</v>
      </c>
      <c r="CH86" s="161">
        <v>2.3177E-2</v>
      </c>
      <c r="CI86" s="161">
        <v>2.7089999999999999E-2</v>
      </c>
      <c r="CJ86" s="161">
        <v>1.7329000000000001E-2</v>
      </c>
      <c r="CK86" s="161">
        <v>1.5162044016400001E-2</v>
      </c>
      <c r="CL86" s="161">
        <v>1.72E-2</v>
      </c>
      <c r="CM86" s="161">
        <v>1.7329000000000001E-2</v>
      </c>
      <c r="CN86" s="161">
        <v>1.376E-2</v>
      </c>
      <c r="CO86" s="161">
        <v>2.0401803793040001E-2</v>
      </c>
      <c r="CP86" s="161">
        <v>1.7243000000000001E-2</v>
      </c>
      <c r="CQ86" s="161">
        <v>2.3821999999999999E-2</v>
      </c>
      <c r="CR86" s="161">
        <v>1.6985E-2</v>
      </c>
      <c r="CS86" s="161">
        <v>1.1180000000000001E-2</v>
      </c>
      <c r="CT86" s="161">
        <v>8.2543581360000002E-5</v>
      </c>
      <c r="CU86" s="161">
        <v>1.32069730176E-3</v>
      </c>
      <c r="CV86" s="161">
        <v>0</v>
      </c>
      <c r="CW86" s="161">
        <v>0</v>
      </c>
      <c r="CX86" s="161">
        <v>6.6040396735999999E-4</v>
      </c>
      <c r="CY86" s="161">
        <v>1.0731564469600001E-3</v>
      </c>
      <c r="CZ86" s="161">
        <v>0</v>
      </c>
      <c r="DA86" s="161">
        <v>0</v>
      </c>
      <c r="DB86" s="161">
        <v>0</v>
      </c>
      <c r="DC86" s="161">
        <v>0</v>
      </c>
      <c r="DD86" s="161">
        <v>0</v>
      </c>
      <c r="DE86" s="161">
        <v>0</v>
      </c>
      <c r="DF86" s="161">
        <v>0</v>
      </c>
      <c r="DG86" s="161">
        <v>0</v>
      </c>
      <c r="DH86" s="161">
        <v>0</v>
      </c>
      <c r="DI86" s="161">
        <v>0</v>
      </c>
      <c r="DJ86" s="161">
        <v>0</v>
      </c>
      <c r="DK86" s="161">
        <v>0</v>
      </c>
      <c r="DL86" s="161">
        <v>0</v>
      </c>
      <c r="DM86" s="161">
        <v>0</v>
      </c>
      <c r="DN86" s="161">
        <v>0</v>
      </c>
      <c r="DO86" s="161">
        <v>0</v>
      </c>
      <c r="DP86" s="161">
        <v>0</v>
      </c>
      <c r="DQ86" s="161">
        <v>0</v>
      </c>
      <c r="DR86" s="161">
        <v>0</v>
      </c>
      <c r="DS86" s="161">
        <v>0</v>
      </c>
      <c r="DT86" s="161">
        <v>0</v>
      </c>
      <c r="DU86" s="161">
        <v>0</v>
      </c>
      <c r="DV86" s="161">
        <v>0</v>
      </c>
      <c r="DW86" s="161">
        <v>0</v>
      </c>
      <c r="DX86" s="161">
        <v>0</v>
      </c>
      <c r="DY86" s="161">
        <v>0</v>
      </c>
      <c r="DZ86" s="161">
        <v>0</v>
      </c>
      <c r="EA86" s="161">
        <v>0</v>
      </c>
      <c r="EB86" s="161">
        <v>0</v>
      </c>
      <c r="EC86" s="161">
        <v>0</v>
      </c>
      <c r="ED86" s="161">
        <v>0</v>
      </c>
      <c r="EE86" s="161">
        <v>0</v>
      </c>
      <c r="EF86" s="161">
        <v>0</v>
      </c>
      <c r="EG86" s="161">
        <v>0</v>
      </c>
      <c r="EH86" s="161">
        <v>7.3099999999999999E-4</v>
      </c>
      <c r="EI86" s="161">
        <v>3.741E-3</v>
      </c>
      <c r="EJ86" s="161">
        <v>4.3214999999999998E-3</v>
      </c>
      <c r="EK86" s="161">
        <v>1.6770000000000001E-3</v>
      </c>
      <c r="EL86" s="161">
        <v>0</v>
      </c>
      <c r="EM86" s="161">
        <v>0</v>
      </c>
      <c r="EN86" s="161">
        <v>0</v>
      </c>
      <c r="EO86" s="161">
        <v>0</v>
      </c>
      <c r="EP86" s="161">
        <v>0</v>
      </c>
      <c r="EQ86" s="161">
        <v>0</v>
      </c>
      <c r="ER86" s="161">
        <v>0</v>
      </c>
      <c r="ES86" s="161">
        <v>9.2020000000000001E-3</v>
      </c>
      <c r="ET86" s="161">
        <v>0</v>
      </c>
      <c r="EU86" s="161">
        <v>0</v>
      </c>
      <c r="EV86" s="161">
        <v>0</v>
      </c>
      <c r="EW86" s="161">
        <v>0</v>
      </c>
      <c r="EX86" s="161">
        <v>0</v>
      </c>
      <c r="EY86" s="161">
        <v>0</v>
      </c>
      <c r="EZ86" s="161">
        <v>0</v>
      </c>
      <c r="FA86" s="161">
        <v>0</v>
      </c>
      <c r="FB86" s="161">
        <v>0</v>
      </c>
      <c r="FC86" s="161">
        <v>0</v>
      </c>
      <c r="FD86" s="161">
        <v>0</v>
      </c>
      <c r="FE86" s="161">
        <v>0</v>
      </c>
      <c r="FF86" s="161">
        <v>0</v>
      </c>
      <c r="FG86" s="161">
        <v>0</v>
      </c>
      <c r="FH86" s="161">
        <v>0</v>
      </c>
      <c r="FI86" s="161">
        <v>0</v>
      </c>
      <c r="FJ86" s="161">
        <v>0</v>
      </c>
      <c r="FK86" s="161">
        <v>0</v>
      </c>
      <c r="FL86" s="161">
        <v>0</v>
      </c>
      <c r="FM86" s="161">
        <v>0</v>
      </c>
      <c r="FN86" s="161">
        <v>0</v>
      </c>
      <c r="FO86" s="161">
        <v>0</v>
      </c>
      <c r="FP86" s="161">
        <v>0</v>
      </c>
      <c r="FQ86" s="161">
        <v>0</v>
      </c>
      <c r="FR86" s="161">
        <v>0</v>
      </c>
      <c r="FS86" s="161">
        <v>0</v>
      </c>
      <c r="FT86" s="161">
        <v>0</v>
      </c>
      <c r="FU86" s="161">
        <v>0</v>
      </c>
      <c r="FV86" s="161">
        <v>0</v>
      </c>
      <c r="FW86" s="161">
        <v>0</v>
      </c>
      <c r="FX86" s="161">
        <v>0</v>
      </c>
      <c r="FY86" s="161">
        <v>0</v>
      </c>
      <c r="FZ86" s="161">
        <v>0</v>
      </c>
      <c r="GA86" s="161">
        <v>0</v>
      </c>
      <c r="GB86" s="161">
        <v>0</v>
      </c>
      <c r="GC86" s="161">
        <v>0</v>
      </c>
      <c r="GD86" s="161">
        <v>0</v>
      </c>
      <c r="GE86" s="161">
        <v>0</v>
      </c>
      <c r="GF86" s="161">
        <v>0</v>
      </c>
      <c r="GG86" s="161">
        <v>0</v>
      </c>
      <c r="GH86" s="161">
        <v>0</v>
      </c>
      <c r="GI86" s="161">
        <v>0</v>
      </c>
      <c r="GJ86" s="161">
        <v>0</v>
      </c>
      <c r="GK86" s="161">
        <v>0</v>
      </c>
      <c r="GL86" s="161">
        <v>0</v>
      </c>
      <c r="GM86" s="161">
        <v>0</v>
      </c>
      <c r="GN86" s="161">
        <v>0</v>
      </c>
      <c r="GO86" s="161">
        <v>0</v>
      </c>
      <c r="GP86" s="161">
        <v>0</v>
      </c>
      <c r="GQ86" s="161">
        <v>0</v>
      </c>
      <c r="GR86" s="161">
        <v>0</v>
      </c>
      <c r="GS86" s="161">
        <v>0</v>
      </c>
      <c r="GT86" s="161">
        <v>0</v>
      </c>
      <c r="GU86" s="161">
        <v>0</v>
      </c>
      <c r="GV86" s="161">
        <v>0</v>
      </c>
      <c r="GW86" s="161">
        <v>0.16955387757000001</v>
      </c>
      <c r="GX86" s="161">
        <v>0.18718065135</v>
      </c>
      <c r="GY86" s="161">
        <v>0</v>
      </c>
      <c r="GZ86" s="161">
        <v>0.10850844081</v>
      </c>
      <c r="HA86" s="161">
        <v>0</v>
      </c>
      <c r="HB86" s="161">
        <v>0</v>
      </c>
    </row>
    <row r="87" spans="1:210" x14ac:dyDescent="0.3">
      <c r="A87" s="49"/>
    </row>
    <row r="88" spans="1:210" ht="16.2" x14ac:dyDescent="0.3">
      <c r="A88" s="45" t="s">
        <v>123</v>
      </c>
    </row>
    <row r="89" spans="1:210" x14ac:dyDescent="0.3">
      <c r="A89" s="46" t="s">
        <v>31</v>
      </c>
      <c r="B89" s="221">
        <f t="shared" ref="B89:AG89" si="72">SUM(B90:B92)</f>
        <v>35.518273883667199</v>
      </c>
      <c r="C89" s="221">
        <f t="shared" si="72"/>
        <v>41.170911915409597</v>
      </c>
      <c r="D89" s="221">
        <f t="shared" si="72"/>
        <v>46.369257791886895</v>
      </c>
      <c r="E89" s="221">
        <f t="shared" si="72"/>
        <v>40.411512119738219</v>
      </c>
      <c r="F89" s="221">
        <f t="shared" si="72"/>
        <v>38.823372451397603</v>
      </c>
      <c r="G89" s="221">
        <f t="shared" si="72"/>
        <v>35.112677837695102</v>
      </c>
      <c r="H89" s="221">
        <f t="shared" si="72"/>
        <v>35.922453805773003</v>
      </c>
      <c r="I89" s="221">
        <f t="shared" si="72"/>
        <v>28.930715044335663</v>
      </c>
      <c r="J89" s="221">
        <f t="shared" si="72"/>
        <v>40.610252413629198</v>
      </c>
      <c r="K89" s="221">
        <f t="shared" si="72"/>
        <v>40.569148729109003</v>
      </c>
      <c r="L89" s="221">
        <f t="shared" si="72"/>
        <v>37.3522564880614</v>
      </c>
      <c r="M89" s="221">
        <f t="shared" si="72"/>
        <v>43.752454449401178</v>
      </c>
      <c r="N89" s="221">
        <f t="shared" si="72"/>
        <v>36.072361384534872</v>
      </c>
      <c r="O89" s="221">
        <f t="shared" si="72"/>
        <v>40.840015044959323</v>
      </c>
      <c r="P89" s="221">
        <f t="shared" si="72"/>
        <v>41.244800401485797</v>
      </c>
      <c r="Q89" s="221">
        <f t="shared" si="72"/>
        <v>32.756244507446326</v>
      </c>
      <c r="R89" s="221">
        <f t="shared" si="72"/>
        <v>36.984266134362628</v>
      </c>
      <c r="S89" s="221">
        <f t="shared" si="72"/>
        <v>23.604070574550651</v>
      </c>
      <c r="T89" s="221">
        <f t="shared" si="72"/>
        <v>40.649588641509297</v>
      </c>
      <c r="U89" s="221">
        <f t="shared" si="72"/>
        <v>36.65338225586035</v>
      </c>
      <c r="V89" s="221">
        <f t="shared" si="72"/>
        <v>32.632738521845425</v>
      </c>
      <c r="W89" s="221">
        <f t="shared" si="72"/>
        <v>37.378031342015902</v>
      </c>
      <c r="X89" s="221">
        <f t="shared" si="72"/>
        <v>34.542433221053791</v>
      </c>
      <c r="Y89" s="221">
        <f t="shared" si="72"/>
        <v>38.038742152579154</v>
      </c>
      <c r="Z89" s="221">
        <f t="shared" si="72"/>
        <v>37.423923289684069</v>
      </c>
      <c r="AA89" s="221">
        <f t="shared" si="72"/>
        <v>22.009280186432409</v>
      </c>
      <c r="AB89" s="221">
        <f t="shared" si="72"/>
        <v>37.364843731613298</v>
      </c>
      <c r="AC89" s="221">
        <f t="shared" si="72"/>
        <v>36.552751596857391</v>
      </c>
      <c r="AD89" s="221">
        <f t="shared" si="72"/>
        <v>31.764174723863768</v>
      </c>
      <c r="AE89" s="221">
        <f t="shared" si="72"/>
        <v>35.958347630507561</v>
      </c>
      <c r="AF89" s="221">
        <f t="shared" si="72"/>
        <v>23.580490293184198</v>
      </c>
      <c r="AG89" s="221">
        <f t="shared" si="72"/>
        <v>35.635300740965278</v>
      </c>
      <c r="AH89" s="221">
        <f t="shared" ref="AH89:BM89" si="73">SUM(AH90:AH92)</f>
        <v>37.310622208518502</v>
      </c>
      <c r="AI89" s="221">
        <f t="shared" si="73"/>
        <v>32.914227569171572</v>
      </c>
      <c r="AJ89" s="221">
        <f t="shared" si="73"/>
        <v>32.42355718482797</v>
      </c>
      <c r="AK89" s="221">
        <f t="shared" si="73"/>
        <v>3.3419282670863404</v>
      </c>
      <c r="AL89" s="221">
        <f t="shared" si="73"/>
        <v>27.284060687634618</v>
      </c>
      <c r="AM89" s="221">
        <f t="shared" si="73"/>
        <v>33.992878608228182</v>
      </c>
      <c r="AN89" s="221">
        <f t="shared" si="73"/>
        <v>23.686034467359057</v>
      </c>
      <c r="AO89" s="221">
        <f t="shared" si="73"/>
        <v>28.80098221894476</v>
      </c>
      <c r="AP89" s="221">
        <f t="shared" si="73"/>
        <v>35.433626242381003</v>
      </c>
      <c r="AQ89" s="221">
        <f t="shared" si="73"/>
        <v>13.22761723290327</v>
      </c>
      <c r="AR89" s="221">
        <f t="shared" si="73"/>
        <v>32.946135168554136</v>
      </c>
      <c r="AS89" s="221">
        <f t="shared" si="73"/>
        <v>34.586431305412368</v>
      </c>
      <c r="AT89" s="221">
        <f t="shared" si="73"/>
        <v>26.398019897119671</v>
      </c>
      <c r="AU89" s="221">
        <f t="shared" si="73"/>
        <v>34.188986280471518</v>
      </c>
      <c r="AV89" s="221">
        <f t="shared" si="73"/>
        <v>0.65336795776989498</v>
      </c>
      <c r="AW89" s="221">
        <f t="shared" si="73"/>
        <v>7.5448621720477904</v>
      </c>
      <c r="AX89" s="221">
        <f t="shared" si="73"/>
        <v>30.373390794718283</v>
      </c>
      <c r="AY89" s="221">
        <f t="shared" si="73"/>
        <v>25.843734019937607</v>
      </c>
      <c r="AZ89" s="221">
        <f t="shared" si="73"/>
        <v>33.601530213806107</v>
      </c>
      <c r="BA89" s="221">
        <f t="shared" si="73"/>
        <v>32.91801842963995</v>
      </c>
      <c r="BB89" s="221">
        <f t="shared" si="73"/>
        <v>39.384229238518024</v>
      </c>
      <c r="BC89" s="221">
        <f t="shared" si="73"/>
        <v>39.884115075122743</v>
      </c>
      <c r="BD89" s="221">
        <f t="shared" si="73"/>
        <v>43.371731225999795</v>
      </c>
      <c r="BE89" s="221">
        <f t="shared" si="73"/>
        <v>42.806010249540819</v>
      </c>
      <c r="BF89" s="221">
        <f t="shared" si="73"/>
        <v>44.495171477021749</v>
      </c>
      <c r="BG89" s="221">
        <f t="shared" si="73"/>
        <v>47.412689686263718</v>
      </c>
      <c r="BH89" s="221">
        <f t="shared" si="73"/>
        <v>44.181056451636472</v>
      </c>
      <c r="BI89" s="221">
        <f t="shared" si="73"/>
        <v>53.587743273085472</v>
      </c>
      <c r="BJ89" s="221">
        <f t="shared" si="73"/>
        <v>52.855866847350164</v>
      </c>
      <c r="BK89" s="221">
        <f t="shared" si="73"/>
        <v>49.150893050274242</v>
      </c>
      <c r="BL89" s="221">
        <f t="shared" si="73"/>
        <v>50.198647762358732</v>
      </c>
      <c r="BM89" s="221">
        <f t="shared" si="73"/>
        <v>58.290749032614187</v>
      </c>
      <c r="BN89" s="221">
        <f t="shared" ref="BN89:CS89" si="74">SUM(BN90:BN92)</f>
        <v>54.177825146010598</v>
      </c>
      <c r="BO89" s="221">
        <f t="shared" si="74"/>
        <v>49.010498872373503</v>
      </c>
      <c r="BP89" s="221">
        <f t="shared" si="74"/>
        <v>53.475393762880906</v>
      </c>
      <c r="BQ89" s="221">
        <f t="shared" si="74"/>
        <v>57.255141709332293</v>
      </c>
      <c r="BR89" s="221">
        <f t="shared" si="74"/>
        <v>54.114839003634948</v>
      </c>
      <c r="BS89" s="221">
        <f t="shared" si="74"/>
        <v>47.378870098544652</v>
      </c>
      <c r="BT89" s="221">
        <f t="shared" si="74"/>
        <v>51.131538119967828</v>
      </c>
      <c r="BU89" s="221">
        <f t="shared" si="74"/>
        <v>55.160667673722578</v>
      </c>
      <c r="BV89" s="221">
        <f t="shared" si="74"/>
        <v>55.561119217900668</v>
      </c>
      <c r="BW89" s="221">
        <f t="shared" si="74"/>
        <v>44.220724910882439</v>
      </c>
      <c r="BX89" s="221">
        <f t="shared" si="74"/>
        <v>50.349227042046472</v>
      </c>
      <c r="BY89" s="221">
        <f t="shared" si="74"/>
        <v>53.9006233074142</v>
      </c>
      <c r="BZ89" s="221">
        <f t="shared" si="74"/>
        <v>48.869685261625079</v>
      </c>
      <c r="CA89" s="221">
        <f t="shared" si="74"/>
        <v>54.499553385725704</v>
      </c>
      <c r="CB89" s="221">
        <f t="shared" si="74"/>
        <v>54.716425869648894</v>
      </c>
      <c r="CC89" s="221">
        <f t="shared" si="74"/>
        <v>47.116097972066861</v>
      </c>
      <c r="CD89" s="221">
        <f t="shared" si="74"/>
        <v>55.339142312440337</v>
      </c>
      <c r="CE89" s="221">
        <f t="shared" si="74"/>
        <v>51.255455786063088</v>
      </c>
      <c r="CF89" s="221">
        <f t="shared" si="74"/>
        <v>55.976111656352927</v>
      </c>
      <c r="CG89" s="221">
        <f t="shared" si="74"/>
        <v>56.03668286127288</v>
      </c>
      <c r="CH89" s="221">
        <f t="shared" si="74"/>
        <v>49.662186040122748</v>
      </c>
      <c r="CI89" s="221">
        <f t="shared" si="74"/>
        <v>55.866963633377374</v>
      </c>
      <c r="CJ89" s="221">
        <f t="shared" si="74"/>
        <v>55.502458563376386</v>
      </c>
      <c r="CK89" s="221">
        <f t="shared" si="74"/>
        <v>52.716309002192453</v>
      </c>
      <c r="CL89" s="221">
        <f t="shared" si="74"/>
        <v>44.842411162368514</v>
      </c>
      <c r="CM89" s="221">
        <f t="shared" si="74"/>
        <v>57.531748438350412</v>
      </c>
      <c r="CN89" s="221">
        <f t="shared" si="74"/>
        <v>53.136794894538554</v>
      </c>
      <c r="CO89" s="221">
        <f t="shared" si="74"/>
        <v>48.429247964363654</v>
      </c>
      <c r="CP89" s="221">
        <f t="shared" si="74"/>
        <v>52.899400936654857</v>
      </c>
      <c r="CQ89" s="221">
        <f t="shared" si="74"/>
        <v>58.002845496341116</v>
      </c>
      <c r="CR89" s="221">
        <f t="shared" si="74"/>
        <v>59.409429216520557</v>
      </c>
      <c r="CS89" s="221">
        <f t="shared" si="74"/>
        <v>57.558693079884755</v>
      </c>
      <c r="CT89" s="221">
        <f t="shared" ref="CT89:DY89" si="75">SUM(CT90:CT92)</f>
        <v>54.059368407169167</v>
      </c>
      <c r="CU89" s="221">
        <f t="shared" si="75"/>
        <v>62.279642814105507</v>
      </c>
      <c r="CV89" s="221">
        <f t="shared" si="75"/>
        <v>59.66744874135712</v>
      </c>
      <c r="CW89" s="221">
        <f t="shared" si="75"/>
        <v>60.515656244231685</v>
      </c>
      <c r="CX89" s="221">
        <f t="shared" si="75"/>
        <v>50.366950557539106</v>
      </c>
      <c r="CY89" s="221">
        <f t="shared" si="75"/>
        <v>57.703451499918728</v>
      </c>
      <c r="CZ89" s="221">
        <f t="shared" si="75"/>
        <v>59.951533195547782</v>
      </c>
      <c r="DA89" s="221">
        <f t="shared" si="75"/>
        <v>56.597562820964278</v>
      </c>
      <c r="DB89" s="221">
        <f t="shared" si="75"/>
        <v>56.596720810177487</v>
      </c>
      <c r="DC89" s="221">
        <f t="shared" si="75"/>
        <v>58.679589725341451</v>
      </c>
      <c r="DD89" s="221">
        <f t="shared" si="75"/>
        <v>59.298515890055519</v>
      </c>
      <c r="DE89" s="221">
        <f t="shared" si="75"/>
        <v>56.870574889134346</v>
      </c>
      <c r="DF89" s="221">
        <f t="shared" si="75"/>
        <v>60.022574749609582</v>
      </c>
      <c r="DG89" s="221">
        <f t="shared" si="75"/>
        <v>50.538724747768455</v>
      </c>
      <c r="DH89" s="221">
        <f t="shared" si="75"/>
        <v>63.435187677784661</v>
      </c>
      <c r="DI89" s="221">
        <f t="shared" si="75"/>
        <v>54.701467132927178</v>
      </c>
      <c r="DJ89" s="221">
        <f t="shared" si="75"/>
        <v>60.303346619107487</v>
      </c>
      <c r="DK89" s="221">
        <f t="shared" si="75"/>
        <v>58.843317509911941</v>
      </c>
      <c r="DL89" s="221">
        <f t="shared" si="75"/>
        <v>60.593213217460914</v>
      </c>
      <c r="DM89" s="221">
        <f t="shared" si="75"/>
        <v>60.714450353929799</v>
      </c>
      <c r="DN89" s="221">
        <f t="shared" si="75"/>
        <v>61.201645446102603</v>
      </c>
      <c r="DO89" s="221">
        <f t="shared" si="75"/>
        <v>58.196476439885828</v>
      </c>
      <c r="DP89" s="221">
        <f t="shared" si="75"/>
        <v>61.003858401753789</v>
      </c>
      <c r="DQ89" s="221">
        <f t="shared" si="75"/>
        <v>60.354584649105455</v>
      </c>
      <c r="DR89" s="221">
        <f t="shared" si="75"/>
        <v>59.31078096417486</v>
      </c>
      <c r="DS89" s="221">
        <f t="shared" si="75"/>
        <v>47.977997075582188</v>
      </c>
      <c r="DT89" s="221">
        <f t="shared" si="75"/>
        <v>60.472827524333681</v>
      </c>
      <c r="DU89" s="221">
        <f t="shared" si="75"/>
        <v>60.507514733826156</v>
      </c>
      <c r="DV89" s="221">
        <f t="shared" si="75"/>
        <v>53.177764201530735</v>
      </c>
      <c r="DW89" s="221">
        <f t="shared" si="75"/>
        <v>60.436070793192776</v>
      </c>
      <c r="DX89" s="221">
        <f t="shared" si="75"/>
        <v>58.957436174530891</v>
      </c>
      <c r="DY89" s="221">
        <f t="shared" si="75"/>
        <v>63.388169512823978</v>
      </c>
      <c r="DZ89" s="221">
        <f t="shared" ref="DZ89:FE89" si="76">SUM(DZ90:DZ92)</f>
        <v>58.143872589924158</v>
      </c>
      <c r="EA89" s="221">
        <f t="shared" si="76"/>
        <v>56.730505808587424</v>
      </c>
      <c r="EB89" s="221">
        <f t="shared" si="76"/>
        <v>57.208261640579941</v>
      </c>
      <c r="EC89" s="221">
        <f t="shared" si="76"/>
        <v>59.344744604226285</v>
      </c>
      <c r="ED89" s="221">
        <f t="shared" si="76"/>
        <v>51.717181124706087</v>
      </c>
      <c r="EE89" s="221">
        <f t="shared" si="76"/>
        <v>54.444577937707621</v>
      </c>
      <c r="EF89" s="221">
        <f t="shared" si="76"/>
        <v>57.944537556861505</v>
      </c>
      <c r="EG89" s="221">
        <f t="shared" si="76"/>
        <v>55.834272757830782</v>
      </c>
      <c r="EH89" s="221">
        <f t="shared" si="76"/>
        <v>60.016935856577106</v>
      </c>
      <c r="EI89" s="221">
        <f t="shared" si="76"/>
        <v>56.975016318883313</v>
      </c>
      <c r="EJ89" s="221">
        <f t="shared" si="76"/>
        <v>55.871223044537558</v>
      </c>
      <c r="EK89" s="221">
        <f t="shared" si="76"/>
        <v>61.826370522715678</v>
      </c>
      <c r="EL89" s="221">
        <f t="shared" si="76"/>
        <v>53.817417212027934</v>
      </c>
      <c r="EM89" s="221">
        <f t="shared" si="76"/>
        <v>59.136933857565637</v>
      </c>
      <c r="EN89" s="221">
        <f t="shared" si="76"/>
        <v>57.545249961765769</v>
      </c>
      <c r="EO89" s="221">
        <f t="shared" si="76"/>
        <v>58.573311285039971</v>
      </c>
      <c r="EP89" s="221">
        <f t="shared" si="76"/>
        <v>63.363032833577741</v>
      </c>
      <c r="EQ89" s="221">
        <f t="shared" si="76"/>
        <v>54.213355550623049</v>
      </c>
      <c r="ER89" s="221">
        <f t="shared" si="76"/>
        <v>62.732909900814903</v>
      </c>
      <c r="ES89" s="221">
        <f t="shared" si="76"/>
        <v>56.844484773351368</v>
      </c>
      <c r="ET89" s="221">
        <f t="shared" si="76"/>
        <v>60.830310174891494</v>
      </c>
      <c r="EU89" s="221">
        <f t="shared" si="76"/>
        <v>63.546762833596745</v>
      </c>
      <c r="EV89" s="221">
        <f t="shared" si="76"/>
        <v>64.337376184995705</v>
      </c>
      <c r="EW89" s="221">
        <f t="shared" si="76"/>
        <v>62.312811747528222</v>
      </c>
      <c r="EX89" s="221">
        <f t="shared" si="76"/>
        <v>66.553219176880859</v>
      </c>
      <c r="EY89" s="221">
        <f t="shared" si="76"/>
        <v>59.044909909105776</v>
      </c>
      <c r="EZ89" s="221">
        <f t="shared" si="76"/>
        <v>63.68779059532811</v>
      </c>
      <c r="FA89" s="221">
        <f t="shared" si="76"/>
        <v>68.37813228526467</v>
      </c>
      <c r="FB89" s="221">
        <f t="shared" si="76"/>
        <v>58.989361646408582</v>
      </c>
      <c r="FC89" s="221">
        <f t="shared" si="76"/>
        <v>62.780054591041043</v>
      </c>
      <c r="FD89" s="221">
        <f t="shared" si="76"/>
        <v>65.161046906936932</v>
      </c>
      <c r="FE89" s="221">
        <f t="shared" si="76"/>
        <v>54.734078862671112</v>
      </c>
      <c r="FF89" s="221">
        <f t="shared" ref="FF89:GK89" si="77">SUM(FF90:FF92)</f>
        <v>56.534186838614616</v>
      </c>
      <c r="FG89" s="221">
        <f t="shared" si="77"/>
        <v>57.514986618251328</v>
      </c>
      <c r="FH89" s="221">
        <f t="shared" si="77"/>
        <v>59.188597921237431</v>
      </c>
      <c r="FI89" s="221">
        <f t="shared" si="77"/>
        <v>65.997716325446149</v>
      </c>
      <c r="FJ89" s="221">
        <f t="shared" si="77"/>
        <v>66.203285305251853</v>
      </c>
      <c r="FK89" s="221">
        <f t="shared" si="77"/>
        <v>59.157575532575216</v>
      </c>
      <c r="FL89" s="221">
        <f t="shared" si="77"/>
        <v>66.829900055367872</v>
      </c>
      <c r="FM89" s="221">
        <f t="shared" si="77"/>
        <v>65.346362002623778</v>
      </c>
      <c r="FN89" s="221">
        <f t="shared" si="77"/>
        <v>63.670002076070382</v>
      </c>
      <c r="FO89" s="221">
        <f t="shared" si="77"/>
        <v>61.675256590625402</v>
      </c>
      <c r="FP89" s="221">
        <f t="shared" si="77"/>
        <v>62.430346795506921</v>
      </c>
      <c r="FQ89" s="221">
        <f t="shared" si="77"/>
        <v>64.943871220948907</v>
      </c>
      <c r="FR89" s="221">
        <f t="shared" si="77"/>
        <v>60.129531284983742</v>
      </c>
      <c r="FS89" s="221">
        <f t="shared" si="77"/>
        <v>63.825093523791239</v>
      </c>
      <c r="FT89" s="221">
        <f t="shared" si="77"/>
        <v>63.67028049919665</v>
      </c>
      <c r="FU89" s="221">
        <f t="shared" si="77"/>
        <v>65.589106994139883</v>
      </c>
      <c r="FV89" s="221">
        <f t="shared" si="77"/>
        <v>62.532115870522304</v>
      </c>
      <c r="FW89" s="221">
        <f t="shared" si="77"/>
        <v>48.410014832598861</v>
      </c>
      <c r="FX89" s="221">
        <f t="shared" si="77"/>
        <v>68.888412179592507</v>
      </c>
      <c r="FY89" s="221">
        <f t="shared" si="77"/>
        <v>66.069107355213944</v>
      </c>
      <c r="FZ89" s="221">
        <f t="shared" si="77"/>
        <v>64.179428810520989</v>
      </c>
      <c r="GA89" s="221">
        <f t="shared" si="77"/>
        <v>62.437108106154312</v>
      </c>
      <c r="GB89" s="221">
        <f t="shared" si="77"/>
        <v>63.586216185762957</v>
      </c>
      <c r="GC89" s="221">
        <f t="shared" si="77"/>
        <v>64.714888353321342</v>
      </c>
      <c r="GD89" s="221">
        <f t="shared" si="77"/>
        <v>56.603095023203728</v>
      </c>
      <c r="GE89" s="221">
        <f t="shared" si="77"/>
        <v>31.360476028276931</v>
      </c>
      <c r="GF89" s="221">
        <f t="shared" si="77"/>
        <v>36.162913369763203</v>
      </c>
      <c r="GG89" s="221">
        <f t="shared" si="77"/>
        <v>58.006143287539608</v>
      </c>
      <c r="GH89" s="221">
        <f t="shared" si="77"/>
        <v>38.453705203721057</v>
      </c>
      <c r="GI89" s="221">
        <f t="shared" si="77"/>
        <v>47.981234337276859</v>
      </c>
      <c r="GJ89" s="221">
        <f t="shared" si="77"/>
        <v>46.903457266185256</v>
      </c>
      <c r="GK89" s="221">
        <f t="shared" si="77"/>
        <v>49.18042908383002</v>
      </c>
      <c r="GL89" s="221">
        <f t="shared" ref="GL89:HQ89" si="78">SUM(GL90:GL92)</f>
        <v>44.183252697080889</v>
      </c>
    </row>
    <row r="90" spans="1:210" x14ac:dyDescent="0.3">
      <c r="A90" s="47" t="s">
        <v>21</v>
      </c>
      <c r="B90" s="222">
        <v>24.563260753950001</v>
      </c>
      <c r="C90" s="222">
        <v>30.108292797198999</v>
      </c>
      <c r="D90" s="222">
        <v>35.243291349524398</v>
      </c>
      <c r="E90" s="222">
        <v>32.587981933081103</v>
      </c>
      <c r="F90" s="222">
        <v>26.598727335583899</v>
      </c>
      <c r="G90" s="222">
        <v>23.249492681784901</v>
      </c>
      <c r="H90" s="222">
        <v>24.081903584732999</v>
      </c>
      <c r="I90" s="222">
        <v>19.903151116335302</v>
      </c>
      <c r="J90" s="222">
        <v>30.240857114375899</v>
      </c>
      <c r="K90" s="222">
        <v>28.159478137904799</v>
      </c>
      <c r="L90" s="222">
        <v>27.206332855065501</v>
      </c>
      <c r="M90" s="222">
        <v>33.7989943841688</v>
      </c>
      <c r="N90" s="222">
        <v>28.296472172826999</v>
      </c>
      <c r="O90" s="222">
        <v>31.114737107321702</v>
      </c>
      <c r="P90" s="222">
        <v>30.6803613261763</v>
      </c>
      <c r="Q90" s="222">
        <v>26.314816080695099</v>
      </c>
      <c r="R90" s="222">
        <v>28.595613919057602</v>
      </c>
      <c r="S90" s="222">
        <v>18.5216682064151</v>
      </c>
      <c r="T90" s="222">
        <v>29.149144905922</v>
      </c>
      <c r="U90" s="222">
        <v>27.054969121101902</v>
      </c>
      <c r="V90" s="222">
        <v>24.2857325372566</v>
      </c>
      <c r="W90" s="222">
        <v>27.954200552688398</v>
      </c>
      <c r="X90" s="222">
        <v>26.0143192533518</v>
      </c>
      <c r="Y90" s="222">
        <v>31.081082124397302</v>
      </c>
      <c r="Z90" s="222">
        <v>28.608939640605701</v>
      </c>
      <c r="AA90" s="222">
        <v>17.692776689298601</v>
      </c>
      <c r="AB90" s="222">
        <v>29.679759423563599</v>
      </c>
      <c r="AC90" s="222">
        <v>28.775109926880798</v>
      </c>
      <c r="AD90" s="222">
        <v>25.763097120226199</v>
      </c>
      <c r="AE90" s="222">
        <v>30.264135595152201</v>
      </c>
      <c r="AF90" s="222">
        <v>20.120695274332999</v>
      </c>
      <c r="AG90" s="222">
        <v>30.3491351603341</v>
      </c>
      <c r="AH90" s="222">
        <v>30.5975192602153</v>
      </c>
      <c r="AI90" s="222">
        <v>29.410838578184599</v>
      </c>
      <c r="AJ90" s="222">
        <v>28.875694362302202</v>
      </c>
      <c r="AK90" s="222">
        <v>3.3459434509108301</v>
      </c>
      <c r="AL90" s="222">
        <v>25.005418783640799</v>
      </c>
      <c r="AM90" s="222">
        <v>30.409050613083899</v>
      </c>
      <c r="AN90" s="222">
        <v>21.735557080107299</v>
      </c>
      <c r="AO90" s="222">
        <v>26.6825225834618</v>
      </c>
      <c r="AP90" s="222">
        <v>32.387719246265</v>
      </c>
      <c r="AQ90" s="222">
        <v>11.8055183303892</v>
      </c>
      <c r="AR90" s="222">
        <v>32.434380343344003</v>
      </c>
      <c r="AS90" s="222">
        <v>31.777862470834702</v>
      </c>
      <c r="AT90" s="222">
        <v>23.958131229534199</v>
      </c>
      <c r="AU90" s="222">
        <v>32.832449713086497</v>
      </c>
      <c r="AV90" s="222">
        <v>7.9857388974274995E-2</v>
      </c>
      <c r="AW90" s="222">
        <v>8.3468713207615099</v>
      </c>
      <c r="AX90" s="222">
        <v>25.080254212646501</v>
      </c>
      <c r="AY90" s="222">
        <v>19.449126972451499</v>
      </c>
      <c r="AZ90" s="222">
        <v>29.523253312974798</v>
      </c>
      <c r="BA90" s="222">
        <v>30.641995644195202</v>
      </c>
      <c r="BB90" s="222">
        <v>32.933577202280297</v>
      </c>
      <c r="BC90" s="222">
        <v>37.679759953557102</v>
      </c>
      <c r="BD90" s="222">
        <v>42.714366949968401</v>
      </c>
      <c r="BE90" s="222">
        <v>40.1386969849992</v>
      </c>
      <c r="BF90" s="222">
        <v>43.229148730226299</v>
      </c>
      <c r="BG90" s="222">
        <v>37.521504689425697</v>
      </c>
      <c r="BH90" s="222">
        <v>42.270433368996798</v>
      </c>
      <c r="BI90" s="222">
        <v>48.207525914826903</v>
      </c>
      <c r="BJ90" s="222">
        <v>48.182195364387603</v>
      </c>
      <c r="BK90" s="222">
        <v>43.5518912901832</v>
      </c>
      <c r="BL90" s="222">
        <v>48.248197514503303</v>
      </c>
      <c r="BM90" s="222">
        <v>49.284084536406802</v>
      </c>
      <c r="BN90" s="222">
        <v>49.231933078010897</v>
      </c>
      <c r="BO90" s="222">
        <v>44.674986791553302</v>
      </c>
      <c r="BP90" s="222">
        <v>45.147367613139899</v>
      </c>
      <c r="BQ90" s="222">
        <v>50.341345167862897</v>
      </c>
      <c r="BR90" s="222">
        <v>47.623566465435403</v>
      </c>
      <c r="BS90" s="222">
        <v>44.065985070739401</v>
      </c>
      <c r="BT90" s="222">
        <v>44.238758411674702</v>
      </c>
      <c r="BU90" s="222">
        <v>48.330723509063098</v>
      </c>
      <c r="BV90" s="222">
        <v>48.796076196290599</v>
      </c>
      <c r="BW90" s="222">
        <v>42.259736368605303</v>
      </c>
      <c r="BX90" s="222">
        <v>43.746671591571101</v>
      </c>
      <c r="BY90" s="222">
        <v>49.571457467477799</v>
      </c>
      <c r="BZ90" s="222">
        <v>45.516835092490602</v>
      </c>
      <c r="CA90" s="222">
        <v>50.256439000817899</v>
      </c>
      <c r="CB90" s="222">
        <v>53.865095756325402</v>
      </c>
      <c r="CC90" s="222">
        <v>46.648879571297797</v>
      </c>
      <c r="CD90" s="222">
        <v>51.4612899106355</v>
      </c>
      <c r="CE90" s="222">
        <v>46.562091868489098</v>
      </c>
      <c r="CF90" s="222">
        <v>52.708969329686902</v>
      </c>
      <c r="CG90" s="222">
        <v>53.448160617322998</v>
      </c>
      <c r="CH90" s="222">
        <v>49.206438319184301</v>
      </c>
      <c r="CI90" s="222">
        <v>50.8119784124926</v>
      </c>
      <c r="CJ90" s="222">
        <v>50.182263206919899</v>
      </c>
      <c r="CK90" s="222">
        <v>49.057785217241097</v>
      </c>
      <c r="CL90" s="222">
        <v>47.3224150014332</v>
      </c>
      <c r="CM90" s="222">
        <v>50.262209679862998</v>
      </c>
      <c r="CN90" s="222">
        <v>51.851428439239903</v>
      </c>
      <c r="CO90" s="222">
        <v>45.592021418486397</v>
      </c>
      <c r="CP90" s="222">
        <v>51.7063974921818</v>
      </c>
      <c r="CQ90" s="222">
        <v>53.203292134538898</v>
      </c>
      <c r="CR90" s="222">
        <v>52.6553664663383</v>
      </c>
      <c r="CS90" s="222">
        <v>56.861091031986497</v>
      </c>
      <c r="CT90" s="222">
        <v>49.601721164977199</v>
      </c>
      <c r="CU90" s="222">
        <v>57.313689133174996</v>
      </c>
      <c r="CV90" s="222">
        <v>56.084520984887803</v>
      </c>
      <c r="CW90" s="222">
        <v>56.046663579104496</v>
      </c>
      <c r="CX90" s="222">
        <v>53.642947063368197</v>
      </c>
      <c r="CY90" s="222">
        <v>50.6108314459564</v>
      </c>
      <c r="CZ90" s="222">
        <v>56.220607346683501</v>
      </c>
      <c r="DA90" s="222">
        <v>53.685753677031201</v>
      </c>
      <c r="DB90" s="222">
        <v>55.286779002868599</v>
      </c>
      <c r="DC90" s="222">
        <v>56.7629476155494</v>
      </c>
      <c r="DD90" s="222">
        <v>58.011908183800799</v>
      </c>
      <c r="DE90" s="222">
        <v>52.910844902891903</v>
      </c>
      <c r="DF90" s="222">
        <v>55.306461289518403</v>
      </c>
      <c r="DG90" s="222">
        <v>47.121149626142298</v>
      </c>
      <c r="DH90" s="222">
        <v>56.424899391213501</v>
      </c>
      <c r="DI90" s="222">
        <v>52.153630049310998</v>
      </c>
      <c r="DJ90" s="222">
        <v>52.433117771298797</v>
      </c>
      <c r="DK90" s="222">
        <v>57.675529468128801</v>
      </c>
      <c r="DL90" s="222">
        <v>55.8210025059483</v>
      </c>
      <c r="DM90" s="222">
        <v>55.921516671486998</v>
      </c>
      <c r="DN90" s="222">
        <v>54.962884631574603</v>
      </c>
      <c r="DO90" s="222">
        <v>53.724465481699902</v>
      </c>
      <c r="DP90" s="222">
        <v>57.062617685064602</v>
      </c>
      <c r="DQ90" s="222">
        <v>56.132455972638702</v>
      </c>
      <c r="DR90" s="222">
        <v>54.730759260673999</v>
      </c>
      <c r="DS90" s="222">
        <v>46.780949004375898</v>
      </c>
      <c r="DT90" s="222">
        <v>54.811166948780702</v>
      </c>
      <c r="DU90" s="222">
        <v>59.378793457617803</v>
      </c>
      <c r="DV90" s="222">
        <v>47.848044174597597</v>
      </c>
      <c r="DW90" s="222">
        <v>57.060588184167699</v>
      </c>
      <c r="DX90" s="222">
        <v>56.224890970197798</v>
      </c>
      <c r="DY90" s="222">
        <v>57.631532095402498</v>
      </c>
      <c r="DZ90" s="222">
        <v>57.3796090162963</v>
      </c>
      <c r="EA90" s="222">
        <v>53.253805847889197</v>
      </c>
      <c r="EB90" s="222">
        <v>55.120633142843701</v>
      </c>
      <c r="EC90" s="222">
        <v>55.082535322479004</v>
      </c>
      <c r="ED90" s="222">
        <v>49.448359958912199</v>
      </c>
      <c r="EE90" s="222">
        <v>52.6981535289191</v>
      </c>
      <c r="EF90" s="222">
        <v>53.539040318311898</v>
      </c>
      <c r="EG90" s="222">
        <v>53.258429208962603</v>
      </c>
      <c r="EH90" s="222">
        <v>56.104543761850799</v>
      </c>
      <c r="EI90" s="222">
        <v>55.6608845910133</v>
      </c>
      <c r="EJ90" s="222">
        <v>55.387130909522497</v>
      </c>
      <c r="EK90" s="222">
        <v>57.218069329410099</v>
      </c>
      <c r="EL90" s="222">
        <v>50.344217912709503</v>
      </c>
      <c r="EM90" s="222">
        <v>57.493350761773797</v>
      </c>
      <c r="EN90" s="222">
        <v>54.485223603366599</v>
      </c>
      <c r="EO90" s="222">
        <v>54.855547434662498</v>
      </c>
      <c r="EP90" s="222">
        <v>62.7139507374632</v>
      </c>
      <c r="EQ90" s="222">
        <v>56.943639754790603</v>
      </c>
      <c r="ER90" s="222">
        <v>57.8035738349108</v>
      </c>
      <c r="ES90" s="222">
        <v>49.532498724931699</v>
      </c>
      <c r="ET90" s="222">
        <v>60.632027658409399</v>
      </c>
      <c r="EU90" s="222">
        <v>63.3414933595474</v>
      </c>
      <c r="EV90" s="222">
        <v>62.416932629761298</v>
      </c>
      <c r="EW90" s="222">
        <v>59.249454259734399</v>
      </c>
      <c r="EX90" s="222">
        <v>65.8744407731416</v>
      </c>
      <c r="EY90" s="222">
        <v>53.596988601432699</v>
      </c>
      <c r="EZ90" s="222">
        <v>64.424678342942599</v>
      </c>
      <c r="FA90" s="222">
        <v>63.869740855455497</v>
      </c>
      <c r="FB90" s="222">
        <v>59.684560912385301</v>
      </c>
      <c r="FC90" s="222">
        <v>63.371538024080401</v>
      </c>
      <c r="FD90" s="222">
        <v>63.972607950748397</v>
      </c>
      <c r="FE90" s="222">
        <v>50.916895259977899</v>
      </c>
      <c r="FF90" s="222">
        <v>55.674040562415897</v>
      </c>
      <c r="FG90" s="222">
        <v>59.3818306156167</v>
      </c>
      <c r="FH90" s="222">
        <v>53.304447010546298</v>
      </c>
      <c r="FI90" s="222">
        <v>61.3292716576644</v>
      </c>
      <c r="FJ90" s="222">
        <v>65.512515132820297</v>
      </c>
      <c r="FK90" s="222">
        <v>53.201442359957603</v>
      </c>
      <c r="FL90" s="222">
        <v>65.678240059584596</v>
      </c>
      <c r="FM90" s="222">
        <v>63.302431111518104</v>
      </c>
      <c r="FN90" s="222">
        <v>61.4742830744974</v>
      </c>
      <c r="FO90" s="222">
        <v>57.910222394730702</v>
      </c>
      <c r="FP90" s="222">
        <v>60.898051292327999</v>
      </c>
      <c r="FQ90" s="222">
        <v>64.518266956439604</v>
      </c>
      <c r="FR90" s="222">
        <v>54.618071859660802</v>
      </c>
      <c r="FS90" s="222">
        <v>63.231146366925799</v>
      </c>
      <c r="FT90" s="222">
        <v>60.826402570333101</v>
      </c>
      <c r="FU90" s="222">
        <v>65.324824074948594</v>
      </c>
      <c r="FV90" s="222">
        <v>62.576100928693101</v>
      </c>
      <c r="FW90" s="222">
        <v>40.918266263605503</v>
      </c>
      <c r="FX90" s="222">
        <v>65.160906887059895</v>
      </c>
      <c r="FY90" s="222">
        <v>65.345967344266398</v>
      </c>
      <c r="FZ90" s="222">
        <v>62.974329474554999</v>
      </c>
      <c r="GA90" s="222">
        <v>60.809126556868002</v>
      </c>
      <c r="GB90" s="222">
        <v>63.289567795089397</v>
      </c>
      <c r="GC90" s="222">
        <v>61.558879520010201</v>
      </c>
      <c r="GD90" s="222">
        <v>59.066953000911901</v>
      </c>
      <c r="GE90" s="222">
        <v>29.684779009027601</v>
      </c>
      <c r="GF90" s="222">
        <v>25.248082010095899</v>
      </c>
      <c r="GG90" s="222">
        <v>58.393206495305499</v>
      </c>
      <c r="GH90" s="222">
        <v>29.7704090932281</v>
      </c>
      <c r="GI90" s="222">
        <v>45.567125895922899</v>
      </c>
      <c r="GJ90" s="222">
        <v>45.456561435721703</v>
      </c>
      <c r="GK90" s="222">
        <v>47.9458957771106</v>
      </c>
      <c r="GL90" s="222">
        <v>41.275749754004998</v>
      </c>
    </row>
    <row r="91" spans="1:210" x14ac:dyDescent="0.3">
      <c r="A91" s="47" t="s">
        <v>22</v>
      </c>
      <c r="B91" s="223">
        <v>10.9550131297172</v>
      </c>
      <c r="C91" s="223">
        <v>11.0626191182106</v>
      </c>
      <c r="D91" s="223">
        <v>11.1259664423625</v>
      </c>
      <c r="E91" s="223">
        <v>7.8235301866571199</v>
      </c>
      <c r="F91" s="223">
        <v>12.224645115813701</v>
      </c>
      <c r="G91" s="223">
        <v>11.8631851559102</v>
      </c>
      <c r="H91" s="223">
        <v>11.840550221040001</v>
      </c>
      <c r="I91" s="223">
        <v>9.0275639280003599</v>
      </c>
      <c r="J91" s="223">
        <v>10.3693952992533</v>
      </c>
      <c r="K91" s="223">
        <v>12.4096705912042</v>
      </c>
      <c r="L91" s="223">
        <v>10.145923632995901</v>
      </c>
      <c r="M91" s="223">
        <v>9.9534600652323793</v>
      </c>
      <c r="N91" s="223">
        <v>7.7758892117078702</v>
      </c>
      <c r="O91" s="223">
        <v>9.7252779376376193</v>
      </c>
      <c r="P91" s="223">
        <v>10.564439075309499</v>
      </c>
      <c r="Q91" s="223">
        <v>6.4414284267512301</v>
      </c>
      <c r="R91" s="223">
        <v>8.3886522153050294</v>
      </c>
      <c r="S91" s="223">
        <v>5.0824023681355497</v>
      </c>
      <c r="T91" s="223">
        <v>11.5004437355873</v>
      </c>
      <c r="U91" s="223">
        <v>9.5984131347584505</v>
      </c>
      <c r="V91" s="223">
        <v>8.3470059845888294</v>
      </c>
      <c r="W91" s="223">
        <v>9.4238307893275</v>
      </c>
      <c r="X91" s="223">
        <v>8.5281139677019908</v>
      </c>
      <c r="Y91" s="223">
        <v>6.9576600281818504</v>
      </c>
      <c r="Z91" s="223">
        <v>8.8149836490783695</v>
      </c>
      <c r="AA91" s="223">
        <v>4.3165034971338097</v>
      </c>
      <c r="AB91" s="223">
        <v>7.6850843080497002</v>
      </c>
      <c r="AC91" s="223">
        <v>7.7776416699765898</v>
      </c>
      <c r="AD91" s="223">
        <v>6.0010776036375697</v>
      </c>
      <c r="AE91" s="223">
        <v>5.6942120353553598</v>
      </c>
      <c r="AF91" s="223">
        <v>3.4597950188511999</v>
      </c>
      <c r="AG91" s="223">
        <v>5.28616558063118</v>
      </c>
      <c r="AH91" s="223">
        <v>6.7131029483031996</v>
      </c>
      <c r="AI91" s="223">
        <v>3.50338899098697</v>
      </c>
      <c r="AJ91" s="223">
        <v>3.54786282252577</v>
      </c>
      <c r="AK91" s="223">
        <v>-4.01518382448985E-3</v>
      </c>
      <c r="AL91" s="223">
        <v>2.2786419039938202</v>
      </c>
      <c r="AM91" s="223">
        <v>3.5838279951442802</v>
      </c>
      <c r="AN91" s="223">
        <v>1.95047738725176</v>
      </c>
      <c r="AO91" s="223">
        <v>2.1184596354829601</v>
      </c>
      <c r="AP91" s="223">
        <v>3.0459069961159999</v>
      </c>
      <c r="AQ91" s="223">
        <v>1.42209890251407</v>
      </c>
      <c r="AR91" s="223">
        <v>0.51175482521013005</v>
      </c>
      <c r="AS91" s="223">
        <v>2.8085688345776698</v>
      </c>
      <c r="AT91" s="223">
        <v>2.4398886675854699</v>
      </c>
      <c r="AU91" s="223">
        <v>1.35653656738502</v>
      </c>
      <c r="AV91" s="223">
        <v>0.57351056879562001</v>
      </c>
      <c r="AW91" s="223">
        <v>-1.9934162294454201</v>
      </c>
      <c r="AX91" s="223">
        <v>-0.49640958551381997</v>
      </c>
      <c r="AY91" s="223">
        <v>-0.19106782610149001</v>
      </c>
      <c r="AZ91" s="223">
        <v>-2.1812024151606901</v>
      </c>
      <c r="BA91" s="223">
        <v>-2.0794056520111499</v>
      </c>
      <c r="BB91" s="223">
        <v>2.0987650965843301</v>
      </c>
      <c r="BC91" s="223">
        <v>-0.51159593318625995</v>
      </c>
      <c r="BD91" s="223">
        <v>-1.8150261698499099</v>
      </c>
      <c r="BE91" s="223">
        <v>1.82250076874792</v>
      </c>
      <c r="BF91" s="223">
        <v>-3.5872458417505499</v>
      </c>
      <c r="BG91" s="223">
        <v>3.2594234318472202</v>
      </c>
      <c r="BH91" s="223">
        <v>-3.11254296048492</v>
      </c>
      <c r="BI91" s="223">
        <v>1.77237549692507</v>
      </c>
      <c r="BJ91" s="223">
        <v>-0.90602913483224001</v>
      </c>
      <c r="BK91" s="223">
        <v>1.03863864979714</v>
      </c>
      <c r="BL91" s="223">
        <v>-3.2612179183035699</v>
      </c>
      <c r="BM91" s="223">
        <v>3.0069894590067801</v>
      </c>
      <c r="BN91" s="223">
        <v>-1.0596854655384</v>
      </c>
      <c r="BO91" s="223">
        <v>-2.5841968654991998</v>
      </c>
      <c r="BP91" s="223">
        <v>1.67100190042571</v>
      </c>
      <c r="BQ91" s="223">
        <v>0.46345410390799002</v>
      </c>
      <c r="BR91" s="223">
        <v>1.52288166108695</v>
      </c>
      <c r="BS91" s="223">
        <v>-1.33001859127225</v>
      </c>
      <c r="BT91" s="223">
        <v>2.9714444614823301</v>
      </c>
      <c r="BU91" s="223">
        <v>3.6033091267870798</v>
      </c>
      <c r="BV91" s="223">
        <v>2.2773514462234701</v>
      </c>
      <c r="BW91" s="223">
        <v>-1.3558838596029601</v>
      </c>
      <c r="BX91" s="223">
        <v>2.0797322168879702</v>
      </c>
      <c r="BY91" s="223">
        <v>1.0342507244318</v>
      </c>
      <c r="BZ91" s="223">
        <v>-0.82470063869452004</v>
      </c>
      <c r="CA91" s="223">
        <v>0.74062027820599996</v>
      </c>
      <c r="CB91" s="223">
        <v>-1.61591335575151</v>
      </c>
      <c r="CC91" s="223">
        <v>-1.63520357467774</v>
      </c>
      <c r="CD91" s="223">
        <v>1.31206085387894</v>
      </c>
      <c r="CE91" s="223">
        <v>2.8495185016803899</v>
      </c>
      <c r="CF91" s="223">
        <v>0.53896129950282001</v>
      </c>
      <c r="CG91" s="223">
        <v>1.1569071722672799</v>
      </c>
      <c r="CH91" s="223">
        <v>-1.3021101283104499</v>
      </c>
      <c r="CI91" s="223">
        <v>1.22454841767147</v>
      </c>
      <c r="CJ91" s="223">
        <v>2.1530574816660901</v>
      </c>
      <c r="CK91" s="223">
        <v>1.6116324950477601</v>
      </c>
      <c r="CL91" s="223">
        <v>-3.2073802677274901</v>
      </c>
      <c r="CM91" s="223">
        <v>6.9639311081170199</v>
      </c>
      <c r="CN91" s="223">
        <v>1.0895924567764499</v>
      </c>
      <c r="CO91" s="223">
        <v>2.8372265458772601</v>
      </c>
      <c r="CP91" s="223">
        <v>0.99194080923244998</v>
      </c>
      <c r="CQ91" s="223">
        <v>4.7995533618022197</v>
      </c>
      <c r="CR91" s="223">
        <v>6.7540627501822597</v>
      </c>
      <c r="CS91" s="223">
        <v>0.69760204789825997</v>
      </c>
      <c r="CT91" s="223">
        <v>4.2234834074906704</v>
      </c>
      <c r="CU91" s="223">
        <v>4.96595368093051</v>
      </c>
      <c r="CV91" s="223">
        <v>3.5829277564693198</v>
      </c>
      <c r="CW91" s="223">
        <v>4.4689926651271898</v>
      </c>
      <c r="CX91" s="223">
        <v>-3.2759965058290899</v>
      </c>
      <c r="CY91" s="223">
        <v>7.0926200539623299</v>
      </c>
      <c r="CZ91" s="223">
        <v>3.7309258488642798</v>
      </c>
      <c r="DA91" s="223">
        <v>2.91180914393308</v>
      </c>
      <c r="DB91" s="223">
        <v>1.30994180730889</v>
      </c>
      <c r="DC91" s="223">
        <v>1.9166421097920501</v>
      </c>
      <c r="DD91" s="223">
        <v>1.2866077062547201</v>
      </c>
      <c r="DE91" s="223">
        <v>3.95972998624244</v>
      </c>
      <c r="DF91" s="223">
        <v>4.7161134600911803</v>
      </c>
      <c r="DG91" s="223">
        <v>3.4175751216261601</v>
      </c>
      <c r="DH91" s="223">
        <v>7.0102882865711598</v>
      </c>
      <c r="DI91" s="223">
        <v>2.5478370836161801</v>
      </c>
      <c r="DJ91" s="223">
        <v>7.8702288478086899</v>
      </c>
      <c r="DK91" s="223">
        <v>1.1677880417831401</v>
      </c>
      <c r="DL91" s="223">
        <v>4.77221071151261</v>
      </c>
      <c r="DM91" s="223">
        <v>4.7929336824427997</v>
      </c>
      <c r="DN91" s="223">
        <v>6.2387608145279998</v>
      </c>
      <c r="DO91" s="223">
        <v>4.4720109581859298</v>
      </c>
      <c r="DP91" s="223">
        <v>3.9412407166891898</v>
      </c>
      <c r="DQ91" s="223">
        <v>4.2221286764667498</v>
      </c>
      <c r="DR91" s="223">
        <v>4.5800217035008597</v>
      </c>
      <c r="DS91" s="223">
        <v>1.1970480712062901</v>
      </c>
      <c r="DT91" s="223">
        <v>5.6616605755529799</v>
      </c>
      <c r="DU91" s="223">
        <v>1.1287212762083501</v>
      </c>
      <c r="DV91" s="223">
        <v>5.3297200269331402</v>
      </c>
      <c r="DW91" s="223">
        <v>3.37548260902508</v>
      </c>
      <c r="DX91" s="223">
        <v>2.73254520433309</v>
      </c>
      <c r="DY91" s="223">
        <v>5.7566374174214801</v>
      </c>
      <c r="DZ91" s="223">
        <v>0.76426357362786002</v>
      </c>
      <c r="EA91" s="223">
        <v>3.4766999606982298</v>
      </c>
      <c r="EB91" s="223">
        <v>2.0876284977362398</v>
      </c>
      <c r="EC91" s="223">
        <v>4.2622092817472801</v>
      </c>
      <c r="ED91" s="223">
        <v>2.2688211657938901</v>
      </c>
      <c r="EE91" s="223">
        <v>1.7464244087885199</v>
      </c>
      <c r="EF91" s="223">
        <v>4.4054972385496098</v>
      </c>
      <c r="EG91" s="223">
        <v>2.5758435488681801</v>
      </c>
      <c r="EH91" s="223">
        <v>3.91239209472631</v>
      </c>
      <c r="EI91" s="223">
        <v>1.31413172787001</v>
      </c>
      <c r="EJ91" s="223">
        <v>0.48409213501505999</v>
      </c>
      <c r="EK91" s="223">
        <v>4.6083011933055804</v>
      </c>
      <c r="EL91" s="223">
        <v>3.4731992993184302</v>
      </c>
      <c r="EM91" s="223">
        <v>1.64358309579184</v>
      </c>
      <c r="EN91" s="223">
        <v>3.06002635839917</v>
      </c>
      <c r="EO91" s="223">
        <v>3.7177638503774699</v>
      </c>
      <c r="EP91" s="223">
        <v>0.64908209611454004</v>
      </c>
      <c r="EQ91" s="223">
        <v>-2.7302842041675501</v>
      </c>
      <c r="ER91" s="223">
        <v>4.9293360659041001</v>
      </c>
      <c r="ES91" s="223">
        <v>7.3119860484196701</v>
      </c>
      <c r="ET91" s="223">
        <v>0.198282516482092</v>
      </c>
      <c r="EU91" s="223">
        <v>0.20526947404934301</v>
      </c>
      <c r="EV91" s="223">
        <v>1.9204435552344099</v>
      </c>
      <c r="EW91" s="223">
        <v>3.0633574877938199</v>
      </c>
      <c r="EX91" s="223">
        <v>0.67877840373926002</v>
      </c>
      <c r="EY91" s="223">
        <v>5.4479213076730799</v>
      </c>
      <c r="EZ91" s="223">
        <v>-0.73688774761449005</v>
      </c>
      <c r="FA91" s="223">
        <v>4.5083914298091701</v>
      </c>
      <c r="FB91" s="223">
        <v>-0.69519926597671999</v>
      </c>
      <c r="FC91" s="223">
        <v>-0.59148343303936002</v>
      </c>
      <c r="FD91" s="223">
        <v>1.18843895618853</v>
      </c>
      <c r="FE91" s="223">
        <v>3.81718360269321</v>
      </c>
      <c r="FF91" s="223">
        <v>0.86014627619871897</v>
      </c>
      <c r="FG91" s="223">
        <v>-1.8668439973653701</v>
      </c>
      <c r="FH91" s="223">
        <v>5.8841509106911296</v>
      </c>
      <c r="FI91" s="223">
        <v>4.6684446677817499</v>
      </c>
      <c r="FJ91" s="223">
        <v>0.69077017243156003</v>
      </c>
      <c r="FK91" s="223">
        <v>5.9561331726176103</v>
      </c>
      <c r="FL91" s="223">
        <v>1.1516599957832701</v>
      </c>
      <c r="FM91" s="223">
        <v>2.0439308911056702</v>
      </c>
      <c r="FN91" s="223">
        <v>2.1957190015729799</v>
      </c>
      <c r="FO91" s="223">
        <v>3.7650341958947</v>
      </c>
      <c r="FP91" s="223">
        <v>1.53229550317892</v>
      </c>
      <c r="FQ91" s="223">
        <v>0.425604264509297</v>
      </c>
      <c r="FR91" s="223">
        <v>5.5114594253229399</v>
      </c>
      <c r="FS91" s="223">
        <v>0.59394715686543698</v>
      </c>
      <c r="FT91" s="223">
        <v>2.8438779288635501</v>
      </c>
      <c r="FU91" s="223">
        <v>0.264282919191281</v>
      </c>
      <c r="FV91" s="223">
        <v>-4.3985058170799902E-2</v>
      </c>
      <c r="FW91" s="223">
        <v>7.4917485689933603</v>
      </c>
      <c r="FX91" s="223">
        <v>3.72750529253261</v>
      </c>
      <c r="FY91" s="223">
        <v>0.72314001094754299</v>
      </c>
      <c r="FZ91" s="223">
        <v>1.2050993359659901</v>
      </c>
      <c r="GA91" s="223">
        <v>1.6279815492863099</v>
      </c>
      <c r="GB91" s="223">
        <v>0.29664839067356202</v>
      </c>
      <c r="GC91" s="223">
        <v>3.15600883331114</v>
      </c>
      <c r="GD91" s="223">
        <v>-2.4638579777081699</v>
      </c>
      <c r="GE91" s="223">
        <v>1.6756970192493299</v>
      </c>
      <c r="GF91" s="223">
        <v>10.9148313596673</v>
      </c>
      <c r="GG91" s="223">
        <v>-0.38706320776588798</v>
      </c>
      <c r="GH91" s="223">
        <v>8.6832961104929591</v>
      </c>
      <c r="GI91" s="223">
        <v>2.4141084413539602</v>
      </c>
      <c r="GJ91" s="223">
        <v>1.44689583046355</v>
      </c>
      <c r="GK91" s="223">
        <v>1.23453330671942</v>
      </c>
      <c r="GL91" s="223">
        <v>2.9075029430758899</v>
      </c>
    </row>
    <row r="92" spans="1:210" ht="16.2" x14ac:dyDescent="0.3">
      <c r="A92" s="47" t="s">
        <v>60</v>
      </c>
      <c r="B92" s="224">
        <v>0</v>
      </c>
      <c r="C92" s="224">
        <v>0</v>
      </c>
      <c r="D92" s="224">
        <v>0</v>
      </c>
      <c r="E92" s="224">
        <v>0</v>
      </c>
      <c r="F92" s="224">
        <v>0</v>
      </c>
      <c r="G92" s="224">
        <v>0</v>
      </c>
      <c r="H92" s="224">
        <v>0</v>
      </c>
      <c r="I92" s="224">
        <v>0</v>
      </c>
      <c r="J92" s="224">
        <v>0</v>
      </c>
      <c r="K92" s="224">
        <v>0</v>
      </c>
      <c r="L92" s="224">
        <v>0</v>
      </c>
      <c r="M92" s="224">
        <v>0</v>
      </c>
      <c r="N92" s="224">
        <v>0</v>
      </c>
      <c r="O92" s="224">
        <v>0</v>
      </c>
      <c r="P92" s="224">
        <v>0</v>
      </c>
      <c r="Q92" s="224">
        <v>0</v>
      </c>
      <c r="R92" s="224">
        <v>0</v>
      </c>
      <c r="S92" s="224">
        <v>0</v>
      </c>
      <c r="T92" s="224">
        <v>0</v>
      </c>
      <c r="U92" s="224">
        <v>0</v>
      </c>
      <c r="V92" s="224">
        <v>0</v>
      </c>
      <c r="W92" s="224">
        <v>0</v>
      </c>
      <c r="X92" s="224">
        <v>0</v>
      </c>
      <c r="Y92" s="224">
        <v>0</v>
      </c>
      <c r="Z92" s="224">
        <v>0</v>
      </c>
      <c r="AA92" s="224">
        <v>0</v>
      </c>
      <c r="AB92" s="224">
        <v>0</v>
      </c>
      <c r="AC92" s="224">
        <v>0</v>
      </c>
      <c r="AD92" s="224">
        <v>0</v>
      </c>
      <c r="AE92" s="224">
        <v>0</v>
      </c>
      <c r="AF92" s="224">
        <v>0</v>
      </c>
      <c r="AG92" s="224">
        <v>0</v>
      </c>
      <c r="AH92" s="224">
        <v>0</v>
      </c>
      <c r="AI92" s="224">
        <v>0</v>
      </c>
      <c r="AJ92" s="224">
        <v>0</v>
      </c>
      <c r="AK92" s="224">
        <v>0</v>
      </c>
      <c r="AL92" s="224">
        <v>0</v>
      </c>
      <c r="AM92" s="224">
        <v>0</v>
      </c>
      <c r="AN92" s="224">
        <v>0</v>
      </c>
      <c r="AO92" s="224">
        <v>0</v>
      </c>
      <c r="AP92" s="224">
        <v>0</v>
      </c>
      <c r="AQ92" s="224">
        <v>0</v>
      </c>
      <c r="AR92" s="224">
        <v>0</v>
      </c>
      <c r="AS92" s="224">
        <v>0</v>
      </c>
      <c r="AT92" s="224">
        <v>0</v>
      </c>
      <c r="AU92" s="224">
        <v>0</v>
      </c>
      <c r="AV92" s="224">
        <v>0</v>
      </c>
      <c r="AW92" s="224">
        <v>1.1914070807317001</v>
      </c>
      <c r="AX92" s="224">
        <v>5.7895461675856001</v>
      </c>
      <c r="AY92" s="224">
        <v>6.5856748735875996</v>
      </c>
      <c r="AZ92" s="224">
        <v>6.2594793159920004</v>
      </c>
      <c r="BA92" s="224">
        <v>4.3554284374558998</v>
      </c>
      <c r="BB92" s="224">
        <v>4.3518869396533999</v>
      </c>
      <c r="BC92" s="224">
        <v>2.7159510547518999</v>
      </c>
      <c r="BD92" s="224">
        <v>2.4723904458813002</v>
      </c>
      <c r="BE92" s="224">
        <v>0.84481249579369999</v>
      </c>
      <c r="BF92" s="224">
        <v>4.8532685885460003</v>
      </c>
      <c r="BG92" s="224">
        <v>6.6317615649907999</v>
      </c>
      <c r="BH92" s="224">
        <v>5.0231660431245997</v>
      </c>
      <c r="BI92" s="224">
        <v>3.6078418613335002</v>
      </c>
      <c r="BJ92" s="224">
        <v>5.5797006177948001</v>
      </c>
      <c r="BK92" s="224">
        <v>4.5603631102939</v>
      </c>
      <c r="BL92" s="224">
        <v>5.2116681661589999</v>
      </c>
      <c r="BM92" s="224">
        <v>5.9996750372005998</v>
      </c>
      <c r="BN92" s="224">
        <v>6.0055775335380996</v>
      </c>
      <c r="BO92" s="224">
        <v>6.9197089463193997</v>
      </c>
      <c r="BP92" s="224">
        <v>6.6570242493152998</v>
      </c>
      <c r="BQ92" s="224">
        <v>6.4503424375613996</v>
      </c>
      <c r="BR92" s="224">
        <v>4.9683908771125997</v>
      </c>
      <c r="BS92" s="224">
        <v>4.6429036190774999</v>
      </c>
      <c r="BT92" s="224">
        <v>3.9213352468107998</v>
      </c>
      <c r="BU92" s="224">
        <v>3.2266350378723998</v>
      </c>
      <c r="BV92" s="224">
        <v>4.4876915753865996</v>
      </c>
      <c r="BW92" s="224">
        <v>3.3168724018800999</v>
      </c>
      <c r="BX92" s="224">
        <v>4.5228232335873999</v>
      </c>
      <c r="BY92" s="224">
        <v>3.2949151155046001</v>
      </c>
      <c r="BZ92" s="224">
        <v>4.1775508078290002</v>
      </c>
      <c r="CA92" s="224">
        <v>3.5024941067017998</v>
      </c>
      <c r="CB92" s="224">
        <v>2.467243469075</v>
      </c>
      <c r="CC92" s="224">
        <v>2.1024219754467999</v>
      </c>
      <c r="CD92" s="224">
        <v>2.5657915479259001</v>
      </c>
      <c r="CE92" s="224">
        <v>1.8438454158936</v>
      </c>
      <c r="CF92" s="224">
        <v>2.7281810271631999</v>
      </c>
      <c r="CG92" s="224">
        <v>1.4316150716825999</v>
      </c>
      <c r="CH92" s="224">
        <v>1.7578578492489001</v>
      </c>
      <c r="CI92" s="224">
        <v>3.8304368032133</v>
      </c>
      <c r="CJ92" s="224">
        <v>3.1671378747904</v>
      </c>
      <c r="CK92" s="224">
        <v>2.0468912899035998</v>
      </c>
      <c r="CL92" s="224">
        <v>0.72737642866279995</v>
      </c>
      <c r="CM92" s="224">
        <v>0.3056076503704</v>
      </c>
      <c r="CN92" s="224">
        <v>0.19577399852220001</v>
      </c>
      <c r="CO92" s="224">
        <v>0</v>
      </c>
      <c r="CP92" s="224">
        <v>0.2010626352406</v>
      </c>
      <c r="CQ92" s="224">
        <v>0</v>
      </c>
      <c r="CR92" s="224">
        <v>0</v>
      </c>
      <c r="CS92" s="224">
        <v>0</v>
      </c>
      <c r="CT92" s="224">
        <v>0.23416383470130001</v>
      </c>
      <c r="CU92" s="224">
        <v>0</v>
      </c>
      <c r="CV92" s="224">
        <v>0</v>
      </c>
      <c r="CW92" s="224">
        <v>0</v>
      </c>
      <c r="CX92" s="224">
        <v>0</v>
      </c>
      <c r="CY92" s="224">
        <v>0</v>
      </c>
      <c r="CZ92" s="224">
        <v>0</v>
      </c>
      <c r="DA92" s="224">
        <v>0</v>
      </c>
      <c r="DB92" s="224">
        <v>0</v>
      </c>
      <c r="DC92" s="224">
        <v>0</v>
      </c>
      <c r="DD92" s="224">
        <v>0</v>
      </c>
      <c r="DE92" s="224">
        <v>0</v>
      </c>
      <c r="DF92" s="224">
        <v>0</v>
      </c>
      <c r="DG92" s="224">
        <v>0</v>
      </c>
      <c r="DH92" s="224">
        <v>0</v>
      </c>
      <c r="DI92" s="224">
        <v>0</v>
      </c>
      <c r="DJ92" s="224">
        <v>0</v>
      </c>
      <c r="DK92" s="224">
        <v>0</v>
      </c>
      <c r="DL92" s="224">
        <v>0</v>
      </c>
      <c r="DM92" s="224">
        <v>0</v>
      </c>
      <c r="DN92" s="224">
        <v>0</v>
      </c>
      <c r="DO92" s="224">
        <v>0</v>
      </c>
      <c r="DP92" s="224">
        <v>0</v>
      </c>
      <c r="DQ92" s="224">
        <v>0</v>
      </c>
      <c r="DR92" s="224">
        <v>0</v>
      </c>
      <c r="DS92" s="224">
        <v>0</v>
      </c>
      <c r="DT92" s="224">
        <v>0</v>
      </c>
      <c r="DU92" s="224">
        <v>0</v>
      </c>
      <c r="DV92" s="224">
        <v>0</v>
      </c>
      <c r="DW92" s="224">
        <v>0</v>
      </c>
      <c r="DX92" s="224">
        <v>0</v>
      </c>
      <c r="DY92" s="224">
        <v>0</v>
      </c>
      <c r="DZ92" s="224">
        <v>0</v>
      </c>
      <c r="EA92" s="224">
        <v>0</v>
      </c>
      <c r="EB92" s="224">
        <v>0</v>
      </c>
      <c r="EC92" s="224">
        <v>0</v>
      </c>
      <c r="ED92" s="224">
        <v>0</v>
      </c>
      <c r="EE92" s="224">
        <v>0</v>
      </c>
      <c r="EF92" s="224">
        <v>0</v>
      </c>
      <c r="EG92" s="224">
        <v>0</v>
      </c>
      <c r="EH92" s="224">
        <v>0</v>
      </c>
      <c r="EI92" s="224">
        <v>0</v>
      </c>
      <c r="EJ92" s="224">
        <v>0</v>
      </c>
      <c r="EK92" s="224">
        <v>0</v>
      </c>
      <c r="EL92" s="224">
        <v>0</v>
      </c>
      <c r="EM92" s="224">
        <v>0</v>
      </c>
      <c r="EN92" s="224">
        <v>0</v>
      </c>
      <c r="EO92" s="224">
        <v>0</v>
      </c>
      <c r="EP92" s="224">
        <v>0</v>
      </c>
      <c r="EQ92" s="224">
        <v>0</v>
      </c>
      <c r="ER92" s="224">
        <v>0</v>
      </c>
      <c r="ES92" s="224">
        <v>0</v>
      </c>
      <c r="ET92" s="224">
        <v>0</v>
      </c>
      <c r="EU92" s="224">
        <v>0</v>
      </c>
      <c r="EV92" s="224">
        <v>0</v>
      </c>
      <c r="EW92" s="224">
        <v>0</v>
      </c>
      <c r="EX92" s="224">
        <v>0</v>
      </c>
      <c r="EY92" s="224">
        <v>0</v>
      </c>
      <c r="EZ92" s="224">
        <v>0</v>
      </c>
      <c r="FA92" s="224">
        <v>0</v>
      </c>
      <c r="FB92" s="224">
        <v>0</v>
      </c>
      <c r="FC92" s="224">
        <v>0</v>
      </c>
      <c r="FD92" s="224">
        <v>0</v>
      </c>
      <c r="FE92" s="224">
        <v>0</v>
      </c>
      <c r="FF92" s="224">
        <v>0</v>
      </c>
      <c r="FG92" s="224">
        <v>0</v>
      </c>
      <c r="FH92" s="224">
        <v>0</v>
      </c>
      <c r="FI92" s="224">
        <v>0</v>
      </c>
      <c r="FJ92" s="224">
        <v>0</v>
      </c>
      <c r="FK92" s="224">
        <v>0</v>
      </c>
      <c r="FL92" s="224">
        <v>0</v>
      </c>
      <c r="FM92" s="224">
        <v>0</v>
      </c>
      <c r="FN92" s="224">
        <v>0</v>
      </c>
      <c r="FO92" s="224">
        <v>0</v>
      </c>
      <c r="FP92" s="224">
        <v>0</v>
      </c>
      <c r="FQ92" s="224">
        <v>0</v>
      </c>
      <c r="FR92" s="224">
        <v>0</v>
      </c>
      <c r="FS92" s="224">
        <v>0</v>
      </c>
      <c r="FT92" s="224">
        <v>0</v>
      </c>
      <c r="FU92" s="224">
        <v>0</v>
      </c>
      <c r="FV92" s="224">
        <v>0</v>
      </c>
      <c r="FW92" s="224">
        <v>0</v>
      </c>
      <c r="FX92" s="224">
        <v>0</v>
      </c>
      <c r="FY92" s="224">
        <v>0</v>
      </c>
      <c r="FZ92" s="224">
        <v>0</v>
      </c>
      <c r="GA92" s="224">
        <v>0</v>
      </c>
      <c r="GB92" s="224">
        <v>0</v>
      </c>
      <c r="GC92" s="224">
        <v>0</v>
      </c>
      <c r="GD92" s="224">
        <v>0</v>
      </c>
      <c r="GE92" s="224">
        <v>0</v>
      </c>
      <c r="GF92" s="224">
        <v>0</v>
      </c>
      <c r="GG92" s="224">
        <v>0</v>
      </c>
      <c r="GH92" s="224">
        <v>0</v>
      </c>
      <c r="GI92" s="224">
        <v>0</v>
      </c>
      <c r="GJ92" s="224">
        <v>0</v>
      </c>
      <c r="GK92" s="224">
        <v>0</v>
      </c>
      <c r="GL92" s="224">
        <v>0</v>
      </c>
    </row>
    <row r="93" spans="1:210" x14ac:dyDescent="0.3">
      <c r="A93" s="46" t="s">
        <v>52</v>
      </c>
      <c r="B93" s="225">
        <f t="shared" ref="B93:AG93" si="79">B89 - B94</f>
        <v>1.6166735374310761</v>
      </c>
      <c r="C93" s="225">
        <f t="shared" si="79"/>
        <v>1.5364360251143694</v>
      </c>
      <c r="D93" s="225">
        <f t="shared" si="79"/>
        <v>1.8750804295674328</v>
      </c>
      <c r="E93" s="225">
        <f t="shared" si="79"/>
        <v>1.7988231417495015</v>
      </c>
      <c r="F93" s="225">
        <f t="shared" si="79"/>
        <v>2.3788558538984006</v>
      </c>
      <c r="G93" s="225">
        <f t="shared" si="79"/>
        <v>2.2677596723879034</v>
      </c>
      <c r="H93" s="225">
        <f t="shared" si="79"/>
        <v>2.1501940325262865</v>
      </c>
      <c r="I93" s="225">
        <f t="shared" si="79"/>
        <v>1.5830332575269104</v>
      </c>
      <c r="J93" s="225">
        <f t="shared" si="79"/>
        <v>2.0911265316050489</v>
      </c>
      <c r="K93" s="225">
        <f t="shared" si="79"/>
        <v>2.2906168953166954</v>
      </c>
      <c r="L93" s="225">
        <f t="shared" si="79"/>
        <v>2.3074683208030038</v>
      </c>
      <c r="M93" s="225">
        <f t="shared" si="79"/>
        <v>1.7378634533806121</v>
      </c>
      <c r="N93" s="225">
        <f t="shared" si="79"/>
        <v>1.9422394715365741</v>
      </c>
      <c r="O93" s="225">
        <f t="shared" si="79"/>
        <v>2.371974108676028</v>
      </c>
      <c r="P93" s="225">
        <f t="shared" si="79"/>
        <v>2.363064793474102</v>
      </c>
      <c r="Q93" s="225">
        <f t="shared" si="79"/>
        <v>1.0748891494803559</v>
      </c>
      <c r="R93" s="225">
        <f t="shared" si="79"/>
        <v>2.154339856894417</v>
      </c>
      <c r="S93" s="225">
        <f t="shared" si="79"/>
        <v>1.5508269511811221</v>
      </c>
      <c r="T93" s="225">
        <f t="shared" si="79"/>
        <v>2.3131509464833186</v>
      </c>
      <c r="U93" s="225">
        <f t="shared" si="79"/>
        <v>2.1148315966301965</v>
      </c>
      <c r="V93" s="225">
        <f t="shared" si="79"/>
        <v>2.1727151178698954</v>
      </c>
      <c r="W93" s="225">
        <f t="shared" si="79"/>
        <v>2.0142881074020451</v>
      </c>
      <c r="X93" s="225">
        <f t="shared" si="79"/>
        <v>3.2761406463508145</v>
      </c>
      <c r="Y93" s="225">
        <f t="shared" si="79"/>
        <v>1.0734306363372639</v>
      </c>
      <c r="Z93" s="225">
        <f t="shared" si="79"/>
        <v>1.7350767771907769</v>
      </c>
      <c r="AA93" s="225">
        <f t="shared" si="79"/>
        <v>0.79082236078594903</v>
      </c>
      <c r="AB93" s="225">
        <f t="shared" si="79"/>
        <v>1.55493276380151</v>
      </c>
      <c r="AC93" s="225">
        <f t="shared" si="79"/>
        <v>1.5611787711987759</v>
      </c>
      <c r="AD93" s="225">
        <f t="shared" si="79"/>
        <v>1.6132080145503416</v>
      </c>
      <c r="AE93" s="225">
        <f t="shared" si="79"/>
        <v>1.5852433247127138</v>
      </c>
      <c r="AF93" s="225">
        <f t="shared" si="79"/>
        <v>0.92383488746024867</v>
      </c>
      <c r="AG93" s="225">
        <f t="shared" si="79"/>
        <v>1.3063655526055982</v>
      </c>
      <c r="AH93" s="225">
        <f t="shared" ref="AH93:BM93" si="80">AH89 - AH94</f>
        <v>1.7570592028613703</v>
      </c>
      <c r="AI93" s="225">
        <f t="shared" si="80"/>
        <v>0.90144635926486671</v>
      </c>
      <c r="AJ93" s="225">
        <f t="shared" si="80"/>
        <v>1.6928123318475912</v>
      </c>
      <c r="AK93" s="225">
        <f t="shared" si="80"/>
        <v>0.11581330436171067</v>
      </c>
      <c r="AL93" s="225">
        <f t="shared" si="80"/>
        <v>0.76436175567661735</v>
      </c>
      <c r="AM93" s="225">
        <f t="shared" si="80"/>
        <v>1.5154218099115511</v>
      </c>
      <c r="AN93" s="225">
        <f t="shared" si="80"/>
        <v>1.0484651686889528</v>
      </c>
      <c r="AO93" s="225">
        <f t="shared" si="80"/>
        <v>1.6422527913966078</v>
      </c>
      <c r="AP93" s="225">
        <f t="shared" si="80"/>
        <v>1.4954229681245792</v>
      </c>
      <c r="AQ93" s="225">
        <f t="shared" si="80"/>
        <v>0.55028049939953938</v>
      </c>
      <c r="AR93" s="225">
        <f t="shared" si="80"/>
        <v>1.2377918068486728</v>
      </c>
      <c r="AS93" s="225">
        <f t="shared" si="80"/>
        <v>1.2187995059150012</v>
      </c>
      <c r="AT93" s="225">
        <f t="shared" si="80"/>
        <v>0.97810278867368083</v>
      </c>
      <c r="AU93" s="225">
        <f t="shared" si="80"/>
        <v>1.3399094395205182</v>
      </c>
      <c r="AV93" s="225">
        <f t="shared" si="80"/>
        <v>-2.0318196053033351</v>
      </c>
      <c r="AW93" s="225">
        <f t="shared" si="80"/>
        <v>-2.2475680530798803</v>
      </c>
      <c r="AX93" s="225">
        <f t="shared" si="80"/>
        <v>-4.6938660546702451</v>
      </c>
      <c r="AY93" s="225">
        <f t="shared" si="80"/>
        <v>-5.7053390251625657</v>
      </c>
      <c r="AZ93" s="225">
        <f t="shared" si="80"/>
        <v>-5.0209013167915018</v>
      </c>
      <c r="BA93" s="225">
        <f t="shared" si="80"/>
        <v>-7.1204670562151833</v>
      </c>
      <c r="BB93" s="225">
        <f t="shared" si="80"/>
        <v>-3.2378436594600828</v>
      </c>
      <c r="BC93" s="225">
        <f t="shared" si="80"/>
        <v>-3.6732669689766624</v>
      </c>
      <c r="BD93" s="225">
        <f t="shared" si="80"/>
        <v>-0.47300324015901651</v>
      </c>
      <c r="BE93" s="225">
        <f t="shared" si="80"/>
        <v>-2.9676827873029268</v>
      </c>
      <c r="BF93" s="225">
        <f t="shared" si="80"/>
        <v>-3.4503715749239987</v>
      </c>
      <c r="BG93" s="225">
        <f t="shared" si="80"/>
        <v>-3.3872574095929764</v>
      </c>
      <c r="BH93" s="225">
        <f t="shared" si="80"/>
        <v>-6.6144084728519204</v>
      </c>
      <c r="BI93" s="225">
        <f t="shared" si="80"/>
        <v>-4.3388367542474029</v>
      </c>
      <c r="BJ93" s="225">
        <f t="shared" si="80"/>
        <v>-4.1207487906566129</v>
      </c>
      <c r="BK93" s="225">
        <f t="shared" si="80"/>
        <v>-4.1556625215938041</v>
      </c>
      <c r="BL93" s="225">
        <f t="shared" si="80"/>
        <v>-5.4057070083802117</v>
      </c>
      <c r="BM93" s="225">
        <f t="shared" si="80"/>
        <v>-3.0436280370277089</v>
      </c>
      <c r="BN93" s="225">
        <f t="shared" ref="BN93:CS93" si="81">BN89 - BN94</f>
        <v>-4.5927414092418886</v>
      </c>
      <c r="BO93" s="225">
        <f t="shared" si="81"/>
        <v>-5.0240341057532376</v>
      </c>
      <c r="BP93" s="225">
        <f t="shared" si="81"/>
        <v>-5.7545347903683748</v>
      </c>
      <c r="BQ93" s="225">
        <f t="shared" si="81"/>
        <v>-4.213672824245478</v>
      </c>
      <c r="BR93" s="225">
        <f t="shared" si="81"/>
        <v>-1.056822708352108</v>
      </c>
      <c r="BS93" s="225">
        <f t="shared" si="81"/>
        <v>-1.8568912749695485</v>
      </c>
      <c r="BT93" s="225">
        <f t="shared" si="81"/>
        <v>-5.5270161474553134</v>
      </c>
      <c r="BU93" s="225">
        <f t="shared" si="81"/>
        <v>-1.5225298886109968</v>
      </c>
      <c r="BV93" s="225">
        <f t="shared" si="81"/>
        <v>-1.5834743388116195</v>
      </c>
      <c r="BW93" s="225">
        <f t="shared" si="81"/>
        <v>-6.3235671865419505</v>
      </c>
      <c r="BX93" s="225">
        <f t="shared" si="81"/>
        <v>-3.9535228560806885</v>
      </c>
      <c r="BY93" s="225">
        <f t="shared" si="81"/>
        <v>-4.8496236697462436</v>
      </c>
      <c r="BZ93" s="225">
        <f t="shared" si="81"/>
        <v>-6.8857032388050357</v>
      </c>
      <c r="CA93" s="225">
        <f t="shared" si="81"/>
        <v>-4.3573011342058692</v>
      </c>
      <c r="CB93" s="225">
        <f t="shared" si="81"/>
        <v>-4.6882979417551169</v>
      </c>
      <c r="CC93" s="225">
        <f t="shared" si="81"/>
        <v>-1.9052476991289211</v>
      </c>
      <c r="CD93" s="225">
        <f t="shared" si="81"/>
        <v>-4.1333561679327673</v>
      </c>
      <c r="CE93" s="225">
        <f t="shared" si="81"/>
        <v>-3.301625772155603</v>
      </c>
      <c r="CF93" s="225">
        <f t="shared" si="81"/>
        <v>-2.1015246270621404</v>
      </c>
      <c r="CG93" s="225">
        <f t="shared" si="81"/>
        <v>0.90540296219521821</v>
      </c>
      <c r="CH93" s="225">
        <f t="shared" si="81"/>
        <v>0.90050295676168446</v>
      </c>
      <c r="CI93" s="225">
        <f t="shared" si="81"/>
        <v>-1.4291814290085512</v>
      </c>
      <c r="CJ93" s="225">
        <f t="shared" si="81"/>
        <v>-0.29487966376340324</v>
      </c>
      <c r="CK93" s="225">
        <f t="shared" si="81"/>
        <v>0.47095125552682049</v>
      </c>
      <c r="CL93" s="225">
        <f t="shared" si="81"/>
        <v>-0.86660971707831891</v>
      </c>
      <c r="CM93" s="225">
        <f t="shared" si="81"/>
        <v>4.4133358098936242</v>
      </c>
      <c r="CN93" s="225">
        <f t="shared" si="81"/>
        <v>0.83438507455422695</v>
      </c>
      <c r="CO93" s="225">
        <f t="shared" si="81"/>
        <v>1.057614333111303</v>
      </c>
      <c r="CP93" s="225">
        <f t="shared" si="81"/>
        <v>4.3648450404698593</v>
      </c>
      <c r="CQ93" s="225">
        <f t="shared" si="81"/>
        <v>4.103878034916562</v>
      </c>
      <c r="CR93" s="225">
        <f t="shared" si="81"/>
        <v>4.2909333585041693</v>
      </c>
      <c r="CS93" s="225">
        <f t="shared" si="81"/>
        <v>2.9348811815711002</v>
      </c>
      <c r="CT93" s="225">
        <f t="shared" ref="CT93:DY93" si="82">CT89 - CT94</f>
        <v>1.7211819023898656</v>
      </c>
      <c r="CU93" s="225">
        <f t="shared" si="82"/>
        <v>5.8534406861083212</v>
      </c>
      <c r="CV93" s="225">
        <f t="shared" si="82"/>
        <v>3.6194574206712247</v>
      </c>
      <c r="CW93" s="225">
        <f t="shared" si="82"/>
        <v>4.468303481448487</v>
      </c>
      <c r="CX93" s="225">
        <f t="shared" si="82"/>
        <v>0.31198623381616386</v>
      </c>
      <c r="CY93" s="225">
        <f t="shared" si="82"/>
        <v>3.3544864838705877</v>
      </c>
      <c r="CZ93" s="225">
        <f t="shared" si="82"/>
        <v>5.8244820487219897</v>
      </c>
      <c r="DA93" s="225">
        <f t="shared" si="82"/>
        <v>5.2955853127837997</v>
      </c>
      <c r="DB93" s="225">
        <f t="shared" si="82"/>
        <v>2.3622073142178266</v>
      </c>
      <c r="DC93" s="225">
        <f t="shared" si="82"/>
        <v>3.826939698369145</v>
      </c>
      <c r="DD93" s="225">
        <f t="shared" si="82"/>
        <v>2.0281161773546827</v>
      </c>
      <c r="DE93" s="225">
        <f t="shared" si="82"/>
        <v>5.3446831945553299</v>
      </c>
      <c r="DF93" s="225">
        <f t="shared" si="82"/>
        <v>3.4991421798572375</v>
      </c>
      <c r="DG93" s="225">
        <f t="shared" si="82"/>
        <v>-0.37935994122688044</v>
      </c>
      <c r="DH93" s="225">
        <f t="shared" si="82"/>
        <v>6.6050158501597664</v>
      </c>
      <c r="DI93" s="225">
        <f t="shared" si="82"/>
        <v>3.9026370648756483</v>
      </c>
      <c r="DJ93" s="225">
        <f t="shared" si="82"/>
        <v>3.4039629445543014</v>
      </c>
      <c r="DK93" s="225">
        <f t="shared" si="82"/>
        <v>2.386736318248694</v>
      </c>
      <c r="DL93" s="225">
        <f t="shared" si="82"/>
        <v>2.8555958788774589</v>
      </c>
      <c r="DM93" s="225">
        <f t="shared" si="82"/>
        <v>3.0837728550243355</v>
      </c>
      <c r="DN93" s="225">
        <f t="shared" si="82"/>
        <v>5.1785451741986535</v>
      </c>
      <c r="DO93" s="225">
        <f t="shared" si="82"/>
        <v>4.3170083011233729</v>
      </c>
      <c r="DP93" s="225">
        <f t="shared" si="82"/>
        <v>3.930234410508298</v>
      </c>
      <c r="DQ93" s="225">
        <f t="shared" si="82"/>
        <v>3.9379023452122723</v>
      </c>
      <c r="DR93" s="225">
        <f t="shared" si="82"/>
        <v>3.0398813267219396</v>
      </c>
      <c r="DS93" s="225">
        <f t="shared" si="82"/>
        <v>-1.2521580281863507</v>
      </c>
      <c r="DT93" s="225">
        <f t="shared" si="82"/>
        <v>4.764112892726672</v>
      </c>
      <c r="DU93" s="225">
        <f t="shared" si="82"/>
        <v>1.8480746377987174</v>
      </c>
      <c r="DV93" s="225">
        <f t="shared" si="82"/>
        <v>1.3546349661828359</v>
      </c>
      <c r="DW93" s="225">
        <f t="shared" si="82"/>
        <v>2.4393380763068393</v>
      </c>
      <c r="DX93" s="225">
        <f t="shared" si="82"/>
        <v>3.4933933513221618</v>
      </c>
      <c r="DY93" s="225">
        <f t="shared" si="82"/>
        <v>5.8101663248990505</v>
      </c>
      <c r="DZ93" s="225">
        <f t="shared" ref="DZ93:FE93" si="83">DZ89 - DZ94</f>
        <v>3.1345840434590855</v>
      </c>
      <c r="EA93" s="225">
        <f t="shared" si="83"/>
        <v>3.5477390299615337</v>
      </c>
      <c r="EB93" s="225">
        <f t="shared" si="83"/>
        <v>3.4882304096857908</v>
      </c>
      <c r="EC93" s="225">
        <f t="shared" si="83"/>
        <v>4.9354440964137538</v>
      </c>
      <c r="ED93" s="225">
        <f t="shared" si="83"/>
        <v>3.7047355758340714</v>
      </c>
      <c r="EE93" s="225">
        <f t="shared" si="83"/>
        <v>2.4773639881302358</v>
      </c>
      <c r="EF93" s="225">
        <f t="shared" si="83"/>
        <v>2.4480676364711087</v>
      </c>
      <c r="EG93" s="225">
        <f t="shared" si="83"/>
        <v>3.2815044899907804</v>
      </c>
      <c r="EH93" s="225">
        <f t="shared" si="83"/>
        <v>4.5223669940767834</v>
      </c>
      <c r="EI93" s="225">
        <f t="shared" si="83"/>
        <v>1.3976144238250043</v>
      </c>
      <c r="EJ93" s="225">
        <f t="shared" si="83"/>
        <v>2.0674305618814728</v>
      </c>
      <c r="EK93" s="225">
        <f t="shared" si="83"/>
        <v>5.3667430145416404</v>
      </c>
      <c r="EL93" s="225">
        <f t="shared" si="83"/>
        <v>3.5064342781789293</v>
      </c>
      <c r="EM93" s="225">
        <f t="shared" si="83"/>
        <v>4.2912664310881965</v>
      </c>
      <c r="EN93" s="225">
        <f t="shared" si="83"/>
        <v>3.7570167906915302</v>
      </c>
      <c r="EO93" s="225">
        <f t="shared" si="83"/>
        <v>3.3085226056705537</v>
      </c>
      <c r="EP93" s="225">
        <f t="shared" si="83"/>
        <v>4.297132112654289</v>
      </c>
      <c r="EQ93" s="225">
        <f t="shared" si="83"/>
        <v>4.0142803650466945</v>
      </c>
      <c r="ER93" s="225">
        <f t="shared" si="83"/>
        <v>4.1511190285901165</v>
      </c>
      <c r="ES93" s="225">
        <f t="shared" si="83"/>
        <v>3.3260656433142231</v>
      </c>
      <c r="ET93" s="225">
        <f t="shared" si="83"/>
        <v>5.3935083703501761</v>
      </c>
      <c r="EU93" s="225">
        <f t="shared" si="83"/>
        <v>4.4622473088313939</v>
      </c>
      <c r="EV93" s="225">
        <f t="shared" si="83"/>
        <v>5.6292155627922256</v>
      </c>
      <c r="EW93" s="225">
        <f t="shared" si="83"/>
        <v>3.9215965887678834</v>
      </c>
      <c r="EX93" s="225">
        <f t="shared" si="83"/>
        <v>4.8799611029367611</v>
      </c>
      <c r="EY93" s="225">
        <f t="shared" si="83"/>
        <v>3.9148630951420955</v>
      </c>
      <c r="EZ93" s="225">
        <f t="shared" si="83"/>
        <v>3.6254313573301218</v>
      </c>
      <c r="FA93" s="225">
        <f t="shared" si="83"/>
        <v>3.7742803473039288</v>
      </c>
      <c r="FB93" s="225">
        <f t="shared" si="83"/>
        <v>3.9631810737618309</v>
      </c>
      <c r="FC93" s="225">
        <f t="shared" si="83"/>
        <v>3.8392152336230509</v>
      </c>
      <c r="FD93" s="225">
        <f t="shared" si="83"/>
        <v>3.6349042126364139</v>
      </c>
      <c r="FE93" s="225">
        <f t="shared" si="83"/>
        <v>3.9977228135728069</v>
      </c>
      <c r="FF93" s="225">
        <f t="shared" ref="FF93:GK93" si="84">FF89 - FF94</f>
        <v>3.7034894016524191</v>
      </c>
      <c r="FG93" s="225">
        <f t="shared" si="84"/>
        <v>3.3254147206681708</v>
      </c>
      <c r="FH93" s="225">
        <f t="shared" si="84"/>
        <v>3.8194191926031635</v>
      </c>
      <c r="FI93" s="225">
        <f t="shared" si="84"/>
        <v>4.0880494325859615</v>
      </c>
      <c r="FJ93" s="225">
        <f t="shared" si="84"/>
        <v>4.4568425341004811</v>
      </c>
      <c r="FK93" s="225">
        <f t="shared" si="84"/>
        <v>3.8108308131973487</v>
      </c>
      <c r="FL93" s="225">
        <f t="shared" si="84"/>
        <v>4.0552416442875341</v>
      </c>
      <c r="FM93" s="225">
        <f t="shared" si="84"/>
        <v>4.1400399659181772</v>
      </c>
      <c r="FN93" s="225">
        <f t="shared" si="84"/>
        <v>3.4560956855266625</v>
      </c>
      <c r="FO93" s="225">
        <f t="shared" si="84"/>
        <v>2.907003505583738</v>
      </c>
      <c r="FP93" s="225">
        <f t="shared" si="84"/>
        <v>2.9665647921151717</v>
      </c>
      <c r="FQ93" s="225">
        <f t="shared" si="84"/>
        <v>3.1795699649823419</v>
      </c>
      <c r="FR93" s="225">
        <f t="shared" si="84"/>
        <v>3.3431364624538702</v>
      </c>
      <c r="FS93" s="225">
        <f t="shared" si="84"/>
        <v>2.3055520207304667</v>
      </c>
      <c r="FT93" s="225">
        <f t="shared" si="84"/>
        <v>2.0199809466858767</v>
      </c>
      <c r="FU93" s="225">
        <f t="shared" si="84"/>
        <v>3.2057898723895732</v>
      </c>
      <c r="FV93" s="225">
        <f t="shared" si="84"/>
        <v>2.9539772443381125</v>
      </c>
      <c r="FW93" s="225">
        <f t="shared" si="84"/>
        <v>-0.70140692100579827</v>
      </c>
      <c r="FX93" s="225">
        <f t="shared" si="84"/>
        <v>1.6290220662824169</v>
      </c>
      <c r="FY93" s="225">
        <f t="shared" si="84"/>
        <v>2.5627566075441166</v>
      </c>
      <c r="FZ93" s="225">
        <f t="shared" si="84"/>
        <v>2.3953071684010041</v>
      </c>
      <c r="GA93" s="225">
        <f t="shared" si="84"/>
        <v>2.2534972626033039</v>
      </c>
      <c r="GB93" s="225">
        <f t="shared" si="84"/>
        <v>2.0499021753849647</v>
      </c>
      <c r="GC93" s="225">
        <f t="shared" si="84"/>
        <v>2.5618374261068908</v>
      </c>
      <c r="GD93" s="225">
        <f t="shared" si="84"/>
        <v>2.2152796406746873</v>
      </c>
      <c r="GE93" s="225">
        <f t="shared" si="84"/>
        <v>1.0787526683228741</v>
      </c>
      <c r="GF93" s="225">
        <f t="shared" si="84"/>
        <v>0.95411195449472075</v>
      </c>
      <c r="GG93" s="225">
        <f t="shared" si="84"/>
        <v>2.599746260063462</v>
      </c>
      <c r="GH93" s="225">
        <f t="shared" si="84"/>
        <v>1.1131034968336948</v>
      </c>
      <c r="GI93" s="225">
        <f t="shared" si="84"/>
        <v>2.2566322608974474</v>
      </c>
      <c r="GJ93" s="225">
        <f t="shared" si="84"/>
        <v>2.4024772950451663</v>
      </c>
      <c r="GK93" s="225">
        <f t="shared" si="84"/>
        <v>2.4713510379998382</v>
      </c>
      <c r="GL93" s="225">
        <f t="shared" ref="GL93:HQ93" si="85">GL89 - GL94</f>
        <v>2.2463453880301145</v>
      </c>
    </row>
    <row r="94" spans="1:210" x14ac:dyDescent="0.3">
      <c r="A94" s="46" t="s">
        <v>32</v>
      </c>
      <c r="B94" s="226">
        <f t="shared" ref="B94:AG94" si="86">SUM(B95, B98:B100, B103)</f>
        <v>33.901600346236123</v>
      </c>
      <c r="C94" s="226">
        <f t="shared" si="86"/>
        <v>39.634475890295228</v>
      </c>
      <c r="D94" s="226">
        <f t="shared" si="86"/>
        <v>44.494177362319462</v>
      </c>
      <c r="E94" s="226">
        <f t="shared" si="86"/>
        <v>38.612688977988718</v>
      </c>
      <c r="F94" s="226">
        <f t="shared" si="86"/>
        <v>36.444516597499202</v>
      </c>
      <c r="G94" s="226">
        <f t="shared" si="86"/>
        <v>32.844918165307199</v>
      </c>
      <c r="H94" s="226">
        <f t="shared" si="86"/>
        <v>33.772259773246716</v>
      </c>
      <c r="I94" s="226">
        <f t="shared" si="86"/>
        <v>27.347681786808753</v>
      </c>
      <c r="J94" s="226">
        <f t="shared" si="86"/>
        <v>38.519125882024149</v>
      </c>
      <c r="K94" s="226">
        <f t="shared" si="86"/>
        <v>38.278531833792307</v>
      </c>
      <c r="L94" s="226">
        <f t="shared" si="86"/>
        <v>35.044788167258396</v>
      </c>
      <c r="M94" s="226">
        <f t="shared" si="86"/>
        <v>42.014590996020566</v>
      </c>
      <c r="N94" s="226">
        <f t="shared" si="86"/>
        <v>34.130121912998298</v>
      </c>
      <c r="O94" s="226">
        <f t="shared" si="86"/>
        <v>38.468040936283295</v>
      </c>
      <c r="P94" s="226">
        <f t="shared" si="86"/>
        <v>38.881735608011695</v>
      </c>
      <c r="Q94" s="226">
        <f t="shared" si="86"/>
        <v>31.68135535796597</v>
      </c>
      <c r="R94" s="226">
        <f t="shared" si="86"/>
        <v>34.829926277468211</v>
      </c>
      <c r="S94" s="226">
        <f t="shared" si="86"/>
        <v>22.053243623369529</v>
      </c>
      <c r="T94" s="226">
        <f t="shared" si="86"/>
        <v>38.336437695025978</v>
      </c>
      <c r="U94" s="226">
        <f t="shared" si="86"/>
        <v>34.538550659230154</v>
      </c>
      <c r="V94" s="226">
        <f t="shared" si="86"/>
        <v>30.46002340397553</v>
      </c>
      <c r="W94" s="226">
        <f t="shared" si="86"/>
        <v>35.363743234613857</v>
      </c>
      <c r="X94" s="226">
        <f t="shared" si="86"/>
        <v>31.266292574702977</v>
      </c>
      <c r="Y94" s="226">
        <f t="shared" si="86"/>
        <v>36.96531151624189</v>
      </c>
      <c r="Z94" s="226">
        <f t="shared" si="86"/>
        <v>35.688846512493292</v>
      </c>
      <c r="AA94" s="226">
        <f t="shared" si="86"/>
        <v>21.21845782564646</v>
      </c>
      <c r="AB94" s="226">
        <f t="shared" si="86"/>
        <v>35.809910967811788</v>
      </c>
      <c r="AC94" s="226">
        <f t="shared" si="86"/>
        <v>34.991572825658615</v>
      </c>
      <c r="AD94" s="226">
        <f t="shared" si="86"/>
        <v>30.150966709313426</v>
      </c>
      <c r="AE94" s="226">
        <f t="shared" si="86"/>
        <v>34.373104305794847</v>
      </c>
      <c r="AF94" s="226">
        <f t="shared" si="86"/>
        <v>22.656655405723949</v>
      </c>
      <c r="AG94" s="226">
        <f t="shared" si="86"/>
        <v>34.328935188359679</v>
      </c>
      <c r="AH94" s="226">
        <f t="shared" ref="AH94:BM94" si="87">SUM(AH95, AH98:AH100, AH103)</f>
        <v>35.553563005657132</v>
      </c>
      <c r="AI94" s="226">
        <f t="shared" si="87"/>
        <v>32.012781209906706</v>
      </c>
      <c r="AJ94" s="226">
        <f t="shared" si="87"/>
        <v>30.730744852980379</v>
      </c>
      <c r="AK94" s="226">
        <f t="shared" si="87"/>
        <v>3.2261149627246297</v>
      </c>
      <c r="AL94" s="226">
        <f t="shared" si="87"/>
        <v>26.519698931958001</v>
      </c>
      <c r="AM94" s="226">
        <f t="shared" si="87"/>
        <v>32.477456798316631</v>
      </c>
      <c r="AN94" s="226">
        <f t="shared" si="87"/>
        <v>22.637569298670105</v>
      </c>
      <c r="AO94" s="226">
        <f t="shared" si="87"/>
        <v>27.158729427548153</v>
      </c>
      <c r="AP94" s="226">
        <f t="shared" si="87"/>
        <v>33.938203274256423</v>
      </c>
      <c r="AQ94" s="226">
        <f t="shared" si="87"/>
        <v>12.677336733503731</v>
      </c>
      <c r="AR94" s="226">
        <f t="shared" si="87"/>
        <v>31.708343361705463</v>
      </c>
      <c r="AS94" s="226">
        <f t="shared" si="87"/>
        <v>33.367631799497367</v>
      </c>
      <c r="AT94" s="226">
        <f t="shared" si="87"/>
        <v>25.41991710844599</v>
      </c>
      <c r="AU94" s="226">
        <f t="shared" si="87"/>
        <v>32.849076840951</v>
      </c>
      <c r="AV94" s="226">
        <f t="shared" si="87"/>
        <v>2.6851875630732303</v>
      </c>
      <c r="AW94" s="226">
        <f t="shared" si="87"/>
        <v>9.7924302251276707</v>
      </c>
      <c r="AX94" s="226">
        <f t="shared" si="87"/>
        <v>35.067256849388528</v>
      </c>
      <c r="AY94" s="226">
        <f t="shared" si="87"/>
        <v>31.549073045100172</v>
      </c>
      <c r="AZ94" s="226">
        <f t="shared" si="87"/>
        <v>38.622431530597609</v>
      </c>
      <c r="BA94" s="226">
        <f t="shared" si="87"/>
        <v>40.038485485855134</v>
      </c>
      <c r="BB94" s="226">
        <f t="shared" si="87"/>
        <v>42.622072897978107</v>
      </c>
      <c r="BC94" s="226">
        <f t="shared" si="87"/>
        <v>43.557382044099406</v>
      </c>
      <c r="BD94" s="226">
        <f t="shared" si="87"/>
        <v>43.844734466158812</v>
      </c>
      <c r="BE94" s="226">
        <f t="shared" si="87"/>
        <v>45.773693036843746</v>
      </c>
      <c r="BF94" s="226">
        <f t="shared" si="87"/>
        <v>47.945543051945748</v>
      </c>
      <c r="BG94" s="226">
        <f t="shared" si="87"/>
        <v>50.799947095856695</v>
      </c>
      <c r="BH94" s="226">
        <f t="shared" si="87"/>
        <v>50.795464924488392</v>
      </c>
      <c r="BI94" s="226">
        <f t="shared" si="87"/>
        <v>57.926580027332875</v>
      </c>
      <c r="BJ94" s="226">
        <f t="shared" si="87"/>
        <v>56.976615638006777</v>
      </c>
      <c r="BK94" s="226">
        <f t="shared" si="87"/>
        <v>53.306555571868046</v>
      </c>
      <c r="BL94" s="226">
        <f t="shared" si="87"/>
        <v>55.604354770738944</v>
      </c>
      <c r="BM94" s="226">
        <f t="shared" si="87"/>
        <v>61.334377069641896</v>
      </c>
      <c r="BN94" s="226">
        <f t="shared" ref="BN94:CS94" si="88">SUM(BN95, BN98:BN100, BN103)</f>
        <v>58.770566555252486</v>
      </c>
      <c r="BO94" s="226">
        <f t="shared" si="88"/>
        <v>54.034532978126741</v>
      </c>
      <c r="BP94" s="226">
        <f t="shared" si="88"/>
        <v>59.22992855324928</v>
      </c>
      <c r="BQ94" s="226">
        <f t="shared" si="88"/>
        <v>61.46881453357777</v>
      </c>
      <c r="BR94" s="226">
        <f t="shared" si="88"/>
        <v>55.171661711987056</v>
      </c>
      <c r="BS94" s="226">
        <f t="shared" si="88"/>
        <v>49.235761373514201</v>
      </c>
      <c r="BT94" s="226">
        <f t="shared" si="88"/>
        <v>56.658554267423142</v>
      </c>
      <c r="BU94" s="226">
        <f t="shared" si="88"/>
        <v>56.683197562333575</v>
      </c>
      <c r="BV94" s="226">
        <f t="shared" si="88"/>
        <v>57.144593556712287</v>
      </c>
      <c r="BW94" s="226">
        <f t="shared" si="88"/>
        <v>50.544292097424389</v>
      </c>
      <c r="BX94" s="226">
        <f t="shared" si="88"/>
        <v>54.302749898127161</v>
      </c>
      <c r="BY94" s="226">
        <f t="shared" si="88"/>
        <v>58.750246977160444</v>
      </c>
      <c r="BZ94" s="226">
        <f t="shared" si="88"/>
        <v>55.755388500430115</v>
      </c>
      <c r="CA94" s="226">
        <f t="shared" si="88"/>
        <v>58.856854519931574</v>
      </c>
      <c r="CB94" s="226">
        <f t="shared" si="88"/>
        <v>59.404723811404011</v>
      </c>
      <c r="CC94" s="226">
        <f t="shared" si="88"/>
        <v>49.021345671195782</v>
      </c>
      <c r="CD94" s="226">
        <f t="shared" si="88"/>
        <v>59.472498480373105</v>
      </c>
      <c r="CE94" s="226">
        <f t="shared" si="88"/>
        <v>54.557081558218691</v>
      </c>
      <c r="CF94" s="226">
        <f t="shared" si="88"/>
        <v>58.077636283415067</v>
      </c>
      <c r="CG94" s="226">
        <f t="shared" si="88"/>
        <v>55.131279899077661</v>
      </c>
      <c r="CH94" s="226">
        <f t="shared" si="88"/>
        <v>48.761683083361063</v>
      </c>
      <c r="CI94" s="226">
        <f t="shared" si="88"/>
        <v>57.296145062385925</v>
      </c>
      <c r="CJ94" s="226">
        <f t="shared" si="88"/>
        <v>55.79733822713979</v>
      </c>
      <c r="CK94" s="226">
        <f t="shared" si="88"/>
        <v>52.245357746665633</v>
      </c>
      <c r="CL94" s="226">
        <f t="shared" si="88"/>
        <v>45.709020879446832</v>
      </c>
      <c r="CM94" s="226">
        <f t="shared" si="88"/>
        <v>53.118412628456788</v>
      </c>
      <c r="CN94" s="226">
        <f t="shared" si="88"/>
        <v>52.302409819984327</v>
      </c>
      <c r="CO94" s="226">
        <f t="shared" si="88"/>
        <v>47.371633631252351</v>
      </c>
      <c r="CP94" s="226">
        <f t="shared" si="88"/>
        <v>48.534555896184997</v>
      </c>
      <c r="CQ94" s="226">
        <f t="shared" si="88"/>
        <v>53.898967461424554</v>
      </c>
      <c r="CR94" s="226">
        <f t="shared" si="88"/>
        <v>55.118495858016388</v>
      </c>
      <c r="CS94" s="226">
        <f t="shared" si="88"/>
        <v>54.623811898313654</v>
      </c>
      <c r="CT94" s="226">
        <f t="shared" ref="CT94:DY94" si="89">SUM(CT95, CT98:CT100, CT103)</f>
        <v>52.338186504779301</v>
      </c>
      <c r="CU94" s="226">
        <f t="shared" si="89"/>
        <v>56.426202127997186</v>
      </c>
      <c r="CV94" s="226">
        <f t="shared" si="89"/>
        <v>56.047991320685895</v>
      </c>
      <c r="CW94" s="226">
        <f t="shared" si="89"/>
        <v>56.047352762783198</v>
      </c>
      <c r="CX94" s="226">
        <f t="shared" si="89"/>
        <v>50.054964323722942</v>
      </c>
      <c r="CY94" s="226">
        <f t="shared" si="89"/>
        <v>54.34896501604814</v>
      </c>
      <c r="CZ94" s="226">
        <f t="shared" si="89"/>
        <v>54.127051146825792</v>
      </c>
      <c r="DA94" s="226">
        <f t="shared" si="89"/>
        <v>51.301977508180478</v>
      </c>
      <c r="DB94" s="226">
        <f t="shared" si="89"/>
        <v>54.234513495959661</v>
      </c>
      <c r="DC94" s="226">
        <f t="shared" si="89"/>
        <v>54.852650026972306</v>
      </c>
      <c r="DD94" s="226">
        <f t="shared" si="89"/>
        <v>57.270399712700836</v>
      </c>
      <c r="DE94" s="226">
        <f t="shared" si="89"/>
        <v>51.525891694579016</v>
      </c>
      <c r="DF94" s="226">
        <f t="shared" si="89"/>
        <v>56.523432569752345</v>
      </c>
      <c r="DG94" s="226">
        <f t="shared" si="89"/>
        <v>50.918084688995336</v>
      </c>
      <c r="DH94" s="226">
        <f t="shared" si="89"/>
        <v>56.830171827624895</v>
      </c>
      <c r="DI94" s="226">
        <f t="shared" si="89"/>
        <v>50.798830068051529</v>
      </c>
      <c r="DJ94" s="226">
        <f t="shared" si="89"/>
        <v>56.899383674553185</v>
      </c>
      <c r="DK94" s="226">
        <f t="shared" si="89"/>
        <v>56.456581191663247</v>
      </c>
      <c r="DL94" s="226">
        <f t="shared" si="89"/>
        <v>57.737617338583455</v>
      </c>
      <c r="DM94" s="226">
        <f t="shared" si="89"/>
        <v>57.630677498905463</v>
      </c>
      <c r="DN94" s="226">
        <f t="shared" si="89"/>
        <v>56.023100271903949</v>
      </c>
      <c r="DO94" s="226">
        <f t="shared" si="89"/>
        <v>53.879468138762455</v>
      </c>
      <c r="DP94" s="226">
        <f t="shared" si="89"/>
        <v>57.073623991245491</v>
      </c>
      <c r="DQ94" s="226">
        <f t="shared" si="89"/>
        <v>56.416682303893182</v>
      </c>
      <c r="DR94" s="226">
        <f t="shared" si="89"/>
        <v>56.270899637452921</v>
      </c>
      <c r="DS94" s="226">
        <f t="shared" si="89"/>
        <v>49.230155103768539</v>
      </c>
      <c r="DT94" s="226">
        <f t="shared" si="89"/>
        <v>55.708714631607009</v>
      </c>
      <c r="DU94" s="226">
        <f t="shared" si="89"/>
        <v>58.659440096027438</v>
      </c>
      <c r="DV94" s="226">
        <f t="shared" si="89"/>
        <v>51.823129235347899</v>
      </c>
      <c r="DW94" s="226">
        <f t="shared" si="89"/>
        <v>57.996732716885937</v>
      </c>
      <c r="DX94" s="226">
        <f t="shared" si="89"/>
        <v>55.464042823208729</v>
      </c>
      <c r="DY94" s="226">
        <f t="shared" si="89"/>
        <v>57.578003187924928</v>
      </c>
      <c r="DZ94" s="226">
        <f t="shared" ref="DZ94:FE94" si="90">SUM(DZ95, DZ98:DZ100, DZ103)</f>
        <v>55.009288546465072</v>
      </c>
      <c r="EA94" s="226">
        <f t="shared" si="90"/>
        <v>53.18276677862589</v>
      </c>
      <c r="EB94" s="226">
        <f t="shared" si="90"/>
        <v>53.720031230894151</v>
      </c>
      <c r="EC94" s="226">
        <f t="shared" si="90"/>
        <v>54.409300507812532</v>
      </c>
      <c r="ED94" s="226">
        <f t="shared" si="90"/>
        <v>48.012445548872016</v>
      </c>
      <c r="EE94" s="226">
        <f t="shared" si="90"/>
        <v>51.967213949577385</v>
      </c>
      <c r="EF94" s="226">
        <f t="shared" si="90"/>
        <v>55.496469920390396</v>
      </c>
      <c r="EG94" s="226">
        <f t="shared" si="90"/>
        <v>52.552768267840001</v>
      </c>
      <c r="EH94" s="226">
        <f t="shared" si="90"/>
        <v>55.494568862500323</v>
      </c>
      <c r="EI94" s="226">
        <f t="shared" si="90"/>
        <v>55.577401895058308</v>
      </c>
      <c r="EJ94" s="226">
        <f t="shared" si="90"/>
        <v>53.803792482656085</v>
      </c>
      <c r="EK94" s="226">
        <f t="shared" si="90"/>
        <v>56.459627508174037</v>
      </c>
      <c r="EL94" s="226">
        <f t="shared" si="90"/>
        <v>50.310982933849004</v>
      </c>
      <c r="EM94" s="226">
        <f t="shared" si="90"/>
        <v>54.845667426477441</v>
      </c>
      <c r="EN94" s="226">
        <f t="shared" si="90"/>
        <v>53.788233171074239</v>
      </c>
      <c r="EO94" s="226">
        <f t="shared" si="90"/>
        <v>55.264788679369417</v>
      </c>
      <c r="EP94" s="226">
        <f t="shared" si="90"/>
        <v>59.065900720923452</v>
      </c>
      <c r="EQ94" s="226">
        <f t="shared" si="90"/>
        <v>50.199075185576355</v>
      </c>
      <c r="ER94" s="226">
        <f t="shared" si="90"/>
        <v>58.581790872224786</v>
      </c>
      <c r="ES94" s="226">
        <f t="shared" si="90"/>
        <v>53.518419130037145</v>
      </c>
      <c r="ET94" s="226">
        <f t="shared" si="90"/>
        <v>55.436801804541318</v>
      </c>
      <c r="EU94" s="226">
        <f t="shared" si="90"/>
        <v>59.084515524765351</v>
      </c>
      <c r="EV94" s="226">
        <f t="shared" si="90"/>
        <v>58.708160622203479</v>
      </c>
      <c r="EW94" s="226">
        <f t="shared" si="90"/>
        <v>58.391215158760339</v>
      </c>
      <c r="EX94" s="226">
        <f t="shared" si="90"/>
        <v>61.673258073944098</v>
      </c>
      <c r="EY94" s="226">
        <f t="shared" si="90"/>
        <v>55.130046813963681</v>
      </c>
      <c r="EZ94" s="226">
        <f t="shared" si="90"/>
        <v>60.062359237997988</v>
      </c>
      <c r="FA94" s="226">
        <f t="shared" si="90"/>
        <v>64.603851937960741</v>
      </c>
      <c r="FB94" s="226">
        <f t="shared" si="90"/>
        <v>55.026180572646751</v>
      </c>
      <c r="FC94" s="226">
        <f t="shared" si="90"/>
        <v>58.940839357417993</v>
      </c>
      <c r="FD94" s="226">
        <f t="shared" si="90"/>
        <v>61.526142694300518</v>
      </c>
      <c r="FE94" s="226">
        <f t="shared" si="90"/>
        <v>50.736356049098305</v>
      </c>
      <c r="FF94" s="226">
        <f t="shared" ref="FF94:GK94" si="91">SUM(FF95, FF98:FF100, FF103)</f>
        <v>52.830697436962197</v>
      </c>
      <c r="FG94" s="226">
        <f t="shared" si="91"/>
        <v>54.189571897583157</v>
      </c>
      <c r="FH94" s="226">
        <f t="shared" si="91"/>
        <v>55.369178728634267</v>
      </c>
      <c r="FI94" s="226">
        <f t="shared" si="91"/>
        <v>61.909666892860187</v>
      </c>
      <c r="FJ94" s="226">
        <f t="shared" si="91"/>
        <v>61.746442771151372</v>
      </c>
      <c r="FK94" s="226">
        <f t="shared" si="91"/>
        <v>55.346744719377867</v>
      </c>
      <c r="FL94" s="226">
        <f t="shared" si="91"/>
        <v>62.774658411080338</v>
      </c>
      <c r="FM94" s="226">
        <f t="shared" si="91"/>
        <v>61.2063220367056</v>
      </c>
      <c r="FN94" s="226">
        <f t="shared" si="91"/>
        <v>60.21390639054372</v>
      </c>
      <c r="FO94" s="226">
        <f t="shared" si="91"/>
        <v>58.768253085041664</v>
      </c>
      <c r="FP94" s="226">
        <f t="shared" si="91"/>
        <v>59.463782003391749</v>
      </c>
      <c r="FQ94" s="226">
        <f t="shared" si="91"/>
        <v>61.764301255966565</v>
      </c>
      <c r="FR94" s="226">
        <f t="shared" si="91"/>
        <v>56.786394822529871</v>
      </c>
      <c r="FS94" s="226">
        <f t="shared" si="91"/>
        <v>61.519541503060772</v>
      </c>
      <c r="FT94" s="226">
        <f t="shared" si="91"/>
        <v>61.650299552510774</v>
      </c>
      <c r="FU94" s="226">
        <f t="shared" si="91"/>
        <v>62.383317121750309</v>
      </c>
      <c r="FV94" s="226">
        <f t="shared" si="91"/>
        <v>59.578138626184192</v>
      </c>
      <c r="FW94" s="226">
        <f t="shared" si="91"/>
        <v>49.11142175360466</v>
      </c>
      <c r="FX94" s="226">
        <f t="shared" si="91"/>
        <v>67.25939011331009</v>
      </c>
      <c r="FY94" s="226">
        <f t="shared" si="91"/>
        <v>63.506350747669828</v>
      </c>
      <c r="FZ94" s="226">
        <f t="shared" si="91"/>
        <v>61.784121642119985</v>
      </c>
      <c r="GA94" s="226">
        <f t="shared" si="91"/>
        <v>60.183610843551008</v>
      </c>
      <c r="GB94" s="226">
        <f t="shared" si="91"/>
        <v>61.536314010377993</v>
      </c>
      <c r="GC94" s="226">
        <f t="shared" si="91"/>
        <v>62.153050927214451</v>
      </c>
      <c r="GD94" s="226">
        <f t="shared" si="91"/>
        <v>54.387815382529041</v>
      </c>
      <c r="GE94" s="226">
        <f t="shared" si="91"/>
        <v>30.281723359954057</v>
      </c>
      <c r="GF94" s="226">
        <f t="shared" si="91"/>
        <v>35.208801415268482</v>
      </c>
      <c r="GG94" s="226">
        <f t="shared" si="91"/>
        <v>55.406397027476146</v>
      </c>
      <c r="GH94" s="226">
        <f t="shared" si="91"/>
        <v>37.340601706887362</v>
      </c>
      <c r="GI94" s="226">
        <f t="shared" si="91"/>
        <v>45.724602076379412</v>
      </c>
      <c r="GJ94" s="226">
        <f t="shared" si="91"/>
        <v>44.50097997114009</v>
      </c>
      <c r="GK94" s="226">
        <f t="shared" si="91"/>
        <v>46.709078045830182</v>
      </c>
      <c r="GL94" s="226">
        <f t="shared" ref="GL94:HQ94" si="92">SUM(GL95, GL98:GL100, GL103)</f>
        <v>41.936907309050774</v>
      </c>
    </row>
    <row r="95" spans="1:210" x14ac:dyDescent="0.3">
      <c r="A95" s="47" t="s">
        <v>24</v>
      </c>
      <c r="B95" s="227">
        <f t="shared" ref="B95:AG95" si="93">SUM(B96:B97)</f>
        <v>14.856043209999999</v>
      </c>
      <c r="C95" s="227">
        <f t="shared" si="93"/>
        <v>14.854581000000001</v>
      </c>
      <c r="D95" s="227">
        <f t="shared" si="93"/>
        <v>15.893377060000001</v>
      </c>
      <c r="E95" s="227">
        <f t="shared" si="93"/>
        <v>13.826852430000001</v>
      </c>
      <c r="F95" s="227">
        <f t="shared" si="93"/>
        <v>15.698968560000001</v>
      </c>
      <c r="G95" s="227">
        <f t="shared" si="93"/>
        <v>14.519748359999999</v>
      </c>
      <c r="H95" s="227">
        <f t="shared" si="93"/>
        <v>16.062158310000001</v>
      </c>
      <c r="I95" s="227">
        <f t="shared" si="93"/>
        <v>11.306539579999999</v>
      </c>
      <c r="J95" s="227">
        <f t="shared" si="93"/>
        <v>16.0606209</v>
      </c>
      <c r="K95" s="227">
        <f t="shared" si="93"/>
        <v>18.026099559999999</v>
      </c>
      <c r="L95" s="227">
        <f t="shared" si="93"/>
        <v>14.615677219999998</v>
      </c>
      <c r="M95" s="227">
        <f t="shared" si="93"/>
        <v>17.667998269999998</v>
      </c>
      <c r="N95" s="227">
        <f t="shared" si="93"/>
        <v>13.861802560000001</v>
      </c>
      <c r="O95" s="227">
        <f t="shared" si="93"/>
        <v>17.078950550000002</v>
      </c>
      <c r="P95" s="227">
        <f t="shared" si="93"/>
        <v>16.349602959999999</v>
      </c>
      <c r="Q95" s="227">
        <f t="shared" si="93"/>
        <v>13.275879190000001</v>
      </c>
      <c r="R95" s="227">
        <f t="shared" si="93"/>
        <v>15.24460781</v>
      </c>
      <c r="S95" s="227">
        <f t="shared" si="93"/>
        <v>10.241751332</v>
      </c>
      <c r="T95" s="227">
        <f t="shared" si="93"/>
        <v>17.335699689999998</v>
      </c>
      <c r="U95" s="227">
        <f t="shared" si="93"/>
        <v>16.010684149999999</v>
      </c>
      <c r="V95" s="227">
        <f t="shared" si="93"/>
        <v>14.08907262</v>
      </c>
      <c r="W95" s="227">
        <f t="shared" si="93"/>
        <v>16.569079590000001</v>
      </c>
      <c r="X95" s="227">
        <f t="shared" si="93"/>
        <v>14.83378716</v>
      </c>
      <c r="Y95" s="227">
        <f t="shared" si="93"/>
        <v>15.00619552</v>
      </c>
      <c r="Z95" s="227">
        <f t="shared" si="93"/>
        <v>15.19976095</v>
      </c>
      <c r="AA95" s="227">
        <f t="shared" si="93"/>
        <v>8.351816285</v>
      </c>
      <c r="AB95" s="227">
        <f t="shared" si="93"/>
        <v>16.613659040000002</v>
      </c>
      <c r="AC95" s="227">
        <f t="shared" si="93"/>
        <v>17.175228099999998</v>
      </c>
      <c r="AD95" s="227">
        <f t="shared" si="93"/>
        <v>14.728783779999999</v>
      </c>
      <c r="AE95" s="227">
        <f t="shared" si="93"/>
        <v>15.876492990000001</v>
      </c>
      <c r="AF95" s="227">
        <f t="shared" si="93"/>
        <v>10.76997837</v>
      </c>
      <c r="AG95" s="227">
        <f t="shared" si="93"/>
        <v>18.19821962</v>
      </c>
      <c r="AH95" s="227">
        <f t="shared" ref="AH95:BM95" si="94">SUM(AH96:AH97)</f>
        <v>17.533454759999998</v>
      </c>
      <c r="AI95" s="227">
        <f t="shared" si="94"/>
        <v>17.696764869999999</v>
      </c>
      <c r="AJ95" s="227">
        <f t="shared" si="94"/>
        <v>17.652967499999999</v>
      </c>
      <c r="AK95" s="227">
        <f t="shared" si="94"/>
        <v>1.589609762</v>
      </c>
      <c r="AL95" s="227">
        <f t="shared" si="94"/>
        <v>14.117764959999999</v>
      </c>
      <c r="AM95" s="227">
        <f t="shared" si="94"/>
        <v>17.924361968317758</v>
      </c>
      <c r="AN95" s="227">
        <f t="shared" si="94"/>
        <v>12.51919631357956</v>
      </c>
      <c r="AO95" s="227">
        <f t="shared" si="94"/>
        <v>14.67605759015208</v>
      </c>
      <c r="AP95" s="227">
        <f t="shared" si="94"/>
        <v>18.184804158168959</v>
      </c>
      <c r="AQ95" s="227">
        <f t="shared" si="94"/>
        <v>7.2317823091651601</v>
      </c>
      <c r="AR95" s="227">
        <f t="shared" si="94"/>
        <v>17.48902310809472</v>
      </c>
      <c r="AS95" s="227">
        <f t="shared" si="94"/>
        <v>18.279161587753102</v>
      </c>
      <c r="AT95" s="227">
        <f t="shared" si="94"/>
        <v>12.726035219802981</v>
      </c>
      <c r="AU95" s="227">
        <f t="shared" si="94"/>
        <v>16.738179626902799</v>
      </c>
      <c r="AV95" s="227">
        <f t="shared" si="94"/>
        <v>0.85726809818892002</v>
      </c>
      <c r="AW95" s="227">
        <f t="shared" si="94"/>
        <v>5.58890836962936</v>
      </c>
      <c r="AX95" s="227">
        <f t="shared" si="94"/>
        <v>24.09232410589652</v>
      </c>
      <c r="AY95" s="227">
        <f t="shared" si="94"/>
        <v>24.23912475881156</v>
      </c>
      <c r="AZ95" s="227">
        <f t="shared" si="94"/>
        <v>26.712146643304639</v>
      </c>
      <c r="BA95" s="227">
        <f t="shared" si="94"/>
        <v>25.087434784871661</v>
      </c>
      <c r="BB95" s="227">
        <f t="shared" si="94"/>
        <v>23.400020919780328</v>
      </c>
      <c r="BC95" s="227">
        <f t="shared" si="94"/>
        <v>21.947131853888397</v>
      </c>
      <c r="BD95" s="227">
        <f t="shared" si="94"/>
        <v>20.60024114321649</v>
      </c>
      <c r="BE95" s="227">
        <f t="shared" si="94"/>
        <v>20.85482054872918</v>
      </c>
      <c r="BF95" s="227">
        <f t="shared" si="94"/>
        <v>23.987816454648417</v>
      </c>
      <c r="BG95" s="227">
        <f t="shared" si="94"/>
        <v>25.457733119131799</v>
      </c>
      <c r="BH95" s="227">
        <f t="shared" si="94"/>
        <v>27.358276822302038</v>
      </c>
      <c r="BI95" s="227">
        <f t="shared" si="94"/>
        <v>26.2870365018642</v>
      </c>
      <c r="BJ95" s="227">
        <f t="shared" si="94"/>
        <v>26.84630088931943</v>
      </c>
      <c r="BK95" s="227">
        <f t="shared" si="94"/>
        <v>24.60246780606791</v>
      </c>
      <c r="BL95" s="227">
        <f t="shared" si="94"/>
        <v>27.979874205587791</v>
      </c>
      <c r="BM95" s="227">
        <f t="shared" si="94"/>
        <v>28.841074254379357</v>
      </c>
      <c r="BN95" s="227">
        <f t="shared" ref="BN95:CS95" si="95">SUM(BN96:BN97)</f>
        <v>26.66115823333574</v>
      </c>
      <c r="BO95" s="227">
        <f t="shared" si="95"/>
        <v>29.206792837650802</v>
      </c>
      <c r="BP95" s="227">
        <f t="shared" si="95"/>
        <v>27.63510098464144</v>
      </c>
      <c r="BQ95" s="227">
        <f t="shared" si="95"/>
        <v>28.732678003130943</v>
      </c>
      <c r="BR95" s="227">
        <f t="shared" si="95"/>
        <v>23.5010686443301</v>
      </c>
      <c r="BS95" s="227">
        <f t="shared" si="95"/>
        <v>25.230489531030901</v>
      </c>
      <c r="BT95" s="227">
        <f t="shared" si="95"/>
        <v>26.262757354003721</v>
      </c>
      <c r="BU95" s="227">
        <f t="shared" si="95"/>
        <v>22.847500228705862</v>
      </c>
      <c r="BV95" s="227">
        <f t="shared" si="95"/>
        <v>23.972043076566049</v>
      </c>
      <c r="BW95" s="227">
        <f t="shared" si="95"/>
        <v>25.639132786694748</v>
      </c>
      <c r="BX95" s="227">
        <f t="shared" si="95"/>
        <v>24.931316162353252</v>
      </c>
      <c r="BY95" s="227">
        <f t="shared" si="95"/>
        <v>26.062501749268357</v>
      </c>
      <c r="BZ95" s="227">
        <f t="shared" si="95"/>
        <v>24.41422911306222</v>
      </c>
      <c r="CA95" s="227">
        <f t="shared" si="95"/>
        <v>25.900969653986799</v>
      </c>
      <c r="CB95" s="227">
        <f t="shared" si="95"/>
        <v>26.0822225465039</v>
      </c>
      <c r="CC95" s="227">
        <f t="shared" si="95"/>
        <v>20.93102318287476</v>
      </c>
      <c r="CD95" s="227">
        <f t="shared" si="95"/>
        <v>23.35298852859497</v>
      </c>
      <c r="CE95" s="227">
        <f t="shared" si="95"/>
        <v>22.290194884843</v>
      </c>
      <c r="CF95" s="227">
        <f t="shared" si="95"/>
        <v>23.480810616300079</v>
      </c>
      <c r="CG95" s="227">
        <f t="shared" si="95"/>
        <v>19.773425761783059</v>
      </c>
      <c r="CH95" s="227">
        <f t="shared" si="95"/>
        <v>19.970636043571332</v>
      </c>
      <c r="CI95" s="227">
        <f t="shared" si="95"/>
        <v>23.4775387948551</v>
      </c>
      <c r="CJ95" s="227">
        <f t="shared" si="95"/>
        <v>22.923625030351602</v>
      </c>
      <c r="CK95" s="227">
        <f t="shared" si="95"/>
        <v>19.043302260980632</v>
      </c>
      <c r="CL95" s="227">
        <f t="shared" si="95"/>
        <v>18.03536342291779</v>
      </c>
      <c r="CM95" s="227">
        <f t="shared" si="95"/>
        <v>18.204416603473799</v>
      </c>
      <c r="CN95" s="227">
        <f t="shared" si="95"/>
        <v>18.428684412248959</v>
      </c>
      <c r="CO95" s="227">
        <f t="shared" si="95"/>
        <v>16.142530413551949</v>
      </c>
      <c r="CP95" s="227">
        <f t="shared" si="95"/>
        <v>16.453082224446799</v>
      </c>
      <c r="CQ95" s="227">
        <f t="shared" si="95"/>
        <v>19.119481515895</v>
      </c>
      <c r="CR95" s="227">
        <f t="shared" si="95"/>
        <v>19.8333086561755</v>
      </c>
      <c r="CS95" s="227">
        <f t="shared" si="95"/>
        <v>17.815676915411</v>
      </c>
      <c r="CT95" s="227">
        <f t="shared" ref="CT95:DY95" si="96">SUM(CT96:CT97)</f>
        <v>17.864160432602198</v>
      </c>
      <c r="CU95" s="227">
        <f t="shared" si="96"/>
        <v>18.115716272072</v>
      </c>
      <c r="CV95" s="227">
        <f t="shared" si="96"/>
        <v>18.1886178967926</v>
      </c>
      <c r="CW95" s="227">
        <f t="shared" si="96"/>
        <v>20.5659043706112</v>
      </c>
      <c r="CX95" s="227">
        <f t="shared" si="96"/>
        <v>16.679755767010498</v>
      </c>
      <c r="CY95" s="227">
        <f t="shared" si="96"/>
        <v>17.246031131378601</v>
      </c>
      <c r="CZ95" s="227">
        <f t="shared" si="96"/>
        <v>15.155636404228099</v>
      </c>
      <c r="DA95" s="227">
        <f t="shared" si="96"/>
        <v>15.336546276043801</v>
      </c>
      <c r="DB95" s="227">
        <f t="shared" si="96"/>
        <v>15.5182465154156</v>
      </c>
      <c r="DC95" s="227">
        <f t="shared" si="96"/>
        <v>17.413429901182401</v>
      </c>
      <c r="DD95" s="227">
        <f t="shared" si="96"/>
        <v>18.2079897884087</v>
      </c>
      <c r="DE95" s="227">
        <f t="shared" si="96"/>
        <v>16.080726990203299</v>
      </c>
      <c r="DF95" s="227">
        <f t="shared" si="96"/>
        <v>18.689312807770101</v>
      </c>
      <c r="DG95" s="227">
        <f t="shared" si="96"/>
        <v>18.012317345304201</v>
      </c>
      <c r="DH95" s="227">
        <f t="shared" si="96"/>
        <v>16.817478938155201</v>
      </c>
      <c r="DI95" s="227">
        <f t="shared" si="96"/>
        <v>17.039645680770398</v>
      </c>
      <c r="DJ95" s="227">
        <f t="shared" si="96"/>
        <v>17.347303695637098</v>
      </c>
      <c r="DK95" s="227">
        <f t="shared" si="96"/>
        <v>17.9639025929275</v>
      </c>
      <c r="DL95" s="227">
        <f t="shared" si="96"/>
        <v>18.657041136407202</v>
      </c>
      <c r="DM95" s="227">
        <f t="shared" si="96"/>
        <v>17.972624598212398</v>
      </c>
      <c r="DN95" s="227">
        <f t="shared" si="96"/>
        <v>16.672818316656201</v>
      </c>
      <c r="DO95" s="227">
        <f t="shared" si="96"/>
        <v>18.193379423488601</v>
      </c>
      <c r="DP95" s="227">
        <f t="shared" si="96"/>
        <v>18.571555806646799</v>
      </c>
      <c r="DQ95" s="227">
        <f t="shared" si="96"/>
        <v>17.9596012851589</v>
      </c>
      <c r="DR95" s="227">
        <f t="shared" si="96"/>
        <v>19.300937770945801</v>
      </c>
      <c r="DS95" s="227">
        <f t="shared" si="96"/>
        <v>17.3413495871694</v>
      </c>
      <c r="DT95" s="227">
        <f t="shared" si="96"/>
        <v>19.258759590731</v>
      </c>
      <c r="DU95" s="227">
        <f t="shared" si="96"/>
        <v>20.6122041639006</v>
      </c>
      <c r="DV95" s="227">
        <f t="shared" si="96"/>
        <v>18.677184379242998</v>
      </c>
      <c r="DW95" s="227">
        <f t="shared" si="96"/>
        <v>19.464942245870201</v>
      </c>
      <c r="DX95" s="227">
        <f t="shared" si="96"/>
        <v>18.586395995212602</v>
      </c>
      <c r="DY95" s="227">
        <f t="shared" si="96"/>
        <v>20.684332201683699</v>
      </c>
      <c r="DZ95" s="227">
        <f t="shared" ref="DZ95:FE95" si="97">SUM(DZ96:DZ97)</f>
        <v>16.923290781110602</v>
      </c>
      <c r="EA95" s="227">
        <f t="shared" si="97"/>
        <v>16.2352075144358</v>
      </c>
      <c r="EB95" s="227">
        <f t="shared" si="97"/>
        <v>18.0274108522025</v>
      </c>
      <c r="EC95" s="227">
        <f t="shared" si="97"/>
        <v>18.399579602340602</v>
      </c>
      <c r="ED95" s="227">
        <f t="shared" si="97"/>
        <v>16.310599581520499</v>
      </c>
      <c r="EE95" s="227">
        <f t="shared" si="97"/>
        <v>17.0662328924615</v>
      </c>
      <c r="EF95" s="227">
        <f t="shared" si="97"/>
        <v>16.712905804052102</v>
      </c>
      <c r="EG95" s="227">
        <f t="shared" si="97"/>
        <v>16.805739729904403</v>
      </c>
      <c r="EH95" s="227">
        <f t="shared" si="97"/>
        <v>17.162135728590101</v>
      </c>
      <c r="EI95" s="227">
        <f t="shared" si="97"/>
        <v>17.909735812050002</v>
      </c>
      <c r="EJ95" s="227">
        <f t="shared" si="97"/>
        <v>17.657670340844401</v>
      </c>
      <c r="EK95" s="227">
        <f t="shared" si="97"/>
        <v>18.621083112786799</v>
      </c>
      <c r="EL95" s="227">
        <f t="shared" si="97"/>
        <v>15.199780821233</v>
      </c>
      <c r="EM95" s="227">
        <f t="shared" si="97"/>
        <v>16.944763316076902</v>
      </c>
      <c r="EN95" s="227">
        <f t="shared" si="97"/>
        <v>17.365561375780299</v>
      </c>
      <c r="EO95" s="227">
        <f t="shared" si="97"/>
        <v>16.928127434773998</v>
      </c>
      <c r="EP95" s="227">
        <f t="shared" si="97"/>
        <v>16.688552327047098</v>
      </c>
      <c r="EQ95" s="227">
        <f t="shared" si="97"/>
        <v>15.3117538233308</v>
      </c>
      <c r="ER95" s="227">
        <f t="shared" si="97"/>
        <v>16.590837009849501</v>
      </c>
      <c r="ES95" s="227">
        <f t="shared" si="97"/>
        <v>15.807809903461999</v>
      </c>
      <c r="ET95" s="227">
        <f t="shared" si="97"/>
        <v>15.37574840002452</v>
      </c>
      <c r="EU95" s="227">
        <f t="shared" si="97"/>
        <v>15.99716624986895</v>
      </c>
      <c r="EV95" s="227">
        <f t="shared" si="97"/>
        <v>15.74474922540773</v>
      </c>
      <c r="EW95" s="227">
        <f t="shared" si="97"/>
        <v>14.935137638041651</v>
      </c>
      <c r="EX95" s="227">
        <f t="shared" si="97"/>
        <v>16.351687676060649</v>
      </c>
      <c r="EY95" s="227">
        <f t="shared" si="97"/>
        <v>15.64002699623566</v>
      </c>
      <c r="EZ95" s="227">
        <f t="shared" si="97"/>
        <v>15.176442847402251</v>
      </c>
      <c r="FA95" s="227">
        <f t="shared" si="97"/>
        <v>17.690207989814841</v>
      </c>
      <c r="FB95" s="227">
        <f t="shared" si="97"/>
        <v>15.79068758352526</v>
      </c>
      <c r="FC95" s="227">
        <f t="shared" si="97"/>
        <v>15.775644326457559</v>
      </c>
      <c r="FD95" s="227">
        <f t="shared" si="97"/>
        <v>16.38335310381019</v>
      </c>
      <c r="FE95" s="227">
        <f t="shared" si="97"/>
        <v>13.079042452510809</v>
      </c>
      <c r="FF95" s="227">
        <f t="shared" ref="FF95:GK95" si="98">SUM(FF96:FF97)</f>
        <v>15.63850914506993</v>
      </c>
      <c r="FG95" s="227">
        <f t="shared" si="98"/>
        <v>13.700109472883881</v>
      </c>
      <c r="FH95" s="227">
        <f t="shared" si="98"/>
        <v>15.450633083475299</v>
      </c>
      <c r="FI95" s="227">
        <f t="shared" si="98"/>
        <v>17.73175700843402</v>
      </c>
      <c r="FJ95" s="227">
        <f t="shared" si="98"/>
        <v>16.282618174385899</v>
      </c>
      <c r="FK95" s="227">
        <f t="shared" si="98"/>
        <v>16.752355517027961</v>
      </c>
      <c r="FL95" s="227">
        <f t="shared" si="98"/>
        <v>17.922053039375619</v>
      </c>
      <c r="FM95" s="227">
        <f t="shared" si="98"/>
        <v>16.979504684681011</v>
      </c>
      <c r="FN95" s="227">
        <f t="shared" si="98"/>
        <v>18.516401494509129</v>
      </c>
      <c r="FO95" s="227">
        <f t="shared" si="98"/>
        <v>17.271236407415017</v>
      </c>
      <c r="FP95" s="227">
        <f t="shared" si="98"/>
        <v>17.668528347402358</v>
      </c>
      <c r="FQ95" s="227">
        <f t="shared" si="98"/>
        <v>18.000498236478101</v>
      </c>
      <c r="FR95" s="227">
        <f t="shared" si="98"/>
        <v>14.947976876608312</v>
      </c>
      <c r="FS95" s="227">
        <f t="shared" si="98"/>
        <v>17.79962866254159</v>
      </c>
      <c r="FT95" s="227">
        <f t="shared" si="98"/>
        <v>16.791277014361089</v>
      </c>
      <c r="FU95" s="227">
        <f t="shared" si="98"/>
        <v>17.6861044361757</v>
      </c>
      <c r="FV95" s="227">
        <f t="shared" si="98"/>
        <v>17.01901350598785</v>
      </c>
      <c r="FW95" s="227">
        <f t="shared" si="98"/>
        <v>13.254777118341941</v>
      </c>
      <c r="FX95" s="227">
        <f t="shared" si="98"/>
        <v>18.497239298589221</v>
      </c>
      <c r="FY95" s="227">
        <f t="shared" si="98"/>
        <v>17.43052670613784</v>
      </c>
      <c r="FZ95" s="227">
        <f t="shared" si="98"/>
        <v>16.515194881803481</v>
      </c>
      <c r="GA95" s="227">
        <f t="shared" si="98"/>
        <v>16.923725795380768</v>
      </c>
      <c r="GB95" s="227">
        <f t="shared" si="98"/>
        <v>16.848730166844909</v>
      </c>
      <c r="GC95" s="227">
        <f t="shared" si="98"/>
        <v>16.935124368322342</v>
      </c>
      <c r="GD95" s="227">
        <f t="shared" si="98"/>
        <v>15.938750572067221</v>
      </c>
      <c r="GE95" s="227">
        <f t="shared" si="98"/>
        <v>9.1759030768296803</v>
      </c>
      <c r="GF95" s="227">
        <f t="shared" si="98"/>
        <v>12.825605798273429</v>
      </c>
      <c r="GG95" s="227">
        <f t="shared" si="98"/>
        <v>17.02702170036207</v>
      </c>
      <c r="GH95" s="227">
        <f t="shared" si="98"/>
        <v>12.1997477942787</v>
      </c>
      <c r="GI95" s="227">
        <f t="shared" si="98"/>
        <v>14.65708077148196</v>
      </c>
      <c r="GJ95" s="227">
        <f t="shared" si="98"/>
        <v>13.92550693494605</v>
      </c>
      <c r="GK95" s="227">
        <f t="shared" si="98"/>
        <v>15.210390302457789</v>
      </c>
      <c r="GL95" s="227">
        <f t="shared" ref="GL95:HQ95" si="99">SUM(GL96:GL97)</f>
        <v>13.82431708898708</v>
      </c>
    </row>
    <row r="96" spans="1:210" ht="16.2" x14ac:dyDescent="0.3">
      <c r="A96" s="48" t="s">
        <v>119</v>
      </c>
      <c r="B96" s="228">
        <v>2.3173824999999999</v>
      </c>
      <c r="C96" s="228">
        <v>1.9415150000000001</v>
      </c>
      <c r="D96" s="228">
        <v>1.9492100000000001</v>
      </c>
      <c r="E96" s="228">
        <v>1.6122924999999999</v>
      </c>
      <c r="F96" s="228">
        <v>1.553725</v>
      </c>
      <c r="G96" s="228">
        <v>1.4251425</v>
      </c>
      <c r="H96" s="228">
        <v>1.7730325</v>
      </c>
      <c r="I96" s="228">
        <v>1.7511350000000001</v>
      </c>
      <c r="J96" s="228">
        <v>1.472405</v>
      </c>
      <c r="K96" s="228">
        <v>1.084425</v>
      </c>
      <c r="L96" s="228">
        <v>0.95389500000000005</v>
      </c>
      <c r="M96" s="228">
        <v>1.6013675000000001</v>
      </c>
      <c r="N96" s="228">
        <v>1.1034725000000001</v>
      </c>
      <c r="O96" s="228">
        <v>1.3376475000000001</v>
      </c>
      <c r="P96" s="228">
        <v>0.84193750000000001</v>
      </c>
      <c r="Q96" s="228">
        <v>1.2895300000000001</v>
      </c>
      <c r="R96" s="228">
        <v>0.72708249999999996</v>
      </c>
      <c r="S96" s="228">
        <v>0.55190249999999996</v>
      </c>
      <c r="T96" s="228">
        <v>0.97436750000000005</v>
      </c>
      <c r="U96" s="228">
        <v>1.2178525</v>
      </c>
      <c r="V96" s="228">
        <v>0.53276000000000001</v>
      </c>
      <c r="W96" s="228">
        <v>0.83409999999999995</v>
      </c>
      <c r="X96" s="228">
        <v>0.54867250000000001</v>
      </c>
      <c r="Y96" s="228">
        <v>0.8414625</v>
      </c>
      <c r="Z96" s="228">
        <v>0.91979</v>
      </c>
      <c r="AA96" s="228">
        <v>0.44707000000000002</v>
      </c>
      <c r="AB96" s="228">
        <v>0.58596000000000004</v>
      </c>
      <c r="AC96" s="228">
        <v>0.86198249999999998</v>
      </c>
      <c r="AD96" s="228">
        <v>0.22244249999999999</v>
      </c>
      <c r="AE96" s="228">
        <v>0.43961250000000002</v>
      </c>
      <c r="AF96" s="228">
        <v>0.33953</v>
      </c>
      <c r="AG96" s="228">
        <v>0.76185250000000004</v>
      </c>
      <c r="AH96" s="228">
        <v>0.284715</v>
      </c>
      <c r="AI96" s="228">
        <v>0.3981925</v>
      </c>
      <c r="AJ96" s="228">
        <v>0.37572499999999998</v>
      </c>
      <c r="AK96" s="228">
        <v>2.4035000000000001E-2</v>
      </c>
      <c r="AL96" s="228">
        <v>0.57626999999999995</v>
      </c>
      <c r="AM96" s="228">
        <v>0.50224622831776</v>
      </c>
      <c r="AN96" s="228">
        <v>0.57470464357955997</v>
      </c>
      <c r="AO96" s="228">
        <v>2.0214982901520799</v>
      </c>
      <c r="AP96" s="228">
        <v>2.32472392816896</v>
      </c>
      <c r="AQ96" s="228">
        <v>0.52589745516515995</v>
      </c>
      <c r="AR96" s="228">
        <v>2.1565268480947202</v>
      </c>
      <c r="AS96" s="228">
        <v>2.1158385477530999</v>
      </c>
      <c r="AT96" s="228">
        <v>1.34890866980298</v>
      </c>
      <c r="AU96" s="228">
        <v>1.7824009769028</v>
      </c>
      <c r="AV96" s="228">
        <v>0.55949932718892004</v>
      </c>
      <c r="AW96" s="228">
        <v>0.31330460562936002</v>
      </c>
      <c r="AX96" s="228">
        <v>1.57600288589652</v>
      </c>
      <c r="AY96" s="228">
        <v>1.1003205188115599</v>
      </c>
      <c r="AZ96" s="228">
        <v>1.41841198330464</v>
      </c>
      <c r="BA96" s="228">
        <v>1.45393798487166</v>
      </c>
      <c r="BB96" s="228">
        <v>1.4973581897803301</v>
      </c>
      <c r="BC96" s="228">
        <v>1.0180455938884001</v>
      </c>
      <c r="BD96" s="228">
        <v>0.72202853321648996</v>
      </c>
      <c r="BE96" s="228">
        <v>0.85759480872918004</v>
      </c>
      <c r="BF96" s="228">
        <v>1.4013709246484201</v>
      </c>
      <c r="BG96" s="228">
        <v>1.7763856791318</v>
      </c>
      <c r="BH96" s="228">
        <v>1.4182753923020399</v>
      </c>
      <c r="BI96" s="228">
        <v>1.8311599318642</v>
      </c>
      <c r="BJ96" s="228">
        <v>2.3910377893194301</v>
      </c>
      <c r="BK96" s="228">
        <v>2.0147953360679098</v>
      </c>
      <c r="BL96" s="228">
        <v>3.1146245555877901</v>
      </c>
      <c r="BM96" s="228">
        <v>3.3159199343793602</v>
      </c>
      <c r="BN96" s="228">
        <v>3.2517962833357399</v>
      </c>
      <c r="BO96" s="228">
        <v>4.7086969676508001</v>
      </c>
      <c r="BP96" s="228">
        <v>5.3119692546414399</v>
      </c>
      <c r="BQ96" s="228">
        <v>4.7477000131309399</v>
      </c>
      <c r="BR96" s="228">
        <v>5.2926973843300997</v>
      </c>
      <c r="BS96" s="228">
        <v>5.9795521810308996</v>
      </c>
      <c r="BT96" s="228">
        <v>5.4464377540037203</v>
      </c>
      <c r="BU96" s="228">
        <v>5.6857519287058604</v>
      </c>
      <c r="BV96" s="228">
        <v>6.0152241765660497</v>
      </c>
      <c r="BW96" s="228">
        <v>5.6291826766947501</v>
      </c>
      <c r="BX96" s="228">
        <v>5.7965144623532501</v>
      </c>
      <c r="BY96" s="228">
        <v>6.4796523692683596</v>
      </c>
      <c r="BZ96" s="228">
        <v>5.6226759630622203</v>
      </c>
      <c r="CA96" s="228">
        <v>7.0301715539867997</v>
      </c>
      <c r="CB96" s="228">
        <v>6.9219896865038999</v>
      </c>
      <c r="CC96" s="228">
        <v>6.2504136228747598</v>
      </c>
      <c r="CD96" s="228">
        <v>6.95861150859497</v>
      </c>
      <c r="CE96" s="228">
        <v>7.1564382648429996</v>
      </c>
      <c r="CF96" s="228">
        <v>7.79547663630008</v>
      </c>
      <c r="CG96" s="228">
        <v>8.7393349917830605</v>
      </c>
      <c r="CH96" s="228">
        <v>8.4883136835713309</v>
      </c>
      <c r="CI96" s="228">
        <v>10.464566454855101</v>
      </c>
      <c r="CJ96" s="228">
        <v>10.747332700351601</v>
      </c>
      <c r="CK96" s="228">
        <v>8.9799376109806293</v>
      </c>
      <c r="CL96" s="228">
        <v>8.2329216849177893</v>
      </c>
      <c r="CM96" s="228">
        <v>11.2988140364738</v>
      </c>
      <c r="CN96" s="228">
        <v>9.3339033222489594</v>
      </c>
      <c r="CO96" s="228">
        <v>9.6911555305519492</v>
      </c>
      <c r="CP96" s="228">
        <v>10.7905299124468</v>
      </c>
      <c r="CQ96" s="228">
        <v>13.742947504895</v>
      </c>
      <c r="CR96" s="228">
        <v>15.049881340175499</v>
      </c>
      <c r="CS96" s="228">
        <v>14.133150229410999</v>
      </c>
      <c r="CT96" s="228">
        <v>11.0314868536022</v>
      </c>
      <c r="CU96" s="228">
        <v>14.048332737072</v>
      </c>
      <c r="CV96" s="228">
        <v>13.7033322597926</v>
      </c>
      <c r="CW96" s="228">
        <v>14.282275289611199</v>
      </c>
      <c r="CX96" s="228">
        <v>9.8649270000104998</v>
      </c>
      <c r="CY96" s="228">
        <v>10.325125314378599</v>
      </c>
      <c r="CZ96" s="228">
        <v>13.9750893952281</v>
      </c>
      <c r="DA96" s="228">
        <v>12.238777414043801</v>
      </c>
      <c r="DB96" s="228">
        <v>11.214054666415599</v>
      </c>
      <c r="DC96" s="228">
        <v>13.1864043711824</v>
      </c>
      <c r="DD96" s="228">
        <v>13.5414680624087</v>
      </c>
      <c r="DE96" s="228">
        <v>12.336776689203299</v>
      </c>
      <c r="DF96" s="228">
        <v>14.335518212770101</v>
      </c>
      <c r="DG96" s="228">
        <v>11.415658867304201</v>
      </c>
      <c r="DH96" s="228">
        <v>13.9891733451552</v>
      </c>
      <c r="DI96" s="228">
        <v>13.5636383077704</v>
      </c>
      <c r="DJ96" s="228">
        <v>12.728635442637099</v>
      </c>
      <c r="DK96" s="228">
        <v>13.076431148927499</v>
      </c>
      <c r="DL96" s="228">
        <v>14.4813751744072</v>
      </c>
      <c r="DM96" s="228">
        <v>13.1099181322124</v>
      </c>
      <c r="DN96" s="228">
        <v>13.2898481386562</v>
      </c>
      <c r="DO96" s="228">
        <v>13.9973227994886</v>
      </c>
      <c r="DP96" s="228">
        <v>14.8696408936468</v>
      </c>
      <c r="DQ96" s="228">
        <v>14.2898386261589</v>
      </c>
      <c r="DR96" s="228">
        <v>15.2249145389458</v>
      </c>
      <c r="DS96" s="228">
        <v>12.931822883169399</v>
      </c>
      <c r="DT96" s="228">
        <v>16.419359163730999</v>
      </c>
      <c r="DU96" s="228">
        <v>16.0475366549006</v>
      </c>
      <c r="DV96" s="228">
        <v>14.248319715242999</v>
      </c>
      <c r="DW96" s="228">
        <v>15.876368962870201</v>
      </c>
      <c r="DX96" s="228">
        <v>15.7826235962126</v>
      </c>
      <c r="DY96" s="228">
        <v>18.223784021683699</v>
      </c>
      <c r="DZ96" s="228">
        <v>14.0469823561106</v>
      </c>
      <c r="EA96" s="228">
        <v>13.345419989435801</v>
      </c>
      <c r="EB96" s="228">
        <v>15.717365521202501</v>
      </c>
      <c r="EC96" s="228">
        <v>14.5388741913406</v>
      </c>
      <c r="ED96" s="228">
        <v>13.296633452520499</v>
      </c>
      <c r="EE96" s="228">
        <v>14.3819229784615</v>
      </c>
      <c r="EF96" s="228">
        <v>13.671605309052101</v>
      </c>
      <c r="EG96" s="228">
        <v>13.525474877904401</v>
      </c>
      <c r="EH96" s="228">
        <v>14.5250656035901</v>
      </c>
      <c r="EI96" s="228">
        <v>14.48809098405</v>
      </c>
      <c r="EJ96" s="228">
        <v>13.9929429748444</v>
      </c>
      <c r="EK96" s="228">
        <v>15.249321825786801</v>
      </c>
      <c r="EL96" s="228">
        <v>11.158204880233001</v>
      </c>
      <c r="EM96" s="228">
        <v>13.598914664076901</v>
      </c>
      <c r="EN96" s="228">
        <v>14.4331485607803</v>
      </c>
      <c r="EO96" s="228">
        <v>11.985209720774</v>
      </c>
      <c r="EP96" s="228">
        <v>12.1702851280471</v>
      </c>
      <c r="EQ96" s="228">
        <v>11.6569490933308</v>
      </c>
      <c r="ER96" s="228">
        <v>13.438442891849499</v>
      </c>
      <c r="ES96" s="228">
        <v>11.965528714462</v>
      </c>
      <c r="ET96" s="228">
        <v>13.464399650732201</v>
      </c>
      <c r="EU96" s="228">
        <v>12.716424199286299</v>
      </c>
      <c r="EV96" s="228">
        <v>13.110267188539099</v>
      </c>
      <c r="EW96" s="228">
        <v>11.7923782922499</v>
      </c>
      <c r="EX96" s="228">
        <v>11.5588124212663</v>
      </c>
      <c r="EY96" s="228">
        <v>12.5674277984327</v>
      </c>
      <c r="EZ96" s="228">
        <v>11.846326715099501</v>
      </c>
      <c r="FA96" s="228">
        <v>12.943969716028301</v>
      </c>
      <c r="FB96" s="228">
        <v>12.0933517000233</v>
      </c>
      <c r="FC96" s="228">
        <v>11.4740727011306</v>
      </c>
      <c r="FD96" s="228">
        <v>11.8714319605066</v>
      </c>
      <c r="FE96" s="228">
        <v>9.6160354057001491</v>
      </c>
      <c r="FF96" s="228">
        <v>11.0520831091776</v>
      </c>
      <c r="FG96" s="228">
        <v>10.3996133869224</v>
      </c>
      <c r="FH96" s="228">
        <v>11.829036678095999</v>
      </c>
      <c r="FI96" s="228">
        <v>14.003766107197199</v>
      </c>
      <c r="FJ96" s="228">
        <v>12.166099823986899</v>
      </c>
      <c r="FK96" s="228">
        <v>13.0638693219966</v>
      </c>
      <c r="FL96" s="228">
        <v>14.165592335207</v>
      </c>
      <c r="FM96" s="228">
        <v>12.3847620407431</v>
      </c>
      <c r="FN96" s="228">
        <v>14.7776550088306</v>
      </c>
      <c r="FO96" s="228">
        <v>13.036467628923999</v>
      </c>
      <c r="FP96" s="228">
        <v>14.031096500601199</v>
      </c>
      <c r="FQ96" s="228">
        <v>13.785712000777</v>
      </c>
      <c r="FR96" s="228">
        <v>11.730492653607101</v>
      </c>
      <c r="FS96" s="228">
        <v>13.5945892335876</v>
      </c>
      <c r="FT96" s="228">
        <v>12.6861176339411</v>
      </c>
      <c r="FU96" s="228">
        <v>14.2672306769666</v>
      </c>
      <c r="FV96" s="228">
        <v>13.8499055591837</v>
      </c>
      <c r="FW96" s="228">
        <v>10.175722324213201</v>
      </c>
      <c r="FX96" s="228">
        <v>14.4272902168388</v>
      </c>
      <c r="FY96" s="228">
        <v>13.5951336844071</v>
      </c>
      <c r="FZ96" s="228">
        <v>13.179455612419201</v>
      </c>
      <c r="GA96" s="228">
        <v>13.2122592977792</v>
      </c>
      <c r="GB96" s="228">
        <v>13.620050247372101</v>
      </c>
      <c r="GC96" s="228">
        <v>13.8578078728035</v>
      </c>
      <c r="GD96" s="228">
        <v>12.9074618057007</v>
      </c>
      <c r="GE96" s="228">
        <v>7.0757374112242601</v>
      </c>
      <c r="GF96" s="228">
        <v>9.9559144295241193</v>
      </c>
      <c r="GG96" s="228">
        <v>13.599004903245101</v>
      </c>
      <c r="GH96" s="228">
        <v>9.7512264958705597</v>
      </c>
      <c r="GI96" s="228">
        <v>11.1914882466751</v>
      </c>
      <c r="GJ96" s="228">
        <v>11.304251819683101</v>
      </c>
      <c r="GK96" s="228">
        <v>12.5248135798868</v>
      </c>
      <c r="GL96" s="228">
        <v>11.5107173166257</v>
      </c>
    </row>
    <row r="97" spans="1:210" ht="16.2" x14ac:dyDescent="0.3">
      <c r="A97" s="48" t="s">
        <v>120</v>
      </c>
      <c r="B97" s="229">
        <v>12.53866071</v>
      </c>
      <c r="C97" s="229">
        <v>12.913066000000001</v>
      </c>
      <c r="D97" s="229">
        <v>13.94416706</v>
      </c>
      <c r="E97" s="229">
        <v>12.21455993</v>
      </c>
      <c r="F97" s="229">
        <v>14.145243560000001</v>
      </c>
      <c r="G97" s="229">
        <v>13.09460586</v>
      </c>
      <c r="H97" s="229">
        <v>14.28912581</v>
      </c>
      <c r="I97" s="229">
        <v>9.5554045799999994</v>
      </c>
      <c r="J97" s="229">
        <v>14.5882159</v>
      </c>
      <c r="K97" s="229">
        <v>16.941674559999999</v>
      </c>
      <c r="L97" s="229">
        <v>13.661782219999999</v>
      </c>
      <c r="M97" s="229">
        <v>16.06663077</v>
      </c>
      <c r="N97" s="229">
        <v>12.75833006</v>
      </c>
      <c r="O97" s="229">
        <v>15.741303050000001</v>
      </c>
      <c r="P97" s="229">
        <v>15.50766546</v>
      </c>
      <c r="Q97" s="229">
        <v>11.98634919</v>
      </c>
      <c r="R97" s="229">
        <v>14.51752531</v>
      </c>
      <c r="S97" s="229">
        <v>9.6898488319999991</v>
      </c>
      <c r="T97" s="229">
        <v>16.361332189999999</v>
      </c>
      <c r="U97" s="229">
        <v>14.79283165</v>
      </c>
      <c r="V97" s="229">
        <v>13.55631262</v>
      </c>
      <c r="W97" s="229">
        <v>15.73497959</v>
      </c>
      <c r="X97" s="229">
        <v>14.28511466</v>
      </c>
      <c r="Y97" s="229">
        <v>14.16473302</v>
      </c>
      <c r="Z97" s="229">
        <v>14.279970949999999</v>
      </c>
      <c r="AA97" s="229">
        <v>7.9047462849999999</v>
      </c>
      <c r="AB97" s="229">
        <v>16.027699040000002</v>
      </c>
      <c r="AC97" s="229">
        <v>16.313245599999998</v>
      </c>
      <c r="AD97" s="229">
        <v>14.506341279999999</v>
      </c>
      <c r="AE97" s="229">
        <v>15.43688049</v>
      </c>
      <c r="AF97" s="229">
        <v>10.430448370000001</v>
      </c>
      <c r="AG97" s="229">
        <v>17.43636712</v>
      </c>
      <c r="AH97" s="229">
        <v>17.248739759999999</v>
      </c>
      <c r="AI97" s="229">
        <v>17.298572369999999</v>
      </c>
      <c r="AJ97" s="229">
        <v>17.2772425</v>
      </c>
      <c r="AK97" s="229">
        <v>1.565574762</v>
      </c>
      <c r="AL97" s="229">
        <v>13.54149496</v>
      </c>
      <c r="AM97" s="229">
        <v>17.422115739999999</v>
      </c>
      <c r="AN97" s="229">
        <v>11.94449167</v>
      </c>
      <c r="AO97" s="229">
        <v>12.654559300000001</v>
      </c>
      <c r="AP97" s="229">
        <v>15.860080229999999</v>
      </c>
      <c r="AQ97" s="229">
        <v>6.7058848539999998</v>
      </c>
      <c r="AR97" s="229">
        <v>15.332496259999999</v>
      </c>
      <c r="AS97" s="229">
        <v>16.163323040000002</v>
      </c>
      <c r="AT97" s="229">
        <v>11.37712655</v>
      </c>
      <c r="AU97" s="229">
        <v>14.955778649999999</v>
      </c>
      <c r="AV97" s="229">
        <v>0.29776877099999999</v>
      </c>
      <c r="AW97" s="229">
        <v>5.2756037640000004</v>
      </c>
      <c r="AX97" s="229">
        <v>22.516321219999998</v>
      </c>
      <c r="AY97" s="229">
        <v>23.138804239999999</v>
      </c>
      <c r="AZ97" s="229">
        <v>25.293734659999998</v>
      </c>
      <c r="BA97" s="229">
        <v>23.6334968</v>
      </c>
      <c r="BB97" s="229">
        <v>21.902662729999999</v>
      </c>
      <c r="BC97" s="229">
        <v>20.929086259999998</v>
      </c>
      <c r="BD97" s="229">
        <v>19.878212609999999</v>
      </c>
      <c r="BE97" s="229">
        <v>19.997225740000001</v>
      </c>
      <c r="BF97" s="229">
        <v>22.586445529999999</v>
      </c>
      <c r="BG97" s="229">
        <v>23.68134744</v>
      </c>
      <c r="BH97" s="229">
        <v>25.940001429999999</v>
      </c>
      <c r="BI97" s="229">
        <v>24.455876570000001</v>
      </c>
      <c r="BJ97" s="229">
        <v>24.4552631</v>
      </c>
      <c r="BK97" s="229">
        <v>22.587672470000001</v>
      </c>
      <c r="BL97" s="229">
        <v>24.865249649999999</v>
      </c>
      <c r="BM97" s="229">
        <v>25.525154319999999</v>
      </c>
      <c r="BN97" s="229">
        <v>23.409361950000001</v>
      </c>
      <c r="BO97" s="229">
        <v>24.49809587</v>
      </c>
      <c r="BP97" s="229">
        <v>22.32313173</v>
      </c>
      <c r="BQ97" s="229">
        <v>23.984977990000001</v>
      </c>
      <c r="BR97" s="229">
        <v>18.20837126</v>
      </c>
      <c r="BS97" s="229">
        <v>19.250937350000001</v>
      </c>
      <c r="BT97" s="229">
        <v>20.8163196</v>
      </c>
      <c r="BU97" s="229">
        <v>17.161748299999999</v>
      </c>
      <c r="BV97" s="229">
        <v>17.956818899999998</v>
      </c>
      <c r="BW97" s="229">
        <v>20.009950109999998</v>
      </c>
      <c r="BX97" s="229">
        <v>19.134801700000001</v>
      </c>
      <c r="BY97" s="229">
        <v>19.582849379999999</v>
      </c>
      <c r="BZ97" s="229">
        <v>18.791553149999999</v>
      </c>
      <c r="CA97" s="229">
        <v>18.870798099999998</v>
      </c>
      <c r="CB97" s="229">
        <v>19.160232860000001</v>
      </c>
      <c r="CC97" s="229">
        <v>14.680609560000001</v>
      </c>
      <c r="CD97" s="229">
        <v>16.39437702</v>
      </c>
      <c r="CE97" s="229">
        <v>15.13375662</v>
      </c>
      <c r="CF97" s="229">
        <v>15.685333979999999</v>
      </c>
      <c r="CG97" s="229">
        <v>11.034090770000001</v>
      </c>
      <c r="CH97" s="229">
        <v>11.48232236</v>
      </c>
      <c r="CI97" s="229">
        <v>13.012972339999999</v>
      </c>
      <c r="CJ97" s="229">
        <v>12.176292330000001</v>
      </c>
      <c r="CK97" s="229">
        <v>10.06336465</v>
      </c>
      <c r="CL97" s="229">
        <v>9.8024417380000006</v>
      </c>
      <c r="CM97" s="229">
        <v>6.9056025669999999</v>
      </c>
      <c r="CN97" s="229">
        <v>9.0947810899999997</v>
      </c>
      <c r="CO97" s="229">
        <v>6.4513748829999997</v>
      </c>
      <c r="CP97" s="229">
        <v>5.6625523119999999</v>
      </c>
      <c r="CQ97" s="229">
        <v>5.3765340110000004</v>
      </c>
      <c r="CR97" s="229">
        <v>4.783427316</v>
      </c>
      <c r="CS97" s="229">
        <v>3.6825266860000001</v>
      </c>
      <c r="CT97" s="229">
        <v>6.8326735789999997</v>
      </c>
      <c r="CU97" s="229">
        <v>4.0673835350000003</v>
      </c>
      <c r="CV97" s="229">
        <v>4.4852856369999996</v>
      </c>
      <c r="CW97" s="229">
        <v>6.2836290809999999</v>
      </c>
      <c r="CX97" s="229">
        <v>6.8148287669999998</v>
      </c>
      <c r="CY97" s="229">
        <v>6.9209058170000004</v>
      </c>
      <c r="CZ97" s="229">
        <v>1.1805470090000001</v>
      </c>
      <c r="DA97" s="229">
        <v>3.0977688620000001</v>
      </c>
      <c r="DB97" s="229">
        <v>4.3041918490000004</v>
      </c>
      <c r="DC97" s="229">
        <v>4.2270255299999997</v>
      </c>
      <c r="DD97" s="229">
        <v>4.666521726</v>
      </c>
      <c r="DE97" s="229">
        <v>3.7439503009999999</v>
      </c>
      <c r="DF97" s="229">
        <v>4.3537945950000001</v>
      </c>
      <c r="DG97" s="229">
        <v>6.5966584780000002</v>
      </c>
      <c r="DH97" s="229">
        <v>2.8283055930000001</v>
      </c>
      <c r="DI97" s="229">
        <v>3.4760073729999998</v>
      </c>
      <c r="DJ97" s="229">
        <v>4.6186682530000001</v>
      </c>
      <c r="DK97" s="229">
        <v>4.887471444</v>
      </c>
      <c r="DL97" s="229">
        <v>4.1756659620000001</v>
      </c>
      <c r="DM97" s="229">
        <v>4.8627064659999997</v>
      </c>
      <c r="DN97" s="229">
        <v>3.3829701779999999</v>
      </c>
      <c r="DO97" s="229">
        <v>4.1960566239999997</v>
      </c>
      <c r="DP97" s="229">
        <v>3.701914913</v>
      </c>
      <c r="DQ97" s="229">
        <v>3.6697626589999999</v>
      </c>
      <c r="DR97" s="229">
        <v>4.0760232319999998</v>
      </c>
      <c r="DS97" s="229">
        <v>4.4095267040000001</v>
      </c>
      <c r="DT97" s="229">
        <v>2.8394004270000002</v>
      </c>
      <c r="DU97" s="229">
        <v>4.5646675090000004</v>
      </c>
      <c r="DV97" s="229">
        <v>4.4288646639999998</v>
      </c>
      <c r="DW97" s="229">
        <v>3.5885732830000001</v>
      </c>
      <c r="DX97" s="229">
        <v>2.8037723990000001</v>
      </c>
      <c r="DY97" s="229">
        <v>2.46054818</v>
      </c>
      <c r="DZ97" s="229">
        <v>2.8763084249999999</v>
      </c>
      <c r="EA97" s="229">
        <v>2.889787525</v>
      </c>
      <c r="EB97" s="229">
        <v>2.310045331</v>
      </c>
      <c r="EC97" s="229">
        <v>3.8607054110000001</v>
      </c>
      <c r="ED97" s="229">
        <v>3.0139661289999999</v>
      </c>
      <c r="EE97" s="229">
        <v>2.684309914</v>
      </c>
      <c r="EF97" s="229">
        <v>3.0413004950000002</v>
      </c>
      <c r="EG97" s="229">
        <v>3.2802648520000002</v>
      </c>
      <c r="EH97" s="229">
        <v>2.6370701250000002</v>
      </c>
      <c r="EI97" s="229">
        <v>3.4216448279999998</v>
      </c>
      <c r="EJ97" s="229">
        <v>3.6647273660000002</v>
      </c>
      <c r="EK97" s="229">
        <v>3.371761287</v>
      </c>
      <c r="EL97" s="229">
        <v>4.0415759409999996</v>
      </c>
      <c r="EM97" s="229">
        <v>3.3458486519999999</v>
      </c>
      <c r="EN97" s="229">
        <v>2.9324128150000002</v>
      </c>
      <c r="EO97" s="229">
        <v>4.942917714</v>
      </c>
      <c r="EP97" s="229">
        <v>4.5182671990000003</v>
      </c>
      <c r="EQ97" s="229">
        <v>3.6548047299999999</v>
      </c>
      <c r="ER97" s="229">
        <v>3.1523941180000001</v>
      </c>
      <c r="ES97" s="229">
        <v>3.8422811889999999</v>
      </c>
      <c r="ET97" s="229">
        <v>1.91134874929232</v>
      </c>
      <c r="EU97" s="229">
        <v>3.2807420505826501</v>
      </c>
      <c r="EV97" s="229">
        <v>2.6344820368686301</v>
      </c>
      <c r="EW97" s="229">
        <v>3.1427593457917502</v>
      </c>
      <c r="EX97" s="229">
        <v>4.7928752547943496</v>
      </c>
      <c r="EY97" s="229">
        <v>3.0725991978029601</v>
      </c>
      <c r="EZ97" s="229">
        <v>3.3301161323027499</v>
      </c>
      <c r="FA97" s="229">
        <v>4.7462382737865401</v>
      </c>
      <c r="FB97" s="229">
        <v>3.6973358835019599</v>
      </c>
      <c r="FC97" s="229">
        <v>4.30157162532696</v>
      </c>
      <c r="FD97" s="229">
        <v>4.5119211433035904</v>
      </c>
      <c r="FE97" s="229">
        <v>3.46300704681066</v>
      </c>
      <c r="FF97" s="229">
        <v>4.5864260358923303</v>
      </c>
      <c r="FG97" s="229">
        <v>3.30049608596148</v>
      </c>
      <c r="FH97" s="229">
        <v>3.6215964053793002</v>
      </c>
      <c r="FI97" s="229">
        <v>3.72799090123682</v>
      </c>
      <c r="FJ97" s="229">
        <v>4.1165183503989997</v>
      </c>
      <c r="FK97" s="229">
        <v>3.6884861950313601</v>
      </c>
      <c r="FL97" s="229">
        <v>3.75646070416862</v>
      </c>
      <c r="FM97" s="229">
        <v>4.5947426439379102</v>
      </c>
      <c r="FN97" s="229">
        <v>3.7387464856785302</v>
      </c>
      <c r="FO97" s="229">
        <v>4.23476877849102</v>
      </c>
      <c r="FP97" s="229">
        <v>3.6374318468011602</v>
      </c>
      <c r="FQ97" s="229">
        <v>4.2147862357010997</v>
      </c>
      <c r="FR97" s="229">
        <v>3.2174842230012102</v>
      </c>
      <c r="FS97" s="229">
        <v>4.2050394289539899</v>
      </c>
      <c r="FT97" s="229">
        <v>4.1051593804199902</v>
      </c>
      <c r="FU97" s="229">
        <v>3.4188737592091001</v>
      </c>
      <c r="FV97" s="229">
        <v>3.1691079468041501</v>
      </c>
      <c r="FW97" s="229">
        <v>3.0790547941287398</v>
      </c>
      <c r="FX97" s="229">
        <v>4.06994908175042</v>
      </c>
      <c r="FY97" s="229">
        <v>3.8353930217307401</v>
      </c>
      <c r="FZ97" s="229">
        <v>3.33573926938428</v>
      </c>
      <c r="GA97" s="229">
        <v>3.7114664976015699</v>
      </c>
      <c r="GB97" s="229">
        <v>3.22867991947281</v>
      </c>
      <c r="GC97" s="229">
        <v>3.0773164955188399</v>
      </c>
      <c r="GD97" s="229">
        <v>3.03128876636652</v>
      </c>
      <c r="GE97" s="229">
        <v>2.1001656656054202</v>
      </c>
      <c r="GF97" s="229">
        <v>2.8696913687493102</v>
      </c>
      <c r="GG97" s="229">
        <v>3.4280167971169702</v>
      </c>
      <c r="GH97" s="229">
        <v>2.4485212984081399</v>
      </c>
      <c r="GI97" s="229">
        <v>3.4655925248068602</v>
      </c>
      <c r="GJ97" s="229">
        <v>2.62125511526295</v>
      </c>
      <c r="GK97" s="229">
        <v>2.6855767225709899</v>
      </c>
      <c r="GL97" s="229">
        <v>2.3135997723613801</v>
      </c>
    </row>
    <row r="98" spans="1:210" x14ac:dyDescent="0.3">
      <c r="A98" s="47" t="s">
        <v>25</v>
      </c>
      <c r="B98" s="230">
        <v>5.7126953575911301</v>
      </c>
      <c r="C98" s="230">
        <v>6.7305661604698201</v>
      </c>
      <c r="D98" s="230">
        <v>7.30905700929444</v>
      </c>
      <c r="E98" s="230">
        <v>6.9052579577723403</v>
      </c>
      <c r="F98" s="230">
        <v>7.3730733640124004</v>
      </c>
      <c r="G98" s="230">
        <v>6.0667417904592202</v>
      </c>
      <c r="H98" s="230">
        <v>6.1246507764357503</v>
      </c>
      <c r="I98" s="230">
        <v>5.1626813199267598</v>
      </c>
      <c r="J98" s="230">
        <v>8.4167934078008599</v>
      </c>
      <c r="K98" s="230">
        <v>7.1976156915565097</v>
      </c>
      <c r="L98" s="230">
        <v>6.3579268362678496</v>
      </c>
      <c r="M98" s="230">
        <v>8.8072754993441809</v>
      </c>
      <c r="N98" s="230">
        <v>7.42288419271694</v>
      </c>
      <c r="O98" s="230">
        <v>7.9979335511563097</v>
      </c>
      <c r="P98" s="230">
        <v>7.4497647478598097</v>
      </c>
      <c r="Q98" s="230">
        <v>7.1321081953215097</v>
      </c>
      <c r="R98" s="230">
        <v>7.9167022390460797</v>
      </c>
      <c r="S98" s="230">
        <v>4.54283164276106</v>
      </c>
      <c r="T98" s="230">
        <v>8.1822495097927703</v>
      </c>
      <c r="U98" s="230">
        <v>7.6987956579504999</v>
      </c>
      <c r="V98" s="230">
        <v>6.4950252066688199</v>
      </c>
      <c r="W98" s="230">
        <v>7.5661178544476604</v>
      </c>
      <c r="X98" s="230">
        <v>6.8523568750256496</v>
      </c>
      <c r="Y98" s="230">
        <v>9.1369009805932997</v>
      </c>
      <c r="Z98" s="230">
        <v>8.4365380883584606</v>
      </c>
      <c r="AA98" s="230">
        <v>4.5517650926162103</v>
      </c>
      <c r="AB98" s="230">
        <v>9.1801271669811104</v>
      </c>
      <c r="AC98" s="230">
        <v>8.6361481414894907</v>
      </c>
      <c r="AD98" s="230">
        <v>7.7751933161806299</v>
      </c>
      <c r="AE98" s="230">
        <v>9.2252516983344997</v>
      </c>
      <c r="AF98" s="230">
        <v>5.9456962376855396</v>
      </c>
      <c r="AG98" s="230">
        <v>9.4664659387365901</v>
      </c>
      <c r="AH98" s="230">
        <v>8.9192559832387701</v>
      </c>
      <c r="AI98" s="230">
        <v>9.0310275480305702</v>
      </c>
      <c r="AJ98" s="230">
        <v>7.6136207670009997</v>
      </c>
      <c r="AK98" s="230">
        <v>0.44071958560109997</v>
      </c>
      <c r="AL98" s="230">
        <v>7.5500075749395199</v>
      </c>
      <c r="AM98" s="230">
        <v>8.4691746167681199</v>
      </c>
      <c r="AN98" s="230">
        <v>5.7708500392132898</v>
      </c>
      <c r="AO98" s="230">
        <v>6.9797810089977901</v>
      </c>
      <c r="AP98" s="230">
        <v>8.5898257597619292</v>
      </c>
      <c r="AQ98" s="230">
        <v>2.54377636601986</v>
      </c>
      <c r="AR98" s="230">
        <v>8.7123590150631909</v>
      </c>
      <c r="AS98" s="230">
        <v>8.8660675439332</v>
      </c>
      <c r="AT98" s="230">
        <v>5.9014749704680902</v>
      </c>
      <c r="AU98" s="230">
        <v>7.8075663475381498</v>
      </c>
      <c r="AV98" s="230">
        <v>0.96379310837313004</v>
      </c>
      <c r="AW98" s="230">
        <v>1.8227155757068201</v>
      </c>
      <c r="AX98" s="230">
        <v>6.7515112701807896</v>
      </c>
      <c r="AY98" s="230">
        <v>5.4250707244926302</v>
      </c>
      <c r="AZ98" s="230">
        <v>7.8729540473231303</v>
      </c>
      <c r="BA98" s="230">
        <v>9.9526226974468006</v>
      </c>
      <c r="BB98" s="230">
        <v>10.5159350246822</v>
      </c>
      <c r="BC98" s="230">
        <v>11.5646712154327</v>
      </c>
      <c r="BD98" s="230">
        <v>12.2845387615275</v>
      </c>
      <c r="BE98" s="230">
        <v>11.8985126732521</v>
      </c>
      <c r="BF98" s="230">
        <v>12.297778035393501</v>
      </c>
      <c r="BG98" s="230">
        <v>14.067162129905601</v>
      </c>
      <c r="BH98" s="230">
        <v>11.9680776079925</v>
      </c>
      <c r="BI98" s="230">
        <v>16.639309351123401</v>
      </c>
      <c r="BJ98" s="230">
        <v>16.135787163294999</v>
      </c>
      <c r="BK98" s="230">
        <v>16.5481587419603</v>
      </c>
      <c r="BL98" s="230">
        <v>14.165125336778001</v>
      </c>
      <c r="BM98" s="230">
        <v>15.8815249902605</v>
      </c>
      <c r="BN98" s="230">
        <v>16.648990678985701</v>
      </c>
      <c r="BO98" s="230">
        <v>12.6450586655245</v>
      </c>
      <c r="BP98" s="230">
        <v>15.9844608824109</v>
      </c>
      <c r="BQ98" s="230">
        <v>16.499068241798501</v>
      </c>
      <c r="BR98" s="230">
        <v>16.987691344781901</v>
      </c>
      <c r="BS98" s="230">
        <v>14.099648961262201</v>
      </c>
      <c r="BT98" s="230">
        <v>16.447628491981799</v>
      </c>
      <c r="BU98" s="230">
        <v>18.189831497424802</v>
      </c>
      <c r="BV98" s="230">
        <v>17.956583048586801</v>
      </c>
      <c r="BW98" s="230">
        <v>13.462173136603999</v>
      </c>
      <c r="BX98" s="230">
        <v>16.037568124174101</v>
      </c>
      <c r="BY98" s="230">
        <v>16.7976895239808</v>
      </c>
      <c r="BZ98" s="230">
        <v>17.008366803521898</v>
      </c>
      <c r="CA98" s="230">
        <v>19.0894472612305</v>
      </c>
      <c r="CB98" s="230">
        <v>18.513208939067599</v>
      </c>
      <c r="CC98" s="230">
        <v>13.3800482080067</v>
      </c>
      <c r="CD98" s="230">
        <v>18.3014714876917</v>
      </c>
      <c r="CE98" s="230">
        <v>16.210790147464799</v>
      </c>
      <c r="CF98" s="230">
        <v>18.6359248489855</v>
      </c>
      <c r="CG98" s="230">
        <v>18.6069038345608</v>
      </c>
      <c r="CH98" s="230">
        <v>15.904380646808301</v>
      </c>
      <c r="CI98" s="230">
        <v>18.5771982981435</v>
      </c>
      <c r="CJ98" s="230">
        <v>18.6348747641904</v>
      </c>
      <c r="CK98" s="230">
        <v>17.4288699300945</v>
      </c>
      <c r="CL98" s="230">
        <v>14.157495338227299</v>
      </c>
      <c r="CM98" s="230">
        <v>18.567882435638499</v>
      </c>
      <c r="CN98" s="230">
        <v>18.242976316951498</v>
      </c>
      <c r="CO98" s="230">
        <v>15.695062318064799</v>
      </c>
      <c r="CP98" s="230">
        <v>16.1446215428677</v>
      </c>
      <c r="CQ98" s="230">
        <v>19.6697540276304</v>
      </c>
      <c r="CR98" s="230">
        <v>18.619810260443</v>
      </c>
      <c r="CS98" s="230">
        <v>19.3083253833112</v>
      </c>
      <c r="CT98" s="230">
        <v>18.1731691435016</v>
      </c>
      <c r="CU98" s="230">
        <v>21.616843799991699</v>
      </c>
      <c r="CV98" s="230">
        <v>21.857457940988699</v>
      </c>
      <c r="CW98" s="230">
        <v>19.036585745881698</v>
      </c>
      <c r="CX98" s="230">
        <v>17.288273656314999</v>
      </c>
      <c r="CY98" s="230">
        <v>20.851688213615098</v>
      </c>
      <c r="CZ98" s="230">
        <v>21.675023949008398</v>
      </c>
      <c r="DA98" s="230">
        <v>18.301315567127698</v>
      </c>
      <c r="DB98" s="230">
        <v>21.380167989875201</v>
      </c>
      <c r="DC98" s="230">
        <v>20.4850676075725</v>
      </c>
      <c r="DD98" s="230">
        <v>21.598644138593301</v>
      </c>
      <c r="DE98" s="230">
        <v>20.259890855086098</v>
      </c>
      <c r="DF98" s="230">
        <v>20.1816569035648</v>
      </c>
      <c r="DG98" s="230">
        <v>18.8277554088674</v>
      </c>
      <c r="DH98" s="230">
        <v>22.650788434914901</v>
      </c>
      <c r="DI98" s="230">
        <v>18.701163702439999</v>
      </c>
      <c r="DJ98" s="230">
        <v>20.522390416656599</v>
      </c>
      <c r="DK98" s="230">
        <v>22.948445431401499</v>
      </c>
      <c r="DL98" s="230">
        <v>22.154218349106198</v>
      </c>
      <c r="DM98" s="230">
        <v>21.563181519161098</v>
      </c>
      <c r="DN98" s="230">
        <v>22.423440346633001</v>
      </c>
      <c r="DO98" s="230">
        <v>20.944996613476398</v>
      </c>
      <c r="DP98" s="230">
        <v>20.633311761357799</v>
      </c>
      <c r="DQ98" s="230">
        <v>20.4342032491822</v>
      </c>
      <c r="DR98" s="230">
        <v>18.909449780198301</v>
      </c>
      <c r="DS98" s="230">
        <v>16.057704301587901</v>
      </c>
      <c r="DT98" s="230">
        <v>19.7761945393544</v>
      </c>
      <c r="DU98" s="230">
        <v>19.538533743739301</v>
      </c>
      <c r="DV98" s="230">
        <v>15.554489628584101</v>
      </c>
      <c r="DW98" s="230">
        <v>20.5492611971579</v>
      </c>
      <c r="DX98" s="230">
        <v>19.449033784135001</v>
      </c>
      <c r="DY98" s="230">
        <v>19.2961657924949</v>
      </c>
      <c r="DZ98" s="230">
        <v>20.0202035153713</v>
      </c>
      <c r="EA98" s="230">
        <v>18.031171297179402</v>
      </c>
      <c r="EB98" s="230">
        <v>18.761334455867399</v>
      </c>
      <c r="EC98" s="230">
        <v>18.3674391774131</v>
      </c>
      <c r="ED98" s="230">
        <v>15.137490225461001</v>
      </c>
      <c r="EE98" s="230">
        <v>18.059088726896601</v>
      </c>
      <c r="EF98" s="230">
        <v>21.363345850303901</v>
      </c>
      <c r="EG98" s="230">
        <v>17.745354206919799</v>
      </c>
      <c r="EH98" s="230">
        <v>19.106323795028299</v>
      </c>
      <c r="EI98" s="230">
        <v>19.918074806595701</v>
      </c>
      <c r="EJ98" s="230">
        <v>16.944995757667499</v>
      </c>
      <c r="EK98" s="230">
        <v>18.054772923809399</v>
      </c>
      <c r="EL98" s="230">
        <v>16.813253074521299</v>
      </c>
      <c r="EM98" s="230">
        <v>18.682809740603101</v>
      </c>
      <c r="EN98" s="230">
        <v>17.572558411823</v>
      </c>
      <c r="EO98" s="230">
        <v>18.920771749467399</v>
      </c>
      <c r="EP98" s="230">
        <v>23.097040855584201</v>
      </c>
      <c r="EQ98" s="230">
        <v>17.0396127867362</v>
      </c>
      <c r="ER98" s="230">
        <v>23.318523700966601</v>
      </c>
      <c r="ES98" s="230">
        <v>18.908647681306</v>
      </c>
      <c r="ET98" s="230">
        <v>18.181200248432901</v>
      </c>
      <c r="EU98" s="230">
        <v>22.2254758759887</v>
      </c>
      <c r="EV98" s="230">
        <v>21.075194790340799</v>
      </c>
      <c r="EW98" s="230">
        <v>21.374728646232001</v>
      </c>
      <c r="EX98" s="230">
        <v>21.617841988014799</v>
      </c>
      <c r="EY98" s="230">
        <v>20.052123134879899</v>
      </c>
      <c r="EZ98" s="230">
        <v>23.755403683780902</v>
      </c>
      <c r="FA98" s="230">
        <v>26.705891758515602</v>
      </c>
      <c r="FB98" s="230">
        <v>19.8932606719058</v>
      </c>
      <c r="FC98" s="230">
        <v>23.198752403280501</v>
      </c>
      <c r="FD98" s="230">
        <v>24.714051708462499</v>
      </c>
      <c r="FE98" s="230">
        <v>19.789946056835799</v>
      </c>
      <c r="FF98" s="230">
        <v>19.496018218409301</v>
      </c>
      <c r="FG98" s="230">
        <v>20.9478162965029</v>
      </c>
      <c r="FH98" s="230">
        <v>20.9459422419345</v>
      </c>
      <c r="FI98" s="230">
        <v>23.5049866094223</v>
      </c>
      <c r="FJ98" s="230">
        <v>22.370385346478201</v>
      </c>
      <c r="FK98" s="230">
        <v>20.071895252951201</v>
      </c>
      <c r="FL98" s="230">
        <v>26.1360378005817</v>
      </c>
      <c r="FM98" s="230">
        <v>24.022511351012501</v>
      </c>
      <c r="FN98" s="230">
        <v>20.610060914551799</v>
      </c>
      <c r="FO98" s="230">
        <v>19.404341905368199</v>
      </c>
      <c r="FP98" s="230">
        <v>21.6406067924101</v>
      </c>
      <c r="FQ98" s="230">
        <v>21.415797062544801</v>
      </c>
      <c r="FR98" s="230">
        <v>19.5780624135915</v>
      </c>
      <c r="FS98" s="230">
        <v>24.1473598651299</v>
      </c>
      <c r="FT98" s="230">
        <v>23.083751573357699</v>
      </c>
      <c r="FU98" s="230">
        <v>23.278219966153401</v>
      </c>
      <c r="FV98" s="230">
        <v>18.820137712231499</v>
      </c>
      <c r="FW98" s="230">
        <v>15.4081951657041</v>
      </c>
      <c r="FX98" s="230">
        <v>22.276323893446101</v>
      </c>
      <c r="FY98" s="230">
        <v>22.346123802888499</v>
      </c>
      <c r="FZ98" s="230">
        <v>22.3551701552935</v>
      </c>
      <c r="GA98" s="230">
        <v>22.020071052679501</v>
      </c>
      <c r="GB98" s="230">
        <v>21.734630823626301</v>
      </c>
      <c r="GC98" s="230">
        <v>21.473565037884299</v>
      </c>
      <c r="GD98" s="230">
        <v>20.242385068792</v>
      </c>
      <c r="GE98" s="230">
        <v>13.760294913511199</v>
      </c>
      <c r="GF98" s="230">
        <v>17.1309696972266</v>
      </c>
      <c r="GG98" s="230">
        <v>27.137656216943299</v>
      </c>
      <c r="GH98" s="230">
        <v>17.3916248095362</v>
      </c>
      <c r="GI98" s="230">
        <v>22.449703725365602</v>
      </c>
      <c r="GJ98" s="230">
        <v>21.4039768038094</v>
      </c>
      <c r="GK98" s="230">
        <v>22.204425018231401</v>
      </c>
      <c r="GL98" s="230">
        <v>18.4320273059542</v>
      </c>
    </row>
    <row r="99" spans="1:210" x14ac:dyDescent="0.3">
      <c r="A99" s="47" t="s">
        <v>26</v>
      </c>
      <c r="B99" s="231">
        <v>11.3892746433496</v>
      </c>
      <c r="C99" s="231">
        <v>16.616615530093299</v>
      </c>
      <c r="D99" s="231">
        <v>20.110610782274701</v>
      </c>
      <c r="E99" s="231">
        <v>16.237737707126101</v>
      </c>
      <c r="F99" s="231">
        <v>12.0950732135093</v>
      </c>
      <c r="G99" s="231">
        <v>10.9107253106116</v>
      </c>
      <c r="H99" s="231">
        <v>10.610100118474699</v>
      </c>
      <c r="I99" s="231">
        <v>10.194665131687101</v>
      </c>
      <c r="J99" s="231">
        <v>12.7951309466371</v>
      </c>
      <c r="K99" s="231">
        <v>11.4758449748806</v>
      </c>
      <c r="L99" s="231">
        <v>12.8861629698879</v>
      </c>
      <c r="M99" s="231">
        <v>14.156233710212399</v>
      </c>
      <c r="N99" s="231">
        <v>11.4026504213943</v>
      </c>
      <c r="O99" s="231">
        <v>12.5049529378848</v>
      </c>
      <c r="P99" s="231">
        <v>13.313062127496201</v>
      </c>
      <c r="Q99" s="231">
        <v>9.9558742782022893</v>
      </c>
      <c r="R99" s="231">
        <v>10.285600867968499</v>
      </c>
      <c r="S99" s="231">
        <v>6.3407940262444402</v>
      </c>
      <c r="T99" s="231">
        <v>11.535372752095199</v>
      </c>
      <c r="U99" s="231">
        <v>9.5069546357628596</v>
      </c>
      <c r="V99" s="231">
        <v>8.6842895337912598</v>
      </c>
      <c r="W99" s="231">
        <v>10.4484196973702</v>
      </c>
      <c r="X99" s="231">
        <v>8.2854982145120903</v>
      </c>
      <c r="Y99" s="231">
        <v>11.400195938449199</v>
      </c>
      <c r="Z99" s="231">
        <v>10.339410097957</v>
      </c>
      <c r="AA99" s="231">
        <v>7.26110798337481</v>
      </c>
      <c r="AB99" s="231">
        <v>9.1572251075551492</v>
      </c>
      <c r="AC99" s="231">
        <v>7.9065699830998302</v>
      </c>
      <c r="AD99" s="231">
        <v>6.2568080617484299</v>
      </c>
      <c r="AE99" s="231">
        <v>8.1795972978623599</v>
      </c>
      <c r="AF99" s="231">
        <v>5.4641293426259203</v>
      </c>
      <c r="AG99" s="231">
        <v>5.3004137242171101</v>
      </c>
      <c r="AH99" s="231">
        <v>7.4781184337314599</v>
      </c>
      <c r="AI99" s="231">
        <v>4.1020455784997898</v>
      </c>
      <c r="AJ99" s="231">
        <v>4.9505286252299401</v>
      </c>
      <c r="AK99" s="231">
        <v>1.0748377494491701</v>
      </c>
      <c r="AL99" s="231">
        <v>2.7646110111876099</v>
      </c>
      <c r="AM99" s="231">
        <v>5.1688587032496596</v>
      </c>
      <c r="AN99" s="231">
        <v>3.6024262156696398</v>
      </c>
      <c r="AO99" s="231">
        <v>4.0153195403277397</v>
      </c>
      <c r="AP99" s="231">
        <v>4.9613613276714297</v>
      </c>
      <c r="AQ99" s="231">
        <v>2.2021896502824498</v>
      </c>
      <c r="AR99" s="231">
        <v>4.9138752139876001</v>
      </c>
      <c r="AS99" s="231">
        <v>3.6213966568717</v>
      </c>
      <c r="AT99" s="231">
        <v>4.7226929670545896</v>
      </c>
      <c r="AU99" s="231">
        <v>6.4951045469708699</v>
      </c>
      <c r="AV99" s="231">
        <v>0.61642519241431004</v>
      </c>
      <c r="AW99" s="231">
        <v>1.75730784277054</v>
      </c>
      <c r="AX99" s="231">
        <v>2.85589310986534</v>
      </c>
      <c r="AY99" s="231">
        <v>1.10578380991493</v>
      </c>
      <c r="AZ99" s="231">
        <v>2.86198712696455</v>
      </c>
      <c r="BA99" s="231">
        <v>2.32035931497763</v>
      </c>
      <c r="BB99" s="231">
        <v>3.0124944934758702</v>
      </c>
      <c r="BC99" s="231">
        <v>3.3134912413668398</v>
      </c>
      <c r="BD99" s="231">
        <v>4.5570488237630196</v>
      </c>
      <c r="BE99" s="231">
        <v>3.2641625157974801</v>
      </c>
      <c r="BF99" s="231">
        <v>3.1917752925680798</v>
      </c>
      <c r="BG99" s="231">
        <v>3.6603396577040801</v>
      </c>
      <c r="BH99" s="231">
        <v>3.1022892191223801</v>
      </c>
      <c r="BI99" s="231">
        <v>3.0934586071633401</v>
      </c>
      <c r="BJ99" s="231">
        <v>3.8993871331026102</v>
      </c>
      <c r="BK99" s="231">
        <v>4.0456668078136202</v>
      </c>
      <c r="BL99" s="231">
        <v>3.42374606761358</v>
      </c>
      <c r="BM99" s="231">
        <v>3.7316218687490901</v>
      </c>
      <c r="BN99" s="231">
        <v>3.7970142620323801</v>
      </c>
      <c r="BO99" s="231">
        <v>2.9859928706336598</v>
      </c>
      <c r="BP99" s="231">
        <v>5.1086477263910597</v>
      </c>
      <c r="BQ99" s="231">
        <v>4.8618431696770203</v>
      </c>
      <c r="BR99" s="231">
        <v>4.7681588183759196</v>
      </c>
      <c r="BS99" s="231">
        <v>2.5943388260836802</v>
      </c>
      <c r="BT99" s="231">
        <v>3.7938461597346</v>
      </c>
      <c r="BU99" s="231">
        <v>5.0266901209077197</v>
      </c>
      <c r="BV99" s="231">
        <v>5.4364990354221998</v>
      </c>
      <c r="BW99" s="231">
        <v>3.7925105313815402</v>
      </c>
      <c r="BX99" s="231">
        <v>3.6047078451090599</v>
      </c>
      <c r="BY99" s="231">
        <v>4.2461929148206696</v>
      </c>
      <c r="BZ99" s="231">
        <v>4.6205976307410204</v>
      </c>
      <c r="CA99" s="231">
        <v>3.6737282384634602</v>
      </c>
      <c r="CB99" s="231">
        <v>5.3940828062230501</v>
      </c>
      <c r="CC99" s="231">
        <v>3.0009718764400799</v>
      </c>
      <c r="CD99" s="231">
        <v>5.4578415466320997</v>
      </c>
      <c r="CE99" s="231">
        <v>6.5234569503202602</v>
      </c>
      <c r="CF99" s="231">
        <v>5.0079715746712701</v>
      </c>
      <c r="CG99" s="231">
        <v>5.0880652106145998</v>
      </c>
      <c r="CH99" s="231">
        <v>3.8292193280160101</v>
      </c>
      <c r="CI99" s="231">
        <v>4.9976841703525796</v>
      </c>
      <c r="CJ99" s="231">
        <v>4.7245894295885096</v>
      </c>
      <c r="CK99" s="231">
        <v>3.8484774067332301</v>
      </c>
      <c r="CL99" s="231">
        <v>3.2743554419039298</v>
      </c>
      <c r="CM99" s="231">
        <v>5.7693243533441896</v>
      </c>
      <c r="CN99" s="231">
        <v>5.1905605860208102</v>
      </c>
      <c r="CO99" s="231">
        <v>5.1526705846229603</v>
      </c>
      <c r="CP99" s="231">
        <v>4.9971291077701503</v>
      </c>
      <c r="CQ99" s="231">
        <v>5.3773004024842299</v>
      </c>
      <c r="CR99" s="231">
        <v>6.4920935515857598</v>
      </c>
      <c r="CS99" s="231">
        <v>4.2862607477920598</v>
      </c>
      <c r="CT99" s="231">
        <v>5.9179937030427903</v>
      </c>
      <c r="CU99" s="231">
        <v>5.7200536270856004</v>
      </c>
      <c r="CV99" s="231">
        <v>5.1095696492405596</v>
      </c>
      <c r="CW99" s="231">
        <v>4.9807928369688197</v>
      </c>
      <c r="CX99" s="231">
        <v>4.5834970688324201</v>
      </c>
      <c r="CY99" s="231">
        <v>5.3041400587764702</v>
      </c>
      <c r="CZ99" s="231">
        <v>5.84478952359256</v>
      </c>
      <c r="DA99" s="231">
        <v>6.2048216909243097</v>
      </c>
      <c r="DB99" s="231">
        <v>6.0131729833845</v>
      </c>
      <c r="DC99" s="231">
        <v>6.3390013663862597</v>
      </c>
      <c r="DD99" s="231">
        <v>5.4398363672774597</v>
      </c>
      <c r="DE99" s="231">
        <v>4.2114996583335103</v>
      </c>
      <c r="DF99" s="231">
        <v>5.6377515311304496</v>
      </c>
      <c r="DG99" s="231">
        <v>4.5758424213170201</v>
      </c>
      <c r="DH99" s="231">
        <v>5.9712160425963399</v>
      </c>
      <c r="DI99" s="231">
        <v>4.3230026725819597</v>
      </c>
      <c r="DJ99" s="231">
        <v>7.0920496337563304</v>
      </c>
      <c r="DK99" s="231">
        <v>6.1181764198806103</v>
      </c>
      <c r="DL99" s="231">
        <v>6.05682725157601</v>
      </c>
      <c r="DM99" s="231">
        <v>5.4104829515631003</v>
      </c>
      <c r="DN99" s="231">
        <v>5.2430413648247098</v>
      </c>
      <c r="DO99" s="231">
        <v>4.8659959724767301</v>
      </c>
      <c r="DP99" s="231">
        <v>6.9251129943244001</v>
      </c>
      <c r="DQ99" s="231">
        <v>5.5876869918113403</v>
      </c>
      <c r="DR99" s="231">
        <v>6.2497376395162298</v>
      </c>
      <c r="DS99" s="231">
        <v>4.0217759638024697</v>
      </c>
      <c r="DT99" s="231">
        <v>5.0686091654152898</v>
      </c>
      <c r="DU99" s="231">
        <v>5.6342805704716703</v>
      </c>
      <c r="DV99" s="231">
        <v>6.7851806364093603</v>
      </c>
      <c r="DW99" s="231">
        <v>5.8280430693682899</v>
      </c>
      <c r="DX99" s="231">
        <v>6.3277730887053902</v>
      </c>
      <c r="DY99" s="231">
        <v>5.8494102317186902</v>
      </c>
      <c r="DZ99" s="231">
        <v>5.2935030742738496</v>
      </c>
      <c r="EA99" s="231">
        <v>7.0103214775111997</v>
      </c>
      <c r="EB99" s="231">
        <v>5.1924764014754103</v>
      </c>
      <c r="EC99" s="231">
        <v>6.0712153365655297</v>
      </c>
      <c r="ED99" s="231">
        <v>5.3419601904113003</v>
      </c>
      <c r="EE99" s="231">
        <v>5.7977788034101696</v>
      </c>
      <c r="EF99" s="231">
        <v>6.3255854504528797</v>
      </c>
      <c r="EG99" s="231">
        <v>6.5186817114722801</v>
      </c>
      <c r="EH99" s="231">
        <v>6.7817175974056196</v>
      </c>
      <c r="EI99" s="231">
        <v>6.0988887832609198</v>
      </c>
      <c r="EJ99" s="231">
        <v>8.7106424234111692</v>
      </c>
      <c r="EK99" s="231">
        <v>7.6099969008612698</v>
      </c>
      <c r="EL99" s="231">
        <v>7.3210980533524497</v>
      </c>
      <c r="EM99" s="231">
        <v>7.8195029528350801</v>
      </c>
      <c r="EN99" s="231">
        <v>8.3413635720099393</v>
      </c>
      <c r="EO99" s="231">
        <v>7.3086347184618399</v>
      </c>
      <c r="EP99" s="231">
        <v>4.7649797694191998</v>
      </c>
      <c r="EQ99" s="231">
        <v>5.6123292696981801</v>
      </c>
      <c r="ER99" s="231">
        <v>5.9552289519333304</v>
      </c>
      <c r="ES99" s="231">
        <v>5.9828269321371996</v>
      </c>
      <c r="ET99" s="231">
        <v>8.1580374850600403</v>
      </c>
      <c r="EU99" s="231">
        <v>7.8742941705352898</v>
      </c>
      <c r="EV99" s="231">
        <v>8.20953632645457</v>
      </c>
      <c r="EW99" s="231">
        <v>8.0573067505873208</v>
      </c>
      <c r="EX99" s="231">
        <v>8.8276925263654107</v>
      </c>
      <c r="EY99" s="231">
        <v>7.5991099527343398</v>
      </c>
      <c r="EZ99" s="231">
        <v>8.0115197512375396</v>
      </c>
      <c r="FA99" s="231">
        <v>6.82744120906034</v>
      </c>
      <c r="FB99" s="231">
        <v>6.9137226724396603</v>
      </c>
      <c r="FC99" s="231">
        <v>7.7523475071896204</v>
      </c>
      <c r="FD99" s="231">
        <v>7.0439654066915098</v>
      </c>
      <c r="FE99" s="231">
        <v>5.9688930369649498</v>
      </c>
      <c r="FF99" s="231">
        <v>5.1621264509626101</v>
      </c>
      <c r="FG99" s="231">
        <v>8.65323582510376</v>
      </c>
      <c r="FH99" s="231">
        <v>6.47516557613437</v>
      </c>
      <c r="FI99" s="231">
        <v>7.3335359920863503</v>
      </c>
      <c r="FJ99" s="231">
        <v>8.6775480706276795</v>
      </c>
      <c r="FK99" s="231">
        <v>6.8444863771173896</v>
      </c>
      <c r="FL99" s="231">
        <v>5.1684603324743703</v>
      </c>
      <c r="FM99" s="231">
        <v>5.4123708914638202</v>
      </c>
      <c r="FN99" s="231">
        <v>6.30043315420395</v>
      </c>
      <c r="FO99" s="231">
        <v>8.3507863153520798</v>
      </c>
      <c r="FP99" s="231">
        <v>6.0083073825516999</v>
      </c>
      <c r="FQ99" s="231">
        <v>5.9135651820702897</v>
      </c>
      <c r="FR99" s="231">
        <v>5.8403316700476298</v>
      </c>
      <c r="FS99" s="231">
        <v>4.0685037667586501</v>
      </c>
      <c r="FT99" s="231">
        <v>7.2434352167884901</v>
      </c>
      <c r="FU99" s="231">
        <v>5.5804876602919302</v>
      </c>
      <c r="FV99" s="231">
        <v>6.3339117816530299</v>
      </c>
      <c r="FW99" s="231">
        <v>6.4832358175253999</v>
      </c>
      <c r="FX99" s="231">
        <v>8.36507895937463</v>
      </c>
      <c r="FY99" s="231">
        <v>5.81317183601106</v>
      </c>
      <c r="FZ99" s="231">
        <v>5.0459948984613403</v>
      </c>
      <c r="GA99" s="231">
        <v>4.6643770142208298</v>
      </c>
      <c r="GB99" s="231">
        <v>5.7515551826460696</v>
      </c>
      <c r="GC99" s="231">
        <v>6.2370931659304496</v>
      </c>
      <c r="GD99" s="231">
        <v>2.4855902742371501</v>
      </c>
      <c r="GE99" s="231">
        <v>1.19715062424649</v>
      </c>
      <c r="GF99" s="231">
        <v>0.82317037876294397</v>
      </c>
      <c r="GG99" s="231">
        <v>1.92302931055614</v>
      </c>
      <c r="GH99" s="231">
        <v>2.1423023843176399</v>
      </c>
      <c r="GI99" s="231">
        <v>1.4905508823331</v>
      </c>
      <c r="GJ99" s="231">
        <v>2.1244286190312498</v>
      </c>
      <c r="GK99" s="231">
        <v>2.0675131205397901</v>
      </c>
      <c r="GL99" s="231">
        <v>2.77969065080203</v>
      </c>
    </row>
    <row r="100" spans="1:210" x14ac:dyDescent="0.3">
      <c r="A100" s="47" t="s">
        <v>27</v>
      </c>
      <c r="B100" s="232">
        <f t="shared" ref="B100:AG100" si="100">SUM(B101:B102)</f>
        <v>5.1209897005999996E-2</v>
      </c>
      <c r="C100" s="232">
        <f t="shared" si="100"/>
        <v>0.33479636158653003</v>
      </c>
      <c r="D100" s="232">
        <f t="shared" si="100"/>
        <v>0.46068650463316002</v>
      </c>
      <c r="E100" s="232">
        <f t="shared" si="100"/>
        <v>8.6689998566520002E-2</v>
      </c>
      <c r="F100" s="232">
        <f t="shared" si="100"/>
        <v>3.0058546785120002E-2</v>
      </c>
      <c r="G100" s="232">
        <f t="shared" si="100"/>
        <v>0.23757940905525998</v>
      </c>
      <c r="H100" s="232">
        <f t="shared" si="100"/>
        <v>0.42612659889999005</v>
      </c>
      <c r="I100" s="232">
        <f t="shared" si="100"/>
        <v>7.6257525413889998E-2</v>
      </c>
      <c r="J100" s="232">
        <f t="shared" si="100"/>
        <v>3.2378345998669997E-2</v>
      </c>
      <c r="K100" s="232">
        <f t="shared" si="100"/>
        <v>0.23085161114606001</v>
      </c>
      <c r="L100" s="232">
        <f t="shared" si="100"/>
        <v>0.35182842136893999</v>
      </c>
      <c r="M100" s="232">
        <f t="shared" si="100"/>
        <v>8.7157480168349996E-2</v>
      </c>
      <c r="N100" s="232">
        <f t="shared" si="100"/>
        <v>3.1541425386239996E-2</v>
      </c>
      <c r="O100" s="232">
        <f t="shared" si="100"/>
        <v>0.26792636075550003</v>
      </c>
      <c r="P100" s="232">
        <f t="shared" si="100"/>
        <v>0.36751575560503003</v>
      </c>
      <c r="Q100" s="232">
        <f t="shared" si="100"/>
        <v>7.774496629387001E-2</v>
      </c>
      <c r="R100" s="232">
        <f t="shared" si="100"/>
        <v>1.604971291059E-2</v>
      </c>
      <c r="S100" s="232">
        <f t="shared" si="100"/>
        <v>0.19732819294691001</v>
      </c>
      <c r="T100" s="232">
        <f t="shared" si="100"/>
        <v>0.29631206681551003</v>
      </c>
      <c r="U100" s="232">
        <f t="shared" si="100"/>
        <v>6.0444054553590004E-2</v>
      </c>
      <c r="V100" s="232">
        <f t="shared" si="100"/>
        <v>3.0727944904950004E-2</v>
      </c>
      <c r="W100" s="232">
        <f t="shared" si="100"/>
        <v>0.11131222503193999</v>
      </c>
      <c r="X100" s="232">
        <f t="shared" si="100"/>
        <v>0.12152172280484001</v>
      </c>
      <c r="Y100" s="232">
        <f t="shared" si="100"/>
        <v>4.3848026255389999E-2</v>
      </c>
      <c r="Z100" s="232">
        <f t="shared" si="100"/>
        <v>7.14351640735E-3</v>
      </c>
      <c r="AA100" s="232">
        <f t="shared" si="100"/>
        <v>7.563145657048001E-2</v>
      </c>
      <c r="AB100" s="232">
        <f t="shared" si="100"/>
        <v>0.12917746115532999</v>
      </c>
      <c r="AC100" s="232">
        <f t="shared" si="100"/>
        <v>-4.7337597812999992E-3</v>
      </c>
      <c r="AD100" s="232">
        <f t="shared" si="100"/>
        <v>2.6260951245930003E-2</v>
      </c>
      <c r="AE100" s="232">
        <f t="shared" si="100"/>
        <v>5.7951701648450003E-2</v>
      </c>
      <c r="AF100" s="232">
        <f t="shared" si="100"/>
        <v>7.8879116097590005E-2</v>
      </c>
      <c r="AG100" s="232">
        <f t="shared" si="100"/>
        <v>1.902297293958E-2</v>
      </c>
      <c r="AH100" s="232">
        <f t="shared" ref="AH100:BM100" si="101">SUM(AH101:AH102)</f>
        <v>1.9438492127530002E-2</v>
      </c>
      <c r="AI100" s="232">
        <f t="shared" si="101"/>
        <v>3.0334105107950003E-2</v>
      </c>
      <c r="AJ100" s="232">
        <f t="shared" si="101"/>
        <v>7.2313726593140004E-2</v>
      </c>
      <c r="AK100" s="232">
        <f t="shared" si="101"/>
        <v>1.7583292286779999E-2</v>
      </c>
      <c r="AL100" s="232">
        <f t="shared" si="101"/>
        <v>-6.9734650620099994E-3</v>
      </c>
      <c r="AM100" s="232">
        <f t="shared" si="101"/>
        <v>5.5307402900309999E-2</v>
      </c>
      <c r="AN100" s="232">
        <f t="shared" si="101"/>
        <v>6.2313420593300001E-2</v>
      </c>
      <c r="AO100" s="232">
        <f t="shared" si="101"/>
        <v>1.178513571232E-2</v>
      </c>
      <c r="AP100" s="232">
        <f t="shared" si="101"/>
        <v>5.5537899396999988E-4</v>
      </c>
      <c r="AQ100" s="232">
        <f t="shared" si="101"/>
        <v>4.078524648904E-2</v>
      </c>
      <c r="AR100" s="232">
        <f t="shared" si="101"/>
        <v>5.1411003775829994E-2</v>
      </c>
      <c r="AS100" s="232">
        <f t="shared" si="101"/>
        <v>9.0926160244899999E-3</v>
      </c>
      <c r="AT100" s="232">
        <f t="shared" si="101"/>
        <v>7.9792561229499997E-3</v>
      </c>
      <c r="AU100" s="232">
        <f t="shared" si="101"/>
        <v>2.1990391892780001E-2</v>
      </c>
      <c r="AV100" s="232">
        <f t="shared" si="101"/>
        <v>3.2384948682770004E-2</v>
      </c>
      <c r="AW100" s="232">
        <f t="shared" si="101"/>
        <v>7.0503363765299998E-3</v>
      </c>
      <c r="AX100" s="232">
        <f t="shared" si="101"/>
        <v>6.6328964045599993E-3</v>
      </c>
      <c r="AY100" s="232">
        <f t="shared" si="101"/>
        <v>1.859933048341E-2</v>
      </c>
      <c r="AZ100" s="232">
        <f t="shared" si="101"/>
        <v>0.14162874000691</v>
      </c>
      <c r="BA100" s="232">
        <f t="shared" si="101"/>
        <v>0.95191688720792</v>
      </c>
      <c r="BB100" s="232">
        <f t="shared" si="101"/>
        <v>3.8414309959200699</v>
      </c>
      <c r="BC100" s="232">
        <f t="shared" si="101"/>
        <v>5.2508943206306702</v>
      </c>
      <c r="BD100" s="232">
        <f t="shared" si="101"/>
        <v>5.9888508231399804</v>
      </c>
      <c r="BE100" s="232">
        <f t="shared" si="101"/>
        <v>7.7245601271995206</v>
      </c>
      <c r="BF100" s="232">
        <f t="shared" si="101"/>
        <v>6.7247100493935097</v>
      </c>
      <c r="BG100" s="232">
        <f t="shared" si="101"/>
        <v>6.63297540434327</v>
      </c>
      <c r="BH100" s="232">
        <f t="shared" si="101"/>
        <v>6.8926539325250999</v>
      </c>
      <c r="BI100" s="232">
        <f t="shared" si="101"/>
        <v>10.26656429630177</v>
      </c>
      <c r="BJ100" s="232">
        <f t="shared" si="101"/>
        <v>8.5468743089506596</v>
      </c>
      <c r="BK100" s="232">
        <f t="shared" si="101"/>
        <v>7.0960874929829201</v>
      </c>
      <c r="BL100" s="232">
        <f t="shared" si="101"/>
        <v>8.9082500458217293</v>
      </c>
      <c r="BM100" s="232">
        <f t="shared" si="101"/>
        <v>10.91797722722101</v>
      </c>
      <c r="BN100" s="232">
        <f t="shared" ref="BN100:CS100" si="102">SUM(BN101:BN102)</f>
        <v>9.83295981131843</v>
      </c>
      <c r="BO100" s="232">
        <f t="shared" si="102"/>
        <v>8.4440041607771796</v>
      </c>
      <c r="BP100" s="232">
        <f t="shared" si="102"/>
        <v>9.1476824917004613</v>
      </c>
      <c r="BQ100" s="232">
        <f t="shared" si="102"/>
        <v>9.4020249866717513</v>
      </c>
      <c r="BR100" s="232">
        <f t="shared" si="102"/>
        <v>8.514466571466091</v>
      </c>
      <c r="BS100" s="232">
        <f t="shared" si="102"/>
        <v>6.8149587607851201</v>
      </c>
      <c r="BT100" s="232">
        <f t="shared" si="102"/>
        <v>9.1932112122408398</v>
      </c>
      <c r="BU100" s="232">
        <f t="shared" si="102"/>
        <v>8.78869120529958</v>
      </c>
      <c r="BV100" s="232">
        <f t="shared" si="102"/>
        <v>8.2947304873551904</v>
      </c>
      <c r="BW100" s="232">
        <f t="shared" si="102"/>
        <v>6.3575377346713493</v>
      </c>
      <c r="BX100" s="232">
        <f t="shared" si="102"/>
        <v>8.4441190279341889</v>
      </c>
      <c r="BY100" s="232">
        <f t="shared" si="102"/>
        <v>9.5056365964253704</v>
      </c>
      <c r="BZ100" s="232">
        <f t="shared" si="102"/>
        <v>8.1267721074599706</v>
      </c>
      <c r="CA100" s="232">
        <f t="shared" si="102"/>
        <v>8.6886337930499096</v>
      </c>
      <c r="CB100" s="232">
        <f t="shared" si="102"/>
        <v>8.4748379525802306</v>
      </c>
      <c r="CC100" s="232">
        <f t="shared" si="102"/>
        <v>9.4169992219622394</v>
      </c>
      <c r="CD100" s="232">
        <f t="shared" si="102"/>
        <v>10.29712310342285</v>
      </c>
      <c r="CE100" s="232">
        <f t="shared" si="102"/>
        <v>7.9892364865405296</v>
      </c>
      <c r="CF100" s="232">
        <f t="shared" si="102"/>
        <v>9.6308393166125796</v>
      </c>
      <c r="CG100" s="232">
        <f t="shared" si="102"/>
        <v>9.9165017217361804</v>
      </c>
      <c r="CH100" s="232">
        <f t="shared" si="102"/>
        <v>7.1429045176489003</v>
      </c>
      <c r="CI100" s="232">
        <f t="shared" si="102"/>
        <v>9.0512998964782199</v>
      </c>
      <c r="CJ100" s="232">
        <f t="shared" si="102"/>
        <v>8.7725401952866697</v>
      </c>
      <c r="CK100" s="232">
        <f t="shared" si="102"/>
        <v>9.89099366327323</v>
      </c>
      <c r="CL100" s="232">
        <f t="shared" si="102"/>
        <v>8.09748342050929</v>
      </c>
      <c r="CM100" s="232">
        <f t="shared" si="102"/>
        <v>8.6259776875133696</v>
      </c>
      <c r="CN100" s="232">
        <f t="shared" si="102"/>
        <v>9.1943570680599205</v>
      </c>
      <c r="CO100" s="232">
        <f t="shared" si="102"/>
        <v>9.1891014890559415</v>
      </c>
      <c r="CP100" s="232">
        <f t="shared" si="102"/>
        <v>8.8838248681473306</v>
      </c>
      <c r="CQ100" s="232">
        <f t="shared" si="102"/>
        <v>8.1558970674469897</v>
      </c>
      <c r="CR100" s="232">
        <f t="shared" si="102"/>
        <v>9.8486126856932916</v>
      </c>
      <c r="CS100" s="232">
        <f t="shared" si="102"/>
        <v>11.05185837795295</v>
      </c>
      <c r="CT100" s="232">
        <f t="shared" ref="CT100:DY100" si="103">SUM(CT101:CT102)</f>
        <v>8.3783923610120787</v>
      </c>
      <c r="CU100" s="232">
        <f t="shared" si="103"/>
        <v>9.2908098013452296</v>
      </c>
      <c r="CV100" s="232">
        <f t="shared" si="103"/>
        <v>10.25472035560316</v>
      </c>
      <c r="CW100" s="232">
        <f t="shared" si="103"/>
        <v>9.7646891123144997</v>
      </c>
      <c r="CX100" s="232">
        <f t="shared" si="103"/>
        <v>9.6238477544081587</v>
      </c>
      <c r="CY100" s="232">
        <f t="shared" si="103"/>
        <v>9.3873825383484508</v>
      </c>
      <c r="CZ100" s="232">
        <f t="shared" si="103"/>
        <v>10.19481303077526</v>
      </c>
      <c r="DA100" s="232">
        <f t="shared" si="103"/>
        <v>9.6785337641599103</v>
      </c>
      <c r="DB100" s="232">
        <f t="shared" si="103"/>
        <v>9.5735925313217294</v>
      </c>
      <c r="DC100" s="232">
        <f t="shared" si="103"/>
        <v>9.0022993445951105</v>
      </c>
      <c r="DD100" s="232">
        <f t="shared" si="103"/>
        <v>11.161993064831231</v>
      </c>
      <c r="DE100" s="232">
        <f t="shared" si="103"/>
        <v>9.1070391815900695</v>
      </c>
      <c r="DF100" s="232">
        <f t="shared" si="103"/>
        <v>10.098907200440271</v>
      </c>
      <c r="DG100" s="232">
        <f t="shared" si="103"/>
        <v>8.4860932684840087</v>
      </c>
      <c r="DH100" s="232">
        <f t="shared" si="103"/>
        <v>10.354270618103209</v>
      </c>
      <c r="DI100" s="232">
        <f t="shared" si="103"/>
        <v>8.9173104700112003</v>
      </c>
      <c r="DJ100" s="232">
        <f t="shared" si="103"/>
        <v>10.482665872497771</v>
      </c>
      <c r="DK100" s="232">
        <f t="shared" si="103"/>
        <v>8.4409852989955798</v>
      </c>
      <c r="DL100" s="232">
        <f t="shared" si="103"/>
        <v>10.049875995380461</v>
      </c>
      <c r="DM100" s="232">
        <f t="shared" si="103"/>
        <v>11.511186368964589</v>
      </c>
      <c r="DN100" s="232">
        <f t="shared" si="103"/>
        <v>9.3217742772041312</v>
      </c>
      <c r="DO100" s="232">
        <f t="shared" si="103"/>
        <v>8.76866728347464</v>
      </c>
      <c r="DP100" s="232">
        <f t="shared" si="103"/>
        <v>10.362772915111011</v>
      </c>
      <c r="DQ100" s="232">
        <f t="shared" si="103"/>
        <v>10.47605726229517</v>
      </c>
      <c r="DR100" s="232">
        <f t="shared" si="103"/>
        <v>10.76517194018388</v>
      </c>
      <c r="DS100" s="232">
        <f t="shared" si="103"/>
        <v>10.859796003906331</v>
      </c>
      <c r="DT100" s="232">
        <f t="shared" si="103"/>
        <v>10.31761671316225</v>
      </c>
      <c r="DU100" s="232">
        <f t="shared" si="103"/>
        <v>12.04146114838254</v>
      </c>
      <c r="DV100" s="232">
        <f t="shared" si="103"/>
        <v>9.4791142349690691</v>
      </c>
      <c r="DW100" s="232">
        <f t="shared" si="103"/>
        <v>10.413264080776399</v>
      </c>
      <c r="DX100" s="232">
        <f t="shared" si="103"/>
        <v>10.0264883626818</v>
      </c>
      <c r="DY100" s="232">
        <f t="shared" si="103"/>
        <v>10.79654000924711</v>
      </c>
      <c r="DZ100" s="232">
        <f t="shared" ref="DZ100:FE100" si="104">SUM(DZ101:DZ102)</f>
        <v>11.08589201216553</v>
      </c>
      <c r="EA100" s="232">
        <f t="shared" si="104"/>
        <v>10.74307052510869</v>
      </c>
      <c r="EB100" s="232">
        <f t="shared" si="104"/>
        <v>10.25698282983703</v>
      </c>
      <c r="EC100" s="232">
        <f t="shared" si="104"/>
        <v>10.903534236101351</v>
      </c>
      <c r="ED100" s="232">
        <f t="shared" si="104"/>
        <v>9.4406839101673601</v>
      </c>
      <c r="EE100" s="232">
        <f t="shared" si="104"/>
        <v>9.593443893922311</v>
      </c>
      <c r="EF100" s="232">
        <f t="shared" si="104"/>
        <v>10.06395559117564</v>
      </c>
      <c r="EG100" s="232">
        <f t="shared" si="104"/>
        <v>10.55629569174371</v>
      </c>
      <c r="EH100" s="232">
        <f t="shared" si="104"/>
        <v>11.028780663783479</v>
      </c>
      <c r="EI100" s="232">
        <f t="shared" si="104"/>
        <v>9.8619145165779205</v>
      </c>
      <c r="EJ100" s="232">
        <f t="shared" si="104"/>
        <v>10.0509830904602</v>
      </c>
      <c r="EK100" s="232">
        <f t="shared" si="104"/>
        <v>11.49776471399616</v>
      </c>
      <c r="EL100" s="232">
        <f t="shared" si="104"/>
        <v>9.4801493613206613</v>
      </c>
      <c r="EM100" s="232">
        <f t="shared" si="104"/>
        <v>10.103310291590768</v>
      </c>
      <c r="EN100" s="232">
        <f t="shared" si="104"/>
        <v>9.6588910131839434</v>
      </c>
      <c r="EO100" s="232">
        <f t="shared" si="104"/>
        <v>11.082965300109191</v>
      </c>
      <c r="EP100" s="232">
        <f t="shared" si="104"/>
        <v>12.89297441393065</v>
      </c>
      <c r="EQ100" s="232">
        <f t="shared" si="104"/>
        <v>10.686335517462709</v>
      </c>
      <c r="ER100" s="232">
        <f t="shared" si="104"/>
        <v>11.696633441173923</v>
      </c>
      <c r="ES100" s="232">
        <f t="shared" si="104"/>
        <v>11.443214828472312</v>
      </c>
      <c r="ET100" s="232">
        <f t="shared" si="104"/>
        <v>12.327020351527807</v>
      </c>
      <c r="EU100" s="232">
        <f t="shared" si="104"/>
        <v>11.644831761505548</v>
      </c>
      <c r="EV100" s="232">
        <f t="shared" si="104"/>
        <v>12.487032208210039</v>
      </c>
      <c r="EW100" s="232">
        <f t="shared" si="104"/>
        <v>12.7323546317749</v>
      </c>
      <c r="EX100" s="232">
        <f t="shared" si="104"/>
        <v>13.667111356520412</v>
      </c>
      <c r="EY100" s="232">
        <f t="shared" si="104"/>
        <v>10.52893467333123</v>
      </c>
      <c r="EZ100" s="232">
        <f t="shared" si="104"/>
        <v>11.834949351896951</v>
      </c>
      <c r="FA100" s="232">
        <f t="shared" si="104"/>
        <v>11.924955247046011</v>
      </c>
      <c r="FB100" s="232">
        <f t="shared" si="104"/>
        <v>11.132901053691739</v>
      </c>
      <c r="FC100" s="232">
        <f t="shared" si="104"/>
        <v>11.09603123187201</v>
      </c>
      <c r="FD100" s="232">
        <f t="shared" si="104"/>
        <v>11.893304698518341</v>
      </c>
      <c r="FE100" s="232">
        <f t="shared" si="104"/>
        <v>11.302899423566549</v>
      </c>
      <c r="FF100" s="232">
        <f t="shared" ref="FF100:GK100" si="105">SUM(FF101:FF102)</f>
        <v>11.05575331250396</v>
      </c>
      <c r="FG100" s="232">
        <f t="shared" si="105"/>
        <v>9.8248837179984285</v>
      </c>
      <c r="FH100" s="232">
        <f t="shared" si="105"/>
        <v>11.34052555881267</v>
      </c>
      <c r="FI100" s="232">
        <f t="shared" si="105"/>
        <v>11.87761814963206</v>
      </c>
      <c r="FJ100" s="232">
        <f t="shared" si="105"/>
        <v>13.010253099884171</v>
      </c>
      <c r="FK100" s="232">
        <f t="shared" si="105"/>
        <v>10.55898015289322</v>
      </c>
      <c r="FL100" s="232">
        <f t="shared" si="105"/>
        <v>12.50807763388622</v>
      </c>
      <c r="FM100" s="232">
        <f t="shared" si="105"/>
        <v>13.70741251815098</v>
      </c>
      <c r="FN100" s="232">
        <f t="shared" si="105"/>
        <v>13.52240519514846</v>
      </c>
      <c r="FO100" s="232">
        <f t="shared" si="105"/>
        <v>12.12253969376645</v>
      </c>
      <c r="FP100" s="232">
        <f t="shared" si="105"/>
        <v>13.56775438263749</v>
      </c>
      <c r="FQ100" s="232">
        <f t="shared" si="105"/>
        <v>14.20829590174187</v>
      </c>
      <c r="FR100" s="232">
        <f t="shared" si="105"/>
        <v>14.657503692386452</v>
      </c>
      <c r="FS100" s="232">
        <f t="shared" si="105"/>
        <v>13.992354771558443</v>
      </c>
      <c r="FT100" s="232">
        <f t="shared" si="105"/>
        <v>13.04726734512086</v>
      </c>
      <c r="FU100" s="232">
        <f t="shared" si="105"/>
        <v>15.05450130230466</v>
      </c>
      <c r="FV100" s="232">
        <f t="shared" si="105"/>
        <v>16.136530079875829</v>
      </c>
      <c r="FW100" s="232">
        <f t="shared" si="105"/>
        <v>13.4633314441389</v>
      </c>
      <c r="FX100" s="232">
        <f t="shared" si="105"/>
        <v>15.856524081656</v>
      </c>
      <c r="FY100" s="232">
        <f t="shared" si="105"/>
        <v>16.198984401613114</v>
      </c>
      <c r="FZ100" s="232">
        <f t="shared" si="105"/>
        <v>15.999127564317991</v>
      </c>
      <c r="GA100" s="232">
        <f t="shared" si="105"/>
        <v>14.422943692562299</v>
      </c>
      <c r="GB100" s="232">
        <f t="shared" si="105"/>
        <v>15.4559417088125</v>
      </c>
      <c r="GC100" s="232">
        <f t="shared" si="105"/>
        <v>15.642884145221013</v>
      </c>
      <c r="GD100" s="232">
        <f t="shared" si="105"/>
        <v>13.967918319869399</v>
      </c>
      <c r="GE100" s="232">
        <f t="shared" si="105"/>
        <v>4.2850547674994184</v>
      </c>
      <c r="GF100" s="232">
        <f t="shared" si="105"/>
        <v>3.3950083181180801</v>
      </c>
      <c r="GG100" s="232">
        <f t="shared" si="105"/>
        <v>7.64241522156179</v>
      </c>
      <c r="GH100" s="232">
        <f t="shared" si="105"/>
        <v>4.8564759198672327</v>
      </c>
      <c r="GI100" s="232">
        <f t="shared" si="105"/>
        <v>6.3176592868424502</v>
      </c>
      <c r="GJ100" s="232">
        <f t="shared" si="105"/>
        <v>6.3267763594408901</v>
      </c>
      <c r="GK100" s="232">
        <f t="shared" si="105"/>
        <v>6.6359862116533002</v>
      </c>
      <c r="GL100" s="232">
        <f t="shared" ref="GL100:HQ100" si="106">SUM(GL101:GL102)</f>
        <v>5.9251055757569393</v>
      </c>
    </row>
    <row r="101" spans="1:210" x14ac:dyDescent="0.3">
      <c r="A101" s="48" t="s">
        <v>40</v>
      </c>
      <c r="B101" s="233">
        <v>1.8173106781759998E-2</v>
      </c>
      <c r="C101" s="233">
        <v>0.13755001995276001</v>
      </c>
      <c r="D101" s="233">
        <v>0.18321458673856</v>
      </c>
      <c r="E101" s="233">
        <v>3.6578013394919999E-2</v>
      </c>
      <c r="F101" s="233">
        <v>1.0013752716479999E-2</v>
      </c>
      <c r="G101" s="233">
        <v>9.4203451480960002E-2</v>
      </c>
      <c r="H101" s="233">
        <v>0.17384987355000001</v>
      </c>
      <c r="I101" s="233">
        <v>2.7862339734280001E-2</v>
      </c>
      <c r="J101" s="233">
        <v>1.024555254788E-2</v>
      </c>
      <c r="K101" s="233">
        <v>9.3971651649560006E-2</v>
      </c>
      <c r="L101" s="233">
        <v>8.0017301799280002E-2</v>
      </c>
      <c r="M101" s="233">
        <v>3.2544696328559997E-2</v>
      </c>
      <c r="N101" s="233">
        <v>1.2239031097919999E-2</v>
      </c>
      <c r="O101" s="233">
        <v>9.2627212627440003E-2</v>
      </c>
      <c r="P101" s="233">
        <v>0.12897342619096</v>
      </c>
      <c r="Q101" s="233">
        <v>2.4802581959800001E-2</v>
      </c>
      <c r="R101" s="233">
        <v>5.42411605476E-3</v>
      </c>
      <c r="S101" s="233">
        <v>6.6433831679239996E-2</v>
      </c>
      <c r="T101" s="233">
        <v>0.105468923287</v>
      </c>
      <c r="U101" s="233">
        <v>1.7524067253839998E-2</v>
      </c>
      <c r="V101" s="233">
        <v>1.7689548763080001E-2</v>
      </c>
      <c r="W101" s="233">
        <v>5.14905644618E-3</v>
      </c>
      <c r="X101" s="233">
        <v>3.29455778888E-3</v>
      </c>
      <c r="Y101" s="233">
        <v>2.0416386261200002E-3</v>
      </c>
      <c r="Z101" s="233">
        <v>3.57071746456E-3</v>
      </c>
      <c r="AA101" s="233">
        <v>2.6906781540400001E-3</v>
      </c>
      <c r="AB101" s="233">
        <v>1.6238988991000001E-3</v>
      </c>
      <c r="AC101" s="233">
        <v>2.9686379395200001E-3</v>
      </c>
      <c r="AD101" s="233">
        <v>2.36495831688E-3</v>
      </c>
      <c r="AE101" s="233">
        <v>2.8749179459599998E-3</v>
      </c>
      <c r="AF101" s="233">
        <v>1.34473904042E-3</v>
      </c>
      <c r="AG101" s="233">
        <v>3.6181774979400002E-3</v>
      </c>
      <c r="AH101" s="233">
        <v>5.1008963700999999E-3</v>
      </c>
      <c r="AI101" s="233">
        <v>1.376931000956E-2</v>
      </c>
      <c r="AJ101" s="233">
        <v>2.7862539746480001E-2</v>
      </c>
      <c r="AK101" s="233">
        <v>6.2616956369E-3</v>
      </c>
      <c r="AL101" s="233">
        <v>1.6644127949419999E-2</v>
      </c>
      <c r="AM101" s="233">
        <v>1.7154187584599999E-3</v>
      </c>
      <c r="AN101" s="233">
        <v>2.27183835992E-3</v>
      </c>
      <c r="AO101" s="233">
        <v>2.04113859562E-3</v>
      </c>
      <c r="AP101" s="233">
        <v>1.9937785683399999E-3</v>
      </c>
      <c r="AQ101" s="233">
        <v>3.75805744558E-3</v>
      </c>
      <c r="AR101" s="233">
        <v>2.6446182060599998E-3</v>
      </c>
      <c r="AS101" s="233">
        <v>3.1070177956599998E-3</v>
      </c>
      <c r="AT101" s="233">
        <v>3.7568573723799998E-3</v>
      </c>
      <c r="AU101" s="233">
        <v>3.7087973023999998E-3</v>
      </c>
      <c r="AV101" s="233">
        <v>4.2201570168800004E-3</v>
      </c>
      <c r="AW101" s="233">
        <v>3.66313737882E-3</v>
      </c>
      <c r="AX101" s="233">
        <v>3.9416972008999998E-3</v>
      </c>
      <c r="AY101" s="233">
        <v>9.4585331882200002E-3</v>
      </c>
      <c r="AZ101" s="233">
        <v>0.11861506717681</v>
      </c>
      <c r="BA101" s="233">
        <v>0.85894064576478002</v>
      </c>
      <c r="BB101" s="233">
        <v>3.8083674787267801</v>
      </c>
      <c r="BC101" s="233">
        <v>5.2079065058321401</v>
      </c>
      <c r="BD101" s="233">
        <v>5.8835172578927502</v>
      </c>
      <c r="BE101" s="233">
        <v>7.6246640446837102</v>
      </c>
      <c r="BF101" s="233">
        <v>6.7270341707659798</v>
      </c>
      <c r="BG101" s="233">
        <v>6.2745565000350902</v>
      </c>
      <c r="BH101" s="233">
        <v>6.8063267528529696</v>
      </c>
      <c r="BI101" s="233">
        <v>10.1792790050539</v>
      </c>
      <c r="BJ101" s="233">
        <v>8.61271506586586</v>
      </c>
      <c r="BK101" s="233">
        <v>7.0380370113023103</v>
      </c>
      <c r="BL101" s="233">
        <v>8.8913054065153396</v>
      </c>
      <c r="BM101" s="233">
        <v>10.8224789383034</v>
      </c>
      <c r="BN101" s="233">
        <v>9.7284206422521198</v>
      </c>
      <c r="BO101" s="233">
        <v>8.4589578132064993</v>
      </c>
      <c r="BP101" s="233">
        <v>9.1589576883640706</v>
      </c>
      <c r="BQ101" s="233">
        <v>9.4127897834863905</v>
      </c>
      <c r="BR101" s="233">
        <v>8.5256489681571601</v>
      </c>
      <c r="BS101" s="233">
        <v>6.8266979573114304</v>
      </c>
      <c r="BT101" s="233">
        <v>9.1899632132019402</v>
      </c>
      <c r="BU101" s="233">
        <v>8.7974608027046095</v>
      </c>
      <c r="BV101" s="233">
        <v>8.3086040832499197</v>
      </c>
      <c r="BW101" s="233">
        <v>6.3684417314447996</v>
      </c>
      <c r="BX101" s="233">
        <v>8.5409557992796792</v>
      </c>
      <c r="BY101" s="233">
        <v>9.5559805815283205</v>
      </c>
      <c r="BZ101" s="233">
        <v>8.2080184834187406</v>
      </c>
      <c r="CA101" s="233">
        <v>8.7599505719469004</v>
      </c>
      <c r="CB101" s="233">
        <v>8.48954674822782</v>
      </c>
      <c r="CC101" s="233">
        <v>9.4392712153718392</v>
      </c>
      <c r="CD101" s="233">
        <v>10.353963086603599</v>
      </c>
      <c r="CE101" s="233">
        <v>7.94214050047648</v>
      </c>
      <c r="CF101" s="233">
        <v>9.6846169006995098</v>
      </c>
      <c r="CG101" s="233">
        <v>9.9486569122212902</v>
      </c>
      <c r="CH101" s="233">
        <v>7.1264789225093201</v>
      </c>
      <c r="CI101" s="233">
        <v>9.0804390878557797</v>
      </c>
      <c r="CJ101" s="233">
        <v>8.7788969934056595</v>
      </c>
      <c r="CK101" s="233">
        <v>9.9823552362388597</v>
      </c>
      <c r="CL101" s="233">
        <v>8.1154402151957807</v>
      </c>
      <c r="CM101" s="233">
        <v>8.6701040744561393</v>
      </c>
      <c r="CN101" s="233">
        <v>9.2175570611949205</v>
      </c>
      <c r="CO101" s="233">
        <v>9.1947622873808807</v>
      </c>
      <c r="CP101" s="233">
        <v>8.8970488642342804</v>
      </c>
      <c r="CQ101" s="233">
        <v>8.0762622111550595</v>
      </c>
      <c r="CR101" s="233">
        <v>9.8099302479024608</v>
      </c>
      <c r="CS101" s="233">
        <v>11.0632383805861</v>
      </c>
      <c r="CT101" s="233">
        <v>8.3389075966980393</v>
      </c>
      <c r="CU101" s="233">
        <v>9.2445018378501</v>
      </c>
      <c r="CV101" s="233">
        <v>10.2281110956381</v>
      </c>
      <c r="CW101" s="233">
        <v>9.7386432154630391</v>
      </c>
      <c r="CX101" s="233">
        <v>9.6112982905827593</v>
      </c>
      <c r="CY101" s="233">
        <v>9.3594815625059606</v>
      </c>
      <c r="CZ101" s="233">
        <v>10.143353708324399</v>
      </c>
      <c r="DA101" s="233">
        <v>9.6844825271800801</v>
      </c>
      <c r="DB101" s="233">
        <v>9.5359627659587396</v>
      </c>
      <c r="DC101" s="233">
        <v>8.9896019564530807</v>
      </c>
      <c r="DD101" s="233">
        <v>11.166679463444501</v>
      </c>
      <c r="DE101" s="233">
        <v>9.1212813360556204</v>
      </c>
      <c r="DF101" s="233">
        <v>10.0637800728566</v>
      </c>
      <c r="DG101" s="233">
        <v>8.4694066020824792</v>
      </c>
      <c r="DH101" s="233">
        <v>10.302859776678099</v>
      </c>
      <c r="DI101" s="233">
        <v>8.9193056694208099</v>
      </c>
      <c r="DJ101" s="233">
        <v>10.4603718912958</v>
      </c>
      <c r="DK101" s="233">
        <v>8.5300687735772396</v>
      </c>
      <c r="DL101" s="233">
        <v>10.020856577448701</v>
      </c>
      <c r="DM101" s="233">
        <v>11.3735176097015</v>
      </c>
      <c r="DN101" s="233">
        <v>9.4092723483545608</v>
      </c>
      <c r="DO101" s="233">
        <v>8.7350679937587206</v>
      </c>
      <c r="DP101" s="233">
        <v>10.340943894251501</v>
      </c>
      <c r="DQ101" s="233">
        <v>10.4652623136102</v>
      </c>
      <c r="DR101" s="233">
        <v>10.7593836677572</v>
      </c>
      <c r="DS101" s="233">
        <v>10.8193173101255</v>
      </c>
      <c r="DT101" s="233">
        <v>10.2594279519826</v>
      </c>
      <c r="DU101" s="233">
        <v>11.9938964632991</v>
      </c>
      <c r="DV101" s="233">
        <v>9.4801350346670095</v>
      </c>
      <c r="DW101" s="233">
        <v>10.401958171962599</v>
      </c>
      <c r="DX101" s="233">
        <v>9.9951489854565292</v>
      </c>
      <c r="DY101" s="233">
        <v>10.7735475870317</v>
      </c>
      <c r="DZ101" s="233">
        <v>11.0868361399469</v>
      </c>
      <c r="EA101" s="233">
        <v>10.7300522190018</v>
      </c>
      <c r="EB101" s="233">
        <v>10.201348188961701</v>
      </c>
      <c r="EC101" s="233">
        <v>10.918614231639101</v>
      </c>
      <c r="ED101" s="233">
        <v>9.4127892975032807</v>
      </c>
      <c r="EE101" s="233">
        <v>9.6052294904348905</v>
      </c>
      <c r="EF101" s="233">
        <v>10.0090626697408</v>
      </c>
      <c r="EG101" s="233">
        <v>10.550234262018099</v>
      </c>
      <c r="EH101" s="233">
        <v>11.3806064478824</v>
      </c>
      <c r="EI101" s="233">
        <v>9.8487482861544002</v>
      </c>
      <c r="EJ101" s="233">
        <v>10.0672090786582</v>
      </c>
      <c r="EK101" s="233">
        <v>11.502076190860199</v>
      </c>
      <c r="EL101" s="233">
        <v>9.4699501687390608</v>
      </c>
      <c r="EM101" s="233">
        <v>10.095354866560299</v>
      </c>
      <c r="EN101" s="233">
        <v>9.6311393977734099</v>
      </c>
      <c r="EO101" s="233">
        <v>11.1012004947133</v>
      </c>
      <c r="EP101" s="233">
        <v>12.847682687854601</v>
      </c>
      <c r="EQ101" s="233">
        <v>10.6587984578722</v>
      </c>
      <c r="ER101" s="233">
        <v>11.668834471064701</v>
      </c>
      <c r="ES101" s="233">
        <v>11.4445815864831</v>
      </c>
      <c r="ET101" s="233">
        <v>12.278113738297501</v>
      </c>
      <c r="EU101" s="233">
        <v>11.6464980778431</v>
      </c>
      <c r="EV101" s="233">
        <v>12.487403408100199</v>
      </c>
      <c r="EW101" s="233">
        <v>12.7009236151568</v>
      </c>
      <c r="EX101" s="233">
        <v>13.686924150657701</v>
      </c>
      <c r="EY101" s="233">
        <v>10.5480050676882</v>
      </c>
      <c r="EZ101" s="233">
        <v>11.8463173485331</v>
      </c>
      <c r="FA101" s="233">
        <v>11.953584038574601</v>
      </c>
      <c r="FB101" s="233">
        <v>11.1606482454812</v>
      </c>
      <c r="FC101" s="233">
        <v>11.1738440088468</v>
      </c>
      <c r="FD101" s="233">
        <v>11.893397418450901</v>
      </c>
      <c r="FE101" s="233">
        <v>11.318860338503599</v>
      </c>
      <c r="FF101" s="233">
        <v>11.086330063036099</v>
      </c>
      <c r="FG101" s="233">
        <v>9.8384781936157193</v>
      </c>
      <c r="FH101" s="233">
        <v>11.3502231559431</v>
      </c>
      <c r="FI101" s="233">
        <v>11.896363503965199</v>
      </c>
      <c r="FJ101" s="233">
        <v>13.039809731058201</v>
      </c>
      <c r="FK101" s="233">
        <v>10.5746161878864</v>
      </c>
      <c r="FL101" s="233">
        <v>12.517960550821799</v>
      </c>
      <c r="FM101" s="233">
        <v>13.7290349117528</v>
      </c>
      <c r="FN101" s="233">
        <v>13.549780226568</v>
      </c>
      <c r="FO101" s="233">
        <v>12.138593568756001</v>
      </c>
      <c r="FP101" s="233">
        <v>13.580977338204701</v>
      </c>
      <c r="FQ101" s="233">
        <v>14.227273496126299</v>
      </c>
      <c r="FR101" s="233">
        <v>14.6841307670253</v>
      </c>
      <c r="FS101" s="233">
        <v>14.0088014614656</v>
      </c>
      <c r="FT101" s="233">
        <v>13.049435797656001</v>
      </c>
      <c r="FU101" s="233">
        <v>15.0547961516902</v>
      </c>
      <c r="FV101" s="233">
        <v>16.143600677474002</v>
      </c>
      <c r="FW101" s="233">
        <v>13.4633314441389</v>
      </c>
      <c r="FX101" s="233">
        <v>15.856524081656</v>
      </c>
      <c r="FY101" s="233">
        <v>16.1992778136079</v>
      </c>
      <c r="FZ101" s="233">
        <v>15.9998987060297</v>
      </c>
      <c r="GA101" s="233">
        <v>14.422943692562299</v>
      </c>
      <c r="GB101" s="233">
        <v>15.4559417088125</v>
      </c>
      <c r="GC101" s="233">
        <v>15.6430674309703</v>
      </c>
      <c r="GD101" s="233">
        <v>13.967918319869399</v>
      </c>
      <c r="GE101" s="233">
        <v>4.2852019710551499</v>
      </c>
      <c r="GF101" s="233">
        <v>3.3950083181180801</v>
      </c>
      <c r="GG101" s="233">
        <v>7.64241522156179</v>
      </c>
      <c r="GH101" s="233">
        <v>4.8572458821813997</v>
      </c>
      <c r="GI101" s="233">
        <v>6.3176592868424502</v>
      </c>
      <c r="GJ101" s="233">
        <v>6.3267763594408901</v>
      </c>
      <c r="GK101" s="233">
        <v>6.6359862116533002</v>
      </c>
      <c r="GL101" s="233">
        <v>5.92939293771789</v>
      </c>
    </row>
    <row r="102" spans="1:210" x14ac:dyDescent="0.3">
      <c r="A102" s="48" t="s">
        <v>42</v>
      </c>
      <c r="B102" s="234">
        <v>3.3036790224239998E-2</v>
      </c>
      <c r="C102" s="234">
        <v>0.19724634163377</v>
      </c>
      <c r="D102" s="234">
        <v>0.27747191789460002</v>
      </c>
      <c r="E102" s="234">
        <v>5.0111985171600003E-2</v>
      </c>
      <c r="F102" s="234">
        <v>2.0044794068640001E-2</v>
      </c>
      <c r="G102" s="234">
        <v>0.14337595757429999</v>
      </c>
      <c r="H102" s="234">
        <v>0.25227672534999002</v>
      </c>
      <c r="I102" s="234">
        <v>4.8395185679610001E-2</v>
      </c>
      <c r="J102" s="234">
        <v>2.213279345079E-2</v>
      </c>
      <c r="K102" s="234">
        <v>0.1368799594965</v>
      </c>
      <c r="L102" s="234">
        <v>0.27181111956965998</v>
      </c>
      <c r="M102" s="234">
        <v>5.461278383979E-2</v>
      </c>
      <c r="N102" s="234">
        <v>1.930239428832E-2</v>
      </c>
      <c r="O102" s="234">
        <v>0.17529914812806</v>
      </c>
      <c r="P102" s="234">
        <v>0.23854232941407</v>
      </c>
      <c r="Q102" s="234">
        <v>5.2942384334070003E-2</v>
      </c>
      <c r="R102" s="234">
        <v>1.062559685583E-2</v>
      </c>
      <c r="S102" s="234">
        <v>0.13089436126767001</v>
      </c>
      <c r="T102" s="234">
        <v>0.19084314352851001</v>
      </c>
      <c r="U102" s="234">
        <v>4.2919987299750002E-2</v>
      </c>
      <c r="V102" s="234">
        <v>1.3038396141870001E-2</v>
      </c>
      <c r="W102" s="234">
        <v>0.10616316858576</v>
      </c>
      <c r="X102" s="234">
        <v>0.11822716501596001</v>
      </c>
      <c r="Y102" s="234">
        <v>4.1806387629269998E-2</v>
      </c>
      <c r="Z102" s="234">
        <v>3.57279894279E-3</v>
      </c>
      <c r="AA102" s="234">
        <v>7.2940778416440005E-2</v>
      </c>
      <c r="AB102" s="234">
        <v>0.12755356225622999</v>
      </c>
      <c r="AC102" s="234">
        <v>-7.7023977208199998E-3</v>
      </c>
      <c r="AD102" s="234">
        <v>2.3895992929050001E-2</v>
      </c>
      <c r="AE102" s="234">
        <v>5.5076783702490001E-2</v>
      </c>
      <c r="AF102" s="234">
        <v>7.7534377057170006E-2</v>
      </c>
      <c r="AG102" s="234">
        <v>1.540479544164E-2</v>
      </c>
      <c r="AH102" s="234">
        <v>1.4337595757430001E-2</v>
      </c>
      <c r="AI102" s="234">
        <v>1.6564795098390001E-2</v>
      </c>
      <c r="AJ102" s="234">
        <v>4.4451186846660003E-2</v>
      </c>
      <c r="AK102" s="234">
        <v>1.132159664988E-2</v>
      </c>
      <c r="AL102" s="234">
        <v>-2.3617593011429999E-2</v>
      </c>
      <c r="AM102" s="234">
        <v>5.3591984141849999E-2</v>
      </c>
      <c r="AN102" s="234">
        <v>6.0041582233379999E-2</v>
      </c>
      <c r="AO102" s="234">
        <v>9.7439971166999994E-3</v>
      </c>
      <c r="AP102" s="234">
        <v>-1.4383995743700001E-3</v>
      </c>
      <c r="AQ102" s="234">
        <v>3.7027189043460002E-2</v>
      </c>
      <c r="AR102" s="234">
        <v>4.8766385569769997E-2</v>
      </c>
      <c r="AS102" s="234">
        <v>5.98559822883E-3</v>
      </c>
      <c r="AT102" s="234">
        <v>4.2223987505699999E-3</v>
      </c>
      <c r="AU102" s="234">
        <v>1.828159459038E-2</v>
      </c>
      <c r="AV102" s="234">
        <v>2.8164791665890001E-2</v>
      </c>
      <c r="AW102" s="234">
        <v>3.3871989977099998E-3</v>
      </c>
      <c r="AX102" s="234">
        <v>2.6911992036599999E-3</v>
      </c>
      <c r="AY102" s="234">
        <v>9.14079729519E-3</v>
      </c>
      <c r="AZ102" s="234">
        <v>2.3013672830100002E-2</v>
      </c>
      <c r="BA102" s="234">
        <v>9.2976241443139998E-2</v>
      </c>
      <c r="BB102" s="234">
        <v>3.3063517193290003E-2</v>
      </c>
      <c r="BC102" s="234">
        <v>4.2987814798529998E-2</v>
      </c>
      <c r="BD102" s="234">
        <v>0.10533356524723</v>
      </c>
      <c r="BE102" s="234">
        <v>9.9896082515810003E-2</v>
      </c>
      <c r="BF102" s="234">
        <v>-2.3241213724699899E-3</v>
      </c>
      <c r="BG102" s="234">
        <v>0.35841890430818002</v>
      </c>
      <c r="BH102" s="234">
        <v>8.6327179672129994E-2</v>
      </c>
      <c r="BI102" s="234">
        <v>8.7285291247870003E-2</v>
      </c>
      <c r="BJ102" s="234">
        <v>-6.5840756915199999E-2</v>
      </c>
      <c r="BK102" s="234">
        <v>5.805048168061E-2</v>
      </c>
      <c r="BL102" s="234">
        <v>1.6944639306390001E-2</v>
      </c>
      <c r="BM102" s="234">
        <v>9.5498288917610002E-2</v>
      </c>
      <c r="BN102" s="234">
        <v>0.10453916906631</v>
      </c>
      <c r="BO102" s="234">
        <v>-1.4953652429319999E-2</v>
      </c>
      <c r="BP102" s="234">
        <v>-1.127519666361E-2</v>
      </c>
      <c r="BQ102" s="234">
        <v>-1.076479681464E-2</v>
      </c>
      <c r="BR102" s="234">
        <v>-1.1182396691070001E-2</v>
      </c>
      <c r="BS102" s="234">
        <v>-1.1739196526309999E-2</v>
      </c>
      <c r="BT102" s="234">
        <v>3.2479990389000001E-3</v>
      </c>
      <c r="BU102" s="234">
        <v>-8.7695974050299996E-3</v>
      </c>
      <c r="BV102" s="234">
        <v>-1.3873595894729999E-2</v>
      </c>
      <c r="BW102" s="234">
        <v>-1.0903996773449999E-2</v>
      </c>
      <c r="BX102" s="234">
        <v>-9.683677134549E-2</v>
      </c>
      <c r="BY102" s="234">
        <v>-5.0343985102949997E-2</v>
      </c>
      <c r="BZ102" s="234">
        <v>-8.1246375958770004E-2</v>
      </c>
      <c r="CA102" s="234">
        <v>-7.1316778896989994E-2</v>
      </c>
      <c r="CB102" s="234">
        <v>-1.4708795647589999E-2</v>
      </c>
      <c r="CC102" s="234">
        <v>-2.22719934096E-2</v>
      </c>
      <c r="CD102" s="234">
        <v>-5.6839983180750002E-2</v>
      </c>
      <c r="CE102" s="234">
        <v>4.7095986064050001E-2</v>
      </c>
      <c r="CF102" s="234">
        <v>-5.3777584086930001E-2</v>
      </c>
      <c r="CG102" s="234">
        <v>-3.2155190485110001E-2</v>
      </c>
      <c r="CH102" s="234">
        <v>1.6425595139580002E-2</v>
      </c>
      <c r="CI102" s="234">
        <v>-2.9139191377559999E-2</v>
      </c>
      <c r="CJ102" s="234">
        <v>-6.3567981189899996E-3</v>
      </c>
      <c r="CK102" s="234">
        <v>-9.1361572965629995E-2</v>
      </c>
      <c r="CL102" s="234">
        <v>-1.7956794686489998E-2</v>
      </c>
      <c r="CM102" s="234">
        <v>-4.4126386942769998E-2</v>
      </c>
      <c r="CN102" s="234">
        <v>-2.3199993134999999E-2</v>
      </c>
      <c r="CO102" s="234">
        <v>-5.6607983249400001E-3</v>
      </c>
      <c r="CP102" s="234">
        <v>-1.3223996086949999E-2</v>
      </c>
      <c r="CQ102" s="234">
        <v>7.9634856291929998E-2</v>
      </c>
      <c r="CR102" s="234">
        <v>3.8682437790829999E-2</v>
      </c>
      <c r="CS102" s="234">
        <v>-1.138000263315E-2</v>
      </c>
      <c r="CT102" s="234">
        <v>3.9484764314040001E-2</v>
      </c>
      <c r="CU102" s="234">
        <v>4.630796349513E-2</v>
      </c>
      <c r="CV102" s="234">
        <v>2.660925996506E-2</v>
      </c>
      <c r="CW102" s="234">
        <v>2.6045896851459999E-2</v>
      </c>
      <c r="CX102" s="234">
        <v>1.25494638254E-2</v>
      </c>
      <c r="CY102" s="234">
        <v>2.7900975842489999E-2</v>
      </c>
      <c r="CZ102" s="234">
        <v>5.1459322450859997E-2</v>
      </c>
      <c r="DA102" s="234">
        <v>-5.9487630201700004E-3</v>
      </c>
      <c r="DB102" s="234">
        <v>3.7629765362990002E-2</v>
      </c>
      <c r="DC102" s="234">
        <v>1.2697388142029999E-2</v>
      </c>
      <c r="DD102" s="234">
        <v>-4.6863986132700004E-3</v>
      </c>
      <c r="DE102" s="234">
        <v>-1.424215446555E-2</v>
      </c>
      <c r="DF102" s="234">
        <v>3.5127127583670002E-2</v>
      </c>
      <c r="DG102" s="234">
        <v>1.668666640153E-2</v>
      </c>
      <c r="DH102" s="234">
        <v>5.1410841425110002E-2</v>
      </c>
      <c r="DI102" s="234">
        <v>-1.99519940961E-3</v>
      </c>
      <c r="DJ102" s="234">
        <v>2.2293981201970001E-2</v>
      </c>
      <c r="DK102" s="234">
        <v>-8.9083474581659994E-2</v>
      </c>
      <c r="DL102" s="234">
        <v>2.9019417931760001E-2</v>
      </c>
      <c r="DM102" s="234">
        <v>0.13766875926309</v>
      </c>
      <c r="DN102" s="234">
        <v>-8.7498071150429998E-2</v>
      </c>
      <c r="DO102" s="234">
        <v>3.3599289715920001E-2</v>
      </c>
      <c r="DP102" s="234">
        <v>2.1829020859509999E-2</v>
      </c>
      <c r="DQ102" s="234">
        <v>1.079494868497E-2</v>
      </c>
      <c r="DR102" s="234">
        <v>5.78827242668E-3</v>
      </c>
      <c r="DS102" s="234">
        <v>4.0478693780830001E-2</v>
      </c>
      <c r="DT102" s="234">
        <v>5.8188761179650002E-2</v>
      </c>
      <c r="DU102" s="234">
        <v>4.756468508344E-2</v>
      </c>
      <c r="DV102" s="234">
        <v>-1.02079969794E-3</v>
      </c>
      <c r="DW102" s="234">
        <v>1.13059088138E-2</v>
      </c>
      <c r="DX102" s="234">
        <v>3.1339377225269999E-2</v>
      </c>
      <c r="DY102" s="234">
        <v>2.2992422215410001E-2</v>
      </c>
      <c r="DZ102" s="234">
        <v>-9.4412778136999497E-4</v>
      </c>
      <c r="EA102" s="234">
        <v>1.3018306106890001E-2</v>
      </c>
      <c r="EB102" s="234">
        <v>5.5634640875330002E-2</v>
      </c>
      <c r="EC102" s="234">
        <v>-1.507999553775E-2</v>
      </c>
      <c r="ED102" s="234">
        <v>2.7894612664079999E-2</v>
      </c>
      <c r="EE102" s="234">
        <v>-1.178559651258E-2</v>
      </c>
      <c r="EF102" s="234">
        <v>5.4892921434840002E-2</v>
      </c>
      <c r="EG102" s="234">
        <v>6.0614297256100002E-3</v>
      </c>
      <c r="EH102" s="234">
        <v>-0.35182578409892001</v>
      </c>
      <c r="EI102" s="234">
        <v>1.316623042352E-2</v>
      </c>
      <c r="EJ102" s="234">
        <v>-1.6225988197999999E-2</v>
      </c>
      <c r="EK102" s="234">
        <v>-4.31147686404E-3</v>
      </c>
      <c r="EL102" s="234">
        <v>1.01991925816E-2</v>
      </c>
      <c r="EM102" s="234">
        <v>7.9554250304686592E-3</v>
      </c>
      <c r="EN102" s="234">
        <v>2.7751615410533101E-2</v>
      </c>
      <c r="EO102" s="234">
        <v>-1.8235194604110001E-2</v>
      </c>
      <c r="EP102" s="234">
        <v>4.5291726076049997E-2</v>
      </c>
      <c r="EQ102" s="234">
        <v>2.7537059590510001E-2</v>
      </c>
      <c r="ER102" s="234">
        <v>2.7798970109222901E-2</v>
      </c>
      <c r="ES102" s="234">
        <v>-1.3667580107883199E-3</v>
      </c>
      <c r="ET102" s="234">
        <v>4.8906613230305901E-2</v>
      </c>
      <c r="EU102" s="234">
        <v>-1.66631633755223E-3</v>
      </c>
      <c r="EV102" s="234">
        <v>-3.7119989016000003E-4</v>
      </c>
      <c r="EW102" s="234">
        <v>3.1431016618100001E-2</v>
      </c>
      <c r="EX102" s="234">
        <v>-1.981279413729E-2</v>
      </c>
      <c r="EY102" s="234">
        <v>-1.907039435697E-2</v>
      </c>
      <c r="EZ102" s="234">
        <v>-1.1367996636150001E-2</v>
      </c>
      <c r="FA102" s="234">
        <v>-2.8628791528589999E-2</v>
      </c>
      <c r="FB102" s="234">
        <v>-2.7747191789459998E-2</v>
      </c>
      <c r="FC102" s="234">
        <v>-7.7812776974789999E-2</v>
      </c>
      <c r="FD102" s="234">
        <v>-9.2719932559999998E-5</v>
      </c>
      <c r="FE102" s="234">
        <v>-1.596091493705E-2</v>
      </c>
      <c r="FF102" s="234">
        <v>-3.0576750532139998E-2</v>
      </c>
      <c r="FG102" s="234">
        <v>-1.359447561729E-2</v>
      </c>
      <c r="FH102" s="234">
        <v>-9.6975971304300006E-3</v>
      </c>
      <c r="FI102" s="234">
        <v>-1.874535433314E-2</v>
      </c>
      <c r="FJ102" s="234">
        <v>-2.9556631174029999E-2</v>
      </c>
      <c r="FK102" s="234">
        <v>-1.563603499318E-2</v>
      </c>
      <c r="FL102" s="234">
        <v>-9.8829169355799992E-3</v>
      </c>
      <c r="FM102" s="234">
        <v>-2.162239360182E-2</v>
      </c>
      <c r="FN102" s="234">
        <v>-2.7375031419540001E-2</v>
      </c>
      <c r="FO102" s="234">
        <v>-1.605387498955E-2</v>
      </c>
      <c r="FP102" s="234">
        <v>-1.3222955567209999E-2</v>
      </c>
      <c r="FQ102" s="234">
        <v>-1.8977594384429999E-2</v>
      </c>
      <c r="FR102" s="234">
        <v>-2.66270746388475E-2</v>
      </c>
      <c r="FS102" s="234">
        <v>-1.6446689907157402E-2</v>
      </c>
      <c r="FT102" s="234">
        <v>-2.1684525351411302E-3</v>
      </c>
      <c r="FU102" s="234">
        <v>-2.9484938554079999E-4</v>
      </c>
      <c r="FV102" s="234">
        <v>-7.0705975981733404E-3</v>
      </c>
      <c r="FW102" s="234">
        <v>0</v>
      </c>
      <c r="FX102" s="234">
        <v>0</v>
      </c>
      <c r="FY102" s="234">
        <v>-2.9341199478628897E-4</v>
      </c>
      <c r="FZ102" s="234">
        <v>-7.7114171170876997E-4</v>
      </c>
      <c r="GA102" s="234">
        <v>0</v>
      </c>
      <c r="GB102" s="234">
        <v>0</v>
      </c>
      <c r="GC102" s="234">
        <v>-1.832857492868E-4</v>
      </c>
      <c r="GD102" s="234">
        <v>0</v>
      </c>
      <c r="GE102" s="234">
        <v>-1.47203555731244E-4</v>
      </c>
      <c r="GF102" s="234">
        <v>0</v>
      </c>
      <c r="GG102" s="234">
        <v>0</v>
      </c>
      <c r="GH102" s="234">
        <v>-7.6996231416660702E-4</v>
      </c>
      <c r="GI102" s="234">
        <v>0</v>
      </c>
      <c r="GJ102" s="234">
        <v>0</v>
      </c>
      <c r="GK102" s="234">
        <v>0</v>
      </c>
      <c r="GL102" s="234">
        <v>-4.2873619609508796E-3</v>
      </c>
    </row>
    <row r="103" spans="1:210" ht="16.2" x14ac:dyDescent="0.3">
      <c r="A103" s="47" t="s">
        <v>121</v>
      </c>
      <c r="B103" s="235">
        <v>1.8923772382894</v>
      </c>
      <c r="C103" s="235">
        <v>1.0979168381455799</v>
      </c>
      <c r="D103" s="235">
        <v>0.72044600611716003</v>
      </c>
      <c r="E103" s="235">
        <v>1.5561508845237599</v>
      </c>
      <c r="F103" s="235">
        <v>1.2473429131923801</v>
      </c>
      <c r="G103" s="235">
        <v>1.11012329518112</v>
      </c>
      <c r="H103" s="235">
        <v>0.54922396943628005</v>
      </c>
      <c r="I103" s="235">
        <v>0.60753822978100003</v>
      </c>
      <c r="J103" s="235">
        <v>1.21420228158752</v>
      </c>
      <c r="K103" s="235">
        <v>1.3481199962091399</v>
      </c>
      <c r="L103" s="235">
        <v>0.83319271973370002</v>
      </c>
      <c r="M103" s="235">
        <v>1.29592603629564</v>
      </c>
      <c r="N103" s="235">
        <v>1.41124331350082</v>
      </c>
      <c r="O103" s="235">
        <v>0.61827753648668005</v>
      </c>
      <c r="P103" s="235">
        <v>1.4017900170506601</v>
      </c>
      <c r="Q103" s="235">
        <v>1.2397487281482999</v>
      </c>
      <c r="R103" s="235">
        <v>1.3669656475430401</v>
      </c>
      <c r="S103" s="235">
        <v>0.73053842941711999</v>
      </c>
      <c r="T103" s="235">
        <v>0.98680367632249999</v>
      </c>
      <c r="U103" s="235">
        <v>1.2616721609632</v>
      </c>
      <c r="V103" s="235">
        <v>1.1609080986105</v>
      </c>
      <c r="W103" s="235">
        <v>0.66881386776406004</v>
      </c>
      <c r="X103" s="235">
        <v>1.1731286023604</v>
      </c>
      <c r="Y103" s="235">
        <v>1.3781710509439999</v>
      </c>
      <c r="Z103" s="235">
        <v>1.70599385977048</v>
      </c>
      <c r="AA103" s="235">
        <v>0.97813700808495996</v>
      </c>
      <c r="AB103" s="235">
        <v>0.72972219212019995</v>
      </c>
      <c r="AC103" s="235">
        <v>1.2783603608506</v>
      </c>
      <c r="AD103" s="235">
        <v>1.3639206001384401</v>
      </c>
      <c r="AE103" s="235">
        <v>1.0338106179495401</v>
      </c>
      <c r="AF103" s="235">
        <v>0.3979723393149</v>
      </c>
      <c r="AG103" s="235">
        <v>1.3448129324664</v>
      </c>
      <c r="AH103" s="235">
        <v>1.6032953365593801</v>
      </c>
      <c r="AI103" s="235">
        <v>1.1526091082684</v>
      </c>
      <c r="AJ103" s="235">
        <v>0.4413142341563</v>
      </c>
      <c r="AK103" s="235">
        <v>0.10336457338758</v>
      </c>
      <c r="AL103" s="235">
        <v>2.0942888508928799</v>
      </c>
      <c r="AM103" s="235">
        <v>0.85975410708078004</v>
      </c>
      <c r="AN103" s="235">
        <v>0.68278330961431999</v>
      </c>
      <c r="AO103" s="235">
        <v>1.4757861523582201</v>
      </c>
      <c r="AP103" s="235">
        <v>2.2016566496601402</v>
      </c>
      <c r="AQ103" s="235">
        <v>0.65880316154721996</v>
      </c>
      <c r="AR103" s="235">
        <v>0.54167502078412</v>
      </c>
      <c r="AS103" s="235">
        <v>2.5919133949148798</v>
      </c>
      <c r="AT103" s="235">
        <v>2.06173469499738</v>
      </c>
      <c r="AU103" s="235">
        <v>1.7862359276463999</v>
      </c>
      <c r="AV103" s="235">
        <v>0.21531621541410001</v>
      </c>
      <c r="AW103" s="235">
        <v>0.61644810064442002</v>
      </c>
      <c r="AX103" s="235">
        <v>1.36089546704132</v>
      </c>
      <c r="AY103" s="235">
        <v>0.76049442139764001</v>
      </c>
      <c r="AZ103" s="235">
        <v>1.0337149729983801</v>
      </c>
      <c r="BA103" s="235">
        <v>1.7261518013511199</v>
      </c>
      <c r="BB103" s="235">
        <v>1.85219146411964</v>
      </c>
      <c r="BC103" s="235">
        <v>1.4811934127808</v>
      </c>
      <c r="BD103" s="235">
        <v>0.41405491451182402</v>
      </c>
      <c r="BE103" s="235">
        <v>2.03163717186546</v>
      </c>
      <c r="BF103" s="235">
        <v>1.74346321994224</v>
      </c>
      <c r="BG103" s="235">
        <v>0.98173678477194404</v>
      </c>
      <c r="BH103" s="235">
        <v>1.4741673425463699</v>
      </c>
      <c r="BI103" s="235">
        <v>1.6402112708801599</v>
      </c>
      <c r="BJ103" s="235">
        <v>1.5482661433390801</v>
      </c>
      <c r="BK103" s="235">
        <v>1.0141747230433</v>
      </c>
      <c r="BL103" s="235">
        <v>1.1273591149378399</v>
      </c>
      <c r="BM103" s="235">
        <v>1.9621787290319399</v>
      </c>
      <c r="BN103" s="235">
        <v>1.8304435695802399</v>
      </c>
      <c r="BO103" s="235">
        <v>0.75268444354059605</v>
      </c>
      <c r="BP103" s="235">
        <v>1.35403646810542</v>
      </c>
      <c r="BQ103" s="235">
        <v>1.97320013229955</v>
      </c>
      <c r="BR103" s="235">
        <v>1.4002763330330501</v>
      </c>
      <c r="BS103" s="235">
        <v>0.49632529435229999</v>
      </c>
      <c r="BT103" s="235">
        <v>0.96111104946218395</v>
      </c>
      <c r="BU103" s="235">
        <v>1.83048450999562</v>
      </c>
      <c r="BV103" s="235">
        <v>1.48473790878205</v>
      </c>
      <c r="BW103" s="235">
        <v>1.2929379080727601</v>
      </c>
      <c r="BX103" s="235">
        <v>1.28503873855655</v>
      </c>
      <c r="BY103" s="235">
        <v>2.1382261926652499</v>
      </c>
      <c r="BZ103" s="235">
        <v>1.5854228456450099</v>
      </c>
      <c r="CA103" s="235">
        <v>1.5040755732009099</v>
      </c>
      <c r="CB103" s="235">
        <v>0.94037156702922797</v>
      </c>
      <c r="CC103" s="235">
        <v>2.2923031819120001</v>
      </c>
      <c r="CD103" s="235">
        <v>2.0630738140314802</v>
      </c>
      <c r="CE103" s="235">
        <v>1.54340308905011</v>
      </c>
      <c r="CF103" s="235">
        <v>1.3220899268456401</v>
      </c>
      <c r="CG103" s="235">
        <v>1.7463833703830201</v>
      </c>
      <c r="CH103" s="235">
        <v>1.9145425473165201</v>
      </c>
      <c r="CI103" s="235">
        <v>1.19242390255653</v>
      </c>
      <c r="CJ103" s="235">
        <v>0.74170880772259995</v>
      </c>
      <c r="CK103" s="235">
        <v>2.0337144855840399</v>
      </c>
      <c r="CL103" s="235">
        <v>2.1443232558885201</v>
      </c>
      <c r="CM103" s="235">
        <v>1.9508115484869299</v>
      </c>
      <c r="CN103" s="235">
        <v>1.24583143670314</v>
      </c>
      <c r="CO103" s="235">
        <v>1.1922688259567</v>
      </c>
      <c r="CP103" s="235">
        <v>2.05589815295302</v>
      </c>
      <c r="CQ103" s="235">
        <v>1.57653444796794</v>
      </c>
      <c r="CR103" s="235">
        <v>0.32467070411883803</v>
      </c>
      <c r="CS103" s="235">
        <v>2.16169047384644</v>
      </c>
      <c r="CT103" s="235">
        <v>2.0044708646206302</v>
      </c>
      <c r="CU103" s="235">
        <v>1.6827786275026599</v>
      </c>
      <c r="CV103" s="235">
        <v>0.637625478060872</v>
      </c>
      <c r="CW103" s="235">
        <v>1.69938069700698</v>
      </c>
      <c r="CX103" s="235">
        <v>1.8795900771568601</v>
      </c>
      <c r="CY103" s="235">
        <v>1.55972307392952</v>
      </c>
      <c r="CZ103" s="235">
        <v>1.25678823922148</v>
      </c>
      <c r="DA103" s="235">
        <v>1.7807602099247599</v>
      </c>
      <c r="DB103" s="235">
        <v>1.74933347596263</v>
      </c>
      <c r="DC103" s="235">
        <v>1.61285180723604</v>
      </c>
      <c r="DD103" s="235">
        <v>0.86193635359015597</v>
      </c>
      <c r="DE103" s="235">
        <v>1.86673500936604</v>
      </c>
      <c r="DF103" s="235">
        <v>1.9158041268467201</v>
      </c>
      <c r="DG103" s="235">
        <v>1.0160762450227001</v>
      </c>
      <c r="DH103" s="235">
        <v>1.0364177938552399</v>
      </c>
      <c r="DI103" s="235">
        <v>1.81770754224797</v>
      </c>
      <c r="DJ103" s="235">
        <v>1.4549740560053801</v>
      </c>
      <c r="DK103" s="235">
        <v>0.98507144845806005</v>
      </c>
      <c r="DL103" s="235">
        <v>0.81965460611358398</v>
      </c>
      <c r="DM103" s="235">
        <v>1.1732020610042799</v>
      </c>
      <c r="DN103" s="235">
        <v>2.3620259665858998</v>
      </c>
      <c r="DO103" s="235">
        <v>1.10642884584608</v>
      </c>
      <c r="DP103" s="235">
        <v>0.58087051380548005</v>
      </c>
      <c r="DQ103" s="235">
        <v>1.95913351544557</v>
      </c>
      <c r="DR103" s="235">
        <v>1.04560250660871</v>
      </c>
      <c r="DS103" s="235">
        <v>0.94952924730243604</v>
      </c>
      <c r="DT103" s="235">
        <v>1.2875346229440701</v>
      </c>
      <c r="DU103" s="235">
        <v>0.83296046953333602</v>
      </c>
      <c r="DV103" s="235">
        <v>1.3271603561423799</v>
      </c>
      <c r="DW103" s="235">
        <v>1.74122212371314</v>
      </c>
      <c r="DX103" s="235">
        <v>1.07435159247393</v>
      </c>
      <c r="DY103" s="235">
        <v>0.95155495278052404</v>
      </c>
      <c r="DZ103" s="235">
        <v>1.68639916354379</v>
      </c>
      <c r="EA103" s="235">
        <v>1.1629959643908001</v>
      </c>
      <c r="EB103" s="235">
        <v>1.4818266915118099</v>
      </c>
      <c r="EC103" s="235">
        <v>0.66753215539195598</v>
      </c>
      <c r="ED103" s="235">
        <v>1.7817116413118601</v>
      </c>
      <c r="EE103" s="235">
        <v>1.4506696328868001</v>
      </c>
      <c r="EF103" s="235">
        <v>1.0306772244058799</v>
      </c>
      <c r="EG103" s="235">
        <v>0.92669692779980595</v>
      </c>
      <c r="EH103" s="235">
        <v>1.4156110776928199</v>
      </c>
      <c r="EI103" s="235">
        <v>1.78878797657377</v>
      </c>
      <c r="EJ103" s="235">
        <v>0.43950087027280799</v>
      </c>
      <c r="EK103" s="235">
        <v>0.67600985672040803</v>
      </c>
      <c r="EL103" s="235">
        <v>1.49670162342159</v>
      </c>
      <c r="EM103" s="235">
        <v>1.2952811253715899</v>
      </c>
      <c r="EN103" s="235">
        <v>0.84985879827705402</v>
      </c>
      <c r="EO103" s="235">
        <v>1.0242894765569901</v>
      </c>
      <c r="EP103" s="235">
        <v>1.6223533549422999</v>
      </c>
      <c r="EQ103" s="235">
        <v>1.54904378834846</v>
      </c>
      <c r="ER103" s="235">
        <v>1.02056776830143</v>
      </c>
      <c r="ES103" s="235">
        <v>1.3759197846596301</v>
      </c>
      <c r="ET103" s="235">
        <v>1.3947953194960501</v>
      </c>
      <c r="EU103" s="235">
        <v>1.34274746686686</v>
      </c>
      <c r="EV103" s="235">
        <v>1.1916480717903399</v>
      </c>
      <c r="EW103" s="235">
        <v>1.2916874921244601</v>
      </c>
      <c r="EX103" s="235">
        <v>1.2089245269828299</v>
      </c>
      <c r="EY103" s="235">
        <v>1.30985205678255</v>
      </c>
      <c r="EZ103" s="235">
        <v>1.28404360368034</v>
      </c>
      <c r="FA103" s="235">
        <v>1.45535573352394</v>
      </c>
      <c r="FB103" s="235">
        <v>1.2956085910842901</v>
      </c>
      <c r="FC103" s="235">
        <v>1.1180638886183001</v>
      </c>
      <c r="FD103" s="235">
        <v>1.49146777681798</v>
      </c>
      <c r="FE103" s="235">
        <v>0.59557507922019404</v>
      </c>
      <c r="FF103" s="235">
        <v>1.4782903100164</v>
      </c>
      <c r="FG103" s="235">
        <v>1.06352658509419</v>
      </c>
      <c r="FH103" s="235">
        <v>1.15691226827742</v>
      </c>
      <c r="FI103" s="235">
        <v>1.4617691332854601</v>
      </c>
      <c r="FJ103" s="235">
        <v>1.40563807977542</v>
      </c>
      <c r="FK103" s="235">
        <v>1.1190274193881</v>
      </c>
      <c r="FL103" s="235">
        <v>1.04002960476244</v>
      </c>
      <c r="FM103" s="235">
        <v>1.08452259139728</v>
      </c>
      <c r="FN103" s="235">
        <v>1.26460563213038</v>
      </c>
      <c r="FO103" s="235">
        <v>1.6193487631399199</v>
      </c>
      <c r="FP103" s="235">
        <v>0.57858509839010697</v>
      </c>
      <c r="FQ103" s="235">
        <v>2.2261448731315001</v>
      </c>
      <c r="FR103" s="235">
        <v>1.76252016989598</v>
      </c>
      <c r="FS103" s="235">
        <v>1.5116944370721901</v>
      </c>
      <c r="FT103" s="235">
        <v>1.48456840288264</v>
      </c>
      <c r="FU103" s="235">
        <v>0.78400375682462697</v>
      </c>
      <c r="FV103" s="235">
        <v>1.2685455464359801</v>
      </c>
      <c r="FW103" s="235">
        <v>0.50188220789431703</v>
      </c>
      <c r="FX103" s="235">
        <v>2.2642238802441299</v>
      </c>
      <c r="FY103" s="235">
        <v>1.7175440010193199</v>
      </c>
      <c r="FZ103" s="235">
        <v>1.8686341422436801</v>
      </c>
      <c r="GA103" s="235">
        <v>2.1524932887075998</v>
      </c>
      <c r="GB103" s="235">
        <v>1.74545612844821</v>
      </c>
      <c r="GC103" s="235">
        <v>1.8643842098563499</v>
      </c>
      <c r="GD103" s="235">
        <v>1.7531711475632701</v>
      </c>
      <c r="GE103" s="235">
        <v>1.86331997786727</v>
      </c>
      <c r="GF103" s="235">
        <v>1.03404722288742</v>
      </c>
      <c r="GG103" s="235">
        <v>1.6762745780528501</v>
      </c>
      <c r="GH103" s="235">
        <v>0.75045079888759203</v>
      </c>
      <c r="GI103" s="235">
        <v>0.80960741035629702</v>
      </c>
      <c r="GJ103" s="235">
        <v>0.72029125391249804</v>
      </c>
      <c r="GK103" s="235">
        <v>0.59076339294790703</v>
      </c>
      <c r="GL103" s="235">
        <v>0.97576668755052498</v>
      </c>
    </row>
    <row r="104" spans="1:210" x14ac:dyDescent="0.3">
      <c r="A104" s="47"/>
    </row>
    <row r="105" spans="1:210" x14ac:dyDescent="0.3">
      <c r="A105" s="49" t="s">
        <v>33</v>
      </c>
      <c r="B105" s="162">
        <f t="shared" ref="B105:BM105" si="107">SUM(B106:B108)</f>
        <v>1.7205600000000001</v>
      </c>
      <c r="C105" s="162">
        <f t="shared" si="107"/>
        <v>7.0491599999999996</v>
      </c>
      <c r="D105" s="162">
        <f t="shared" si="107"/>
        <v>8.2432800000000004</v>
      </c>
      <c r="E105" s="162">
        <f t="shared" si="107"/>
        <v>7.9351200000000004</v>
      </c>
      <c r="F105" s="162">
        <f t="shared" si="107"/>
        <v>3.03024</v>
      </c>
      <c r="G105" s="162">
        <f t="shared" si="107"/>
        <v>2.2341600000000001</v>
      </c>
      <c r="H105" s="162">
        <f t="shared" si="107"/>
        <v>3.95472</v>
      </c>
      <c r="I105" s="162">
        <f t="shared" si="107"/>
        <v>0.88595999999999997</v>
      </c>
      <c r="J105" s="162">
        <f t="shared" si="107"/>
        <v>3.5310000000000001</v>
      </c>
      <c r="K105" s="162">
        <f t="shared" si="107"/>
        <v>3.9675600000000002</v>
      </c>
      <c r="L105" s="162">
        <f t="shared" si="107"/>
        <v>5.4441600000000001</v>
      </c>
      <c r="M105" s="162">
        <f t="shared" si="107"/>
        <v>3.49248</v>
      </c>
      <c r="N105" s="162">
        <f t="shared" si="107"/>
        <v>2.5166400000000002</v>
      </c>
      <c r="O105" s="162">
        <f t="shared" si="107"/>
        <v>3.73644</v>
      </c>
      <c r="P105" s="162">
        <f t="shared" si="107"/>
        <v>2.87616</v>
      </c>
      <c r="Q105" s="162">
        <f t="shared" si="107"/>
        <v>0.23111999999999999</v>
      </c>
      <c r="R105" s="162">
        <f t="shared" si="107"/>
        <v>1.0143599999999999</v>
      </c>
      <c r="S105" s="162">
        <f t="shared" si="107"/>
        <v>1.07856</v>
      </c>
      <c r="T105" s="162">
        <f t="shared" si="107"/>
        <v>0.37236000000000002</v>
      </c>
      <c r="U105" s="162">
        <f t="shared" si="107"/>
        <v>8.9880000000000002E-2</v>
      </c>
      <c r="V105" s="162">
        <f t="shared" si="107"/>
        <v>0.11556</v>
      </c>
      <c r="W105" s="162">
        <f t="shared" si="107"/>
        <v>0.24396000000000001</v>
      </c>
      <c r="X105" s="162">
        <f t="shared" si="107"/>
        <v>0.17976</v>
      </c>
      <c r="Y105" s="162">
        <f t="shared" si="107"/>
        <v>7.7039999999999997E-2</v>
      </c>
      <c r="Z105" s="162">
        <f t="shared" si="107"/>
        <v>0</v>
      </c>
      <c r="AA105" s="162">
        <f t="shared" si="107"/>
        <v>0</v>
      </c>
      <c r="AB105" s="162">
        <f t="shared" si="107"/>
        <v>0</v>
      </c>
      <c r="AC105" s="162">
        <f t="shared" si="107"/>
        <v>3.8519999999999999E-2</v>
      </c>
      <c r="AD105" s="162">
        <f t="shared" si="107"/>
        <v>0</v>
      </c>
      <c r="AE105" s="162">
        <f t="shared" si="107"/>
        <v>0</v>
      </c>
      <c r="AF105" s="162">
        <f t="shared" si="107"/>
        <v>3.8519999999999999E-2</v>
      </c>
      <c r="AG105" s="162">
        <f t="shared" si="107"/>
        <v>0</v>
      </c>
      <c r="AH105" s="162">
        <f t="shared" si="107"/>
        <v>0.14124</v>
      </c>
      <c r="AI105" s="162">
        <f t="shared" si="107"/>
        <v>0</v>
      </c>
      <c r="AJ105" s="162">
        <f t="shared" si="107"/>
        <v>5.1360000000000003E-2</v>
      </c>
      <c r="AK105" s="162">
        <f t="shared" si="107"/>
        <v>0</v>
      </c>
      <c r="AL105" s="162">
        <f t="shared" si="107"/>
        <v>0.25679999999999997</v>
      </c>
      <c r="AM105" s="162">
        <f t="shared" si="107"/>
        <v>1.3995599999999999</v>
      </c>
      <c r="AN105" s="162">
        <f t="shared" si="107"/>
        <v>0.21828</v>
      </c>
      <c r="AO105" s="162">
        <f t="shared" si="107"/>
        <v>0</v>
      </c>
      <c r="AP105" s="162">
        <f t="shared" si="107"/>
        <v>0</v>
      </c>
      <c r="AQ105" s="162">
        <f t="shared" si="107"/>
        <v>0</v>
      </c>
      <c r="AR105" s="162">
        <f t="shared" si="107"/>
        <v>3.8519999999999999E-2</v>
      </c>
      <c r="AS105" s="162">
        <f t="shared" si="107"/>
        <v>2.5680000000000001E-2</v>
      </c>
      <c r="AT105" s="162">
        <f t="shared" si="107"/>
        <v>0.10272000000000001</v>
      </c>
      <c r="AU105" s="162">
        <f t="shared" si="107"/>
        <v>0.292556962025316</v>
      </c>
      <c r="AV105" s="162">
        <f t="shared" si="107"/>
        <v>0.15724936708860801</v>
      </c>
      <c r="AW105" s="162">
        <f t="shared" si="107"/>
        <v>5.8511392405063298E-2</v>
      </c>
      <c r="AX105" s="162">
        <f t="shared" si="107"/>
        <v>7.0042572348300899E-2</v>
      </c>
      <c r="AY105" s="162">
        <f t="shared" si="107"/>
        <v>6.0887279999999998E-3</v>
      </c>
      <c r="AZ105" s="162">
        <f t="shared" si="107"/>
        <v>2.6963999999999998E-3</v>
      </c>
      <c r="BA105" s="162">
        <f t="shared" si="107"/>
        <v>2.5034789999999999E-3</v>
      </c>
      <c r="BB105" s="162">
        <f t="shared" si="107"/>
        <v>1.4958381836845801E-2</v>
      </c>
      <c r="BC105" s="162">
        <f t="shared" si="107"/>
        <v>3.8588498823508399E-2</v>
      </c>
      <c r="BD105" s="162">
        <f t="shared" si="107"/>
        <v>3.8568106572614995E-2</v>
      </c>
      <c r="BE105" s="162">
        <f t="shared" si="107"/>
        <v>3.85925809337525E-2</v>
      </c>
      <c r="BF105" s="162">
        <f t="shared" si="107"/>
        <v>3.8748495115353103E-2</v>
      </c>
      <c r="BG105" s="162">
        <f t="shared" si="107"/>
        <v>2.568E-3</v>
      </c>
      <c r="BH105" s="162">
        <f t="shared" si="107"/>
        <v>3.852E-3</v>
      </c>
      <c r="BI105" s="162">
        <f t="shared" si="107"/>
        <v>4.8876005388119405E-2</v>
      </c>
      <c r="BJ105" s="162">
        <f t="shared" si="107"/>
        <v>1.284E-3</v>
      </c>
      <c r="BK105" s="162">
        <f t="shared" si="107"/>
        <v>0</v>
      </c>
      <c r="BL105" s="162">
        <f t="shared" si="107"/>
        <v>2.568E-3</v>
      </c>
      <c r="BM105" s="162">
        <f t="shared" si="107"/>
        <v>2.8248000000000001E-3</v>
      </c>
      <c r="BN105" s="162">
        <f t="shared" ref="BN105:DY105" si="108">SUM(BN106:BN108)</f>
        <v>1.5020139193905801E-2</v>
      </c>
      <c r="BO105" s="162">
        <f t="shared" si="108"/>
        <v>4.35276E-2</v>
      </c>
      <c r="BP105" s="162">
        <f t="shared" si="108"/>
        <v>4.4297999999999997E-2</v>
      </c>
      <c r="BQ105" s="162">
        <f t="shared" si="108"/>
        <v>4.2115199999999998E-2</v>
      </c>
      <c r="BR105" s="162">
        <f t="shared" si="108"/>
        <v>3.99324E-2</v>
      </c>
      <c r="BS105" s="162">
        <f t="shared" si="108"/>
        <v>4.3655999999999999E-3</v>
      </c>
      <c r="BT105" s="162">
        <f t="shared" si="108"/>
        <v>0.144340958309848</v>
      </c>
      <c r="BU105" s="162">
        <f t="shared" si="108"/>
        <v>0.119871536842105</v>
      </c>
      <c r="BV105" s="162">
        <f t="shared" si="108"/>
        <v>1.7920631464585959E-3</v>
      </c>
      <c r="BW105" s="162">
        <f t="shared" si="108"/>
        <v>1.3603286773443799</v>
      </c>
      <c r="BX105" s="162">
        <f t="shared" si="108"/>
        <v>1.1553069792206299</v>
      </c>
      <c r="BY105" s="162">
        <f t="shared" si="108"/>
        <v>0</v>
      </c>
      <c r="BZ105" s="162">
        <f t="shared" si="108"/>
        <v>0</v>
      </c>
      <c r="CA105" s="162">
        <f t="shared" si="108"/>
        <v>0.26993115646258498</v>
      </c>
      <c r="CB105" s="162">
        <f t="shared" si="108"/>
        <v>0.24396000000000001</v>
      </c>
      <c r="CC105" s="162">
        <f t="shared" si="108"/>
        <v>0.24396000000000001</v>
      </c>
      <c r="CD105" s="162">
        <f t="shared" si="108"/>
        <v>0.24396000000000001</v>
      </c>
      <c r="CE105" s="162">
        <f t="shared" si="108"/>
        <v>1.29097826086957E-2</v>
      </c>
      <c r="CF105" s="162">
        <f t="shared" si="108"/>
        <v>0</v>
      </c>
      <c r="CG105" s="162">
        <f t="shared" si="108"/>
        <v>0</v>
      </c>
      <c r="CH105" s="162">
        <f t="shared" si="108"/>
        <v>1.52202807017544E-2</v>
      </c>
      <c r="CI105" s="162">
        <f t="shared" si="108"/>
        <v>0.22405761222979401</v>
      </c>
      <c r="CJ105" s="162">
        <f t="shared" si="108"/>
        <v>0.18759667571999999</v>
      </c>
      <c r="CK105" s="162">
        <f t="shared" si="108"/>
        <v>0.18759667571999999</v>
      </c>
      <c r="CL105" s="162">
        <f t="shared" si="108"/>
        <v>0.23895667572000001</v>
      </c>
      <c r="CM105" s="162">
        <f t="shared" si="108"/>
        <v>0</v>
      </c>
      <c r="CN105" s="162">
        <f t="shared" si="108"/>
        <v>0</v>
      </c>
      <c r="CO105" s="162">
        <f t="shared" si="108"/>
        <v>0</v>
      </c>
      <c r="CP105" s="162">
        <f t="shared" si="108"/>
        <v>1.0894545454545499E-3</v>
      </c>
      <c r="CQ105" s="162">
        <f t="shared" si="108"/>
        <v>0</v>
      </c>
      <c r="CR105" s="162">
        <f t="shared" si="108"/>
        <v>0</v>
      </c>
      <c r="CS105" s="162">
        <f t="shared" si="108"/>
        <v>0</v>
      </c>
      <c r="CT105" s="162">
        <f t="shared" si="108"/>
        <v>0</v>
      </c>
      <c r="CU105" s="162">
        <f t="shared" si="108"/>
        <v>1.31340541538795E-2</v>
      </c>
      <c r="CV105" s="162">
        <f t="shared" si="108"/>
        <v>2.57147334487552E-2</v>
      </c>
      <c r="CW105" s="162">
        <f t="shared" si="108"/>
        <v>0</v>
      </c>
      <c r="CX105" s="162">
        <f t="shared" si="108"/>
        <v>0</v>
      </c>
      <c r="CY105" s="162">
        <f t="shared" si="108"/>
        <v>2.0016276000000001E-4</v>
      </c>
      <c r="CZ105" s="162">
        <f t="shared" si="108"/>
        <v>2.1875508000000001E-4</v>
      </c>
      <c r="DA105" s="162">
        <f t="shared" si="108"/>
        <v>1.9552752000000001E-4</v>
      </c>
      <c r="DB105" s="162">
        <f t="shared" si="108"/>
        <v>1.944618E-4</v>
      </c>
      <c r="DC105" s="162">
        <f t="shared" si="108"/>
        <v>0</v>
      </c>
      <c r="DD105" s="162">
        <f t="shared" si="108"/>
        <v>0</v>
      </c>
      <c r="DE105" s="162">
        <f t="shared" si="108"/>
        <v>0</v>
      </c>
      <c r="DF105" s="162">
        <f t="shared" si="108"/>
        <v>0</v>
      </c>
      <c r="DG105" s="162">
        <f t="shared" si="108"/>
        <v>0</v>
      </c>
      <c r="DH105" s="162">
        <f t="shared" si="108"/>
        <v>0</v>
      </c>
      <c r="DI105" s="162">
        <f t="shared" si="108"/>
        <v>0</v>
      </c>
      <c r="DJ105" s="162">
        <f t="shared" si="108"/>
        <v>6.4200000000000004E-6</v>
      </c>
      <c r="DK105" s="162">
        <f t="shared" si="108"/>
        <v>1.605E-5</v>
      </c>
      <c r="DL105" s="162">
        <f t="shared" si="108"/>
        <v>1.605E-5</v>
      </c>
      <c r="DM105" s="162">
        <f t="shared" si="108"/>
        <v>1.605E-5</v>
      </c>
      <c r="DN105" s="162">
        <f t="shared" si="108"/>
        <v>1.605E-5</v>
      </c>
      <c r="DO105" s="162">
        <f t="shared" si="108"/>
        <v>4.6224E-6</v>
      </c>
      <c r="DP105" s="162">
        <f t="shared" si="108"/>
        <v>0.14767302239999999</v>
      </c>
      <c r="DQ105" s="162">
        <f t="shared" si="108"/>
        <v>9.2592302400000007E-2</v>
      </c>
      <c r="DR105" s="162">
        <f t="shared" si="108"/>
        <v>4.6224E-6</v>
      </c>
      <c r="DS105" s="162">
        <f t="shared" si="108"/>
        <v>0.29665986840000003</v>
      </c>
      <c r="DT105" s="162">
        <f t="shared" si="108"/>
        <v>7.3580904000000004E-3</v>
      </c>
      <c r="DU105" s="162">
        <f t="shared" si="108"/>
        <v>1.3351547999999999E-3</v>
      </c>
      <c r="DV105" s="162">
        <f t="shared" si="108"/>
        <v>1.2325015200000001E-2</v>
      </c>
      <c r="DW105" s="162">
        <f t="shared" si="108"/>
        <v>3.0729435962499997E-3</v>
      </c>
      <c r="DX105" s="162">
        <f t="shared" si="108"/>
        <v>2.1558876000000002E-3</v>
      </c>
      <c r="DY105" s="162">
        <f t="shared" si="108"/>
        <v>2.9406031200000002E-2</v>
      </c>
      <c r="DZ105" s="162">
        <f t="shared" ref="DZ105:GK105" si="109">SUM(DZ106:DZ108)</f>
        <v>0.25929664811999997</v>
      </c>
      <c r="EA105" s="162">
        <f t="shared" si="109"/>
        <v>1.7997161719999998E-2</v>
      </c>
      <c r="EB105" s="162">
        <f t="shared" si="109"/>
        <v>5.34543324E-3</v>
      </c>
      <c r="EC105" s="162">
        <f t="shared" si="109"/>
        <v>7.2835670400000002E-3</v>
      </c>
      <c r="ED105" s="162">
        <f t="shared" si="109"/>
        <v>8.4266325962500006E-3</v>
      </c>
      <c r="EE105" s="162">
        <f t="shared" si="109"/>
        <v>3.4754772600000001E-3</v>
      </c>
      <c r="EF105" s="162">
        <f t="shared" si="109"/>
        <v>2.6697377399999998E-3</v>
      </c>
      <c r="EG105" s="162">
        <f t="shared" si="109"/>
        <v>2.0658725399999999E-3</v>
      </c>
      <c r="EH105" s="162">
        <f t="shared" si="109"/>
        <v>0.3325693857</v>
      </c>
      <c r="EI105" s="162">
        <f t="shared" si="109"/>
        <v>1.2389095427100001</v>
      </c>
      <c r="EJ105" s="162">
        <f t="shared" si="109"/>
        <v>9.0896639100000003E-3</v>
      </c>
      <c r="EK105" s="162">
        <f t="shared" si="109"/>
        <v>9.49759071E-3</v>
      </c>
      <c r="EL105" s="162">
        <f t="shared" si="109"/>
        <v>3.6800435100000002E-3</v>
      </c>
      <c r="EM105" s="162">
        <f t="shared" si="109"/>
        <v>2.9311765109999999E-2</v>
      </c>
      <c r="EN105" s="162">
        <f t="shared" si="109"/>
        <v>4.1226860310000002E-2</v>
      </c>
      <c r="EO105" s="162">
        <f t="shared" si="109"/>
        <v>3.786975351E-2</v>
      </c>
      <c r="EP105" s="162">
        <f t="shared" si="109"/>
        <v>9.7735223099999994E-3</v>
      </c>
      <c r="EQ105" s="162">
        <f t="shared" si="109"/>
        <v>6.9091774638465669E-3</v>
      </c>
      <c r="ER105" s="162">
        <f t="shared" si="109"/>
        <v>3.8196851100000002E-3</v>
      </c>
      <c r="ES105" s="162">
        <f t="shared" si="109"/>
        <v>5.55519711E-3</v>
      </c>
      <c r="ET105" s="162">
        <f t="shared" si="109"/>
        <v>2.3627832766983593E-3</v>
      </c>
      <c r="EU105" s="162">
        <f t="shared" si="109"/>
        <v>5.8122717936109E-3</v>
      </c>
      <c r="EV105" s="162">
        <f t="shared" si="109"/>
        <v>4.4080143809818702E-3</v>
      </c>
      <c r="EW105" s="162">
        <f t="shared" si="109"/>
        <v>1.2109460378540306E-2</v>
      </c>
      <c r="EX105" s="162">
        <f t="shared" si="109"/>
        <v>2.0396800471109799E-3</v>
      </c>
      <c r="EY105" s="162">
        <f t="shared" si="109"/>
        <v>6.8205910818674902E-3</v>
      </c>
      <c r="EZ105" s="162">
        <f t="shared" si="109"/>
        <v>9.2336573500000005E-3</v>
      </c>
      <c r="FA105" s="162">
        <f t="shared" si="109"/>
        <v>2.2157023716434299E-2</v>
      </c>
      <c r="FB105" s="162">
        <f t="shared" si="109"/>
        <v>1.8595329965830999E-2</v>
      </c>
      <c r="FC105" s="162">
        <f t="shared" si="109"/>
        <v>8.6347266883578799E-3</v>
      </c>
      <c r="FD105" s="162">
        <f t="shared" si="109"/>
        <v>7.7026357667424796E-3</v>
      </c>
      <c r="FE105" s="162">
        <f t="shared" si="109"/>
        <v>4.8432332849157999E-3</v>
      </c>
      <c r="FF105" s="162">
        <f t="shared" si="109"/>
        <v>8.2844900574047704E-3</v>
      </c>
      <c r="FG105" s="162">
        <f t="shared" si="109"/>
        <v>9.6556015003660296E-3</v>
      </c>
      <c r="FH105" s="162">
        <f t="shared" si="109"/>
        <v>1.27453747776838E-2</v>
      </c>
      <c r="FI105" s="162">
        <f t="shared" si="109"/>
        <v>7.5104902941604997E-3</v>
      </c>
      <c r="FJ105" s="162">
        <f t="shared" si="109"/>
        <v>3.5810430376251299E-3</v>
      </c>
      <c r="FK105" s="162">
        <f t="shared" si="109"/>
        <v>7.9852531498856502E-3</v>
      </c>
      <c r="FL105" s="162">
        <f t="shared" si="109"/>
        <v>3.5472097635266099E-3</v>
      </c>
      <c r="FM105" s="162">
        <f t="shared" si="109"/>
        <v>3.3381671910681702E-4</v>
      </c>
      <c r="FN105" s="162">
        <f t="shared" si="109"/>
        <v>2.1569819763386602E-3</v>
      </c>
      <c r="FO105" s="162">
        <f t="shared" si="109"/>
        <v>9.3900401447359495E-3</v>
      </c>
      <c r="FP105" s="162">
        <f t="shared" si="109"/>
        <v>2.5534793433855299E-2</v>
      </c>
      <c r="FQ105" s="162">
        <f t="shared" si="109"/>
        <v>3.4717086752871001E-3</v>
      </c>
      <c r="FR105" s="162">
        <f t="shared" si="109"/>
        <v>5.1018915827616904E-3</v>
      </c>
      <c r="FS105" s="162">
        <f t="shared" si="109"/>
        <v>1.1272318240892001E-2</v>
      </c>
      <c r="FT105" s="162">
        <f t="shared" si="109"/>
        <v>3.9223158894363098E-2</v>
      </c>
      <c r="FU105" s="162">
        <f t="shared" si="109"/>
        <v>7.8379216133555307E-3</v>
      </c>
      <c r="FV105" s="162">
        <f t="shared" si="109"/>
        <v>6.3812806789250503E-3</v>
      </c>
      <c r="FW105" s="162">
        <f t="shared" si="109"/>
        <v>3.0995729685322802E-2</v>
      </c>
      <c r="FX105" s="162">
        <f t="shared" si="109"/>
        <v>1.3199411372549799E-2</v>
      </c>
      <c r="FY105" s="162">
        <f t="shared" si="109"/>
        <v>7.5104086502744097E-2</v>
      </c>
      <c r="FZ105" s="162">
        <f t="shared" si="109"/>
        <v>1.2407390979883699E-2</v>
      </c>
      <c r="GA105" s="162">
        <f t="shared" si="109"/>
        <v>7.9328180967817904E-3</v>
      </c>
      <c r="GB105" s="162">
        <f t="shared" si="109"/>
        <v>1.1278716241382601E-2</v>
      </c>
      <c r="GC105" s="162">
        <f t="shared" si="109"/>
        <v>9.7128971382668405E-3</v>
      </c>
      <c r="GD105" s="162">
        <f t="shared" si="109"/>
        <v>5.4734660082461301E-3</v>
      </c>
      <c r="GE105" s="162">
        <f t="shared" si="109"/>
        <v>3.52279364412625E-2</v>
      </c>
      <c r="GF105" s="162">
        <f t="shared" si="109"/>
        <v>1.3754242240149299</v>
      </c>
      <c r="GG105" s="162">
        <f t="shared" si="109"/>
        <v>1.51369959266649E-2</v>
      </c>
      <c r="GH105" s="162">
        <f t="shared" si="109"/>
        <v>7.1143247633432299E-2</v>
      </c>
      <c r="GI105" s="162">
        <f t="shared" si="109"/>
        <v>0.19118863764546701</v>
      </c>
      <c r="GJ105" s="162">
        <f t="shared" si="109"/>
        <v>3.9950949223054803E-2</v>
      </c>
      <c r="GK105" s="162">
        <f t="shared" si="109"/>
        <v>5.6095473109129398E-3</v>
      </c>
      <c r="GL105" s="162">
        <f t="shared" ref="GL105:IW105" si="110">SUM(GL106:GL108)</f>
        <v>2.91593213133369E-2</v>
      </c>
      <c r="GM105" s="162">
        <f t="shared" si="110"/>
        <v>1.54818483576078E-2</v>
      </c>
      <c r="GN105" s="162">
        <f t="shared" si="110"/>
        <v>2.08190583679898E-2</v>
      </c>
      <c r="GO105" s="162">
        <f t="shared" si="110"/>
        <v>2.3580394641493099E-2</v>
      </c>
      <c r="GP105" s="162">
        <f t="shared" si="110"/>
        <v>1.39772182127055E-2</v>
      </c>
      <c r="GQ105" s="162">
        <f t="shared" si="110"/>
        <v>2.0847742272892503E-2</v>
      </c>
      <c r="GR105" s="162">
        <f t="shared" si="110"/>
        <v>1.20037540456866E-2</v>
      </c>
      <c r="GS105" s="162">
        <f t="shared" si="110"/>
        <v>1.17328947735171E-2</v>
      </c>
      <c r="GT105" s="162">
        <f t="shared" si="110"/>
        <v>1.2761614444013501E-2</v>
      </c>
      <c r="GU105" s="162">
        <f t="shared" si="110"/>
        <v>3.3044531477446702E-2</v>
      </c>
      <c r="GV105" s="162">
        <f t="shared" si="110"/>
        <v>0.25324809699956602</v>
      </c>
      <c r="GW105" s="162">
        <f t="shared" si="110"/>
        <v>1.36136826761936E-2</v>
      </c>
      <c r="GX105" s="162">
        <f t="shared" si="110"/>
        <v>1.9342098998376401E-2</v>
      </c>
      <c r="GY105" s="162">
        <f t="shared" si="110"/>
        <v>2.29656197639697E-2</v>
      </c>
      <c r="GZ105" s="162">
        <f t="shared" si="110"/>
        <v>1.6055947436514801E-2</v>
      </c>
      <c r="HA105" s="162">
        <f t="shared" si="110"/>
        <v>1.3033863452170001E-2</v>
      </c>
      <c r="HB105" s="162">
        <f t="shared" si="110"/>
        <v>1.20179675575604E-2</v>
      </c>
    </row>
    <row r="106" spans="1:210" x14ac:dyDescent="0.3">
      <c r="A106" s="47" t="s">
        <v>23</v>
      </c>
      <c r="B106" s="163">
        <v>0</v>
      </c>
      <c r="C106" s="163">
        <v>0</v>
      </c>
      <c r="D106" s="163">
        <v>0</v>
      </c>
      <c r="E106" s="163">
        <v>0</v>
      </c>
      <c r="F106" s="163">
        <v>0</v>
      </c>
      <c r="G106" s="163">
        <v>0</v>
      </c>
      <c r="H106" s="163">
        <v>0</v>
      </c>
      <c r="I106" s="163">
        <v>0</v>
      </c>
      <c r="J106" s="163">
        <v>0</v>
      </c>
      <c r="K106" s="163">
        <v>0</v>
      </c>
      <c r="L106" s="163">
        <v>0</v>
      </c>
      <c r="M106" s="163">
        <v>0</v>
      </c>
      <c r="N106" s="163">
        <v>0</v>
      </c>
      <c r="O106" s="163">
        <v>0</v>
      </c>
      <c r="P106" s="163">
        <v>0</v>
      </c>
      <c r="Q106" s="163">
        <v>0</v>
      </c>
      <c r="R106" s="163">
        <v>0</v>
      </c>
      <c r="S106" s="163">
        <v>0</v>
      </c>
      <c r="T106" s="163">
        <v>0</v>
      </c>
      <c r="U106" s="163">
        <v>0</v>
      </c>
      <c r="V106" s="163">
        <v>0</v>
      </c>
      <c r="W106" s="163">
        <v>0</v>
      </c>
      <c r="X106" s="163">
        <v>0</v>
      </c>
      <c r="Y106" s="163">
        <v>0</v>
      </c>
      <c r="Z106" s="163">
        <v>0</v>
      </c>
      <c r="AA106" s="163">
        <v>0</v>
      </c>
      <c r="AB106" s="163">
        <v>0</v>
      </c>
      <c r="AC106" s="163">
        <v>0</v>
      </c>
      <c r="AD106" s="163">
        <v>0</v>
      </c>
      <c r="AE106" s="163">
        <v>0</v>
      </c>
      <c r="AF106" s="163">
        <v>0</v>
      </c>
      <c r="AG106" s="163">
        <v>0</v>
      </c>
      <c r="AH106" s="163">
        <v>0</v>
      </c>
      <c r="AI106" s="163">
        <v>0</v>
      </c>
      <c r="AJ106" s="163">
        <v>0</v>
      </c>
      <c r="AK106" s="163">
        <v>0</v>
      </c>
      <c r="AL106" s="163">
        <v>0</v>
      </c>
      <c r="AM106" s="163">
        <v>0</v>
      </c>
      <c r="AN106" s="163">
        <v>0</v>
      </c>
      <c r="AO106" s="163">
        <v>0</v>
      </c>
      <c r="AP106" s="163">
        <v>0</v>
      </c>
      <c r="AQ106" s="163">
        <v>0</v>
      </c>
      <c r="AR106" s="163">
        <v>0</v>
      </c>
      <c r="AS106" s="163">
        <v>0</v>
      </c>
      <c r="AT106" s="163">
        <v>0</v>
      </c>
      <c r="AU106" s="163">
        <v>0</v>
      </c>
      <c r="AV106" s="163">
        <v>0</v>
      </c>
      <c r="AW106" s="163">
        <v>0</v>
      </c>
      <c r="AX106" s="163">
        <v>0</v>
      </c>
      <c r="AY106" s="163">
        <v>0</v>
      </c>
      <c r="AZ106" s="163">
        <v>0</v>
      </c>
      <c r="BA106" s="163">
        <v>0</v>
      </c>
      <c r="BB106" s="163">
        <v>0</v>
      </c>
      <c r="BC106" s="163">
        <v>0</v>
      </c>
      <c r="BD106" s="163">
        <v>0</v>
      </c>
      <c r="BE106" s="163">
        <v>0</v>
      </c>
      <c r="BF106" s="163">
        <v>0</v>
      </c>
      <c r="BG106" s="163">
        <v>0</v>
      </c>
      <c r="BH106" s="163">
        <v>0</v>
      </c>
      <c r="BI106" s="163">
        <v>0</v>
      </c>
      <c r="BJ106" s="163">
        <v>0</v>
      </c>
      <c r="BK106" s="163">
        <v>0</v>
      </c>
      <c r="BL106" s="163">
        <v>0</v>
      </c>
      <c r="BM106" s="163">
        <v>0</v>
      </c>
      <c r="BN106" s="163">
        <v>0</v>
      </c>
      <c r="BO106" s="163">
        <v>0</v>
      </c>
      <c r="BP106" s="163">
        <v>0</v>
      </c>
      <c r="BQ106" s="163">
        <v>0</v>
      </c>
      <c r="BR106" s="163">
        <v>0</v>
      </c>
      <c r="BS106" s="163">
        <v>0</v>
      </c>
      <c r="BT106" s="163">
        <v>0</v>
      </c>
      <c r="BU106" s="163">
        <v>0</v>
      </c>
      <c r="BV106" s="163">
        <v>0</v>
      </c>
      <c r="BW106" s="163">
        <v>0</v>
      </c>
      <c r="BX106" s="163">
        <v>0</v>
      </c>
      <c r="BY106" s="163">
        <v>0</v>
      </c>
      <c r="BZ106" s="163">
        <v>0</v>
      </c>
      <c r="CA106" s="163">
        <v>0</v>
      </c>
      <c r="CB106" s="163">
        <v>0</v>
      </c>
      <c r="CC106" s="163">
        <v>0</v>
      </c>
      <c r="CD106" s="163">
        <v>0</v>
      </c>
      <c r="CE106" s="163">
        <v>0</v>
      </c>
      <c r="CF106" s="163">
        <v>0</v>
      </c>
      <c r="CG106" s="163">
        <v>0</v>
      </c>
      <c r="CH106" s="163">
        <v>0</v>
      </c>
      <c r="CI106" s="163">
        <v>0</v>
      </c>
      <c r="CJ106" s="163">
        <v>0</v>
      </c>
      <c r="CK106" s="163">
        <v>0</v>
      </c>
      <c r="CL106" s="163">
        <v>0</v>
      </c>
      <c r="CM106" s="163">
        <v>0</v>
      </c>
      <c r="CN106" s="163">
        <v>0</v>
      </c>
      <c r="CO106" s="163">
        <v>0</v>
      </c>
      <c r="CP106" s="163">
        <v>0</v>
      </c>
      <c r="CQ106" s="163">
        <v>0</v>
      </c>
      <c r="CR106" s="163">
        <v>0</v>
      </c>
      <c r="CS106" s="163">
        <v>0</v>
      </c>
      <c r="CT106" s="163">
        <v>0</v>
      </c>
      <c r="CU106" s="163">
        <v>0</v>
      </c>
      <c r="CV106" s="163">
        <v>0</v>
      </c>
      <c r="CW106" s="163">
        <v>0</v>
      </c>
      <c r="CX106" s="163">
        <v>0</v>
      </c>
      <c r="CY106" s="163">
        <v>0</v>
      </c>
      <c r="CZ106" s="163">
        <v>0</v>
      </c>
      <c r="DA106" s="163">
        <v>0</v>
      </c>
      <c r="DB106" s="163">
        <v>0</v>
      </c>
      <c r="DC106" s="163">
        <v>0</v>
      </c>
      <c r="DD106" s="163">
        <v>0</v>
      </c>
      <c r="DE106" s="163">
        <v>0</v>
      </c>
      <c r="DF106" s="163">
        <v>0</v>
      </c>
      <c r="DG106" s="163">
        <v>0</v>
      </c>
      <c r="DH106" s="163">
        <v>0</v>
      </c>
      <c r="DI106" s="163">
        <v>0</v>
      </c>
      <c r="DJ106" s="163">
        <v>0</v>
      </c>
      <c r="DK106" s="163">
        <v>0</v>
      </c>
      <c r="DL106" s="163">
        <v>0</v>
      </c>
      <c r="DM106" s="163">
        <v>0</v>
      </c>
      <c r="DN106" s="163">
        <v>0</v>
      </c>
      <c r="DO106" s="163">
        <v>0</v>
      </c>
      <c r="DP106" s="163">
        <v>0</v>
      </c>
      <c r="DQ106" s="163">
        <v>0</v>
      </c>
      <c r="DR106" s="163">
        <v>0</v>
      </c>
      <c r="DS106" s="163">
        <v>0</v>
      </c>
      <c r="DT106" s="163">
        <v>0</v>
      </c>
      <c r="DU106" s="163">
        <v>0</v>
      </c>
      <c r="DV106" s="163">
        <v>0</v>
      </c>
      <c r="DW106" s="163">
        <v>0</v>
      </c>
      <c r="DX106" s="163">
        <v>0</v>
      </c>
      <c r="DY106" s="163">
        <v>0</v>
      </c>
      <c r="DZ106" s="163">
        <v>0</v>
      </c>
      <c r="EA106" s="163">
        <v>0</v>
      </c>
      <c r="EB106" s="163">
        <v>0</v>
      </c>
      <c r="EC106" s="163">
        <v>0</v>
      </c>
      <c r="ED106" s="163">
        <v>0</v>
      </c>
      <c r="EE106" s="163">
        <v>0</v>
      </c>
      <c r="EF106" s="163">
        <v>0</v>
      </c>
      <c r="EG106" s="163">
        <v>0</v>
      </c>
      <c r="EH106" s="163">
        <v>0</v>
      </c>
      <c r="EI106" s="163">
        <v>0</v>
      </c>
      <c r="EJ106" s="163">
        <v>0</v>
      </c>
      <c r="EK106" s="163">
        <v>0</v>
      </c>
      <c r="EL106" s="163">
        <v>0</v>
      </c>
      <c r="EM106" s="163">
        <v>0</v>
      </c>
      <c r="EN106" s="163">
        <v>0</v>
      </c>
      <c r="EO106" s="163">
        <v>0</v>
      </c>
      <c r="EP106" s="163">
        <v>0</v>
      </c>
      <c r="EQ106" s="163">
        <v>6.6421555384656703E-4</v>
      </c>
      <c r="ER106" s="163">
        <v>0</v>
      </c>
      <c r="ES106" s="163">
        <v>0</v>
      </c>
      <c r="ET106" s="163">
        <v>6.6506566698359398E-5</v>
      </c>
      <c r="EU106" s="163">
        <v>3.8532120036109002E-3</v>
      </c>
      <c r="EV106" s="163">
        <v>0</v>
      </c>
      <c r="EW106" s="163">
        <v>9.817005449158471E-4</v>
      </c>
      <c r="EX106" s="163">
        <v>0</v>
      </c>
      <c r="EY106" s="163">
        <v>0</v>
      </c>
      <c r="EZ106" s="163">
        <v>0</v>
      </c>
      <c r="FA106" s="163">
        <v>0</v>
      </c>
      <c r="FB106" s="163">
        <v>0</v>
      </c>
      <c r="FC106" s="163">
        <v>0</v>
      </c>
      <c r="FD106" s="163">
        <v>0</v>
      </c>
      <c r="FE106" s="163">
        <v>0</v>
      </c>
      <c r="FF106" s="163">
        <v>0</v>
      </c>
      <c r="FG106" s="163">
        <v>0</v>
      </c>
      <c r="FH106" s="163">
        <v>0</v>
      </c>
      <c r="FI106" s="163">
        <v>0</v>
      </c>
      <c r="FJ106" s="163">
        <v>0</v>
      </c>
      <c r="FK106" s="163">
        <v>0</v>
      </c>
      <c r="FL106" s="163">
        <v>0</v>
      </c>
      <c r="FM106" s="163">
        <v>0</v>
      </c>
      <c r="FN106" s="163">
        <v>0</v>
      </c>
      <c r="FO106" s="163">
        <v>0</v>
      </c>
      <c r="FP106" s="163">
        <v>0</v>
      </c>
      <c r="FQ106" s="163">
        <v>0</v>
      </c>
      <c r="FR106" s="163">
        <v>0</v>
      </c>
      <c r="FS106" s="163">
        <v>0</v>
      </c>
      <c r="FT106" s="163">
        <v>0</v>
      </c>
      <c r="FU106" s="163">
        <v>0</v>
      </c>
      <c r="FV106" s="163">
        <v>0</v>
      </c>
      <c r="FW106" s="163">
        <v>0</v>
      </c>
      <c r="FX106" s="163">
        <v>0</v>
      </c>
      <c r="FY106" s="163">
        <v>0</v>
      </c>
      <c r="FZ106" s="163">
        <v>0</v>
      </c>
      <c r="GA106" s="163">
        <v>0</v>
      </c>
      <c r="GB106" s="163">
        <v>0</v>
      </c>
      <c r="GC106" s="163">
        <v>0</v>
      </c>
      <c r="GD106" s="163">
        <v>0</v>
      </c>
      <c r="GE106" s="163">
        <v>0</v>
      </c>
      <c r="GF106" s="163">
        <v>0</v>
      </c>
      <c r="GG106" s="163">
        <v>0</v>
      </c>
      <c r="GH106" s="163">
        <v>0</v>
      </c>
      <c r="GI106" s="163">
        <v>0</v>
      </c>
      <c r="GJ106" s="163">
        <v>0</v>
      </c>
      <c r="GK106" s="163">
        <v>0</v>
      </c>
      <c r="GL106" s="163">
        <v>0</v>
      </c>
      <c r="GM106" s="163">
        <v>0</v>
      </c>
      <c r="GN106" s="163">
        <v>0</v>
      </c>
      <c r="GO106" s="163">
        <v>0</v>
      </c>
      <c r="GP106" s="163">
        <v>0</v>
      </c>
      <c r="GQ106" s="163">
        <v>0</v>
      </c>
      <c r="GR106" s="163">
        <v>0</v>
      </c>
      <c r="GS106" s="163">
        <v>0</v>
      </c>
      <c r="GT106" s="163">
        <v>0</v>
      </c>
      <c r="GU106" s="163">
        <v>0</v>
      </c>
      <c r="GV106" s="163">
        <v>0</v>
      </c>
      <c r="GW106" s="163">
        <v>0</v>
      </c>
      <c r="GX106" s="163">
        <v>0</v>
      </c>
      <c r="GY106" s="163">
        <v>0</v>
      </c>
      <c r="GZ106" s="163">
        <v>0</v>
      </c>
      <c r="HA106" s="163">
        <v>0</v>
      </c>
      <c r="HB106" s="163">
        <v>0</v>
      </c>
    </row>
    <row r="107" spans="1:210" x14ac:dyDescent="0.3">
      <c r="A107" s="47" t="s">
        <v>25</v>
      </c>
      <c r="B107" s="164">
        <v>0</v>
      </c>
      <c r="C107" s="164">
        <v>0</v>
      </c>
      <c r="D107" s="164">
        <v>0</v>
      </c>
      <c r="E107" s="164">
        <v>0</v>
      </c>
      <c r="F107" s="164">
        <v>0</v>
      </c>
      <c r="G107" s="164">
        <v>0</v>
      </c>
      <c r="H107" s="164">
        <v>0</v>
      </c>
      <c r="I107" s="164">
        <v>0</v>
      </c>
      <c r="J107" s="164">
        <v>0</v>
      </c>
      <c r="K107" s="164">
        <v>0</v>
      </c>
      <c r="L107" s="164">
        <v>0</v>
      </c>
      <c r="M107" s="164">
        <v>0</v>
      </c>
      <c r="N107" s="164">
        <v>0</v>
      </c>
      <c r="O107" s="164">
        <v>0</v>
      </c>
      <c r="P107" s="164">
        <v>0</v>
      </c>
      <c r="Q107" s="164">
        <v>0</v>
      </c>
      <c r="R107" s="164">
        <v>0</v>
      </c>
      <c r="S107" s="164">
        <v>0</v>
      </c>
      <c r="T107" s="164">
        <v>0</v>
      </c>
      <c r="U107" s="164">
        <v>0</v>
      </c>
      <c r="V107" s="164">
        <v>0</v>
      </c>
      <c r="W107" s="164">
        <v>0</v>
      </c>
      <c r="X107" s="164">
        <v>0</v>
      </c>
      <c r="Y107" s="164">
        <v>0</v>
      </c>
      <c r="Z107" s="164">
        <v>0</v>
      </c>
      <c r="AA107" s="164">
        <v>0</v>
      </c>
      <c r="AB107" s="164">
        <v>0</v>
      </c>
      <c r="AC107" s="164">
        <v>0</v>
      </c>
      <c r="AD107" s="164">
        <v>0</v>
      </c>
      <c r="AE107" s="164">
        <v>0</v>
      </c>
      <c r="AF107" s="164">
        <v>0</v>
      </c>
      <c r="AG107" s="164">
        <v>0</v>
      </c>
      <c r="AH107" s="164">
        <v>0</v>
      </c>
      <c r="AI107" s="164">
        <v>0</v>
      </c>
      <c r="AJ107" s="164">
        <v>0</v>
      </c>
      <c r="AK107" s="164">
        <v>0</v>
      </c>
      <c r="AL107" s="164">
        <v>0</v>
      </c>
      <c r="AM107" s="164">
        <v>0</v>
      </c>
      <c r="AN107" s="164">
        <v>0</v>
      </c>
      <c r="AO107" s="164">
        <v>0</v>
      </c>
      <c r="AP107" s="164">
        <v>0</v>
      </c>
      <c r="AQ107" s="164">
        <v>0</v>
      </c>
      <c r="AR107" s="164">
        <v>0</v>
      </c>
      <c r="AS107" s="164">
        <v>0</v>
      </c>
      <c r="AT107" s="164">
        <v>0</v>
      </c>
      <c r="AU107" s="164">
        <v>0</v>
      </c>
      <c r="AV107" s="164">
        <v>0</v>
      </c>
      <c r="AW107" s="164">
        <v>0</v>
      </c>
      <c r="AX107" s="164">
        <v>3.9804000000000003E-3</v>
      </c>
      <c r="AY107" s="164">
        <v>6.0219599999999998E-3</v>
      </c>
      <c r="AZ107" s="164">
        <v>2.6963999999999998E-3</v>
      </c>
      <c r="BA107" s="164">
        <v>2.1827999999999999E-3</v>
      </c>
      <c r="BB107" s="164">
        <v>1.8746399999999999E-3</v>
      </c>
      <c r="BC107" s="164">
        <v>2.8248000000000001E-3</v>
      </c>
      <c r="BD107" s="164">
        <v>3.0815999999999999E-3</v>
      </c>
      <c r="BE107" s="164">
        <v>2.3111999999999998E-3</v>
      </c>
      <c r="BF107" s="164">
        <v>2.568E-3</v>
      </c>
      <c r="BG107" s="164">
        <v>2.568E-3</v>
      </c>
      <c r="BH107" s="164">
        <v>3.852E-3</v>
      </c>
      <c r="BI107" s="164">
        <v>7.7039999999999999E-3</v>
      </c>
      <c r="BJ107" s="164">
        <v>1.284E-3</v>
      </c>
      <c r="BK107" s="164">
        <v>0</v>
      </c>
      <c r="BL107" s="164">
        <v>2.568E-3</v>
      </c>
      <c r="BM107" s="164">
        <v>2.8248000000000001E-3</v>
      </c>
      <c r="BN107" s="164">
        <v>2.1827999999999999E-3</v>
      </c>
      <c r="BO107" s="164">
        <v>5.0076000000000001E-3</v>
      </c>
      <c r="BP107" s="164">
        <v>5.7780000000000001E-3</v>
      </c>
      <c r="BQ107" s="164">
        <v>3.5951999999999998E-3</v>
      </c>
      <c r="BR107" s="164">
        <v>1.4124000000000001E-3</v>
      </c>
      <c r="BS107" s="164">
        <v>4.3655999999999999E-3</v>
      </c>
      <c r="BT107" s="164">
        <v>1.7975999999999999E-3</v>
      </c>
      <c r="BU107" s="164">
        <v>1.5407999999999999E-3</v>
      </c>
      <c r="BV107" s="164">
        <v>1.1555999999999999E-3</v>
      </c>
      <c r="BW107" s="164">
        <v>0.18078720000000001</v>
      </c>
      <c r="BX107" s="164">
        <v>0.1165872</v>
      </c>
      <c r="BY107" s="164">
        <v>0</v>
      </c>
      <c r="BZ107" s="164">
        <v>0</v>
      </c>
      <c r="CA107" s="164">
        <v>0</v>
      </c>
      <c r="CB107" s="164">
        <v>0</v>
      </c>
      <c r="CC107" s="164">
        <v>0</v>
      </c>
      <c r="CD107" s="164">
        <v>0</v>
      </c>
      <c r="CE107" s="164">
        <v>0</v>
      </c>
      <c r="CF107" s="164">
        <v>0</v>
      </c>
      <c r="CG107" s="164">
        <v>0</v>
      </c>
      <c r="CH107" s="164">
        <v>0</v>
      </c>
      <c r="CI107" s="164">
        <v>0</v>
      </c>
      <c r="CJ107" s="164">
        <v>0</v>
      </c>
      <c r="CK107" s="164">
        <v>0</v>
      </c>
      <c r="CL107" s="164">
        <v>0</v>
      </c>
      <c r="CM107" s="164">
        <v>0</v>
      </c>
      <c r="CN107" s="164">
        <v>0</v>
      </c>
      <c r="CO107" s="164">
        <v>0</v>
      </c>
      <c r="CP107" s="164">
        <v>0</v>
      </c>
      <c r="CQ107" s="164">
        <v>0</v>
      </c>
      <c r="CR107" s="164">
        <v>0</v>
      </c>
      <c r="CS107" s="164">
        <v>0</v>
      </c>
      <c r="CT107" s="164">
        <v>0</v>
      </c>
      <c r="CU107" s="164">
        <v>0</v>
      </c>
      <c r="CV107" s="164">
        <v>0</v>
      </c>
      <c r="CW107" s="164">
        <v>0</v>
      </c>
      <c r="CX107" s="164">
        <v>0</v>
      </c>
      <c r="CY107" s="164">
        <v>0</v>
      </c>
      <c r="CZ107" s="164">
        <v>0</v>
      </c>
      <c r="DA107" s="164">
        <v>0</v>
      </c>
      <c r="DB107" s="164">
        <v>0</v>
      </c>
      <c r="DC107" s="164">
        <v>0</v>
      </c>
      <c r="DD107" s="164">
        <v>0</v>
      </c>
      <c r="DE107" s="164">
        <v>0</v>
      </c>
      <c r="DF107" s="164">
        <v>0</v>
      </c>
      <c r="DG107" s="164">
        <v>0</v>
      </c>
      <c r="DH107" s="164">
        <v>0</v>
      </c>
      <c r="DI107" s="164">
        <v>0</v>
      </c>
      <c r="DJ107" s="164">
        <v>6.4200000000000004E-6</v>
      </c>
      <c r="DK107" s="164">
        <v>1.605E-5</v>
      </c>
      <c r="DL107" s="164">
        <v>1.605E-5</v>
      </c>
      <c r="DM107" s="164">
        <v>1.605E-5</v>
      </c>
      <c r="DN107" s="164">
        <v>1.605E-5</v>
      </c>
      <c r="DO107" s="164">
        <v>4.6224E-6</v>
      </c>
      <c r="DP107" s="164">
        <v>4.6224E-6</v>
      </c>
      <c r="DQ107" s="164">
        <v>4.6224E-6</v>
      </c>
      <c r="DR107" s="164">
        <v>4.6224E-6</v>
      </c>
      <c r="DS107" s="164">
        <v>0.26696346840000001</v>
      </c>
      <c r="DT107" s="164">
        <v>7.3580904000000004E-3</v>
      </c>
      <c r="DU107" s="164">
        <v>1.3351547999999999E-3</v>
      </c>
      <c r="DV107" s="164">
        <v>1.2325015200000001E-2</v>
      </c>
      <c r="DW107" s="164">
        <v>1.4050635962499999E-3</v>
      </c>
      <c r="DX107" s="164">
        <v>2.1558876000000002E-3</v>
      </c>
      <c r="DY107" s="164">
        <v>2.9161951200000001E-2</v>
      </c>
      <c r="DZ107" s="164">
        <v>0.25929664811999997</v>
      </c>
      <c r="EA107" s="164">
        <v>1.6451321719999999E-2</v>
      </c>
      <c r="EB107" s="164">
        <v>5.34543324E-3</v>
      </c>
      <c r="EC107" s="164">
        <v>7.2835670400000002E-3</v>
      </c>
      <c r="ED107" s="164">
        <v>8.4266325962500006E-3</v>
      </c>
      <c r="EE107" s="164">
        <v>1.9703172599999999E-3</v>
      </c>
      <c r="EF107" s="164">
        <v>2.6697377399999998E-3</v>
      </c>
      <c r="EG107" s="164">
        <v>2.0658725399999999E-3</v>
      </c>
      <c r="EH107" s="164">
        <v>0.3325693857</v>
      </c>
      <c r="EI107" s="164">
        <v>1.2389095427100001</v>
      </c>
      <c r="EJ107" s="164">
        <v>9.0896639100000003E-3</v>
      </c>
      <c r="EK107" s="164">
        <v>9.49759071E-3</v>
      </c>
      <c r="EL107" s="164">
        <v>3.6800435100000002E-3</v>
      </c>
      <c r="EM107" s="164">
        <v>2.9311765109999999E-2</v>
      </c>
      <c r="EN107" s="164">
        <v>2.5898636310000001E-2</v>
      </c>
      <c r="EO107" s="164">
        <v>3.786975351E-2</v>
      </c>
      <c r="EP107" s="164">
        <v>9.7735223099999994E-3</v>
      </c>
      <c r="EQ107" s="164">
        <v>6.2449619100000001E-3</v>
      </c>
      <c r="ER107" s="164">
        <v>3.0662915100000002E-3</v>
      </c>
      <c r="ES107" s="164">
        <v>5.55519711E-3</v>
      </c>
      <c r="ET107" s="164">
        <v>2.2962767100000001E-3</v>
      </c>
      <c r="EU107" s="164">
        <v>1.9590597899999999E-3</v>
      </c>
      <c r="EV107" s="164">
        <v>4.4080143809818702E-3</v>
      </c>
      <c r="EW107" s="164">
        <v>7.2631598336244602E-3</v>
      </c>
      <c r="EX107" s="164">
        <v>2.0396800471109799E-3</v>
      </c>
      <c r="EY107" s="164">
        <v>6.8205910818674902E-3</v>
      </c>
      <c r="EZ107" s="164">
        <v>9.2336573500000005E-3</v>
      </c>
      <c r="FA107" s="164">
        <v>2.2157023716434299E-2</v>
      </c>
      <c r="FB107" s="164">
        <v>1.8595329965830999E-2</v>
      </c>
      <c r="FC107" s="164">
        <v>8.6347266883578799E-3</v>
      </c>
      <c r="FD107" s="164">
        <v>7.7026357667424796E-3</v>
      </c>
      <c r="FE107" s="164">
        <v>4.8432332849157999E-3</v>
      </c>
      <c r="FF107" s="164">
        <v>8.2844900574047704E-3</v>
      </c>
      <c r="FG107" s="164">
        <v>9.6556015003660296E-3</v>
      </c>
      <c r="FH107" s="164">
        <v>1.27453747776838E-2</v>
      </c>
      <c r="FI107" s="164">
        <v>7.5104902941604997E-3</v>
      </c>
      <c r="FJ107" s="164">
        <v>3.5810430376251299E-3</v>
      </c>
      <c r="FK107" s="164">
        <v>7.9852531498856502E-3</v>
      </c>
      <c r="FL107" s="164">
        <v>3.5472097635266099E-3</v>
      </c>
      <c r="FM107" s="164">
        <v>3.3381671910681702E-4</v>
      </c>
      <c r="FN107" s="164">
        <v>2.1569819763386602E-3</v>
      </c>
      <c r="FO107" s="164">
        <v>9.3900401447359495E-3</v>
      </c>
      <c r="FP107" s="164">
        <v>2.5534793433855299E-2</v>
      </c>
      <c r="FQ107" s="164">
        <v>3.4717086752871001E-3</v>
      </c>
      <c r="FR107" s="164">
        <v>5.1018915827616904E-3</v>
      </c>
      <c r="FS107" s="164">
        <v>1.1272318240892001E-2</v>
      </c>
      <c r="FT107" s="164">
        <v>3.9223158894363098E-2</v>
      </c>
      <c r="FU107" s="164">
        <v>7.8379216133555307E-3</v>
      </c>
      <c r="FV107" s="164">
        <v>6.3812806789250503E-3</v>
      </c>
      <c r="FW107" s="164">
        <v>3.0995729685322802E-2</v>
      </c>
      <c r="FX107" s="164">
        <v>1.3199411372549799E-2</v>
      </c>
      <c r="FY107" s="164">
        <v>7.5104086502744097E-2</v>
      </c>
      <c r="FZ107" s="164">
        <v>1.2407390979883699E-2</v>
      </c>
      <c r="GA107" s="164">
        <v>7.9328180967817904E-3</v>
      </c>
      <c r="GB107" s="164">
        <v>1.1278716241382601E-2</v>
      </c>
      <c r="GC107" s="164">
        <v>9.7128971382668405E-3</v>
      </c>
      <c r="GD107" s="164">
        <v>5.4734660082461301E-3</v>
      </c>
      <c r="GE107" s="164">
        <v>3.52279364412625E-2</v>
      </c>
      <c r="GF107" s="164">
        <v>1.3754242240149299</v>
      </c>
      <c r="GG107" s="164">
        <v>1.51369959266649E-2</v>
      </c>
      <c r="GH107" s="164">
        <v>7.1143247633432299E-2</v>
      </c>
      <c r="GI107" s="164">
        <v>0.19118863764546701</v>
      </c>
      <c r="GJ107" s="164">
        <v>3.9950949223054803E-2</v>
      </c>
      <c r="GK107" s="164">
        <v>5.6095473109129398E-3</v>
      </c>
      <c r="GL107" s="164">
        <v>2.91593213133369E-2</v>
      </c>
      <c r="GM107" s="164">
        <v>1.54818483576078E-2</v>
      </c>
      <c r="GN107" s="164">
        <v>2.08190583679898E-2</v>
      </c>
      <c r="GO107" s="164">
        <v>2.3580394641493099E-2</v>
      </c>
      <c r="GP107" s="164">
        <v>1.39772182127055E-2</v>
      </c>
      <c r="GQ107" s="164">
        <v>2.0683395072892501E-2</v>
      </c>
      <c r="GR107" s="164">
        <v>1.1755623098742601E-2</v>
      </c>
      <c r="GS107" s="164">
        <v>1.17328947735171E-2</v>
      </c>
      <c r="GT107" s="164">
        <v>1.2761614444013501E-2</v>
      </c>
      <c r="GU107" s="164">
        <v>3.3044531477446702E-2</v>
      </c>
      <c r="GV107" s="164">
        <v>0.25324809699956602</v>
      </c>
      <c r="GW107" s="164">
        <v>1.36136826761936E-2</v>
      </c>
      <c r="GX107" s="164">
        <v>1.9342098998376401E-2</v>
      </c>
      <c r="GY107" s="164">
        <v>2.29656197639697E-2</v>
      </c>
      <c r="GZ107" s="164">
        <v>1.6055947436514801E-2</v>
      </c>
      <c r="HA107" s="164">
        <v>1.3033863452170001E-2</v>
      </c>
      <c r="HB107" s="164">
        <v>1.20179675575604E-2</v>
      </c>
    </row>
    <row r="108" spans="1:210" x14ac:dyDescent="0.3">
      <c r="A108" s="47" t="s">
        <v>26</v>
      </c>
      <c r="B108" s="165">
        <v>1.7205600000000001</v>
      </c>
      <c r="C108" s="165">
        <v>7.0491599999999996</v>
      </c>
      <c r="D108" s="165">
        <v>8.2432800000000004</v>
      </c>
      <c r="E108" s="165">
        <v>7.9351200000000004</v>
      </c>
      <c r="F108" s="165">
        <v>3.03024</v>
      </c>
      <c r="G108" s="165">
        <v>2.2341600000000001</v>
      </c>
      <c r="H108" s="165">
        <v>3.95472</v>
      </c>
      <c r="I108" s="165">
        <v>0.88595999999999997</v>
      </c>
      <c r="J108" s="165">
        <v>3.5310000000000001</v>
      </c>
      <c r="K108" s="165">
        <v>3.9675600000000002</v>
      </c>
      <c r="L108" s="165">
        <v>5.4441600000000001</v>
      </c>
      <c r="M108" s="165">
        <v>3.49248</v>
      </c>
      <c r="N108" s="165">
        <v>2.5166400000000002</v>
      </c>
      <c r="O108" s="165">
        <v>3.73644</v>
      </c>
      <c r="P108" s="165">
        <v>2.87616</v>
      </c>
      <c r="Q108" s="165">
        <v>0.23111999999999999</v>
      </c>
      <c r="R108" s="165">
        <v>1.0143599999999999</v>
      </c>
      <c r="S108" s="165">
        <v>1.07856</v>
      </c>
      <c r="T108" s="165">
        <v>0.37236000000000002</v>
      </c>
      <c r="U108" s="165">
        <v>8.9880000000000002E-2</v>
      </c>
      <c r="V108" s="165">
        <v>0.11556</v>
      </c>
      <c r="W108" s="165">
        <v>0.24396000000000001</v>
      </c>
      <c r="X108" s="165">
        <v>0.17976</v>
      </c>
      <c r="Y108" s="165">
        <v>7.7039999999999997E-2</v>
      </c>
      <c r="Z108" s="165">
        <v>0</v>
      </c>
      <c r="AA108" s="165">
        <v>0</v>
      </c>
      <c r="AB108" s="165">
        <v>0</v>
      </c>
      <c r="AC108" s="165">
        <v>3.8519999999999999E-2</v>
      </c>
      <c r="AD108" s="165">
        <v>0</v>
      </c>
      <c r="AE108" s="165">
        <v>0</v>
      </c>
      <c r="AF108" s="165">
        <v>3.8519999999999999E-2</v>
      </c>
      <c r="AG108" s="165">
        <v>0</v>
      </c>
      <c r="AH108" s="165">
        <v>0.14124</v>
      </c>
      <c r="AI108" s="165">
        <v>0</v>
      </c>
      <c r="AJ108" s="165">
        <v>5.1360000000000003E-2</v>
      </c>
      <c r="AK108" s="165">
        <v>0</v>
      </c>
      <c r="AL108" s="165">
        <v>0.25679999999999997</v>
      </c>
      <c r="AM108" s="165">
        <v>1.3995599999999999</v>
      </c>
      <c r="AN108" s="165">
        <v>0.21828</v>
      </c>
      <c r="AO108" s="165">
        <v>0</v>
      </c>
      <c r="AP108" s="165">
        <v>0</v>
      </c>
      <c r="AQ108" s="165">
        <v>0</v>
      </c>
      <c r="AR108" s="165">
        <v>3.8519999999999999E-2</v>
      </c>
      <c r="AS108" s="165">
        <v>2.5680000000000001E-2</v>
      </c>
      <c r="AT108" s="165">
        <v>0.10272000000000001</v>
      </c>
      <c r="AU108" s="165">
        <v>0.292556962025316</v>
      </c>
      <c r="AV108" s="165">
        <v>0.15724936708860801</v>
      </c>
      <c r="AW108" s="165">
        <v>5.8511392405063298E-2</v>
      </c>
      <c r="AX108" s="165">
        <v>6.6062172348300904E-2</v>
      </c>
      <c r="AY108" s="165">
        <v>6.6767999999999995E-5</v>
      </c>
      <c r="AZ108" s="165">
        <v>0</v>
      </c>
      <c r="BA108" s="165">
        <v>3.2067899999999998E-4</v>
      </c>
      <c r="BB108" s="165">
        <v>1.30837418368458E-2</v>
      </c>
      <c r="BC108" s="165">
        <v>3.5763698823508397E-2</v>
      </c>
      <c r="BD108" s="165">
        <v>3.5486506572614998E-2</v>
      </c>
      <c r="BE108" s="165">
        <v>3.6281380933752501E-2</v>
      </c>
      <c r="BF108" s="165">
        <v>3.6180495115353102E-2</v>
      </c>
      <c r="BG108" s="165">
        <v>0</v>
      </c>
      <c r="BH108" s="165">
        <v>0</v>
      </c>
      <c r="BI108" s="165">
        <v>4.1172005388119402E-2</v>
      </c>
      <c r="BJ108" s="165">
        <v>0</v>
      </c>
      <c r="BK108" s="165">
        <v>0</v>
      </c>
      <c r="BL108" s="165">
        <v>0</v>
      </c>
      <c r="BM108" s="165">
        <v>0</v>
      </c>
      <c r="BN108" s="165">
        <v>1.2837339193905801E-2</v>
      </c>
      <c r="BO108" s="165">
        <v>3.8519999999999999E-2</v>
      </c>
      <c r="BP108" s="165">
        <v>3.8519999999999999E-2</v>
      </c>
      <c r="BQ108" s="165">
        <v>3.8519999999999999E-2</v>
      </c>
      <c r="BR108" s="165">
        <v>3.8519999999999999E-2</v>
      </c>
      <c r="BS108" s="165">
        <v>0</v>
      </c>
      <c r="BT108" s="165">
        <v>0.14254335830984799</v>
      </c>
      <c r="BU108" s="165">
        <v>0.118330736842105</v>
      </c>
      <c r="BV108" s="165">
        <v>6.3646314645859599E-4</v>
      </c>
      <c r="BW108" s="165">
        <v>1.17954147734438</v>
      </c>
      <c r="BX108" s="165">
        <v>1.03871977922063</v>
      </c>
      <c r="BY108" s="165">
        <v>0</v>
      </c>
      <c r="BZ108" s="165">
        <v>0</v>
      </c>
      <c r="CA108" s="165">
        <v>0.26993115646258498</v>
      </c>
      <c r="CB108" s="165">
        <v>0.24396000000000001</v>
      </c>
      <c r="CC108" s="165">
        <v>0.24396000000000001</v>
      </c>
      <c r="CD108" s="165">
        <v>0.24396000000000001</v>
      </c>
      <c r="CE108" s="165">
        <v>1.29097826086957E-2</v>
      </c>
      <c r="CF108" s="165">
        <v>0</v>
      </c>
      <c r="CG108" s="165">
        <v>0</v>
      </c>
      <c r="CH108" s="165">
        <v>1.52202807017544E-2</v>
      </c>
      <c r="CI108" s="165">
        <v>0.22405761222979401</v>
      </c>
      <c r="CJ108" s="165">
        <v>0.18759667571999999</v>
      </c>
      <c r="CK108" s="165">
        <v>0.18759667571999999</v>
      </c>
      <c r="CL108" s="165">
        <v>0.23895667572000001</v>
      </c>
      <c r="CM108" s="165">
        <v>0</v>
      </c>
      <c r="CN108" s="165">
        <v>0</v>
      </c>
      <c r="CO108" s="165">
        <v>0</v>
      </c>
      <c r="CP108" s="165">
        <v>1.0894545454545499E-3</v>
      </c>
      <c r="CQ108" s="165">
        <v>0</v>
      </c>
      <c r="CR108" s="165">
        <v>0</v>
      </c>
      <c r="CS108" s="165">
        <v>0</v>
      </c>
      <c r="CT108" s="165">
        <v>0</v>
      </c>
      <c r="CU108" s="165">
        <v>1.31340541538795E-2</v>
      </c>
      <c r="CV108" s="165">
        <v>2.57147334487552E-2</v>
      </c>
      <c r="CW108" s="165">
        <v>0</v>
      </c>
      <c r="CX108" s="165">
        <v>0</v>
      </c>
      <c r="CY108" s="165">
        <v>2.0016276000000001E-4</v>
      </c>
      <c r="CZ108" s="165">
        <v>2.1875508000000001E-4</v>
      </c>
      <c r="DA108" s="165">
        <v>1.9552752000000001E-4</v>
      </c>
      <c r="DB108" s="165">
        <v>1.944618E-4</v>
      </c>
      <c r="DC108" s="165">
        <v>0</v>
      </c>
      <c r="DD108" s="165">
        <v>0</v>
      </c>
      <c r="DE108" s="165">
        <v>0</v>
      </c>
      <c r="DF108" s="165">
        <v>0</v>
      </c>
      <c r="DG108" s="165">
        <v>0</v>
      </c>
      <c r="DH108" s="165">
        <v>0</v>
      </c>
      <c r="DI108" s="165">
        <v>0</v>
      </c>
      <c r="DJ108" s="165">
        <v>0</v>
      </c>
      <c r="DK108" s="165">
        <v>0</v>
      </c>
      <c r="DL108" s="165">
        <v>0</v>
      </c>
      <c r="DM108" s="165">
        <v>0</v>
      </c>
      <c r="DN108" s="165">
        <v>0</v>
      </c>
      <c r="DO108" s="165">
        <v>0</v>
      </c>
      <c r="DP108" s="165">
        <v>0.14766840000000001</v>
      </c>
      <c r="DQ108" s="165">
        <v>9.2587680000000006E-2</v>
      </c>
      <c r="DR108" s="165">
        <v>0</v>
      </c>
      <c r="DS108" s="165">
        <v>2.9696400000000001E-2</v>
      </c>
      <c r="DT108" s="165">
        <v>0</v>
      </c>
      <c r="DU108" s="165">
        <v>0</v>
      </c>
      <c r="DV108" s="165">
        <v>0</v>
      </c>
      <c r="DW108" s="165">
        <v>1.6678800000000001E-3</v>
      </c>
      <c r="DX108" s="165">
        <v>0</v>
      </c>
      <c r="DY108" s="165">
        <v>2.4408000000000001E-4</v>
      </c>
      <c r="DZ108" s="165">
        <v>0</v>
      </c>
      <c r="EA108" s="165">
        <v>1.5458399999999999E-3</v>
      </c>
      <c r="EB108" s="165">
        <v>0</v>
      </c>
      <c r="EC108" s="165">
        <v>0</v>
      </c>
      <c r="ED108" s="165">
        <v>0</v>
      </c>
      <c r="EE108" s="165">
        <v>1.50516E-3</v>
      </c>
      <c r="EF108" s="165">
        <v>0</v>
      </c>
      <c r="EG108" s="165">
        <v>0</v>
      </c>
      <c r="EH108" s="165">
        <v>0</v>
      </c>
      <c r="EI108" s="165">
        <v>0</v>
      </c>
      <c r="EJ108" s="165">
        <v>0</v>
      </c>
      <c r="EK108" s="165">
        <v>0</v>
      </c>
      <c r="EL108" s="165">
        <v>0</v>
      </c>
      <c r="EM108" s="165">
        <v>0</v>
      </c>
      <c r="EN108" s="165">
        <v>1.5328224E-2</v>
      </c>
      <c r="EO108" s="165">
        <v>0</v>
      </c>
      <c r="EP108" s="165">
        <v>0</v>
      </c>
      <c r="EQ108" s="165">
        <v>0</v>
      </c>
      <c r="ER108" s="165">
        <v>7.5339359999999998E-4</v>
      </c>
      <c r="ES108" s="165">
        <v>0</v>
      </c>
      <c r="ET108" s="165">
        <v>0</v>
      </c>
      <c r="EU108" s="165">
        <v>0</v>
      </c>
      <c r="EV108" s="165">
        <v>0</v>
      </c>
      <c r="EW108" s="165">
        <v>3.8646000000000002E-3</v>
      </c>
      <c r="EX108" s="165">
        <v>0</v>
      </c>
      <c r="EY108" s="165">
        <v>0</v>
      </c>
      <c r="EZ108" s="165">
        <v>0</v>
      </c>
      <c r="FA108" s="165">
        <v>0</v>
      </c>
      <c r="FB108" s="165">
        <v>0</v>
      </c>
      <c r="FC108" s="165">
        <v>0</v>
      </c>
      <c r="FD108" s="165">
        <v>0</v>
      </c>
      <c r="FE108" s="165">
        <v>0</v>
      </c>
      <c r="FF108" s="165">
        <v>0</v>
      </c>
      <c r="FG108" s="165">
        <v>0</v>
      </c>
      <c r="FH108" s="165">
        <v>0</v>
      </c>
      <c r="FI108" s="165">
        <v>0</v>
      </c>
      <c r="FJ108" s="165">
        <v>0</v>
      </c>
      <c r="FK108" s="165">
        <v>0</v>
      </c>
      <c r="FL108" s="165">
        <v>0</v>
      </c>
      <c r="FM108" s="165">
        <v>0</v>
      </c>
      <c r="FN108" s="165">
        <v>0</v>
      </c>
      <c r="FO108" s="165">
        <v>0</v>
      </c>
      <c r="FP108" s="165">
        <v>0</v>
      </c>
      <c r="FQ108" s="165">
        <v>0</v>
      </c>
      <c r="FR108" s="165">
        <v>0</v>
      </c>
      <c r="FS108" s="165">
        <v>0</v>
      </c>
      <c r="FT108" s="165">
        <v>0</v>
      </c>
      <c r="FU108" s="165">
        <v>0</v>
      </c>
      <c r="FV108" s="165">
        <v>0</v>
      </c>
      <c r="FW108" s="165">
        <v>0</v>
      </c>
      <c r="FX108" s="165">
        <v>0</v>
      </c>
      <c r="FY108" s="165">
        <v>0</v>
      </c>
      <c r="FZ108" s="165">
        <v>0</v>
      </c>
      <c r="GA108" s="165">
        <v>0</v>
      </c>
      <c r="GB108" s="165">
        <v>0</v>
      </c>
      <c r="GC108" s="165">
        <v>0</v>
      </c>
      <c r="GD108" s="165">
        <v>0</v>
      </c>
      <c r="GE108" s="165">
        <v>0</v>
      </c>
      <c r="GF108" s="165">
        <v>0</v>
      </c>
      <c r="GG108" s="165">
        <v>0</v>
      </c>
      <c r="GH108" s="165">
        <v>0</v>
      </c>
      <c r="GI108" s="165">
        <v>0</v>
      </c>
      <c r="GJ108" s="165">
        <v>0</v>
      </c>
      <c r="GK108" s="165">
        <v>0</v>
      </c>
      <c r="GL108" s="165">
        <v>0</v>
      </c>
      <c r="GM108" s="165">
        <v>0</v>
      </c>
      <c r="GN108" s="165">
        <v>0</v>
      </c>
      <c r="GO108" s="165">
        <v>0</v>
      </c>
      <c r="GP108" s="165">
        <v>0</v>
      </c>
      <c r="GQ108" s="165">
        <v>1.643472E-4</v>
      </c>
      <c r="GR108" s="165">
        <v>2.4813094694399999E-4</v>
      </c>
      <c r="GS108" s="165">
        <v>0</v>
      </c>
      <c r="GT108" s="165">
        <v>0</v>
      </c>
      <c r="GU108" s="165">
        <v>0</v>
      </c>
      <c r="GV108" s="165">
        <v>0</v>
      </c>
      <c r="GW108" s="165">
        <v>0</v>
      </c>
      <c r="GX108" s="165">
        <v>0</v>
      </c>
      <c r="GY108" s="165">
        <v>0</v>
      </c>
      <c r="GZ108" s="165">
        <v>0</v>
      </c>
      <c r="HA108" s="165">
        <v>0</v>
      </c>
      <c r="HB108" s="165">
        <v>0</v>
      </c>
    </row>
    <row r="109" spans="1:210" x14ac:dyDescent="0.3">
      <c r="A109" s="50"/>
    </row>
    <row r="110" spans="1:210" ht="16.2" x14ac:dyDescent="0.3">
      <c r="A110" s="45" t="s">
        <v>124</v>
      </c>
      <c r="B110" s="166">
        <v>1.9520973016554599</v>
      </c>
      <c r="C110" s="166">
        <v>1.2212730933193801</v>
      </c>
      <c r="D110" s="166">
        <v>0.74327623914618002</v>
      </c>
      <c r="E110" s="166">
        <v>1.39469300075284</v>
      </c>
      <c r="F110" s="166">
        <v>1.77062541569652</v>
      </c>
      <c r="G110" s="166">
        <v>1.3875233741491799</v>
      </c>
      <c r="H110" s="166">
        <v>0.99068273158372</v>
      </c>
      <c r="I110" s="166">
        <v>0.61016393784636003</v>
      </c>
      <c r="J110" s="166">
        <v>1.2741121842201599</v>
      </c>
      <c r="K110" s="166">
        <v>0.86262305462896005</v>
      </c>
      <c r="L110" s="166">
        <v>0.3922744313598</v>
      </c>
      <c r="M110" s="166">
        <v>1.0166515309961</v>
      </c>
      <c r="N110" s="166">
        <v>1.2635332207055401</v>
      </c>
      <c r="O110" s="166">
        <v>0.71152759772408003</v>
      </c>
      <c r="P110" s="166">
        <v>0.64831914223050002</v>
      </c>
      <c r="Q110" s="166">
        <v>0.94950553555212003</v>
      </c>
      <c r="R110" s="166">
        <v>0.58217648619625995</v>
      </c>
      <c r="S110" s="166">
        <v>0.30163974514382003</v>
      </c>
      <c r="T110" s="166">
        <v>0.80423881188605995</v>
      </c>
      <c r="U110" s="166">
        <v>1.1160838111940601</v>
      </c>
      <c r="V110" s="166">
        <v>1.0811307459641999</v>
      </c>
      <c r="W110" s="166">
        <v>0.50004617683606001</v>
      </c>
      <c r="X110" s="166">
        <v>0.71051692378151998</v>
      </c>
      <c r="Y110" s="166">
        <v>1.75701960798006</v>
      </c>
      <c r="Z110" s="166">
        <v>1.9178351942384799</v>
      </c>
      <c r="AA110" s="166">
        <v>1.4315128250934801</v>
      </c>
      <c r="AB110" s="166">
        <v>0.80465579814382004</v>
      </c>
      <c r="AC110" s="166">
        <v>1.47125307877606</v>
      </c>
      <c r="AD110" s="166">
        <v>2.0463129588439601</v>
      </c>
      <c r="AE110" s="166">
        <v>1.31968137146522</v>
      </c>
      <c r="AF110" s="166">
        <v>0.84816843644244</v>
      </c>
      <c r="AG110" s="166">
        <v>2.02544183765922</v>
      </c>
      <c r="AH110" s="166">
        <v>2.2916100138104198</v>
      </c>
      <c r="AI110" s="166">
        <v>0.98669773636617997</v>
      </c>
      <c r="AJ110" s="166">
        <v>0.86915197034285996</v>
      </c>
      <c r="AK110" s="166">
        <v>1.8294836735272999</v>
      </c>
      <c r="AL110" s="166">
        <v>1.9936514877764799</v>
      </c>
      <c r="AM110" s="166">
        <v>0.92005935951644002</v>
      </c>
      <c r="AN110" s="166">
        <v>0.87655543480310005</v>
      </c>
      <c r="AO110" s="166">
        <v>1.95357621406104</v>
      </c>
      <c r="AP110" s="166">
        <v>2.6003955109614001</v>
      </c>
      <c r="AQ110" s="166">
        <v>1.1839673385218199</v>
      </c>
      <c r="AR110" s="166">
        <v>0.66008641734527995</v>
      </c>
      <c r="AS110" s="166">
        <v>2.3978671598933801</v>
      </c>
      <c r="AT110" s="166">
        <v>1.9780905305618599</v>
      </c>
      <c r="AU110" s="166">
        <v>0.12552435322305999</v>
      </c>
      <c r="AV110" s="166">
        <v>1.0626612080470601</v>
      </c>
      <c r="AW110" s="166">
        <v>2.1287767184426798</v>
      </c>
      <c r="AX110" s="166">
        <v>1.6569925167635</v>
      </c>
      <c r="AY110" s="166">
        <v>1.02263053737388</v>
      </c>
      <c r="AZ110" s="166">
        <v>0.59191286668006005</v>
      </c>
      <c r="BA110" s="166">
        <v>1.25943592012928</v>
      </c>
      <c r="BB110" s="166">
        <v>0.75148197190970001</v>
      </c>
      <c r="BC110" s="166">
        <v>-0.20791800367621999</v>
      </c>
      <c r="BD110" s="166">
        <v>-0.45245099685433998</v>
      </c>
      <c r="BE110" s="166">
        <v>0.67666041881044003</v>
      </c>
      <c r="BF110" s="166">
        <v>1.2363558534839401</v>
      </c>
      <c r="BG110" s="166">
        <v>0.39042656762574002</v>
      </c>
      <c r="BH110" s="166">
        <v>0.39562447653666</v>
      </c>
      <c r="BI110" s="166">
        <v>1.71509647457102</v>
      </c>
      <c r="BJ110" s="166">
        <v>1.5832945626607999</v>
      </c>
      <c r="BK110" s="166">
        <v>0.55136165359220002</v>
      </c>
      <c r="BL110" s="166">
        <v>0.70167641393897995</v>
      </c>
      <c r="BM110" s="166">
        <v>1.70479907414874</v>
      </c>
      <c r="BN110" s="166">
        <v>3.2025410878345402</v>
      </c>
      <c r="BO110" s="166">
        <v>2.06073779239262</v>
      </c>
      <c r="BP110" s="166">
        <v>1.81692998729696</v>
      </c>
      <c r="BQ110" s="166">
        <v>3.66090214280878</v>
      </c>
      <c r="BR110" s="166">
        <v>2.6125401760637001</v>
      </c>
      <c r="BS110" s="166">
        <v>2.2841207567236199</v>
      </c>
      <c r="BT110" s="166">
        <v>1.31392498371274</v>
      </c>
      <c r="BU110" s="166">
        <v>3.1985875610198602</v>
      </c>
      <c r="BV110" s="166">
        <v>3.3959155781165999</v>
      </c>
      <c r="BW110" s="166">
        <v>1.91772094763297</v>
      </c>
      <c r="BX110" s="166">
        <v>1.47815957476258</v>
      </c>
      <c r="BY110" s="166">
        <v>2.7896921176860001</v>
      </c>
      <c r="BZ110" s="166">
        <v>2.5247589414557998</v>
      </c>
      <c r="CA110" s="166">
        <v>2.4054345984628802</v>
      </c>
      <c r="CB110" s="166">
        <v>1.0845985973679</v>
      </c>
      <c r="CC110" s="166">
        <v>3.59823853276498</v>
      </c>
      <c r="CD110" s="166">
        <v>3.6790110274449801</v>
      </c>
      <c r="CE110" s="166">
        <v>3.1644968334006398</v>
      </c>
      <c r="CF110" s="166">
        <v>2.1486266867925798</v>
      </c>
      <c r="CG110" s="166">
        <v>2.8803823057650799</v>
      </c>
      <c r="CH110" s="166">
        <v>3.3870997491206198</v>
      </c>
      <c r="CI110" s="166">
        <v>1.8624814724723999</v>
      </c>
      <c r="CJ110" s="166">
        <v>2.5478441560808398</v>
      </c>
      <c r="CK110" s="166">
        <v>2.5480080812596402</v>
      </c>
      <c r="CL110" s="166">
        <v>3.4784308674793798</v>
      </c>
      <c r="CM110" s="166">
        <v>3.0309509805505201</v>
      </c>
      <c r="CN110" s="166">
        <v>1.7281626263274401</v>
      </c>
      <c r="CO110" s="166">
        <v>2.4362333284176598</v>
      </c>
      <c r="CP110" s="166">
        <v>4.47639908382091</v>
      </c>
      <c r="CQ110" s="166">
        <v>2.3732345319402399</v>
      </c>
      <c r="CR110" s="166">
        <v>2.6590737554938899</v>
      </c>
      <c r="CS110" s="166">
        <v>2.5333721225442898</v>
      </c>
      <c r="CT110" s="166">
        <v>3.4919348741257799</v>
      </c>
      <c r="CU110" s="166">
        <v>1.93240275622716</v>
      </c>
      <c r="CV110" s="166">
        <v>2.2570113069137601</v>
      </c>
      <c r="CW110" s="166">
        <v>2.8967251408874199</v>
      </c>
      <c r="CX110" s="166">
        <v>3.1982644372365701</v>
      </c>
      <c r="CY110" s="166">
        <v>2.4763778865742001</v>
      </c>
      <c r="CZ110" s="166">
        <v>1.2913753249242399</v>
      </c>
      <c r="DA110" s="166">
        <v>2.9703505674336199</v>
      </c>
      <c r="DB110" s="166">
        <v>3.9684041441341402</v>
      </c>
      <c r="DC110" s="166">
        <v>1.807693522273</v>
      </c>
      <c r="DD110" s="166">
        <v>1.9293508065421201</v>
      </c>
      <c r="DE110" s="166">
        <v>3.2299642669781998</v>
      </c>
      <c r="DF110" s="166">
        <v>2.1366464666559999</v>
      </c>
      <c r="DG110" s="166">
        <v>1.9786552046692401</v>
      </c>
      <c r="DH110" s="166">
        <v>1.19762248829516</v>
      </c>
      <c r="DI110" s="166">
        <v>1.9490400540622801</v>
      </c>
      <c r="DJ110" s="166">
        <v>2.71833612274034</v>
      </c>
      <c r="DK110" s="166">
        <v>2.0073071071053001</v>
      </c>
      <c r="DL110" s="166">
        <v>2.2383480816807002</v>
      </c>
      <c r="DM110" s="166">
        <v>2.1819935176006999</v>
      </c>
      <c r="DN110" s="166">
        <v>3.1433330867001201</v>
      </c>
      <c r="DO110" s="166">
        <v>1.23882504883214</v>
      </c>
      <c r="DP110" s="166">
        <v>2.1010409654391999</v>
      </c>
      <c r="DQ110" s="166">
        <v>2.47302991269776</v>
      </c>
      <c r="DR110" s="166">
        <v>2.8615953886447398</v>
      </c>
      <c r="DS110" s="166">
        <v>2.0716863484715198</v>
      </c>
      <c r="DT110" s="166">
        <v>1.8470783432700799</v>
      </c>
      <c r="DU110" s="166">
        <v>3.66520519181968</v>
      </c>
      <c r="DV110" s="166">
        <v>3.0929721847195801</v>
      </c>
      <c r="DW110" s="166">
        <v>1.66512141086958</v>
      </c>
      <c r="DX110" s="166">
        <v>2.0401790173760599</v>
      </c>
      <c r="DY110" s="166">
        <v>3.19299514157967</v>
      </c>
      <c r="DZ110" s="166">
        <v>3.5466717298408201</v>
      </c>
      <c r="EA110" s="166">
        <v>2.3829915060409599</v>
      </c>
      <c r="EB110" s="166">
        <v>2.36330753497732</v>
      </c>
      <c r="EC110" s="166">
        <v>3.6500914032723601</v>
      </c>
      <c r="ED110" s="166">
        <v>3.55979489667163</v>
      </c>
      <c r="EE110" s="166">
        <v>2.3461818097619598</v>
      </c>
      <c r="EF110" s="166">
        <v>2.1974809550546799</v>
      </c>
      <c r="EG110" s="166">
        <v>3.3055595491043999</v>
      </c>
      <c r="EH110" s="166">
        <v>3.2602789229172902</v>
      </c>
      <c r="EI110" s="166">
        <v>3.4408712532535901</v>
      </c>
      <c r="EJ110" s="166">
        <v>2.3001847138728002</v>
      </c>
      <c r="EK110" s="166">
        <v>4.6325787125347304</v>
      </c>
      <c r="EL110" s="166">
        <v>3.6287824601136598</v>
      </c>
      <c r="EM110" s="166">
        <v>3.0687495974807901</v>
      </c>
      <c r="EN110" s="166">
        <v>2.0460613959742102</v>
      </c>
      <c r="EO110" s="166">
        <v>2.5161372506909498</v>
      </c>
      <c r="EP110" s="166">
        <v>4.2140786962905397</v>
      </c>
      <c r="EQ110" s="166">
        <v>1.1276223554509499</v>
      </c>
      <c r="ER110" s="166">
        <v>1.3700909242866399</v>
      </c>
      <c r="ES110" s="166">
        <v>2.8231958630707901</v>
      </c>
      <c r="ET110" s="166">
        <v>3.9565394769223401</v>
      </c>
      <c r="EU110" s="166">
        <v>2.5508406416162899</v>
      </c>
      <c r="EV110" s="166">
        <v>2.2662587933683098</v>
      </c>
      <c r="EW110" s="166">
        <v>3.57046667196862</v>
      </c>
      <c r="EX110" s="166">
        <v>4.1448616569865004</v>
      </c>
      <c r="EY110" s="166">
        <v>2.59652772913359</v>
      </c>
      <c r="EZ110" s="166">
        <v>2.3283960462487499</v>
      </c>
      <c r="FA110" s="166">
        <v>3.17692786872523</v>
      </c>
      <c r="FB110" s="166">
        <v>4.4061159126311598</v>
      </c>
      <c r="FC110" s="166">
        <v>2.9734394579246199</v>
      </c>
      <c r="FD110" s="166">
        <v>2.02199796895892</v>
      </c>
      <c r="FE110" s="166">
        <v>2.6930045917029499</v>
      </c>
      <c r="FF110" s="166">
        <v>4.8079949642414999</v>
      </c>
      <c r="FG110" s="166">
        <v>2.9290995896136001</v>
      </c>
      <c r="FH110" s="166">
        <v>1.9728552731448601</v>
      </c>
      <c r="FI110" s="166">
        <v>3.03764806867814</v>
      </c>
      <c r="FJ110" s="166">
        <v>3.94435508236774</v>
      </c>
      <c r="FK110" s="166">
        <v>2.5946506141470498</v>
      </c>
      <c r="FL110" s="166">
        <v>3.1938459810327799</v>
      </c>
      <c r="FM110" s="166">
        <v>5.0317374591668003</v>
      </c>
      <c r="FN110" s="166">
        <v>5.3397416801233701</v>
      </c>
      <c r="FO110" s="166">
        <v>6.6594557076094096</v>
      </c>
      <c r="FP110" s="166">
        <v>3.4884519800751099</v>
      </c>
      <c r="FQ110" s="166">
        <v>3.3089399160889399</v>
      </c>
      <c r="FR110" s="166">
        <v>5.4610070656697101</v>
      </c>
      <c r="FS110" s="166">
        <v>4.8937309543138197</v>
      </c>
      <c r="FT110" s="166">
        <v>5.7722905787737604</v>
      </c>
      <c r="FU110" s="166">
        <v>4.5669333083470303</v>
      </c>
      <c r="FV110" s="166">
        <v>3.5483352003184301</v>
      </c>
      <c r="FW110" s="166">
        <v>4.7134505493955201</v>
      </c>
      <c r="FX110" s="166">
        <v>3.4473822159660301</v>
      </c>
      <c r="FY110" s="166">
        <v>4.45604002871913</v>
      </c>
      <c r="FZ110" s="166">
        <v>4.7275873526759602</v>
      </c>
      <c r="GA110" s="166">
        <v>3.3957576818686199</v>
      </c>
      <c r="GB110" s="166">
        <v>2.7090758545431299</v>
      </c>
      <c r="GC110" s="166">
        <v>7.0921920638591702</v>
      </c>
      <c r="GD110" s="166">
        <v>5.3343769574969997</v>
      </c>
      <c r="GE110" s="166">
        <v>3.52302236589607</v>
      </c>
      <c r="GF110" s="166">
        <v>2.7252152221386399</v>
      </c>
      <c r="GG110" s="166">
        <v>3.2385312521411298</v>
      </c>
      <c r="GH110" s="166">
        <v>6.55886442891937</v>
      </c>
      <c r="GI110" s="166">
        <v>3.4036192969982801</v>
      </c>
      <c r="GJ110" s="166">
        <v>1.6925839421714299</v>
      </c>
      <c r="GK110" s="166">
        <v>5.3175581485801198</v>
      </c>
      <c r="GL110" s="166">
        <v>4.1996055927370604</v>
      </c>
      <c r="GM110" s="166">
        <v>3.2012219836493698</v>
      </c>
      <c r="GN110" s="166">
        <v>2.39563338583031</v>
      </c>
      <c r="GO110" s="166">
        <v>3.8016924333212399</v>
      </c>
      <c r="GP110" s="166">
        <v>4.1919234368635703</v>
      </c>
      <c r="GQ110" s="166">
        <v>5.0717625226481804</v>
      </c>
      <c r="GR110" s="166">
        <v>2.5848914776182599</v>
      </c>
      <c r="GS110" s="166">
        <v>2.7165330137079202</v>
      </c>
      <c r="GT110" s="166">
        <v>2.9793777044393699</v>
      </c>
      <c r="GU110" s="166">
        <v>2.5011018841401702</v>
      </c>
      <c r="GV110" s="166">
        <v>3.8840126274248301</v>
      </c>
      <c r="GW110" s="166">
        <v>2.4417596356505502</v>
      </c>
      <c r="GX110" s="166">
        <v>2.7854208973710599</v>
      </c>
      <c r="GY110" s="166">
        <v>2.5045415541069098</v>
      </c>
      <c r="GZ110" s="166">
        <v>2.2773804323240801</v>
      </c>
      <c r="HA110" s="166">
        <v>2.9050194511097098</v>
      </c>
      <c r="HB110" s="166">
        <v>3.3072594212139301</v>
      </c>
    </row>
    <row r="111" spans="1:210" x14ac:dyDescent="0.3">
      <c r="A111" s="51"/>
    </row>
    <row r="112" spans="1:210" x14ac:dyDescent="0.3">
      <c r="A112" s="45" t="s">
        <v>45</v>
      </c>
      <c r="B112" s="167">
        <f t="shared" ref="B112:BM112" si="111">SUM(B113, B121, B129, B137, B145)</f>
        <v>37.053392002999999</v>
      </c>
      <c r="C112" s="167">
        <f t="shared" si="111"/>
        <v>34.631635643000003</v>
      </c>
      <c r="D112" s="167">
        <f t="shared" si="111"/>
        <v>38.153224926999997</v>
      </c>
      <c r="E112" s="167">
        <f t="shared" si="111"/>
        <v>36.120768931000001</v>
      </c>
      <c r="F112" s="167">
        <f t="shared" si="111"/>
        <v>35.314689741000002</v>
      </c>
      <c r="G112" s="167">
        <f t="shared" si="111"/>
        <v>37.978735788999998</v>
      </c>
      <c r="H112" s="167">
        <f t="shared" si="111"/>
        <v>38.426447967000001</v>
      </c>
      <c r="I112" s="167">
        <f t="shared" si="111"/>
        <v>39.684064177000003</v>
      </c>
      <c r="J112" s="167">
        <f t="shared" si="111"/>
        <v>35.532235235999998</v>
      </c>
      <c r="K112" s="167">
        <f t="shared" si="111"/>
        <v>37.821030328999996</v>
      </c>
      <c r="L112" s="167">
        <f t="shared" si="111"/>
        <v>35.814999542000002</v>
      </c>
      <c r="M112" s="167">
        <f t="shared" si="111"/>
        <v>40.170665987999996</v>
      </c>
      <c r="N112" s="167">
        <f t="shared" si="111"/>
        <v>39.149088739</v>
      </c>
      <c r="O112" s="167">
        <f t="shared" si="111"/>
        <v>37.995766027000002</v>
      </c>
      <c r="P112" s="167">
        <f t="shared" si="111"/>
        <v>40.620237580999998</v>
      </c>
      <c r="Q112" s="167">
        <f t="shared" si="111"/>
        <v>39.872033160999997</v>
      </c>
      <c r="R112" s="167">
        <f t="shared" si="111"/>
        <v>38.386472945999998</v>
      </c>
      <c r="S112" s="167">
        <f t="shared" si="111"/>
        <v>36.412649977000001</v>
      </c>
      <c r="T112" s="167">
        <f t="shared" si="111"/>
        <v>39.670394494</v>
      </c>
      <c r="U112" s="167">
        <f t="shared" si="111"/>
        <v>40.697326691000001</v>
      </c>
      <c r="V112" s="167">
        <f t="shared" si="111"/>
        <v>39.057294713999994</v>
      </c>
      <c r="W112" s="167">
        <f t="shared" si="111"/>
        <v>36.977943456999995</v>
      </c>
      <c r="X112" s="167">
        <f t="shared" si="111"/>
        <v>35.285085090000003</v>
      </c>
      <c r="Y112" s="167">
        <f t="shared" si="111"/>
        <v>38.415888183999996</v>
      </c>
      <c r="Z112" s="167">
        <f t="shared" si="111"/>
        <v>37.061863144</v>
      </c>
      <c r="AA112" s="167">
        <f t="shared" si="111"/>
        <v>38.128168303999999</v>
      </c>
      <c r="AB112" s="167">
        <f t="shared" si="111"/>
        <v>37.346474833000002</v>
      </c>
      <c r="AC112" s="167">
        <f t="shared" si="111"/>
        <v>38.200755885</v>
      </c>
      <c r="AD112" s="167">
        <f t="shared" si="111"/>
        <v>36.180384685</v>
      </c>
      <c r="AE112" s="167">
        <f t="shared" si="111"/>
        <v>35.541839648</v>
      </c>
      <c r="AF112" s="167">
        <f t="shared" si="111"/>
        <v>34.987542961999999</v>
      </c>
      <c r="AG112" s="167">
        <f t="shared" si="111"/>
        <v>35.762411057000001</v>
      </c>
      <c r="AH112" s="167">
        <f t="shared" si="111"/>
        <v>36.741040428000005</v>
      </c>
      <c r="AI112" s="167">
        <f t="shared" si="111"/>
        <v>36.694746136999996</v>
      </c>
      <c r="AJ112" s="167">
        <f t="shared" si="111"/>
        <v>35.810839689999995</v>
      </c>
      <c r="AK112" s="167">
        <f t="shared" si="111"/>
        <v>35.316037114000004</v>
      </c>
      <c r="AL112" s="167">
        <f t="shared" si="111"/>
        <v>33.882972328000001</v>
      </c>
      <c r="AM112" s="167">
        <f t="shared" si="111"/>
        <v>33.213133986000003</v>
      </c>
      <c r="AN112" s="167">
        <f t="shared" si="111"/>
        <v>35.058016788000003</v>
      </c>
      <c r="AO112" s="167">
        <f t="shared" si="111"/>
        <v>35.334093455999998</v>
      </c>
      <c r="AP112" s="167">
        <f t="shared" si="111"/>
        <v>36.142455091000002</v>
      </c>
      <c r="AQ112" s="167">
        <f t="shared" si="111"/>
        <v>35.055180660000005</v>
      </c>
      <c r="AR112" s="167">
        <f t="shared" si="111"/>
        <v>34.288571220000001</v>
      </c>
      <c r="AS112" s="167">
        <f t="shared" si="111"/>
        <v>36.040642449000003</v>
      </c>
      <c r="AT112" s="167">
        <f t="shared" si="111"/>
        <v>35.536577473999998</v>
      </c>
      <c r="AU112" s="167">
        <f t="shared" si="111"/>
        <v>34.127183907000003</v>
      </c>
      <c r="AV112" s="167">
        <f t="shared" si="111"/>
        <v>34.215599933</v>
      </c>
      <c r="AW112" s="167">
        <f t="shared" si="111"/>
        <v>35.305480406000001</v>
      </c>
      <c r="AX112" s="167">
        <f t="shared" si="111"/>
        <v>33.612265512</v>
      </c>
      <c r="AY112" s="167">
        <f t="shared" si="111"/>
        <v>35.315407277000006</v>
      </c>
      <c r="AZ112" s="167">
        <f t="shared" si="111"/>
        <v>35.886351599999998</v>
      </c>
      <c r="BA112" s="167">
        <f t="shared" si="111"/>
        <v>36.570777365000005</v>
      </c>
      <c r="BB112" s="167">
        <f t="shared" si="111"/>
        <v>38.054968847999994</v>
      </c>
      <c r="BC112" s="167">
        <f t="shared" si="111"/>
        <v>36.645795620999998</v>
      </c>
      <c r="BD112" s="167">
        <f t="shared" si="111"/>
        <v>35.335516048999999</v>
      </c>
      <c r="BE112" s="167">
        <f t="shared" si="111"/>
        <v>37.451353423999997</v>
      </c>
      <c r="BF112" s="167">
        <f t="shared" si="111"/>
        <v>37.368424165</v>
      </c>
      <c r="BG112" s="167">
        <f t="shared" si="111"/>
        <v>36.049887608000006</v>
      </c>
      <c r="BH112" s="167">
        <f t="shared" si="111"/>
        <v>36.256330059000007</v>
      </c>
      <c r="BI112" s="167">
        <f t="shared" si="111"/>
        <v>38.718439386999997</v>
      </c>
      <c r="BJ112" s="167">
        <f t="shared" si="111"/>
        <v>38.639446184999997</v>
      </c>
      <c r="BK112" s="167">
        <f t="shared" si="111"/>
        <v>38.042730220000003</v>
      </c>
      <c r="BL112" s="167">
        <f t="shared" si="111"/>
        <v>37.855673256000003</v>
      </c>
      <c r="BM112" s="167">
        <f t="shared" si="111"/>
        <v>39.799043556000001</v>
      </c>
      <c r="BN112" s="167">
        <f t="shared" ref="BN112:DY112" si="112">SUM(BN113, BN121, BN129, BN137, BN145)</f>
        <v>39.974030539999994</v>
      </c>
      <c r="BO112" s="167">
        <f t="shared" si="112"/>
        <v>40.168916949999996</v>
      </c>
      <c r="BP112" s="167">
        <f t="shared" si="112"/>
        <v>41.886402670999999</v>
      </c>
      <c r="BQ112" s="167">
        <f t="shared" si="112"/>
        <v>41.868422725999999</v>
      </c>
      <c r="BR112" s="167">
        <f t="shared" si="112"/>
        <v>41.298779394</v>
      </c>
      <c r="BS112" s="167">
        <f t="shared" si="112"/>
        <v>39.552889406000006</v>
      </c>
      <c r="BT112" s="167">
        <f t="shared" si="112"/>
        <v>40.330940585</v>
      </c>
      <c r="BU112" s="167">
        <f t="shared" si="112"/>
        <v>40.487165914000002</v>
      </c>
      <c r="BV112" s="167">
        <f t="shared" si="112"/>
        <v>41.362729834</v>
      </c>
      <c r="BW112" s="167">
        <f t="shared" si="112"/>
        <v>42.108030012</v>
      </c>
      <c r="BX112" s="167">
        <f t="shared" si="112"/>
        <v>44.656563485000007</v>
      </c>
      <c r="BY112" s="167">
        <f t="shared" si="112"/>
        <v>44.396512615999995</v>
      </c>
      <c r="BZ112" s="167">
        <f t="shared" si="112"/>
        <v>42.672640786999999</v>
      </c>
      <c r="CA112" s="167">
        <f t="shared" si="112"/>
        <v>42.104312325999999</v>
      </c>
      <c r="CB112" s="167">
        <f t="shared" si="112"/>
        <v>43.201709911999998</v>
      </c>
      <c r="CC112" s="167">
        <f t="shared" si="112"/>
        <v>44.423246887000005</v>
      </c>
      <c r="CD112" s="167">
        <f t="shared" si="112"/>
        <v>47.617970694</v>
      </c>
      <c r="CE112" s="167">
        <f t="shared" si="112"/>
        <v>45.930920373000006</v>
      </c>
      <c r="CF112" s="167">
        <f t="shared" si="112"/>
        <v>45.777326096000003</v>
      </c>
      <c r="CG112" s="167">
        <f t="shared" si="112"/>
        <v>48.694766994999995</v>
      </c>
      <c r="CH112" s="167">
        <f t="shared" si="112"/>
        <v>47.878317082999999</v>
      </c>
      <c r="CI112" s="167">
        <f t="shared" si="112"/>
        <v>48.725145619999999</v>
      </c>
      <c r="CJ112" s="167">
        <f t="shared" si="112"/>
        <v>49.797207236000006</v>
      </c>
      <c r="CK112" s="167">
        <f t="shared" si="112"/>
        <v>50.122104082</v>
      </c>
      <c r="CL112" s="167">
        <f t="shared" si="112"/>
        <v>49.109025723000002</v>
      </c>
      <c r="CM112" s="167">
        <f t="shared" si="112"/>
        <v>49.628336451999999</v>
      </c>
      <c r="CN112" s="167">
        <f t="shared" si="112"/>
        <v>47.582559974000006</v>
      </c>
      <c r="CO112" s="167">
        <f t="shared" si="112"/>
        <v>51.851650229000001</v>
      </c>
      <c r="CP112" s="167">
        <f t="shared" si="112"/>
        <v>49.862622179000006</v>
      </c>
      <c r="CQ112" s="167">
        <f t="shared" si="112"/>
        <v>50.417640743999996</v>
      </c>
      <c r="CR112" s="167">
        <f t="shared" si="112"/>
        <v>49.392459392999996</v>
      </c>
      <c r="CS112" s="167">
        <f t="shared" si="112"/>
        <v>52.719778040999991</v>
      </c>
      <c r="CT112" s="167">
        <f t="shared" si="112"/>
        <v>52.148330043000001</v>
      </c>
      <c r="CU112" s="167">
        <f t="shared" si="112"/>
        <v>50.345595725999999</v>
      </c>
      <c r="CV112" s="167">
        <f t="shared" si="112"/>
        <v>49.922600123999999</v>
      </c>
      <c r="CW112" s="167">
        <f t="shared" si="112"/>
        <v>53.135189325999995</v>
      </c>
      <c r="CX112" s="167">
        <f t="shared" si="112"/>
        <v>52.634398509</v>
      </c>
      <c r="CY112" s="167">
        <f t="shared" si="112"/>
        <v>51.198938419000001</v>
      </c>
      <c r="CZ112" s="167">
        <f t="shared" si="112"/>
        <v>51.808730129000011</v>
      </c>
      <c r="DA112" s="167">
        <f t="shared" si="112"/>
        <v>54.190471639000009</v>
      </c>
      <c r="DB112" s="167">
        <f t="shared" si="112"/>
        <v>56.63360437699999</v>
      </c>
      <c r="DC112" s="167">
        <f t="shared" si="112"/>
        <v>53.327302719000002</v>
      </c>
      <c r="DD112" s="167">
        <f t="shared" si="112"/>
        <v>53.275582075999999</v>
      </c>
      <c r="DE112" s="167">
        <f t="shared" si="112"/>
        <v>56.907846528999997</v>
      </c>
      <c r="DF112" s="167">
        <f t="shared" si="112"/>
        <v>55.896186569999998</v>
      </c>
      <c r="DG112" s="167">
        <f t="shared" si="112"/>
        <v>54.506508142000001</v>
      </c>
      <c r="DH112" s="167">
        <f t="shared" si="112"/>
        <v>55.126035823999999</v>
      </c>
      <c r="DI112" s="167">
        <f t="shared" si="112"/>
        <v>56.645101760000003</v>
      </c>
      <c r="DJ112" s="167">
        <f t="shared" si="112"/>
        <v>56.125511357000001</v>
      </c>
      <c r="DK112" s="167">
        <f t="shared" si="112"/>
        <v>56.531188669000002</v>
      </c>
      <c r="DL112" s="167">
        <f t="shared" si="112"/>
        <v>57.996680062999999</v>
      </c>
      <c r="DM112" s="167">
        <f t="shared" si="112"/>
        <v>61.467760433000009</v>
      </c>
      <c r="DN112" s="167">
        <f t="shared" si="112"/>
        <v>61.492096673000006</v>
      </c>
      <c r="DO112" s="167">
        <f t="shared" si="112"/>
        <v>59.579595876999996</v>
      </c>
      <c r="DP112" s="167">
        <f t="shared" si="112"/>
        <v>58.885013184000002</v>
      </c>
      <c r="DQ112" s="167">
        <f t="shared" si="112"/>
        <v>62.695793039000002</v>
      </c>
      <c r="DR112" s="167">
        <f t="shared" si="112"/>
        <v>63.323894705999997</v>
      </c>
      <c r="DS112" s="167">
        <f t="shared" si="112"/>
        <v>60.735935035000011</v>
      </c>
      <c r="DT112" s="167">
        <f t="shared" si="112"/>
        <v>61.384984089</v>
      </c>
      <c r="DU112" s="167">
        <f t="shared" si="112"/>
        <v>63.564878097999994</v>
      </c>
      <c r="DV112" s="167">
        <f t="shared" si="112"/>
        <v>64.800252583000002</v>
      </c>
      <c r="DW112" s="167">
        <f t="shared" si="112"/>
        <v>62.069982781000007</v>
      </c>
      <c r="DX112" s="167">
        <f t="shared" si="112"/>
        <v>60.788263157000003</v>
      </c>
      <c r="DY112" s="167">
        <f t="shared" si="112"/>
        <v>64.680784499999987</v>
      </c>
      <c r="DZ112" s="167">
        <f t="shared" ref="DZ112:GK112" si="113">SUM(DZ113, DZ121, DZ129, DZ137, DZ145)</f>
        <v>63.964496708999995</v>
      </c>
      <c r="EA112" s="167">
        <f t="shared" si="113"/>
        <v>63.161372979999996</v>
      </c>
      <c r="EB112" s="167">
        <f t="shared" si="113"/>
        <v>60.578612678000006</v>
      </c>
      <c r="EC112" s="167">
        <f t="shared" si="113"/>
        <v>65.542789584999994</v>
      </c>
      <c r="ED112" s="167">
        <f t="shared" si="113"/>
        <v>65.232536404999991</v>
      </c>
      <c r="EE112" s="167">
        <f t="shared" si="113"/>
        <v>61.781541844999992</v>
      </c>
      <c r="EF112" s="167">
        <f t="shared" si="113"/>
        <v>62.427814054999999</v>
      </c>
      <c r="EG112" s="167">
        <f t="shared" si="113"/>
        <v>67.423537076000002</v>
      </c>
      <c r="EH112" s="167">
        <f t="shared" si="113"/>
        <v>65.677647280000002</v>
      </c>
      <c r="EI112" s="167">
        <f t="shared" si="113"/>
        <v>65.015873583000001</v>
      </c>
      <c r="EJ112" s="167">
        <f t="shared" si="113"/>
        <v>59.921493762000004</v>
      </c>
      <c r="EK112" s="167">
        <f t="shared" si="113"/>
        <v>63.433381702999995</v>
      </c>
      <c r="EL112" s="167">
        <f t="shared" si="113"/>
        <v>61.007069360999999</v>
      </c>
      <c r="EM112" s="167">
        <f t="shared" si="113"/>
        <v>60.228595026999997</v>
      </c>
      <c r="EN112" s="167">
        <f t="shared" si="113"/>
        <v>60.255436747999994</v>
      </c>
      <c r="EO112" s="167">
        <f t="shared" si="113"/>
        <v>64.230999740000001</v>
      </c>
      <c r="EP112" s="167">
        <f t="shared" si="113"/>
        <v>60.141133330483541</v>
      </c>
      <c r="EQ112" s="167">
        <f t="shared" si="113"/>
        <v>60.507376967400347</v>
      </c>
      <c r="ER112" s="167">
        <f t="shared" si="113"/>
        <v>59.586544550709718</v>
      </c>
      <c r="ES112" s="167">
        <f t="shared" si="113"/>
        <v>64.420864433982061</v>
      </c>
      <c r="ET112" s="167">
        <f t="shared" si="113"/>
        <v>63.784062740195459</v>
      </c>
      <c r="EU112" s="167">
        <f t="shared" si="113"/>
        <v>61.149368928137328</v>
      </c>
      <c r="EV112" s="167">
        <f t="shared" si="113"/>
        <v>60.7611507279275</v>
      </c>
      <c r="EW112" s="167">
        <f t="shared" si="113"/>
        <v>62.296376030708188</v>
      </c>
      <c r="EX112" s="167">
        <f t="shared" si="113"/>
        <v>61.710898982873402</v>
      </c>
      <c r="EY112" s="167">
        <f t="shared" si="113"/>
        <v>60.452929099809772</v>
      </c>
      <c r="EZ112" s="167">
        <f t="shared" si="113"/>
        <v>58.904344111666006</v>
      </c>
      <c r="FA112" s="167">
        <f t="shared" si="113"/>
        <v>63.879947264674072</v>
      </c>
      <c r="FB112" s="167">
        <f t="shared" si="113"/>
        <v>62.539906199943069</v>
      </c>
      <c r="FC112" s="167">
        <f t="shared" si="113"/>
        <v>61.32388546310915</v>
      </c>
      <c r="FD112" s="167">
        <f t="shared" si="113"/>
        <v>60.616529377623138</v>
      </c>
      <c r="FE112" s="167">
        <f t="shared" si="113"/>
        <v>66.172586579754295</v>
      </c>
      <c r="FF112" s="167">
        <f t="shared" si="113"/>
        <v>63.485890995860103</v>
      </c>
      <c r="FG112" s="167">
        <f t="shared" si="113"/>
        <v>61.120161915921486</v>
      </c>
      <c r="FH112" s="167">
        <f t="shared" si="113"/>
        <v>63.696141654124574</v>
      </c>
      <c r="FI112" s="167">
        <f t="shared" si="113"/>
        <v>66.706270713349682</v>
      </c>
      <c r="FJ112" s="167">
        <f t="shared" si="113"/>
        <v>66.299968217612999</v>
      </c>
      <c r="FK112" s="167">
        <f t="shared" si="113"/>
        <v>63.044698822364452</v>
      </c>
      <c r="FL112" s="167">
        <f t="shared" si="113"/>
        <v>63.509284255784863</v>
      </c>
      <c r="FM112" s="167">
        <f t="shared" si="113"/>
        <v>68.765700016152763</v>
      </c>
      <c r="FN112" s="167">
        <f t="shared" si="113"/>
        <v>66.858416104074664</v>
      </c>
      <c r="FO112" s="167">
        <f t="shared" si="113"/>
        <v>64.036808452065983</v>
      </c>
      <c r="FP112" s="167">
        <f t="shared" si="113"/>
        <v>65.309341112254913</v>
      </c>
      <c r="FQ112" s="167">
        <f t="shared" si="113"/>
        <v>70.203149989353335</v>
      </c>
      <c r="FR112" s="167">
        <f t="shared" si="113"/>
        <v>69.914108463794264</v>
      </c>
      <c r="FS112" s="167">
        <f t="shared" si="113"/>
        <v>67.947552704657028</v>
      </c>
      <c r="FT112" s="167">
        <f t="shared" si="113"/>
        <v>67.541605298624219</v>
      </c>
      <c r="FU112" s="167">
        <f t="shared" si="113"/>
        <v>73.781736164446897</v>
      </c>
      <c r="FV112" s="167">
        <f t="shared" si="113"/>
        <v>71.932389413342491</v>
      </c>
      <c r="FW112" s="167">
        <f t="shared" si="113"/>
        <v>69.169068783112465</v>
      </c>
      <c r="FX112" s="167">
        <f t="shared" si="113"/>
        <v>67.694535943324098</v>
      </c>
      <c r="FY112" s="167">
        <f t="shared" si="113"/>
        <v>74.135548730988702</v>
      </c>
      <c r="FZ112" s="167">
        <f t="shared" si="113"/>
        <v>72.770990495382051</v>
      </c>
      <c r="GA112" s="167">
        <f t="shared" si="113"/>
        <v>69.743121815726141</v>
      </c>
      <c r="GB112" s="167">
        <f t="shared" si="113"/>
        <v>69.540432351363421</v>
      </c>
      <c r="GC112" s="167">
        <f t="shared" si="113"/>
        <v>74.576332401870673</v>
      </c>
      <c r="GD112" s="167">
        <f t="shared" si="113"/>
        <v>71.001777063827646</v>
      </c>
      <c r="GE112" s="167">
        <f t="shared" si="113"/>
        <v>50.068809381148746</v>
      </c>
      <c r="GF112" s="167">
        <f t="shared" si="113"/>
        <v>67.783412772827532</v>
      </c>
      <c r="GG112" s="167">
        <f t="shared" si="113"/>
        <v>74.025437198085527</v>
      </c>
      <c r="GH112" s="167">
        <f t="shared" si="113"/>
        <v>70.42895194215825</v>
      </c>
      <c r="GI112" s="167">
        <f t="shared" si="113"/>
        <v>71.388507717229103</v>
      </c>
      <c r="GJ112" s="167">
        <f t="shared" si="113"/>
        <v>61.354206908148328</v>
      </c>
      <c r="GK112" s="167">
        <f t="shared" si="113"/>
        <v>69.461081258591605</v>
      </c>
      <c r="GL112" s="167">
        <f t="shared" ref="GL112:IW112" si="114">SUM(GL113, GL121, GL129, GL137, GL145)</f>
        <v>67.771128484275579</v>
      </c>
      <c r="GM112" s="167">
        <f t="shared" si="114"/>
        <v>66.020154736976849</v>
      </c>
      <c r="GN112" s="167">
        <f t="shared" si="114"/>
        <v>67.357225398045983</v>
      </c>
      <c r="GO112" s="167">
        <f t="shared" si="114"/>
        <v>69.347774050462462</v>
      </c>
      <c r="GP112" s="167">
        <f t="shared" si="114"/>
        <v>68.108900899423276</v>
      </c>
      <c r="GQ112" s="167">
        <f t="shared" si="114"/>
        <v>67.527741221859827</v>
      </c>
      <c r="GR112" s="167">
        <f t="shared" si="114"/>
        <v>65.856904099445003</v>
      </c>
      <c r="GS112" s="167">
        <f t="shared" si="114"/>
        <v>70.802341984023627</v>
      </c>
      <c r="GT112" s="167">
        <f t="shared" si="114"/>
        <v>69.06964250557229</v>
      </c>
      <c r="GU112" s="167">
        <f t="shared" si="114"/>
        <v>65.778670192939742</v>
      </c>
      <c r="GV112" s="167">
        <f t="shared" si="114"/>
        <v>66.540282962951665</v>
      </c>
      <c r="GW112" s="167">
        <f t="shared" si="114"/>
        <v>70.768637851115173</v>
      </c>
      <c r="GX112" s="167">
        <f t="shared" si="114"/>
        <v>68.661704910967899</v>
      </c>
      <c r="GY112" s="167">
        <f t="shared" si="114"/>
        <v>65.258881899530607</v>
      </c>
      <c r="GZ112" s="167">
        <f t="shared" si="114"/>
        <v>66.327949730107079</v>
      </c>
      <c r="HA112" s="167">
        <f t="shared" si="114"/>
        <v>71.09210022603564</v>
      </c>
      <c r="HB112" s="167">
        <f t="shared" si="114"/>
        <v>70.03326869526397</v>
      </c>
    </row>
    <row r="113" spans="1:210" x14ac:dyDescent="0.3">
      <c r="A113" s="46" t="s">
        <v>46</v>
      </c>
      <c r="B113" s="168">
        <f t="shared" ref="B113:BM113" si="115">SUM(B115:B119)</f>
        <v>3.2213220310000001</v>
      </c>
      <c r="C113" s="168">
        <f t="shared" si="115"/>
        <v>2.7852076889999999</v>
      </c>
      <c r="D113" s="168">
        <f t="shared" si="115"/>
        <v>3.0166070359999999</v>
      </c>
      <c r="E113" s="168">
        <f t="shared" si="115"/>
        <v>3.5708776039999996</v>
      </c>
      <c r="F113" s="168">
        <f t="shared" si="115"/>
        <v>3.0658536700000005</v>
      </c>
      <c r="G113" s="168">
        <f t="shared" si="115"/>
        <v>2.8870928999999999</v>
      </c>
      <c r="H113" s="168">
        <f t="shared" si="115"/>
        <v>3.0394549529999999</v>
      </c>
      <c r="I113" s="168">
        <f t="shared" si="115"/>
        <v>3.7122341520000002</v>
      </c>
      <c r="J113" s="168">
        <f t="shared" si="115"/>
        <v>3.0016788059999997</v>
      </c>
      <c r="K113" s="168">
        <f t="shared" si="115"/>
        <v>2.8631769499999997</v>
      </c>
      <c r="L113" s="168">
        <f t="shared" si="115"/>
        <v>3.1396280829999998</v>
      </c>
      <c r="M113" s="168">
        <f t="shared" si="115"/>
        <v>3.6939689320000002</v>
      </c>
      <c r="N113" s="168">
        <f t="shared" si="115"/>
        <v>3.7546518779999998</v>
      </c>
      <c r="O113" s="168">
        <f t="shared" si="115"/>
        <v>2.8447633390000004</v>
      </c>
      <c r="P113" s="168">
        <f t="shared" si="115"/>
        <v>4.1843801320000003</v>
      </c>
      <c r="Q113" s="168">
        <f t="shared" si="115"/>
        <v>3.5454862459999998</v>
      </c>
      <c r="R113" s="168">
        <f t="shared" si="115"/>
        <v>3.2781676350000004</v>
      </c>
      <c r="S113" s="168">
        <f t="shared" si="115"/>
        <v>2.9498343660000002</v>
      </c>
      <c r="T113" s="168">
        <f t="shared" si="115"/>
        <v>2.8936227920000004</v>
      </c>
      <c r="U113" s="168">
        <f t="shared" si="115"/>
        <v>3.5863946589999998</v>
      </c>
      <c r="V113" s="168">
        <f t="shared" si="115"/>
        <v>3.7807906219999996</v>
      </c>
      <c r="W113" s="168">
        <f t="shared" si="115"/>
        <v>2.9198007370000001</v>
      </c>
      <c r="X113" s="168">
        <f t="shared" si="115"/>
        <v>2.7928925189999996</v>
      </c>
      <c r="Y113" s="168">
        <f t="shared" si="115"/>
        <v>3.7069323730000003</v>
      </c>
      <c r="Z113" s="168">
        <f t="shared" si="115"/>
        <v>4.1062548329999995</v>
      </c>
      <c r="AA113" s="168">
        <f t="shared" si="115"/>
        <v>3.7576982879999998</v>
      </c>
      <c r="AB113" s="168">
        <f t="shared" si="115"/>
        <v>3.4273247480000002</v>
      </c>
      <c r="AC113" s="168">
        <f t="shared" si="115"/>
        <v>3.7737950099999997</v>
      </c>
      <c r="AD113" s="168">
        <f t="shared" si="115"/>
        <v>3.7229620900000002</v>
      </c>
      <c r="AE113" s="168">
        <f t="shared" si="115"/>
        <v>3.5679514639999996</v>
      </c>
      <c r="AF113" s="168">
        <f t="shared" si="115"/>
        <v>3.3441873929999995</v>
      </c>
      <c r="AG113" s="168">
        <f t="shared" si="115"/>
        <v>3.5162728160000003</v>
      </c>
      <c r="AH113" s="168">
        <f t="shared" si="115"/>
        <v>4.1144607609999992</v>
      </c>
      <c r="AI113" s="168">
        <f t="shared" si="115"/>
        <v>3.9987063489999999</v>
      </c>
      <c r="AJ113" s="168">
        <f t="shared" si="115"/>
        <v>3.6235891009999999</v>
      </c>
      <c r="AK113" s="168">
        <f t="shared" si="115"/>
        <v>3.6414455949999995</v>
      </c>
      <c r="AL113" s="168">
        <f t="shared" si="115"/>
        <v>3.5733778000000003</v>
      </c>
      <c r="AM113" s="168">
        <f t="shared" si="115"/>
        <v>3.7307960170000003</v>
      </c>
      <c r="AN113" s="168">
        <f t="shared" si="115"/>
        <v>3.4682641619999997</v>
      </c>
      <c r="AO113" s="168">
        <f t="shared" si="115"/>
        <v>3.8087214550000001</v>
      </c>
      <c r="AP113" s="168">
        <f t="shared" si="115"/>
        <v>3.8611625470000002</v>
      </c>
      <c r="AQ113" s="168">
        <f t="shared" si="115"/>
        <v>3.641095113</v>
      </c>
      <c r="AR113" s="168">
        <f t="shared" si="115"/>
        <v>3.5911615289999999</v>
      </c>
      <c r="AS113" s="168">
        <f t="shared" si="115"/>
        <v>3.6522847609999998</v>
      </c>
      <c r="AT113" s="168">
        <f t="shared" si="115"/>
        <v>3.8808395219999996</v>
      </c>
      <c r="AU113" s="168">
        <f t="shared" si="115"/>
        <v>3.5993253280000004</v>
      </c>
      <c r="AV113" s="168">
        <f t="shared" si="115"/>
        <v>3.3864873549999999</v>
      </c>
      <c r="AW113" s="168">
        <f t="shared" si="115"/>
        <v>3.7999935999999996</v>
      </c>
      <c r="AX113" s="168">
        <f t="shared" si="115"/>
        <v>3.6683047919999998</v>
      </c>
      <c r="AY113" s="168">
        <f t="shared" si="115"/>
        <v>3.2593067609999999</v>
      </c>
      <c r="AZ113" s="168">
        <f t="shared" si="115"/>
        <v>3.5297494270000001</v>
      </c>
      <c r="BA113" s="168">
        <f t="shared" si="115"/>
        <v>3.5767345769999999</v>
      </c>
      <c r="BB113" s="168">
        <f t="shared" si="115"/>
        <v>5.138298153</v>
      </c>
      <c r="BC113" s="168">
        <f t="shared" si="115"/>
        <v>4.1091145309999995</v>
      </c>
      <c r="BD113" s="168">
        <f t="shared" si="115"/>
        <v>3.0203974429999998</v>
      </c>
      <c r="BE113" s="168">
        <f t="shared" si="115"/>
        <v>3.452548728</v>
      </c>
      <c r="BF113" s="168">
        <f t="shared" si="115"/>
        <v>3.3911559919999998</v>
      </c>
      <c r="BG113" s="168">
        <f t="shared" si="115"/>
        <v>3.0045082110000001</v>
      </c>
      <c r="BH113" s="168">
        <f t="shared" si="115"/>
        <v>3.0765236549999999</v>
      </c>
      <c r="BI113" s="168">
        <f t="shared" si="115"/>
        <v>3.0588285660000003</v>
      </c>
      <c r="BJ113" s="168">
        <f t="shared" si="115"/>
        <v>3.6814614199999998</v>
      </c>
      <c r="BK113" s="168">
        <f t="shared" si="115"/>
        <v>3.443289563</v>
      </c>
      <c r="BL113" s="168">
        <f t="shared" si="115"/>
        <v>3.7293465649999997</v>
      </c>
      <c r="BM113" s="168">
        <f t="shared" si="115"/>
        <v>3.6423509489999999</v>
      </c>
      <c r="BN113" s="168">
        <f t="shared" ref="BN113:DY113" si="116">SUM(BN115:BN119)</f>
        <v>3.9704420680000001</v>
      </c>
      <c r="BO113" s="168">
        <f t="shared" si="116"/>
        <v>3.6855543799999997</v>
      </c>
      <c r="BP113" s="168">
        <f t="shared" si="116"/>
        <v>4.3676654509999997</v>
      </c>
      <c r="BQ113" s="168">
        <f t="shared" si="116"/>
        <v>3.5988613970000003</v>
      </c>
      <c r="BR113" s="168">
        <f t="shared" si="116"/>
        <v>3.716195226</v>
      </c>
      <c r="BS113" s="168">
        <f t="shared" si="116"/>
        <v>3.579820931</v>
      </c>
      <c r="BT113" s="168">
        <f t="shared" si="116"/>
        <v>3.3079585929999999</v>
      </c>
      <c r="BU113" s="168">
        <f t="shared" si="116"/>
        <v>3.3373312239999997</v>
      </c>
      <c r="BV113" s="168">
        <f t="shared" si="116"/>
        <v>3.9681353050000001</v>
      </c>
      <c r="BW113" s="168">
        <f t="shared" si="116"/>
        <v>3.2137646119999999</v>
      </c>
      <c r="BX113" s="168">
        <f t="shared" si="116"/>
        <v>4.2587020100000004</v>
      </c>
      <c r="BY113" s="168">
        <f t="shared" si="116"/>
        <v>4.0714322459999996</v>
      </c>
      <c r="BZ113" s="168">
        <f t="shared" si="116"/>
        <v>4.2372789510000004</v>
      </c>
      <c r="CA113" s="168">
        <f t="shared" si="116"/>
        <v>3.7696254940000005</v>
      </c>
      <c r="CB113" s="168">
        <f t="shared" si="116"/>
        <v>3.7822565330000004</v>
      </c>
      <c r="CC113" s="168">
        <f t="shared" si="116"/>
        <v>3.9148439929999999</v>
      </c>
      <c r="CD113" s="168">
        <f t="shared" si="116"/>
        <v>4.1862376820000007</v>
      </c>
      <c r="CE113" s="168">
        <f t="shared" si="116"/>
        <v>3.7832835659999997</v>
      </c>
      <c r="CF113" s="168">
        <f t="shared" si="116"/>
        <v>4.0979174520000008</v>
      </c>
      <c r="CG113" s="168">
        <f t="shared" si="116"/>
        <v>4.2105410709999997</v>
      </c>
      <c r="CH113" s="168">
        <f t="shared" si="116"/>
        <v>4.4995888099999997</v>
      </c>
      <c r="CI113" s="168">
        <f t="shared" si="116"/>
        <v>4.4149560760000002</v>
      </c>
      <c r="CJ113" s="168">
        <f t="shared" si="116"/>
        <v>3.6487603389999999</v>
      </c>
      <c r="CK113" s="168">
        <f t="shared" si="116"/>
        <v>4.2342855640000003</v>
      </c>
      <c r="CL113" s="168">
        <f t="shared" si="116"/>
        <v>4.6162068559999998</v>
      </c>
      <c r="CM113" s="168">
        <f t="shared" si="116"/>
        <v>4.3583076820000004</v>
      </c>
      <c r="CN113" s="168">
        <f t="shared" si="116"/>
        <v>3.9871151930000002</v>
      </c>
      <c r="CO113" s="168">
        <f t="shared" si="116"/>
        <v>4.2977786789999994</v>
      </c>
      <c r="CP113" s="168">
        <f t="shared" si="116"/>
        <v>4.6391079089999998</v>
      </c>
      <c r="CQ113" s="168">
        <f t="shared" si="116"/>
        <v>4.8442992179999997</v>
      </c>
      <c r="CR113" s="168">
        <f t="shared" si="116"/>
        <v>4.6645351459999995</v>
      </c>
      <c r="CS113" s="168">
        <f t="shared" si="116"/>
        <v>4.5079589489999998</v>
      </c>
      <c r="CT113" s="168">
        <f t="shared" si="116"/>
        <v>4.9277603650000001</v>
      </c>
      <c r="CU113" s="168">
        <f t="shared" si="116"/>
        <v>5.1074168909999997</v>
      </c>
      <c r="CV113" s="168">
        <f t="shared" si="116"/>
        <v>4.7072127349999997</v>
      </c>
      <c r="CW113" s="168">
        <f t="shared" si="116"/>
        <v>4.9404549190000004</v>
      </c>
      <c r="CX113" s="168">
        <f t="shared" si="116"/>
        <v>5.2403135890000003</v>
      </c>
      <c r="CY113" s="168">
        <f t="shared" si="116"/>
        <v>5.030473712</v>
      </c>
      <c r="CZ113" s="168">
        <f t="shared" si="116"/>
        <v>5.2851302169999999</v>
      </c>
      <c r="DA113" s="168">
        <f t="shared" si="116"/>
        <v>5.0254692470000002</v>
      </c>
      <c r="DB113" s="168">
        <f t="shared" si="116"/>
        <v>5.1127887579999998</v>
      </c>
      <c r="DC113" s="168">
        <f t="shared" si="116"/>
        <v>4.8055554269999998</v>
      </c>
      <c r="DD113" s="168">
        <f t="shared" si="116"/>
        <v>4.6247701699999997</v>
      </c>
      <c r="DE113" s="168">
        <f t="shared" si="116"/>
        <v>4.9726500099999997</v>
      </c>
      <c r="DF113" s="168">
        <f t="shared" si="116"/>
        <v>5.0218515609999992</v>
      </c>
      <c r="DG113" s="168">
        <f t="shared" si="116"/>
        <v>4.5976733740000002</v>
      </c>
      <c r="DH113" s="168">
        <f t="shared" si="116"/>
        <v>5.0641251939999998</v>
      </c>
      <c r="DI113" s="168">
        <f t="shared" si="116"/>
        <v>5.0803932889999999</v>
      </c>
      <c r="DJ113" s="168">
        <f t="shared" si="116"/>
        <v>5.3583813840000003</v>
      </c>
      <c r="DK113" s="168">
        <f t="shared" si="116"/>
        <v>5.3491201000000004</v>
      </c>
      <c r="DL113" s="168">
        <f t="shared" si="116"/>
        <v>5.3267295260000003</v>
      </c>
      <c r="DM113" s="168">
        <f t="shared" si="116"/>
        <v>5.7606866640000005</v>
      </c>
      <c r="DN113" s="168">
        <f t="shared" si="116"/>
        <v>6.3340886930000009</v>
      </c>
      <c r="DO113" s="168">
        <f t="shared" si="116"/>
        <v>6.0163251720000011</v>
      </c>
      <c r="DP113" s="168">
        <f t="shared" si="116"/>
        <v>5.2667017730000003</v>
      </c>
      <c r="DQ113" s="168">
        <f t="shared" si="116"/>
        <v>5.5669998590000001</v>
      </c>
      <c r="DR113" s="168">
        <f t="shared" si="116"/>
        <v>5.5572397760000003</v>
      </c>
      <c r="DS113" s="168">
        <f t="shared" si="116"/>
        <v>5.2298595820000005</v>
      </c>
      <c r="DT113" s="168">
        <f t="shared" si="116"/>
        <v>4.7158961919999998</v>
      </c>
      <c r="DU113" s="168">
        <f t="shared" si="116"/>
        <v>5.3541822310000002</v>
      </c>
      <c r="DV113" s="168">
        <f t="shared" si="116"/>
        <v>5.8088963570000001</v>
      </c>
      <c r="DW113" s="168">
        <f t="shared" si="116"/>
        <v>5.5032722889999999</v>
      </c>
      <c r="DX113" s="168">
        <f t="shared" si="116"/>
        <v>5.488081362</v>
      </c>
      <c r="DY113" s="168">
        <f t="shared" si="116"/>
        <v>5.5664602789999993</v>
      </c>
      <c r="DZ113" s="168">
        <f t="shared" ref="DZ113:GK113" si="117">SUM(DZ115:DZ119)</f>
        <v>5.7761423509999998</v>
      </c>
      <c r="EA113" s="168">
        <f t="shared" si="117"/>
        <v>5.2055702440000005</v>
      </c>
      <c r="EB113" s="168">
        <f t="shared" si="117"/>
        <v>5.4501111470000003</v>
      </c>
      <c r="EC113" s="168">
        <f t="shared" si="117"/>
        <v>5.475769273</v>
      </c>
      <c r="ED113" s="168">
        <f t="shared" si="117"/>
        <v>5.6611605670000005</v>
      </c>
      <c r="EE113" s="168">
        <f t="shared" si="117"/>
        <v>5.1086479740000001</v>
      </c>
      <c r="EF113" s="168">
        <f t="shared" si="117"/>
        <v>5.3760282580000007</v>
      </c>
      <c r="EG113" s="168">
        <f t="shared" si="117"/>
        <v>5.4784027829999999</v>
      </c>
      <c r="EH113" s="168">
        <f t="shared" si="117"/>
        <v>5.5022690320000001</v>
      </c>
      <c r="EI113" s="168">
        <f t="shared" si="117"/>
        <v>4.5274747949999998</v>
      </c>
      <c r="EJ113" s="168">
        <f t="shared" si="117"/>
        <v>5.4040540550000005</v>
      </c>
      <c r="EK113" s="168">
        <f t="shared" si="117"/>
        <v>4.6547404070000002</v>
      </c>
      <c r="EL113" s="168">
        <f t="shared" si="117"/>
        <v>5.2053486750000006</v>
      </c>
      <c r="EM113" s="168">
        <f t="shared" si="117"/>
        <v>4.7728659760000003</v>
      </c>
      <c r="EN113" s="168">
        <f t="shared" si="117"/>
        <v>4.1930928620000003</v>
      </c>
      <c r="EO113" s="168">
        <f t="shared" si="117"/>
        <v>4.025517217</v>
      </c>
      <c r="EP113" s="168">
        <f t="shared" si="117"/>
        <v>3.819418188467655</v>
      </c>
      <c r="EQ113" s="168">
        <f t="shared" si="117"/>
        <v>3.8668287565762753</v>
      </c>
      <c r="ER113" s="168">
        <f t="shared" si="117"/>
        <v>3.7675184259837482</v>
      </c>
      <c r="ES113" s="168">
        <f t="shared" si="117"/>
        <v>4.2902688527670065</v>
      </c>
      <c r="ET113" s="168">
        <f t="shared" si="117"/>
        <v>4.5211322692072855</v>
      </c>
      <c r="EU113" s="168">
        <f t="shared" si="117"/>
        <v>3.9040497119336601</v>
      </c>
      <c r="EV113" s="168">
        <f t="shared" si="117"/>
        <v>4.3423745815020363</v>
      </c>
      <c r="EW113" s="168">
        <f t="shared" si="117"/>
        <v>4.7221431909633891</v>
      </c>
      <c r="EX113" s="168">
        <f t="shared" si="117"/>
        <v>4.6668919108631037</v>
      </c>
      <c r="EY113" s="168">
        <f t="shared" si="117"/>
        <v>4.4766909213495873</v>
      </c>
      <c r="EZ113" s="168">
        <f t="shared" si="117"/>
        <v>4.2944792897129433</v>
      </c>
      <c r="FA113" s="168">
        <f t="shared" si="117"/>
        <v>4.9029428115914673</v>
      </c>
      <c r="FB113" s="168">
        <f t="shared" si="117"/>
        <v>4.9263002739903214</v>
      </c>
      <c r="FC113" s="168">
        <f t="shared" si="117"/>
        <v>5.0894004277231737</v>
      </c>
      <c r="FD113" s="168">
        <f t="shared" si="117"/>
        <v>4.4063242949061721</v>
      </c>
      <c r="FE113" s="168">
        <f t="shared" si="117"/>
        <v>5.2489642765754692</v>
      </c>
      <c r="FF113" s="168">
        <f t="shared" si="117"/>
        <v>5.099396835754594</v>
      </c>
      <c r="FG113" s="168">
        <f t="shared" si="117"/>
        <v>4.9814715006682633</v>
      </c>
      <c r="FH113" s="168">
        <f t="shared" si="117"/>
        <v>4.4818136956516303</v>
      </c>
      <c r="FI113" s="168">
        <f t="shared" si="117"/>
        <v>5.5975223953438462</v>
      </c>
      <c r="FJ113" s="168">
        <f t="shared" si="117"/>
        <v>4.6972494424482072</v>
      </c>
      <c r="FK113" s="168">
        <f t="shared" si="117"/>
        <v>4.0936623161080581</v>
      </c>
      <c r="FL113" s="168">
        <f t="shared" si="117"/>
        <v>4.446904817962916</v>
      </c>
      <c r="FM113" s="168">
        <f t="shared" si="117"/>
        <v>4.867850038508144</v>
      </c>
      <c r="FN113" s="168">
        <f t="shared" si="117"/>
        <v>4.9652095403840963</v>
      </c>
      <c r="FO113" s="168">
        <f t="shared" si="117"/>
        <v>4.4637193044047079</v>
      </c>
      <c r="FP113" s="168">
        <f t="shared" si="117"/>
        <v>4.5536604941556753</v>
      </c>
      <c r="FQ113" s="168">
        <f t="shared" si="117"/>
        <v>4.8896687878843723</v>
      </c>
      <c r="FR113" s="168">
        <f t="shared" si="117"/>
        <v>3.9672581642843219</v>
      </c>
      <c r="FS113" s="168">
        <f t="shared" si="117"/>
        <v>3.9776346386934183</v>
      </c>
      <c r="FT113" s="168">
        <f t="shared" si="117"/>
        <v>3.9843621478160953</v>
      </c>
      <c r="FU113" s="168">
        <f t="shared" si="117"/>
        <v>4.8720589370660718</v>
      </c>
      <c r="FV113" s="168">
        <f t="shared" si="117"/>
        <v>4.2699331731016041</v>
      </c>
      <c r="FW113" s="168">
        <f t="shared" si="117"/>
        <v>4.1120864567265221</v>
      </c>
      <c r="FX113" s="168">
        <f t="shared" si="117"/>
        <v>4.2675578241226741</v>
      </c>
      <c r="FY113" s="168">
        <f t="shared" si="117"/>
        <v>3.9388989550893703</v>
      </c>
      <c r="FZ113" s="168">
        <f t="shared" si="117"/>
        <v>5.6118570609936747</v>
      </c>
      <c r="GA113" s="168">
        <f t="shared" si="117"/>
        <v>5.1335137340904335</v>
      </c>
      <c r="GB113" s="168">
        <f t="shared" si="117"/>
        <v>5.4593819488337489</v>
      </c>
      <c r="GC113" s="168">
        <f t="shared" si="117"/>
        <v>5.8236660184330482</v>
      </c>
      <c r="GD113" s="168">
        <f t="shared" si="117"/>
        <v>5.7954860043567002</v>
      </c>
      <c r="GE113" s="168">
        <f t="shared" si="117"/>
        <v>4.6665283874553918</v>
      </c>
      <c r="GF113" s="168">
        <f t="shared" si="117"/>
        <v>5.5845493978083418</v>
      </c>
      <c r="GG113" s="168">
        <f t="shared" si="117"/>
        <v>5.7365522498046468</v>
      </c>
      <c r="GH113" s="168">
        <f t="shared" si="117"/>
        <v>5.286042619649451</v>
      </c>
      <c r="GI113" s="168">
        <f t="shared" si="117"/>
        <v>5.0785970824667501</v>
      </c>
      <c r="GJ113" s="168">
        <f t="shared" si="117"/>
        <v>4.6510215794377467</v>
      </c>
      <c r="GK113" s="168">
        <f t="shared" si="117"/>
        <v>5.4725787817513716</v>
      </c>
      <c r="GL113" s="168">
        <f t="shared" ref="GL113:HB113" si="118">SUM(GL115:GL119)</f>
        <v>5.070571855738998</v>
      </c>
      <c r="GM113" s="168">
        <f t="shared" si="118"/>
        <v>4.4101948292670654</v>
      </c>
      <c r="GN113" s="168">
        <f t="shared" si="118"/>
        <v>4.4170246787138217</v>
      </c>
      <c r="GO113" s="168">
        <f t="shared" si="118"/>
        <v>4.6613216765624239</v>
      </c>
      <c r="GP113" s="168">
        <f t="shared" si="118"/>
        <v>4.9019822976453122</v>
      </c>
      <c r="GQ113" s="168">
        <f t="shared" si="118"/>
        <v>4.6470564611352732</v>
      </c>
      <c r="GR113" s="168">
        <f t="shared" si="118"/>
        <v>4.4610974500496976</v>
      </c>
      <c r="GS113" s="168">
        <f t="shared" si="118"/>
        <v>4.9163717346752662</v>
      </c>
      <c r="GT113" s="168">
        <f t="shared" si="118"/>
        <v>4.3104055011241096</v>
      </c>
      <c r="GU113" s="168">
        <f t="shared" si="118"/>
        <v>3.6373295869581499</v>
      </c>
      <c r="GV113" s="168">
        <f t="shared" si="118"/>
        <v>3.7175019929045741</v>
      </c>
      <c r="GW113" s="168">
        <f t="shared" si="118"/>
        <v>4.0530269385866635</v>
      </c>
      <c r="GX113" s="168">
        <f t="shared" si="118"/>
        <v>3.9619985137165155</v>
      </c>
      <c r="GY113" s="168">
        <f t="shared" si="118"/>
        <v>3.5313164137554351</v>
      </c>
      <c r="GZ113" s="168">
        <f t="shared" si="118"/>
        <v>3.762825143177408</v>
      </c>
      <c r="HA113" s="168">
        <f t="shared" si="118"/>
        <v>3.9623399753192108</v>
      </c>
      <c r="HB113" s="168">
        <f t="shared" si="118"/>
        <v>3.8834275149424782</v>
      </c>
    </row>
    <row r="114" spans="1:210" x14ac:dyDescent="0.3">
      <c r="A114" s="47" t="s">
        <v>24</v>
      </c>
      <c r="B114" s="169">
        <f t="shared" ref="B114:BM114" si="119">SUM(B115:B116)</f>
        <v>1.3962272630000001</v>
      </c>
      <c r="C114" s="169">
        <f t="shared" si="119"/>
        <v>1.290585801</v>
      </c>
      <c r="D114" s="169">
        <f t="shared" si="119"/>
        <v>1.383724124</v>
      </c>
      <c r="E114" s="169">
        <f t="shared" si="119"/>
        <v>1.571424712</v>
      </c>
      <c r="F114" s="169">
        <f t="shared" si="119"/>
        <v>1.453771562</v>
      </c>
      <c r="G114" s="169">
        <f t="shared" si="119"/>
        <v>1.3918298600000001</v>
      </c>
      <c r="H114" s="169">
        <f t="shared" si="119"/>
        <v>1.3986920169999999</v>
      </c>
      <c r="I114" s="169">
        <f t="shared" si="119"/>
        <v>1.6475619480000001</v>
      </c>
      <c r="J114" s="169">
        <f t="shared" si="119"/>
        <v>1.328893484</v>
      </c>
      <c r="K114" s="169">
        <f t="shared" si="119"/>
        <v>1.3229771429999999</v>
      </c>
      <c r="L114" s="169">
        <f t="shared" si="119"/>
        <v>1.430111634</v>
      </c>
      <c r="M114" s="169">
        <f t="shared" si="119"/>
        <v>1.5270787530000001</v>
      </c>
      <c r="N114" s="169">
        <f t="shared" si="119"/>
        <v>1.7041947089999998</v>
      </c>
      <c r="O114" s="169">
        <f t="shared" si="119"/>
        <v>1.213856416</v>
      </c>
      <c r="P114" s="169">
        <f t="shared" si="119"/>
        <v>1.42963504</v>
      </c>
      <c r="Q114" s="169">
        <f t="shared" si="119"/>
        <v>1.4901288319999999</v>
      </c>
      <c r="R114" s="169">
        <f t="shared" si="119"/>
        <v>1.4803431730000001</v>
      </c>
      <c r="S114" s="169">
        <f t="shared" si="119"/>
        <v>1.4224472240000001</v>
      </c>
      <c r="T114" s="169">
        <f t="shared" si="119"/>
        <v>1.345636319</v>
      </c>
      <c r="U114" s="169">
        <f t="shared" si="119"/>
        <v>1.48170829</v>
      </c>
      <c r="V114" s="169">
        <f t="shared" si="119"/>
        <v>1.600955433</v>
      </c>
      <c r="W114" s="169">
        <f t="shared" si="119"/>
        <v>1.2200633839999999</v>
      </c>
      <c r="X114" s="169">
        <f t="shared" si="119"/>
        <v>1.224208403</v>
      </c>
      <c r="Y114" s="169">
        <f t="shared" si="119"/>
        <v>1.3471372160000001</v>
      </c>
      <c r="Z114" s="169">
        <f t="shared" si="119"/>
        <v>1.412720311</v>
      </c>
      <c r="AA114" s="169">
        <f t="shared" si="119"/>
        <v>1.3051462549999999</v>
      </c>
      <c r="AB114" s="169">
        <f t="shared" si="119"/>
        <v>1.3225371270000001</v>
      </c>
      <c r="AC114" s="169">
        <f t="shared" si="119"/>
        <v>1.4602235569999999</v>
      </c>
      <c r="AD114" s="169">
        <f t="shared" si="119"/>
        <v>1.3895930160000001</v>
      </c>
      <c r="AE114" s="169">
        <f t="shared" si="119"/>
        <v>1.2470050289999999</v>
      </c>
      <c r="AF114" s="169">
        <f t="shared" si="119"/>
        <v>1.325093922</v>
      </c>
      <c r="AG114" s="169">
        <f t="shared" si="119"/>
        <v>1.2739176480000001</v>
      </c>
      <c r="AH114" s="169">
        <f t="shared" si="119"/>
        <v>1.426992826</v>
      </c>
      <c r="AI114" s="169">
        <f t="shared" si="119"/>
        <v>1.351820939</v>
      </c>
      <c r="AJ114" s="169">
        <f t="shared" si="119"/>
        <v>1.381041105</v>
      </c>
      <c r="AK114" s="169">
        <f t="shared" si="119"/>
        <v>1.372933221</v>
      </c>
      <c r="AL114" s="169">
        <f t="shared" si="119"/>
        <v>1.3229553590000001</v>
      </c>
      <c r="AM114" s="169">
        <f t="shared" si="119"/>
        <v>1.283949161</v>
      </c>
      <c r="AN114" s="169">
        <f t="shared" si="119"/>
        <v>1.3136864239999999</v>
      </c>
      <c r="AO114" s="169">
        <f t="shared" si="119"/>
        <v>1.302843067</v>
      </c>
      <c r="AP114" s="169">
        <f t="shared" si="119"/>
        <v>1.354687932</v>
      </c>
      <c r="AQ114" s="169">
        <f t="shared" si="119"/>
        <v>1.230122223</v>
      </c>
      <c r="AR114" s="169">
        <f t="shared" si="119"/>
        <v>1.293500138</v>
      </c>
      <c r="AS114" s="169">
        <f t="shared" si="119"/>
        <v>1.2599245559999999</v>
      </c>
      <c r="AT114" s="169">
        <f t="shared" si="119"/>
        <v>1.270587004</v>
      </c>
      <c r="AU114" s="169">
        <f t="shared" si="119"/>
        <v>1.152517572</v>
      </c>
      <c r="AV114" s="169">
        <f t="shared" si="119"/>
        <v>1.111334533</v>
      </c>
      <c r="AW114" s="169">
        <f t="shared" si="119"/>
        <v>1.540565889</v>
      </c>
      <c r="AX114" s="169">
        <f t="shared" si="119"/>
        <v>1.229828709</v>
      </c>
      <c r="AY114" s="169">
        <f t="shared" si="119"/>
        <v>0.95378075499999992</v>
      </c>
      <c r="AZ114" s="169">
        <f t="shared" si="119"/>
        <v>1.1139299579999999</v>
      </c>
      <c r="BA114" s="169">
        <f t="shared" si="119"/>
        <v>1.0612489649999999</v>
      </c>
      <c r="BB114" s="169">
        <f t="shared" si="119"/>
        <v>2.7898314979999999</v>
      </c>
      <c r="BC114" s="169">
        <f t="shared" si="119"/>
        <v>1.7487342459999999</v>
      </c>
      <c r="BD114" s="169">
        <f t="shared" si="119"/>
        <v>0.92452241099999999</v>
      </c>
      <c r="BE114" s="169">
        <f t="shared" si="119"/>
        <v>0.97248384900000007</v>
      </c>
      <c r="BF114" s="169">
        <f t="shared" si="119"/>
        <v>0.96647732199999992</v>
      </c>
      <c r="BG114" s="169">
        <f t="shared" si="119"/>
        <v>0.85644031799999998</v>
      </c>
      <c r="BH114" s="169">
        <f t="shared" si="119"/>
        <v>0.87940954500000001</v>
      </c>
      <c r="BI114" s="169">
        <f t="shared" si="119"/>
        <v>0.88147981500000006</v>
      </c>
      <c r="BJ114" s="169">
        <f t="shared" si="119"/>
        <v>0.95327561099999991</v>
      </c>
      <c r="BK114" s="169">
        <f t="shared" si="119"/>
        <v>0.89226072600000006</v>
      </c>
      <c r="BL114" s="169">
        <f t="shared" si="119"/>
        <v>0.91850404099999994</v>
      </c>
      <c r="BM114" s="169">
        <f t="shared" si="119"/>
        <v>0.95600728600000007</v>
      </c>
      <c r="BN114" s="169">
        <f t="shared" ref="BN114:DY114" si="120">SUM(BN115:BN116)</f>
        <v>0.95383418799999997</v>
      </c>
      <c r="BO114" s="169">
        <f t="shared" si="120"/>
        <v>0.890932477</v>
      </c>
      <c r="BP114" s="169">
        <f t="shared" si="120"/>
        <v>0.94203569700000001</v>
      </c>
      <c r="BQ114" s="169">
        <f t="shared" si="120"/>
        <v>0.856977349</v>
      </c>
      <c r="BR114" s="169">
        <f t="shared" si="120"/>
        <v>0.88587841999999994</v>
      </c>
      <c r="BS114" s="169">
        <f t="shared" si="120"/>
        <v>0.80588971200000004</v>
      </c>
      <c r="BT114" s="169">
        <f t="shared" si="120"/>
        <v>0.85925451600000002</v>
      </c>
      <c r="BU114" s="169">
        <f t="shared" si="120"/>
        <v>0.81947200099999995</v>
      </c>
      <c r="BV114" s="169">
        <f t="shared" si="120"/>
        <v>0.80166949900000006</v>
      </c>
      <c r="BW114" s="169">
        <f t="shared" si="120"/>
        <v>0.74846516499999993</v>
      </c>
      <c r="BX114" s="169">
        <f t="shared" si="120"/>
        <v>0.75941580900000005</v>
      </c>
      <c r="BY114" s="169">
        <f t="shared" si="120"/>
        <v>0.78355127600000007</v>
      </c>
      <c r="BZ114" s="169">
        <f t="shared" si="120"/>
        <v>0.76590261599999998</v>
      </c>
      <c r="CA114" s="169">
        <f t="shared" si="120"/>
        <v>0.70429484600000003</v>
      </c>
      <c r="CB114" s="169">
        <f t="shared" si="120"/>
        <v>0.71341501900000004</v>
      </c>
      <c r="CC114" s="169">
        <f t="shared" si="120"/>
        <v>0.72312983399999997</v>
      </c>
      <c r="CD114" s="169">
        <f t="shared" si="120"/>
        <v>0.71018634200000008</v>
      </c>
      <c r="CE114" s="169">
        <f t="shared" si="120"/>
        <v>0.67308051000000002</v>
      </c>
      <c r="CF114" s="169">
        <f t="shared" si="120"/>
        <v>0.67126657999999995</v>
      </c>
      <c r="CG114" s="169">
        <f t="shared" si="120"/>
        <v>0.68953551099999999</v>
      </c>
      <c r="CH114" s="169">
        <f t="shared" si="120"/>
        <v>0.68220027799999994</v>
      </c>
      <c r="CI114" s="169">
        <f t="shared" si="120"/>
        <v>0.64055469399999998</v>
      </c>
      <c r="CJ114" s="169">
        <f t="shared" si="120"/>
        <v>0.65955984400000001</v>
      </c>
      <c r="CK114" s="169">
        <f t="shared" si="120"/>
        <v>0.63493274900000007</v>
      </c>
      <c r="CL114" s="169">
        <f t="shared" si="120"/>
        <v>0.59945749599999998</v>
      </c>
      <c r="CM114" s="169">
        <f t="shared" si="120"/>
        <v>0.532044501</v>
      </c>
      <c r="CN114" s="169">
        <f t="shared" si="120"/>
        <v>0.54263394199999992</v>
      </c>
      <c r="CO114" s="169">
        <f t="shared" si="120"/>
        <v>0.56021057799999996</v>
      </c>
      <c r="CP114" s="169">
        <f t="shared" si="120"/>
        <v>0.56977319399999993</v>
      </c>
      <c r="CQ114" s="169">
        <f t="shared" si="120"/>
        <v>0.49597216200000005</v>
      </c>
      <c r="CR114" s="169">
        <f t="shared" si="120"/>
        <v>0.53624737499999997</v>
      </c>
      <c r="CS114" s="169">
        <f t="shared" si="120"/>
        <v>0.55845222999999999</v>
      </c>
      <c r="CT114" s="169">
        <f t="shared" si="120"/>
        <v>0.56031738800000008</v>
      </c>
      <c r="CU114" s="169">
        <f t="shared" si="120"/>
        <v>0.52043658999999998</v>
      </c>
      <c r="CV114" s="169">
        <f t="shared" si="120"/>
        <v>0.53577979399999998</v>
      </c>
      <c r="CW114" s="169">
        <f t="shared" si="120"/>
        <v>0.55394214600000002</v>
      </c>
      <c r="CX114" s="169">
        <f t="shared" si="120"/>
        <v>0.574759986</v>
      </c>
      <c r="CY114" s="169">
        <f t="shared" si="120"/>
        <v>0.53164052900000003</v>
      </c>
      <c r="CZ114" s="169">
        <f t="shared" si="120"/>
        <v>0.55523600100000003</v>
      </c>
      <c r="DA114" s="169">
        <f t="shared" si="120"/>
        <v>0.54402588900000004</v>
      </c>
      <c r="DB114" s="169">
        <f t="shared" si="120"/>
        <v>0.57041341600000006</v>
      </c>
      <c r="DC114" s="169">
        <f t="shared" si="120"/>
        <v>0.51750037699999996</v>
      </c>
      <c r="DD114" s="169">
        <f t="shared" si="120"/>
        <v>0.541633421</v>
      </c>
      <c r="DE114" s="169">
        <f t="shared" si="120"/>
        <v>0.53733428300000008</v>
      </c>
      <c r="DF114" s="169">
        <f t="shared" si="120"/>
        <v>0.56781682699999991</v>
      </c>
      <c r="DG114" s="169">
        <f t="shared" si="120"/>
        <v>0.52450165800000004</v>
      </c>
      <c r="DH114" s="169">
        <f t="shared" si="120"/>
        <v>0.55185329799999994</v>
      </c>
      <c r="DI114" s="169">
        <f t="shared" si="120"/>
        <v>0.54952178699999998</v>
      </c>
      <c r="DJ114" s="169">
        <f t="shared" si="120"/>
        <v>0.56430991600000002</v>
      </c>
      <c r="DK114" s="169">
        <f t="shared" si="120"/>
        <v>0.55824360299999998</v>
      </c>
      <c r="DL114" s="169">
        <f t="shared" si="120"/>
        <v>0.57419812699999995</v>
      </c>
      <c r="DM114" s="169">
        <f t="shared" si="120"/>
        <v>0.59206578300000001</v>
      </c>
      <c r="DN114" s="169">
        <f t="shared" si="120"/>
        <v>0.58483480799999998</v>
      </c>
      <c r="DO114" s="169">
        <f t="shared" si="120"/>
        <v>0.53391117399999999</v>
      </c>
      <c r="DP114" s="169">
        <f t="shared" si="120"/>
        <v>0.54552802300000003</v>
      </c>
      <c r="DQ114" s="169">
        <f t="shared" si="120"/>
        <v>0.57265080700000004</v>
      </c>
      <c r="DR114" s="169">
        <f t="shared" si="120"/>
        <v>0.58676646199999993</v>
      </c>
      <c r="DS114" s="169">
        <f t="shared" si="120"/>
        <v>0.53402406899999999</v>
      </c>
      <c r="DT114" s="169">
        <f t="shared" si="120"/>
        <v>0.54840644299999997</v>
      </c>
      <c r="DU114" s="169">
        <f t="shared" si="120"/>
        <v>0.57745975199999999</v>
      </c>
      <c r="DV114" s="169">
        <f t="shared" si="120"/>
        <v>0.59149858700000002</v>
      </c>
      <c r="DW114" s="169">
        <f t="shared" si="120"/>
        <v>0.54838385899999997</v>
      </c>
      <c r="DX114" s="169">
        <f t="shared" si="120"/>
        <v>0.57628602699999998</v>
      </c>
      <c r="DY114" s="169">
        <f t="shared" si="120"/>
        <v>0.57787554600000002</v>
      </c>
      <c r="DZ114" s="169">
        <f t="shared" ref="DZ114:GK114" si="121">SUM(DZ115:DZ116)</f>
        <v>0.61295878199999998</v>
      </c>
      <c r="EA114" s="169">
        <f t="shared" si="121"/>
        <v>0.56331692099999997</v>
      </c>
      <c r="EB114" s="169">
        <f t="shared" si="121"/>
        <v>0.58134830400000004</v>
      </c>
      <c r="EC114" s="169">
        <f t="shared" si="121"/>
        <v>0.57957218799999999</v>
      </c>
      <c r="ED114" s="169">
        <f t="shared" si="121"/>
        <v>0.56628367499999999</v>
      </c>
      <c r="EE114" s="169">
        <f t="shared" si="121"/>
        <v>0.54103259699999995</v>
      </c>
      <c r="EF114" s="169">
        <f t="shared" si="121"/>
        <v>0.55066990099999991</v>
      </c>
      <c r="EG114" s="169">
        <f t="shared" si="121"/>
        <v>0.56815695199999994</v>
      </c>
      <c r="EH114" s="169">
        <f t="shared" si="121"/>
        <v>0.55764703100000002</v>
      </c>
      <c r="EI114" s="169">
        <f t="shared" si="121"/>
        <v>0.43020250900000001</v>
      </c>
      <c r="EJ114" s="169">
        <f t="shared" si="121"/>
        <v>0.52825074500000002</v>
      </c>
      <c r="EK114" s="169">
        <f t="shared" si="121"/>
        <v>0.47013632</v>
      </c>
      <c r="EL114" s="169">
        <f t="shared" si="121"/>
        <v>0.51234000400000002</v>
      </c>
      <c r="EM114" s="169">
        <f t="shared" si="121"/>
        <v>0.49287573900000003</v>
      </c>
      <c r="EN114" s="169">
        <f t="shared" si="121"/>
        <v>0.37659344700000003</v>
      </c>
      <c r="EO114" s="169">
        <f t="shared" si="121"/>
        <v>0.37616477600000003</v>
      </c>
      <c r="EP114" s="169">
        <f t="shared" si="121"/>
        <v>0.25861432929190548</v>
      </c>
      <c r="EQ114" s="169">
        <f t="shared" si="121"/>
        <v>0.31840399186831858</v>
      </c>
      <c r="ER114" s="169">
        <f t="shared" si="121"/>
        <v>0.35588732552777225</v>
      </c>
      <c r="ES114" s="169">
        <f t="shared" si="121"/>
        <v>0.42302462823141518</v>
      </c>
      <c r="ET114" s="169">
        <f t="shared" si="121"/>
        <v>0.36792580048694812</v>
      </c>
      <c r="EU114" s="169">
        <f t="shared" si="121"/>
        <v>0.3281035503726526</v>
      </c>
      <c r="EV114" s="169">
        <f t="shared" si="121"/>
        <v>0.52791566035157189</v>
      </c>
      <c r="EW114" s="169">
        <f t="shared" si="121"/>
        <v>0.41928541387902157</v>
      </c>
      <c r="EX114" s="169">
        <f t="shared" si="121"/>
        <v>0.39204276652058501</v>
      </c>
      <c r="EY114" s="169">
        <f t="shared" si="121"/>
        <v>0.34994158086064248</v>
      </c>
      <c r="EZ114" s="169">
        <f t="shared" si="121"/>
        <v>0.3553521002719911</v>
      </c>
      <c r="FA114" s="169">
        <f t="shared" si="121"/>
        <v>0.40319535431549691</v>
      </c>
      <c r="FB114" s="169">
        <f t="shared" si="121"/>
        <v>0.39915712024180022</v>
      </c>
      <c r="FC114" s="169">
        <f t="shared" si="121"/>
        <v>1.1734723255663166</v>
      </c>
      <c r="FD114" s="169">
        <f t="shared" si="121"/>
        <v>0.36338764963806169</v>
      </c>
      <c r="FE114" s="169">
        <f t="shared" si="121"/>
        <v>0.43359876564115396</v>
      </c>
      <c r="FF114" s="169">
        <f t="shared" si="121"/>
        <v>0.3824371242133347</v>
      </c>
      <c r="FG114" s="169">
        <f t="shared" si="121"/>
        <v>0.34983628445292647</v>
      </c>
      <c r="FH114" s="169">
        <f t="shared" si="121"/>
        <v>0.3638968593289843</v>
      </c>
      <c r="FI114" s="169">
        <f t="shared" si="121"/>
        <v>0.41398146874338138</v>
      </c>
      <c r="FJ114" s="169">
        <f t="shared" si="121"/>
        <v>0.30209689440800958</v>
      </c>
      <c r="FK114" s="169">
        <f t="shared" si="121"/>
        <v>0.26577709028581908</v>
      </c>
      <c r="FL114" s="169">
        <f t="shared" si="121"/>
        <v>0.27826966560154637</v>
      </c>
      <c r="FM114" s="169">
        <f t="shared" si="121"/>
        <v>0.33422938335058883</v>
      </c>
      <c r="FN114" s="169">
        <f t="shared" si="121"/>
        <v>0.49216032168484103</v>
      </c>
      <c r="FO114" s="169">
        <f t="shared" si="121"/>
        <v>0.31888298361577694</v>
      </c>
      <c r="FP114" s="169">
        <f t="shared" si="121"/>
        <v>0.33506726666869069</v>
      </c>
      <c r="FQ114" s="169">
        <f t="shared" si="121"/>
        <v>0.40038689027255681</v>
      </c>
      <c r="FR114" s="169">
        <f t="shared" si="121"/>
        <v>0.289546843314618</v>
      </c>
      <c r="FS114" s="169">
        <f t="shared" si="121"/>
        <v>0.27288268289669781</v>
      </c>
      <c r="FT114" s="169">
        <f t="shared" si="121"/>
        <v>0.26747622441248203</v>
      </c>
      <c r="FU114" s="169">
        <f t="shared" si="121"/>
        <v>0.36285888745804395</v>
      </c>
      <c r="FV114" s="169">
        <f t="shared" si="121"/>
        <v>0.27746908457460673</v>
      </c>
      <c r="FW114" s="169">
        <f t="shared" si="121"/>
        <v>0.24702530159323796</v>
      </c>
      <c r="FX114" s="169">
        <f t="shared" si="121"/>
        <v>0.25626534212152241</v>
      </c>
      <c r="FY114" s="169">
        <f t="shared" si="121"/>
        <v>0.31941936210085176</v>
      </c>
      <c r="FZ114" s="169">
        <f t="shared" si="121"/>
        <v>0.38714037372660992</v>
      </c>
      <c r="GA114" s="169">
        <f t="shared" si="121"/>
        <v>0.34433659521225779</v>
      </c>
      <c r="GB114" s="169">
        <f t="shared" si="121"/>
        <v>0.38632279006462034</v>
      </c>
      <c r="GC114" s="169">
        <f t="shared" si="121"/>
        <v>0.45636750740029591</v>
      </c>
      <c r="GD114" s="169">
        <f t="shared" si="121"/>
        <v>0.47337582111690146</v>
      </c>
      <c r="GE114" s="169">
        <f t="shared" si="121"/>
        <v>0.3028257138588088</v>
      </c>
      <c r="GF114" s="169">
        <f t="shared" si="121"/>
        <v>0.43154752306969651</v>
      </c>
      <c r="GG114" s="169">
        <f t="shared" si="121"/>
        <v>0.4328912990341014</v>
      </c>
      <c r="GH114" s="169">
        <f t="shared" si="121"/>
        <v>0.34645386143182899</v>
      </c>
      <c r="GI114" s="169">
        <f t="shared" si="121"/>
        <v>0.32687235319689295</v>
      </c>
      <c r="GJ114" s="169">
        <f t="shared" si="121"/>
        <v>0.30575296970617882</v>
      </c>
      <c r="GK114" s="169">
        <f t="shared" si="121"/>
        <v>0.36929968714782718</v>
      </c>
      <c r="GL114" s="169">
        <f t="shared" ref="GL114:IW114" si="122">SUM(GL115:GL116)</f>
        <v>0.30714527903551936</v>
      </c>
      <c r="GM114" s="169">
        <f t="shared" si="122"/>
        <v>0.3024623601342829</v>
      </c>
      <c r="GN114" s="169">
        <f t="shared" si="122"/>
        <v>0.34478412550029031</v>
      </c>
      <c r="GO114" s="169">
        <f t="shared" si="122"/>
        <v>0.36527168082581651</v>
      </c>
      <c r="GP114" s="169">
        <f t="shared" si="122"/>
        <v>0.51896273769719303</v>
      </c>
      <c r="GQ114" s="169">
        <f t="shared" si="122"/>
        <v>0.52799139996547118</v>
      </c>
      <c r="GR114" s="169">
        <f t="shared" si="122"/>
        <v>0.52558097406799076</v>
      </c>
      <c r="GS114" s="169">
        <f t="shared" si="122"/>
        <v>0.61849488967717736</v>
      </c>
      <c r="GT114" s="169">
        <f t="shared" si="122"/>
        <v>0.29495040397748179</v>
      </c>
      <c r="GU114" s="169">
        <f t="shared" si="122"/>
        <v>0.27503908746293643</v>
      </c>
      <c r="GV114" s="169">
        <f t="shared" si="122"/>
        <v>0.29706531461824587</v>
      </c>
      <c r="GW114" s="169">
        <f t="shared" si="122"/>
        <v>0.32247849702141074</v>
      </c>
      <c r="GX114" s="169">
        <f t="shared" si="122"/>
        <v>0.30831726400849502</v>
      </c>
      <c r="GY114" s="169">
        <f t="shared" si="122"/>
        <v>0.29258164027012312</v>
      </c>
      <c r="GZ114" s="169">
        <f t="shared" si="122"/>
        <v>0.30843815347480763</v>
      </c>
      <c r="HA114" s="169">
        <f t="shared" si="122"/>
        <v>0.31639580455468208</v>
      </c>
      <c r="HB114" s="169">
        <f t="shared" si="122"/>
        <v>0.32127078161032968</v>
      </c>
    </row>
    <row r="115" spans="1:210" ht="16.2" x14ac:dyDescent="0.3">
      <c r="A115" s="48" t="s">
        <v>125</v>
      </c>
      <c r="B115" s="170">
        <v>0.31734905600000002</v>
      </c>
      <c r="C115" s="170">
        <v>0.25688051000000001</v>
      </c>
      <c r="D115" s="170">
        <v>0.26681592399999998</v>
      </c>
      <c r="E115" s="170">
        <v>0.31055990700000002</v>
      </c>
      <c r="F115" s="170">
        <v>0.27774882400000001</v>
      </c>
      <c r="G115" s="170">
        <v>0.23205416200000001</v>
      </c>
      <c r="H115" s="170">
        <v>0.23404373000000001</v>
      </c>
      <c r="I115" s="170">
        <v>0.27810294699999999</v>
      </c>
      <c r="J115" s="170">
        <v>0.21144206700000001</v>
      </c>
      <c r="K115" s="170">
        <v>0.18326416200000001</v>
      </c>
      <c r="L115" s="170">
        <v>0.19374095199999999</v>
      </c>
      <c r="M115" s="170">
        <v>0.21048925700000001</v>
      </c>
      <c r="N115" s="170">
        <v>0.22481047700000001</v>
      </c>
      <c r="O115" s="170">
        <v>0.13797774300000001</v>
      </c>
      <c r="P115" s="170">
        <v>0.15691707799999999</v>
      </c>
      <c r="Q115" s="170">
        <v>0.16897902100000001</v>
      </c>
      <c r="R115" s="170">
        <v>0.160932293</v>
      </c>
      <c r="S115" s="170">
        <v>0.13554129700000001</v>
      </c>
      <c r="T115" s="170">
        <v>0.11998568599999999</v>
      </c>
      <c r="U115" s="170">
        <v>0.12758787599999999</v>
      </c>
      <c r="V115" s="170">
        <v>0.13494831099999999</v>
      </c>
      <c r="W115" s="170">
        <v>8.0262534999999996E-2</v>
      </c>
      <c r="X115" s="170">
        <v>7.8223229000000005E-2</v>
      </c>
      <c r="Y115" s="170">
        <v>8.7207237000000007E-2</v>
      </c>
      <c r="Z115" s="170">
        <v>8.5149423000000002E-2</v>
      </c>
      <c r="AA115" s="170">
        <v>6.4311103999999994E-2</v>
      </c>
      <c r="AB115" s="170">
        <v>6.3064842999999995E-2</v>
      </c>
      <c r="AC115" s="170">
        <v>6.5069558E-2</v>
      </c>
      <c r="AD115" s="170">
        <v>5.8539651999999998E-2</v>
      </c>
      <c r="AE115" s="170">
        <v>3.9244320999999999E-2</v>
      </c>
      <c r="AF115" s="170">
        <v>3.4100529999999997E-2</v>
      </c>
      <c r="AG115" s="170">
        <v>3.9337245E-2</v>
      </c>
      <c r="AH115" s="170">
        <v>4.1677575000000001E-2</v>
      </c>
      <c r="AI115" s="170">
        <v>3.1909031999999997E-2</v>
      </c>
      <c r="AJ115" s="170">
        <v>2.7417027E-2</v>
      </c>
      <c r="AK115" s="170">
        <v>2.7134979E-2</v>
      </c>
      <c r="AL115" s="170">
        <v>1.9720041000000001E-2</v>
      </c>
      <c r="AM115" s="170">
        <v>1.7500121E-2</v>
      </c>
      <c r="AN115" s="170">
        <v>1.8781440999999999E-2</v>
      </c>
      <c r="AO115" s="170">
        <v>5.0493307000000001E-2</v>
      </c>
      <c r="AP115" s="170">
        <v>6.6545235999999994E-2</v>
      </c>
      <c r="AQ115" s="170">
        <v>5.1554189E-2</v>
      </c>
      <c r="AR115" s="170">
        <v>5.4068496000000001E-2</v>
      </c>
      <c r="AS115" s="170">
        <v>5.6172303999999999E-2</v>
      </c>
      <c r="AT115" s="170">
        <v>5.9030736E-2</v>
      </c>
      <c r="AU115" s="170">
        <v>4.8376691999999999E-2</v>
      </c>
      <c r="AV115" s="170">
        <v>4.6833236E-2</v>
      </c>
      <c r="AW115" s="170">
        <v>4.6840725E-2</v>
      </c>
      <c r="AX115" s="170">
        <v>4.4527029000000003E-2</v>
      </c>
      <c r="AY115" s="170">
        <v>3.6916797000000001E-2</v>
      </c>
      <c r="AZ115" s="170">
        <v>4.3238603E-2</v>
      </c>
      <c r="BA115" s="170">
        <v>3.3517458E-2</v>
      </c>
      <c r="BB115" s="170">
        <v>1.9403402E-2</v>
      </c>
      <c r="BC115" s="170">
        <v>8.9854119999999999E-3</v>
      </c>
      <c r="BD115" s="170">
        <v>6.1956950000000002E-3</v>
      </c>
      <c r="BE115" s="170">
        <v>4.9617719999999997E-3</v>
      </c>
      <c r="BF115" s="170">
        <v>8.6701769999999994E-3</v>
      </c>
      <c r="BG115" s="170">
        <v>8.4895630000000003E-3</v>
      </c>
      <c r="BH115" s="170">
        <v>9.5888650000000002E-3</v>
      </c>
      <c r="BI115" s="170">
        <v>1.0788196E-2</v>
      </c>
      <c r="BJ115" s="170">
        <v>1.1799496E-2</v>
      </c>
      <c r="BK115" s="170">
        <v>1.251672E-2</v>
      </c>
      <c r="BL115" s="170">
        <v>1.8008465000000001E-2</v>
      </c>
      <c r="BM115" s="170">
        <v>2.5645714999999999E-2</v>
      </c>
      <c r="BN115" s="170">
        <v>3.4431510999999998E-2</v>
      </c>
      <c r="BO115" s="170">
        <v>3.8625926999999997E-2</v>
      </c>
      <c r="BP115" s="170">
        <v>6.6317345E-2</v>
      </c>
      <c r="BQ115" s="170">
        <v>7.0035716999999997E-2</v>
      </c>
      <c r="BR115" s="170">
        <v>9.7454609999999997E-2</v>
      </c>
      <c r="BS115" s="170">
        <v>0.101579242</v>
      </c>
      <c r="BT115" s="170">
        <v>0.123585209</v>
      </c>
      <c r="BU115" s="170">
        <v>0.124406158</v>
      </c>
      <c r="BV115" s="170">
        <v>0.12726653600000001</v>
      </c>
      <c r="BW115" s="170">
        <v>0.13185634900000001</v>
      </c>
      <c r="BX115" s="170">
        <v>0.14540806000000001</v>
      </c>
      <c r="BY115" s="170">
        <v>0.15511041</v>
      </c>
      <c r="BZ115" s="170">
        <v>0.15699619400000001</v>
      </c>
      <c r="CA115" s="170">
        <v>0.15707093999999999</v>
      </c>
      <c r="CB115" s="170">
        <v>0.168874988</v>
      </c>
      <c r="CC115" s="170">
        <v>0.17695606799999999</v>
      </c>
      <c r="CD115" s="170">
        <v>0.18372720200000001</v>
      </c>
      <c r="CE115" s="170">
        <v>0.179028776</v>
      </c>
      <c r="CF115" s="170">
        <v>0.18724874699999999</v>
      </c>
      <c r="CG115" s="170">
        <v>0.19436184400000001</v>
      </c>
      <c r="CH115" s="170">
        <v>0.19991255599999999</v>
      </c>
      <c r="CI115" s="170">
        <v>0.19836208399999999</v>
      </c>
      <c r="CJ115" s="170">
        <v>0.207038573</v>
      </c>
      <c r="CK115" s="170">
        <v>0.202626419</v>
      </c>
      <c r="CL115" s="170">
        <v>0.21305012500000001</v>
      </c>
      <c r="CM115" s="170">
        <v>0.25061456100000001</v>
      </c>
      <c r="CN115" s="170">
        <v>0.26808054999999997</v>
      </c>
      <c r="CO115" s="170">
        <v>0.28609979200000002</v>
      </c>
      <c r="CP115" s="170">
        <v>0.27909263699999998</v>
      </c>
      <c r="CQ115" s="170">
        <v>0.29698210000000003</v>
      </c>
      <c r="CR115" s="170">
        <v>0.304879287</v>
      </c>
      <c r="CS115" s="170">
        <v>0.32186817200000001</v>
      </c>
      <c r="CT115" s="170">
        <v>0.33302568300000002</v>
      </c>
      <c r="CU115" s="170">
        <v>0.311524513</v>
      </c>
      <c r="CV115" s="170">
        <v>0.32623876299999999</v>
      </c>
      <c r="CW115" s="170">
        <v>0.34351120099999999</v>
      </c>
      <c r="CX115" s="170">
        <v>0.361682106</v>
      </c>
      <c r="CY115" s="170">
        <v>0.33602343600000001</v>
      </c>
      <c r="CZ115" s="170">
        <v>0.35780245500000002</v>
      </c>
      <c r="DA115" s="170">
        <v>0.35082188600000003</v>
      </c>
      <c r="DB115" s="170">
        <v>0.37810071000000001</v>
      </c>
      <c r="DC115" s="170">
        <v>0.345700442</v>
      </c>
      <c r="DD115" s="170">
        <v>0.370577406</v>
      </c>
      <c r="DE115" s="170">
        <v>0.37139851800000001</v>
      </c>
      <c r="DF115" s="170">
        <v>0.40711304199999998</v>
      </c>
      <c r="DG115" s="170">
        <v>0.37320183000000001</v>
      </c>
      <c r="DH115" s="170">
        <v>0.39952127599999998</v>
      </c>
      <c r="DI115" s="170">
        <v>0.39879161000000002</v>
      </c>
      <c r="DJ115" s="170">
        <v>0.422576275</v>
      </c>
      <c r="DK115" s="170">
        <v>0.41870115200000002</v>
      </c>
      <c r="DL115" s="170">
        <v>0.43311449899999999</v>
      </c>
      <c r="DM115" s="170">
        <v>0.45231581799999998</v>
      </c>
      <c r="DN115" s="170">
        <v>0.45482035300000001</v>
      </c>
      <c r="DO115" s="170">
        <v>0.41782349299999999</v>
      </c>
      <c r="DP115" s="170">
        <v>0.42949384000000002</v>
      </c>
      <c r="DQ115" s="170">
        <v>0.45409941300000001</v>
      </c>
      <c r="DR115" s="170">
        <v>0.47614836999999999</v>
      </c>
      <c r="DS115" s="170">
        <v>0.44717088900000002</v>
      </c>
      <c r="DT115" s="170">
        <v>0.46448840000000002</v>
      </c>
      <c r="DU115" s="170">
        <v>0.48818700799999998</v>
      </c>
      <c r="DV115" s="170">
        <v>0.51139350800000005</v>
      </c>
      <c r="DW115" s="170">
        <v>0.475052323</v>
      </c>
      <c r="DX115" s="170">
        <v>0.50272640000000002</v>
      </c>
      <c r="DY115" s="170">
        <v>0.50448378500000002</v>
      </c>
      <c r="DZ115" s="170">
        <v>0.547089304</v>
      </c>
      <c r="EA115" s="170">
        <v>0.50411654500000003</v>
      </c>
      <c r="EB115" s="170">
        <v>0.522912661</v>
      </c>
      <c r="EC115" s="170">
        <v>0.52111661799999998</v>
      </c>
      <c r="ED115" s="170">
        <v>0.52268504000000005</v>
      </c>
      <c r="EE115" s="170">
        <v>0.49939990299999998</v>
      </c>
      <c r="EF115" s="170">
        <v>0.51011743099999995</v>
      </c>
      <c r="EG115" s="170">
        <v>0.52520920199999999</v>
      </c>
      <c r="EH115" s="170">
        <v>0.52638811100000005</v>
      </c>
      <c r="EI115" s="170">
        <v>0.39740163000000001</v>
      </c>
      <c r="EJ115" s="170">
        <v>0.49766207899999998</v>
      </c>
      <c r="EK115" s="170">
        <v>0.44304063999999999</v>
      </c>
      <c r="EL115" s="170">
        <v>0.50294059800000002</v>
      </c>
      <c r="EM115" s="170">
        <v>0.48508865400000001</v>
      </c>
      <c r="EN115" s="170">
        <v>0.36793730400000002</v>
      </c>
      <c r="EO115" s="170">
        <v>0.36744854900000001</v>
      </c>
      <c r="EP115" s="170">
        <v>0.233311416522376</v>
      </c>
      <c r="EQ115" s="170">
        <v>0.28707407987695699</v>
      </c>
      <c r="ER115" s="170">
        <v>0.32122693466632302</v>
      </c>
      <c r="ES115" s="170">
        <v>0.38004315414612999</v>
      </c>
      <c r="ET115" s="170">
        <v>0.34040759755747702</v>
      </c>
      <c r="EU115" s="170">
        <v>0.30578364215224202</v>
      </c>
      <c r="EV115" s="170">
        <v>0.50525972044367595</v>
      </c>
      <c r="EW115" s="170">
        <v>0.39180692471948197</v>
      </c>
      <c r="EX115" s="170">
        <v>0.37399736858548699</v>
      </c>
      <c r="EY115" s="170">
        <v>0.335318408929073</v>
      </c>
      <c r="EZ115" s="170">
        <v>0.34131328742922201</v>
      </c>
      <c r="FA115" s="170">
        <v>0.38647241152897699</v>
      </c>
      <c r="FB115" s="170">
        <v>0.38358342587782801</v>
      </c>
      <c r="FC115" s="170">
        <v>1.13266703538403</v>
      </c>
      <c r="FD115" s="170">
        <v>0.35033806561031799</v>
      </c>
      <c r="FE115" s="170">
        <v>0.41634906067404298</v>
      </c>
      <c r="FF115" s="170">
        <v>0.358361206657906</v>
      </c>
      <c r="FG115" s="170">
        <v>0.328213735974831</v>
      </c>
      <c r="FH115" s="170">
        <v>0.320710246891524</v>
      </c>
      <c r="FI115" s="170">
        <v>0.384731838080904</v>
      </c>
      <c r="FJ115" s="170">
        <v>0.284652344224124</v>
      </c>
      <c r="FK115" s="170">
        <v>0.25086798682526901</v>
      </c>
      <c r="FL115" s="170">
        <v>0.26291441160842599</v>
      </c>
      <c r="FM115" s="170">
        <v>0.31613821129784803</v>
      </c>
      <c r="FN115" s="170">
        <v>0.34362626311636502</v>
      </c>
      <c r="FO115" s="170">
        <v>0.29383460841071501</v>
      </c>
      <c r="FP115" s="170">
        <v>0.30873297730986499</v>
      </c>
      <c r="FQ115" s="170">
        <v>0.36706287654465602</v>
      </c>
      <c r="FR115" s="170">
        <v>0.27275715200950301</v>
      </c>
      <c r="FS115" s="170">
        <v>0.257631247222527</v>
      </c>
      <c r="FT115" s="170">
        <v>0.25071958931030403</v>
      </c>
      <c r="FU115" s="170">
        <v>0.34210254693006797</v>
      </c>
      <c r="FV115" s="170">
        <v>0.269211312118527</v>
      </c>
      <c r="FW115" s="170">
        <v>0.23982370618292601</v>
      </c>
      <c r="FX115" s="170">
        <v>0.24838158080869899</v>
      </c>
      <c r="FY115" s="170">
        <v>0.30953357558783001</v>
      </c>
      <c r="FZ115" s="170">
        <v>0.36162510590229702</v>
      </c>
      <c r="GA115" s="170">
        <v>0.32182395397451902</v>
      </c>
      <c r="GB115" s="170">
        <v>0.36250052252473802</v>
      </c>
      <c r="GC115" s="170">
        <v>0.422101202442907</v>
      </c>
      <c r="GD115" s="170">
        <v>0.43725529030451699</v>
      </c>
      <c r="GE115" s="170">
        <v>0.27910559128089601</v>
      </c>
      <c r="GF115" s="170">
        <v>0.39441836935138402</v>
      </c>
      <c r="GG115" s="170">
        <v>0.39362469893636898</v>
      </c>
      <c r="GH115" s="170">
        <v>0.32084518368966097</v>
      </c>
      <c r="GI115" s="170">
        <v>0.30299727238769197</v>
      </c>
      <c r="GJ115" s="170">
        <v>0.28474873790462102</v>
      </c>
      <c r="GK115" s="170">
        <v>0.34397125257319899</v>
      </c>
      <c r="GL115" s="170">
        <v>0.27852924882914498</v>
      </c>
      <c r="GM115" s="170">
        <v>0.27365267653633502</v>
      </c>
      <c r="GN115" s="170">
        <v>0.312267749706928</v>
      </c>
      <c r="GO115" s="170">
        <v>0.330473712547318</v>
      </c>
      <c r="GP115" s="170">
        <v>0.46028380948370701</v>
      </c>
      <c r="GQ115" s="170">
        <v>0.46958823295592</v>
      </c>
      <c r="GR115" s="170">
        <v>0.47115725791980001</v>
      </c>
      <c r="GS115" s="170">
        <v>0.551860034215231</v>
      </c>
      <c r="GT115" s="170">
        <v>0.27675693785438599</v>
      </c>
      <c r="GU115" s="170">
        <v>0.25824770428149402</v>
      </c>
      <c r="GV115" s="170">
        <v>0.27932957983620799</v>
      </c>
      <c r="GW115" s="170">
        <v>0.30230292781625001</v>
      </c>
      <c r="GX115" s="170">
        <v>0.28836644435327002</v>
      </c>
      <c r="GY115" s="170">
        <v>0.27320457792830399</v>
      </c>
      <c r="GZ115" s="170">
        <v>0.28858288463100101</v>
      </c>
      <c r="HA115" s="170">
        <v>0.29763215247921698</v>
      </c>
      <c r="HB115" s="170">
        <v>0.30249209781567399</v>
      </c>
    </row>
    <row r="116" spans="1:210" ht="16.2" x14ac:dyDescent="0.3">
      <c r="A116" s="48" t="s">
        <v>126</v>
      </c>
      <c r="B116" s="171">
        <v>1.078878207</v>
      </c>
      <c r="C116" s="171">
        <v>1.033705291</v>
      </c>
      <c r="D116" s="171">
        <v>1.1169081999999999</v>
      </c>
      <c r="E116" s="171">
        <v>1.260864805</v>
      </c>
      <c r="F116" s="171">
        <v>1.1760227379999999</v>
      </c>
      <c r="G116" s="171">
        <v>1.159775698</v>
      </c>
      <c r="H116" s="171">
        <v>1.1646482869999999</v>
      </c>
      <c r="I116" s="171">
        <v>1.3694590010000001</v>
      </c>
      <c r="J116" s="171">
        <v>1.1174514170000001</v>
      </c>
      <c r="K116" s="171">
        <v>1.139712981</v>
      </c>
      <c r="L116" s="171">
        <v>1.236370682</v>
      </c>
      <c r="M116" s="171">
        <v>1.316589496</v>
      </c>
      <c r="N116" s="171">
        <v>1.4793842319999999</v>
      </c>
      <c r="O116" s="171">
        <v>1.0758786730000001</v>
      </c>
      <c r="P116" s="171">
        <v>1.272717962</v>
      </c>
      <c r="Q116" s="171">
        <v>1.321149811</v>
      </c>
      <c r="R116" s="171">
        <v>1.31941088</v>
      </c>
      <c r="S116" s="171">
        <v>1.2869059270000001</v>
      </c>
      <c r="T116" s="171">
        <v>1.2256506330000001</v>
      </c>
      <c r="U116" s="171">
        <v>1.354120414</v>
      </c>
      <c r="V116" s="171">
        <v>1.4660071219999999</v>
      </c>
      <c r="W116" s="171">
        <v>1.139800849</v>
      </c>
      <c r="X116" s="171">
        <v>1.145985174</v>
      </c>
      <c r="Y116" s="171">
        <v>1.259929979</v>
      </c>
      <c r="Z116" s="171">
        <v>1.3275708879999999</v>
      </c>
      <c r="AA116" s="171">
        <v>1.240835151</v>
      </c>
      <c r="AB116" s="171">
        <v>1.2594722840000001</v>
      </c>
      <c r="AC116" s="171">
        <v>1.3951539989999999</v>
      </c>
      <c r="AD116" s="171">
        <v>1.331053364</v>
      </c>
      <c r="AE116" s="171">
        <v>1.2077607079999999</v>
      </c>
      <c r="AF116" s="171">
        <v>1.2909933920000001</v>
      </c>
      <c r="AG116" s="171">
        <v>1.234580403</v>
      </c>
      <c r="AH116" s="171">
        <v>1.385315251</v>
      </c>
      <c r="AI116" s="171">
        <v>1.3199119070000001</v>
      </c>
      <c r="AJ116" s="171">
        <v>1.353624078</v>
      </c>
      <c r="AK116" s="171">
        <v>1.3457982420000001</v>
      </c>
      <c r="AL116" s="171">
        <v>1.303235318</v>
      </c>
      <c r="AM116" s="171">
        <v>1.2664490399999999</v>
      </c>
      <c r="AN116" s="171">
        <v>1.2949049829999999</v>
      </c>
      <c r="AO116" s="171">
        <v>1.25234976</v>
      </c>
      <c r="AP116" s="171">
        <v>1.288142696</v>
      </c>
      <c r="AQ116" s="171">
        <v>1.178568034</v>
      </c>
      <c r="AR116" s="171">
        <v>1.239431642</v>
      </c>
      <c r="AS116" s="171">
        <v>1.2037522519999999</v>
      </c>
      <c r="AT116" s="171">
        <v>1.211556268</v>
      </c>
      <c r="AU116" s="171">
        <v>1.1041408800000001</v>
      </c>
      <c r="AV116" s="171">
        <v>1.0645012970000001</v>
      </c>
      <c r="AW116" s="171">
        <v>1.493725164</v>
      </c>
      <c r="AX116" s="171">
        <v>1.18530168</v>
      </c>
      <c r="AY116" s="171">
        <v>0.91686395799999998</v>
      </c>
      <c r="AZ116" s="171">
        <v>1.0706913549999999</v>
      </c>
      <c r="BA116" s="171">
        <v>1.0277315069999999</v>
      </c>
      <c r="BB116" s="171">
        <v>2.7704280959999998</v>
      </c>
      <c r="BC116" s="171">
        <v>1.739748834</v>
      </c>
      <c r="BD116" s="171">
        <v>0.91832671600000004</v>
      </c>
      <c r="BE116" s="171">
        <v>0.96752207700000004</v>
      </c>
      <c r="BF116" s="171">
        <v>0.95780714499999997</v>
      </c>
      <c r="BG116" s="171">
        <v>0.84795075499999994</v>
      </c>
      <c r="BH116" s="171">
        <v>0.86982068000000001</v>
      </c>
      <c r="BI116" s="171">
        <v>0.87069161900000003</v>
      </c>
      <c r="BJ116" s="171">
        <v>0.94147611499999995</v>
      </c>
      <c r="BK116" s="171">
        <v>0.87974400600000002</v>
      </c>
      <c r="BL116" s="171">
        <v>0.90049557599999996</v>
      </c>
      <c r="BM116" s="171">
        <v>0.93036157100000005</v>
      </c>
      <c r="BN116" s="171">
        <v>0.919402677</v>
      </c>
      <c r="BO116" s="171">
        <v>0.85230655</v>
      </c>
      <c r="BP116" s="171">
        <v>0.87571835200000003</v>
      </c>
      <c r="BQ116" s="171">
        <v>0.786941632</v>
      </c>
      <c r="BR116" s="171">
        <v>0.78842380999999995</v>
      </c>
      <c r="BS116" s="171">
        <v>0.70431047000000002</v>
      </c>
      <c r="BT116" s="171">
        <v>0.73566930699999999</v>
      </c>
      <c r="BU116" s="171">
        <v>0.69506584299999996</v>
      </c>
      <c r="BV116" s="171">
        <v>0.67440296300000002</v>
      </c>
      <c r="BW116" s="171">
        <v>0.61660881599999995</v>
      </c>
      <c r="BX116" s="171">
        <v>0.61400774899999999</v>
      </c>
      <c r="BY116" s="171">
        <v>0.62844086600000004</v>
      </c>
      <c r="BZ116" s="171">
        <v>0.608906422</v>
      </c>
      <c r="CA116" s="171">
        <v>0.54722390600000004</v>
      </c>
      <c r="CB116" s="171">
        <v>0.54454003100000004</v>
      </c>
      <c r="CC116" s="171">
        <v>0.546173766</v>
      </c>
      <c r="CD116" s="171">
        <v>0.52645914000000005</v>
      </c>
      <c r="CE116" s="171">
        <v>0.49405173400000002</v>
      </c>
      <c r="CF116" s="171">
        <v>0.48401783300000001</v>
      </c>
      <c r="CG116" s="171">
        <v>0.49517366699999998</v>
      </c>
      <c r="CH116" s="171">
        <v>0.48228772199999997</v>
      </c>
      <c r="CI116" s="171">
        <v>0.44219260999999999</v>
      </c>
      <c r="CJ116" s="171">
        <v>0.452521271</v>
      </c>
      <c r="CK116" s="171">
        <v>0.43230633000000002</v>
      </c>
      <c r="CL116" s="171">
        <v>0.386407371</v>
      </c>
      <c r="CM116" s="171">
        <v>0.28142993999999999</v>
      </c>
      <c r="CN116" s="171">
        <v>0.27455339200000001</v>
      </c>
      <c r="CO116" s="171">
        <v>0.274110786</v>
      </c>
      <c r="CP116" s="171">
        <v>0.29068055700000001</v>
      </c>
      <c r="CQ116" s="171">
        <v>0.198990062</v>
      </c>
      <c r="CR116" s="171">
        <v>0.231368088</v>
      </c>
      <c r="CS116" s="171">
        <v>0.23658405800000001</v>
      </c>
      <c r="CT116" s="171">
        <v>0.22729170500000001</v>
      </c>
      <c r="CU116" s="171">
        <v>0.208912077</v>
      </c>
      <c r="CV116" s="171">
        <v>0.20954103099999999</v>
      </c>
      <c r="CW116" s="171">
        <v>0.21043094500000001</v>
      </c>
      <c r="CX116" s="171">
        <v>0.21307788</v>
      </c>
      <c r="CY116" s="171">
        <v>0.19561709299999999</v>
      </c>
      <c r="CZ116" s="171">
        <v>0.19743354599999999</v>
      </c>
      <c r="DA116" s="171">
        <v>0.19320400300000001</v>
      </c>
      <c r="DB116" s="171">
        <v>0.192312706</v>
      </c>
      <c r="DC116" s="171">
        <v>0.17179993499999999</v>
      </c>
      <c r="DD116" s="171">
        <v>0.17105601500000001</v>
      </c>
      <c r="DE116" s="171">
        <v>0.16593576500000001</v>
      </c>
      <c r="DF116" s="171">
        <v>0.16070378499999999</v>
      </c>
      <c r="DG116" s="171">
        <v>0.151299828</v>
      </c>
      <c r="DH116" s="171">
        <v>0.15233202200000001</v>
      </c>
      <c r="DI116" s="171">
        <v>0.15073017699999999</v>
      </c>
      <c r="DJ116" s="171">
        <v>0.14173364099999999</v>
      </c>
      <c r="DK116" s="171">
        <v>0.13954245100000001</v>
      </c>
      <c r="DL116" s="171">
        <v>0.14108362799999999</v>
      </c>
      <c r="DM116" s="171">
        <v>0.139749965</v>
      </c>
      <c r="DN116" s="171">
        <v>0.130014455</v>
      </c>
      <c r="DO116" s="171">
        <v>0.116087681</v>
      </c>
      <c r="DP116" s="171">
        <v>0.116034183</v>
      </c>
      <c r="DQ116" s="171">
        <v>0.118551394</v>
      </c>
      <c r="DR116" s="171">
        <v>0.110618092</v>
      </c>
      <c r="DS116" s="171">
        <v>8.6853180000000002E-2</v>
      </c>
      <c r="DT116" s="171">
        <v>8.3918042999999998E-2</v>
      </c>
      <c r="DU116" s="171">
        <v>8.9272744000000001E-2</v>
      </c>
      <c r="DV116" s="171">
        <v>8.0105078999999996E-2</v>
      </c>
      <c r="DW116" s="171">
        <v>7.3331536000000003E-2</v>
      </c>
      <c r="DX116" s="171">
        <v>7.3559627000000002E-2</v>
      </c>
      <c r="DY116" s="171">
        <v>7.3391761E-2</v>
      </c>
      <c r="DZ116" s="171">
        <v>6.5869477999999995E-2</v>
      </c>
      <c r="EA116" s="171">
        <v>5.9200375999999999E-2</v>
      </c>
      <c r="EB116" s="171">
        <v>5.8435643000000002E-2</v>
      </c>
      <c r="EC116" s="171">
        <v>5.8455569999999998E-2</v>
      </c>
      <c r="ED116" s="171">
        <v>4.3598634999999997E-2</v>
      </c>
      <c r="EE116" s="171">
        <v>4.1632693999999998E-2</v>
      </c>
      <c r="EF116" s="171">
        <v>4.055247E-2</v>
      </c>
      <c r="EG116" s="171">
        <v>4.294775E-2</v>
      </c>
      <c r="EH116" s="171">
        <v>3.1258920000000003E-2</v>
      </c>
      <c r="EI116" s="171">
        <v>3.2800878999999998E-2</v>
      </c>
      <c r="EJ116" s="171">
        <v>3.0588666E-2</v>
      </c>
      <c r="EK116" s="171">
        <v>2.709568E-2</v>
      </c>
      <c r="EL116" s="171">
        <v>9.3994060000000008E-3</v>
      </c>
      <c r="EM116" s="171">
        <v>7.787085E-3</v>
      </c>
      <c r="EN116" s="171">
        <v>8.6561429999999998E-3</v>
      </c>
      <c r="EO116" s="171">
        <v>8.716227E-3</v>
      </c>
      <c r="EP116" s="171">
        <v>2.5302912769529499E-2</v>
      </c>
      <c r="EQ116" s="171">
        <v>3.1329911991361599E-2</v>
      </c>
      <c r="ER116" s="171">
        <v>3.4660390861449203E-2</v>
      </c>
      <c r="ES116" s="171">
        <v>4.2981474085285201E-2</v>
      </c>
      <c r="ET116" s="171">
        <v>2.7518202929471099E-2</v>
      </c>
      <c r="EU116" s="171">
        <v>2.2319908220410599E-2</v>
      </c>
      <c r="EV116" s="171">
        <v>2.2655939907895901E-2</v>
      </c>
      <c r="EW116" s="171">
        <v>2.7478489159539599E-2</v>
      </c>
      <c r="EX116" s="171">
        <v>1.8045397935098E-2</v>
      </c>
      <c r="EY116" s="171">
        <v>1.4623171931569499E-2</v>
      </c>
      <c r="EZ116" s="171">
        <v>1.4038812842769101E-2</v>
      </c>
      <c r="FA116" s="171">
        <v>1.6722942786519899E-2</v>
      </c>
      <c r="FB116" s="171">
        <v>1.55736943639722E-2</v>
      </c>
      <c r="FC116" s="171">
        <v>4.0805290182286597E-2</v>
      </c>
      <c r="FD116" s="171">
        <v>1.3049584027743699E-2</v>
      </c>
      <c r="FE116" s="171">
        <v>1.7249704967111E-2</v>
      </c>
      <c r="FF116" s="171">
        <v>2.4075917555428698E-2</v>
      </c>
      <c r="FG116" s="171">
        <v>2.1622548478095499E-2</v>
      </c>
      <c r="FH116" s="171">
        <v>4.3186612437460303E-2</v>
      </c>
      <c r="FI116" s="171">
        <v>2.9249630662477401E-2</v>
      </c>
      <c r="FJ116" s="171">
        <v>1.7444550183885601E-2</v>
      </c>
      <c r="FK116" s="171">
        <v>1.49091034605501E-2</v>
      </c>
      <c r="FL116" s="171">
        <v>1.5355253993120399E-2</v>
      </c>
      <c r="FM116" s="171">
        <v>1.80911720527408E-2</v>
      </c>
      <c r="FN116" s="171">
        <v>0.14853405856847601</v>
      </c>
      <c r="FO116" s="171">
        <v>2.5048375205061899E-2</v>
      </c>
      <c r="FP116" s="171">
        <v>2.6334289358825699E-2</v>
      </c>
      <c r="FQ116" s="171">
        <v>3.3324013727900802E-2</v>
      </c>
      <c r="FR116" s="171">
        <v>1.6789691305115002E-2</v>
      </c>
      <c r="FS116" s="171">
        <v>1.52514356741708E-2</v>
      </c>
      <c r="FT116" s="171">
        <v>1.6756635102178001E-2</v>
      </c>
      <c r="FU116" s="171">
        <v>2.0756340527976001E-2</v>
      </c>
      <c r="FV116" s="171">
        <v>8.2577724560797001E-3</v>
      </c>
      <c r="FW116" s="171">
        <v>7.2015954103119596E-3</v>
      </c>
      <c r="FX116" s="171">
        <v>7.8837613128234299E-3</v>
      </c>
      <c r="FY116" s="171">
        <v>9.8857865130217402E-3</v>
      </c>
      <c r="FZ116" s="171">
        <v>2.55152678243129E-2</v>
      </c>
      <c r="GA116" s="171">
        <v>2.2512641237738801E-2</v>
      </c>
      <c r="GB116" s="171">
        <v>2.38222675398823E-2</v>
      </c>
      <c r="GC116" s="171">
        <v>3.4266304957388902E-2</v>
      </c>
      <c r="GD116" s="171">
        <v>3.6120530812384498E-2</v>
      </c>
      <c r="GE116" s="171">
        <v>2.3720122577912801E-2</v>
      </c>
      <c r="GF116" s="171">
        <v>3.7129153718312498E-2</v>
      </c>
      <c r="GG116" s="171">
        <v>3.9266600097732397E-2</v>
      </c>
      <c r="GH116" s="171">
        <v>2.5608677742168E-2</v>
      </c>
      <c r="GI116" s="171">
        <v>2.3875080809201001E-2</v>
      </c>
      <c r="GJ116" s="171">
        <v>2.1004231801557801E-2</v>
      </c>
      <c r="GK116" s="171">
        <v>2.53284345746282E-2</v>
      </c>
      <c r="GL116" s="171">
        <v>2.8616030206374401E-2</v>
      </c>
      <c r="GM116" s="171">
        <v>2.8809683597947899E-2</v>
      </c>
      <c r="GN116" s="171">
        <v>3.25163757933623E-2</v>
      </c>
      <c r="GO116" s="171">
        <v>3.4797968278498501E-2</v>
      </c>
      <c r="GP116" s="171">
        <v>5.8678928213485998E-2</v>
      </c>
      <c r="GQ116" s="171">
        <v>5.8403167009551199E-2</v>
      </c>
      <c r="GR116" s="171">
        <v>5.4423716148190797E-2</v>
      </c>
      <c r="GS116" s="171">
        <v>6.6634855461946405E-2</v>
      </c>
      <c r="GT116" s="171">
        <v>1.8193466123095799E-2</v>
      </c>
      <c r="GU116" s="171">
        <v>1.6791383181442399E-2</v>
      </c>
      <c r="GV116" s="171">
        <v>1.7735734782037899E-2</v>
      </c>
      <c r="GW116" s="171">
        <v>2.0175569205160698E-2</v>
      </c>
      <c r="GX116" s="171">
        <v>1.9950819655225001E-2</v>
      </c>
      <c r="GY116" s="171">
        <v>1.9377062341819101E-2</v>
      </c>
      <c r="GZ116" s="171">
        <v>1.98552688438066E-2</v>
      </c>
      <c r="HA116" s="171">
        <v>1.8763652075465102E-2</v>
      </c>
      <c r="HB116" s="171">
        <v>1.87786837946557E-2</v>
      </c>
    </row>
    <row r="117" spans="1:210" x14ac:dyDescent="0.3">
      <c r="A117" s="47" t="s">
        <v>25</v>
      </c>
      <c r="B117" s="172">
        <v>1.5613523979999999</v>
      </c>
      <c r="C117" s="172">
        <v>1.266613631</v>
      </c>
      <c r="D117" s="172">
        <v>1.413128084</v>
      </c>
      <c r="E117" s="172">
        <v>1.758429091</v>
      </c>
      <c r="F117" s="172">
        <v>1.4354578790000001</v>
      </c>
      <c r="G117" s="172">
        <v>1.332262128</v>
      </c>
      <c r="H117" s="172">
        <v>1.4513746729999999</v>
      </c>
      <c r="I117" s="172">
        <v>1.8710176709999999</v>
      </c>
      <c r="J117" s="172">
        <v>1.4757256219999999</v>
      </c>
      <c r="K117" s="172">
        <v>1.420898446</v>
      </c>
      <c r="L117" s="172">
        <v>1.494065663</v>
      </c>
      <c r="M117" s="172">
        <v>1.8685435930000001</v>
      </c>
      <c r="N117" s="172">
        <v>1.812871855</v>
      </c>
      <c r="O117" s="172">
        <v>1.4879360690000001</v>
      </c>
      <c r="P117" s="172">
        <v>1.5723071630000001</v>
      </c>
      <c r="Q117" s="172">
        <v>1.928870361</v>
      </c>
      <c r="R117" s="172">
        <v>1.7026526150000001</v>
      </c>
      <c r="S117" s="172">
        <v>1.480650171</v>
      </c>
      <c r="T117" s="172">
        <v>1.457547159</v>
      </c>
      <c r="U117" s="172">
        <v>1.8625431139999999</v>
      </c>
      <c r="V117" s="172">
        <v>2.0870885669999999</v>
      </c>
      <c r="W117" s="172">
        <v>1.61493621</v>
      </c>
      <c r="X117" s="172">
        <v>1.5051501359999999</v>
      </c>
      <c r="Y117" s="172">
        <v>2.2719291250000002</v>
      </c>
      <c r="Z117" s="172">
        <v>2.6239582540000002</v>
      </c>
      <c r="AA117" s="172">
        <v>2.374870161</v>
      </c>
      <c r="AB117" s="172">
        <v>2.009679072</v>
      </c>
      <c r="AC117" s="172">
        <v>2.2010975689999999</v>
      </c>
      <c r="AD117" s="172">
        <v>2.199458752</v>
      </c>
      <c r="AE117" s="172">
        <v>2.1990935839999999</v>
      </c>
      <c r="AF117" s="172">
        <v>1.8706130249999999</v>
      </c>
      <c r="AG117" s="172">
        <v>2.0985237940000001</v>
      </c>
      <c r="AH117" s="172">
        <v>2.4698859849999999</v>
      </c>
      <c r="AI117" s="172">
        <v>2.4457904739999998</v>
      </c>
      <c r="AJ117" s="172">
        <v>2.1141503500000001</v>
      </c>
      <c r="AK117" s="172">
        <v>2.1592352749999999</v>
      </c>
      <c r="AL117" s="172">
        <v>2.085079667</v>
      </c>
      <c r="AM117" s="172">
        <v>2.256425637</v>
      </c>
      <c r="AN117" s="172">
        <v>2.025893446</v>
      </c>
      <c r="AO117" s="172">
        <v>2.357867304</v>
      </c>
      <c r="AP117" s="172">
        <v>2.343413457</v>
      </c>
      <c r="AQ117" s="172">
        <v>2.2013462029999999</v>
      </c>
      <c r="AR117" s="172">
        <v>2.1514802749999999</v>
      </c>
      <c r="AS117" s="172">
        <v>2.2485205810000002</v>
      </c>
      <c r="AT117" s="172">
        <v>2.4054246259999998</v>
      </c>
      <c r="AU117" s="172">
        <v>2.1884882590000001</v>
      </c>
      <c r="AV117" s="172">
        <v>2.0482839560000001</v>
      </c>
      <c r="AW117" s="172">
        <v>2.07760824</v>
      </c>
      <c r="AX117" s="172">
        <v>2.2367364479999998</v>
      </c>
      <c r="AY117" s="172">
        <v>2.0731465650000001</v>
      </c>
      <c r="AZ117" s="172">
        <v>2.1608184970000002</v>
      </c>
      <c r="BA117" s="172">
        <v>2.2835249279999998</v>
      </c>
      <c r="BB117" s="172">
        <v>2.046975346</v>
      </c>
      <c r="BC117" s="172">
        <v>2.0842634919999998</v>
      </c>
      <c r="BD117" s="172">
        <v>1.9447753759999999</v>
      </c>
      <c r="BE117" s="172">
        <v>2.2141127900000002</v>
      </c>
      <c r="BF117" s="172">
        <v>2.168680009</v>
      </c>
      <c r="BG117" s="172">
        <v>1.8660378369999999</v>
      </c>
      <c r="BH117" s="172">
        <v>1.8724622049999999</v>
      </c>
      <c r="BI117" s="172">
        <v>1.971148305</v>
      </c>
      <c r="BJ117" s="172">
        <v>2.4695651789999999</v>
      </c>
      <c r="BK117" s="172">
        <v>2.2434050120000002</v>
      </c>
      <c r="BL117" s="172">
        <v>2.5529863709999998</v>
      </c>
      <c r="BM117" s="172">
        <v>2.4531945579999999</v>
      </c>
      <c r="BN117" s="172">
        <v>2.727790438</v>
      </c>
      <c r="BO117" s="172">
        <v>2.463778552</v>
      </c>
      <c r="BP117" s="172">
        <v>3.0863474370000001</v>
      </c>
      <c r="BQ117" s="172">
        <v>2.576684105</v>
      </c>
      <c r="BR117" s="172">
        <v>2.5930198899999999</v>
      </c>
      <c r="BS117" s="172">
        <v>2.5196171760000001</v>
      </c>
      <c r="BT117" s="172">
        <v>2.2698944170000002</v>
      </c>
      <c r="BU117" s="172">
        <v>2.3715373789999998</v>
      </c>
      <c r="BV117" s="172">
        <v>2.9381514690000001</v>
      </c>
      <c r="BW117" s="172">
        <v>2.3309095790000001</v>
      </c>
      <c r="BX117" s="172">
        <v>3.06584967</v>
      </c>
      <c r="BY117" s="172">
        <v>2.8703315749999998</v>
      </c>
      <c r="BZ117" s="172">
        <v>3.1852048229999999</v>
      </c>
      <c r="CA117" s="172">
        <v>2.7477443259999998</v>
      </c>
      <c r="CB117" s="172">
        <v>2.6962485690000002</v>
      </c>
      <c r="CC117" s="172">
        <v>2.8662235549999999</v>
      </c>
      <c r="CD117" s="172">
        <v>3.152761355</v>
      </c>
      <c r="CE117" s="172">
        <v>2.7629974079999999</v>
      </c>
      <c r="CF117" s="172">
        <v>2.923971603</v>
      </c>
      <c r="CG117" s="172">
        <v>3.1858302529999998</v>
      </c>
      <c r="CH117" s="172">
        <v>3.5026093559999998</v>
      </c>
      <c r="CI117" s="172">
        <v>3.258627213</v>
      </c>
      <c r="CJ117" s="172">
        <v>2.840657502</v>
      </c>
      <c r="CK117" s="172">
        <v>3.2115608120000001</v>
      </c>
      <c r="CL117" s="172">
        <v>3.5459258290000002</v>
      </c>
      <c r="CM117" s="172">
        <v>3.3942106230000002</v>
      </c>
      <c r="CN117" s="172">
        <v>2.9074302830000001</v>
      </c>
      <c r="CO117" s="172">
        <v>3.2069020529999999</v>
      </c>
      <c r="CP117" s="172">
        <v>3.5515613940000001</v>
      </c>
      <c r="CQ117" s="172">
        <v>3.81134138</v>
      </c>
      <c r="CR117" s="172">
        <v>3.4959115600000001</v>
      </c>
      <c r="CS117" s="172">
        <v>3.3098818429999999</v>
      </c>
      <c r="CT117" s="172">
        <v>3.577150794</v>
      </c>
      <c r="CU117" s="172">
        <v>3.7439017670000001</v>
      </c>
      <c r="CV117" s="172">
        <v>3.353139981</v>
      </c>
      <c r="CW117" s="172">
        <v>3.8237101760000001</v>
      </c>
      <c r="CX117" s="172">
        <v>3.9733417339999999</v>
      </c>
      <c r="CY117" s="172">
        <v>3.8706833220000001</v>
      </c>
      <c r="CZ117" s="172">
        <v>4.043219412</v>
      </c>
      <c r="DA117" s="172">
        <v>4.0968843750000001</v>
      </c>
      <c r="DB117" s="172">
        <v>4.080587757</v>
      </c>
      <c r="DC117" s="172">
        <v>3.8182922590000001</v>
      </c>
      <c r="DD117" s="172">
        <v>3.568185825</v>
      </c>
      <c r="DE117" s="172">
        <v>4.0412547459999999</v>
      </c>
      <c r="DF117" s="172">
        <v>3.9950437729999999</v>
      </c>
      <c r="DG117" s="172">
        <v>3.6830804119999998</v>
      </c>
      <c r="DH117" s="172">
        <v>3.9032060319999999</v>
      </c>
      <c r="DI117" s="172">
        <v>4.1144435430000001</v>
      </c>
      <c r="DJ117" s="172">
        <v>4.324414795</v>
      </c>
      <c r="DK117" s="172">
        <v>4.362617975</v>
      </c>
      <c r="DL117" s="172">
        <v>4.2362747010000001</v>
      </c>
      <c r="DM117" s="172">
        <v>4.7458482110000002</v>
      </c>
      <c r="DN117" s="172">
        <v>4.6593234490000004</v>
      </c>
      <c r="DO117" s="172">
        <v>4.2086649950000004</v>
      </c>
      <c r="DP117" s="172">
        <v>4.2184758259999997</v>
      </c>
      <c r="DQ117" s="172">
        <v>4.5835861419999997</v>
      </c>
      <c r="DR117" s="172">
        <v>4.4237077410000003</v>
      </c>
      <c r="DS117" s="172">
        <v>4.3383360340000001</v>
      </c>
      <c r="DT117" s="172">
        <v>3.75912107</v>
      </c>
      <c r="DU117" s="172">
        <v>4.4656155200000001</v>
      </c>
      <c r="DV117" s="172">
        <v>4.8021698779999999</v>
      </c>
      <c r="DW117" s="172">
        <v>4.5889908999999998</v>
      </c>
      <c r="DX117" s="172">
        <v>4.4213698240000001</v>
      </c>
      <c r="DY117" s="172">
        <v>4.6017992169999999</v>
      </c>
      <c r="DZ117" s="172">
        <v>4.7465443</v>
      </c>
      <c r="EA117" s="172">
        <v>4.2454683439999998</v>
      </c>
      <c r="EB117" s="172">
        <v>4.3247574919999998</v>
      </c>
      <c r="EC117" s="172">
        <v>4.3885651970000001</v>
      </c>
      <c r="ED117" s="172">
        <v>4.5181950369999999</v>
      </c>
      <c r="EE117" s="172">
        <v>4.2495282139999997</v>
      </c>
      <c r="EF117" s="172">
        <v>4.1812310520000002</v>
      </c>
      <c r="EG117" s="172">
        <v>4.4114475180000001</v>
      </c>
      <c r="EH117" s="172">
        <v>4.3793483709999999</v>
      </c>
      <c r="EI117" s="172">
        <v>3.6715087569999998</v>
      </c>
      <c r="EJ117" s="172">
        <v>4.3383899120000002</v>
      </c>
      <c r="EK117" s="172">
        <v>3.6656894879999999</v>
      </c>
      <c r="EL117" s="172">
        <v>4.0679181230000001</v>
      </c>
      <c r="EM117" s="172">
        <v>3.760827521</v>
      </c>
      <c r="EN117" s="172">
        <v>3.0112677859999999</v>
      </c>
      <c r="EO117" s="172">
        <v>3.0708344529999998</v>
      </c>
      <c r="EP117" s="172">
        <v>2.8639271637864998</v>
      </c>
      <c r="EQ117" s="172">
        <v>2.9595059906357801</v>
      </c>
      <c r="ER117" s="172">
        <v>2.78691994912755</v>
      </c>
      <c r="ES117" s="172">
        <v>3.3129331775801498</v>
      </c>
      <c r="ET117" s="172">
        <v>3.44365639022709</v>
      </c>
      <c r="EU117" s="172">
        <v>2.95425177414984</v>
      </c>
      <c r="EV117" s="172">
        <v>3.2078330490906901</v>
      </c>
      <c r="EW117" s="172">
        <v>3.7995719324433699</v>
      </c>
      <c r="EX117" s="172">
        <v>3.6676686639794398</v>
      </c>
      <c r="EY117" s="172">
        <v>3.5271874942352102</v>
      </c>
      <c r="EZ117" s="172">
        <v>3.2873842939460198</v>
      </c>
      <c r="FA117" s="172">
        <v>3.96184009339298</v>
      </c>
      <c r="FB117" s="172">
        <v>3.8887889324061802</v>
      </c>
      <c r="FC117" s="172">
        <v>3.42098741894059</v>
      </c>
      <c r="FD117" s="172">
        <v>3.55312054125802</v>
      </c>
      <c r="FE117" s="172">
        <v>4.3856773393810302</v>
      </c>
      <c r="FF117" s="172">
        <v>4.1923555216324599</v>
      </c>
      <c r="FG117" s="172">
        <v>3.94700442645052</v>
      </c>
      <c r="FH117" s="172">
        <v>3.53708399909085</v>
      </c>
      <c r="FI117" s="172">
        <v>4.5615332707216201</v>
      </c>
      <c r="FJ117" s="172">
        <v>3.9081160565184598</v>
      </c>
      <c r="FK117" s="172">
        <v>3.47804397365055</v>
      </c>
      <c r="FL117" s="172">
        <v>3.6208168931996401</v>
      </c>
      <c r="FM117" s="172">
        <v>4.2196940000200502</v>
      </c>
      <c r="FN117" s="172">
        <v>4.0005735347850502</v>
      </c>
      <c r="FO117" s="172">
        <v>3.8053060068945501</v>
      </c>
      <c r="FP117" s="172">
        <v>3.7987359615627598</v>
      </c>
      <c r="FQ117" s="172">
        <v>4.2467644954813597</v>
      </c>
      <c r="FR117" s="172">
        <v>3.4093267309855899</v>
      </c>
      <c r="FS117" s="172">
        <v>3.4790023804721599</v>
      </c>
      <c r="FT117" s="172">
        <v>3.4082608148264599</v>
      </c>
      <c r="FU117" s="172">
        <v>4.3075285755020101</v>
      </c>
      <c r="FV117" s="172">
        <v>3.6227888416530498</v>
      </c>
      <c r="FW117" s="172">
        <v>3.6175877372171601</v>
      </c>
      <c r="FX117" s="172">
        <v>3.6671422828370099</v>
      </c>
      <c r="FY117" s="172">
        <v>3.3346315498761698</v>
      </c>
      <c r="FZ117" s="172">
        <v>4.9622325848129103</v>
      </c>
      <c r="GA117" s="172">
        <v>4.50247839906317</v>
      </c>
      <c r="GB117" s="172">
        <v>4.8001047921686197</v>
      </c>
      <c r="GC117" s="172">
        <v>5.1259158607697</v>
      </c>
      <c r="GD117" s="172">
        <v>4.9934026896666301</v>
      </c>
      <c r="GE117" s="172">
        <v>4.1228695762732697</v>
      </c>
      <c r="GF117" s="172">
        <v>4.9575877321729704</v>
      </c>
      <c r="GG117" s="172">
        <v>5.15439925971262</v>
      </c>
      <c r="GH117" s="172">
        <v>4.70987437048906</v>
      </c>
      <c r="GI117" s="172">
        <v>4.5881237914785604</v>
      </c>
      <c r="GJ117" s="172">
        <v>4.1253857632070599</v>
      </c>
      <c r="GK117" s="172">
        <v>5.0270254937489698</v>
      </c>
      <c r="GL117" s="172">
        <v>4.73994711223851</v>
      </c>
      <c r="GM117" s="172">
        <v>4.0778879156080903</v>
      </c>
      <c r="GN117" s="172">
        <v>4.0372373772168197</v>
      </c>
      <c r="GO117" s="172">
        <v>4.2679149542197301</v>
      </c>
      <c r="GP117" s="172">
        <v>4.3593667975393799</v>
      </c>
      <c r="GQ117" s="172">
        <v>4.0890225388135102</v>
      </c>
      <c r="GR117" s="172">
        <v>3.90084485264825</v>
      </c>
      <c r="GS117" s="172">
        <v>4.2686129599308202</v>
      </c>
      <c r="GT117" s="172">
        <v>3.9908185078696099</v>
      </c>
      <c r="GU117" s="172">
        <v>3.3305697550376201</v>
      </c>
      <c r="GV117" s="172">
        <v>3.3851350447197901</v>
      </c>
      <c r="GW117" s="172">
        <v>3.70220360707936</v>
      </c>
      <c r="GX117" s="172">
        <v>3.6296981380939699</v>
      </c>
      <c r="GY117" s="172">
        <v>3.20901718477359</v>
      </c>
      <c r="GZ117" s="172">
        <v>3.41957877389263</v>
      </c>
      <c r="HA117" s="172">
        <v>3.6180365827988501</v>
      </c>
      <c r="HB117" s="172">
        <v>3.5375742996625599</v>
      </c>
    </row>
    <row r="118" spans="1:210" x14ac:dyDescent="0.3">
      <c r="A118" s="47" t="s">
        <v>26</v>
      </c>
      <c r="B118" s="173">
        <v>0.26374237</v>
      </c>
      <c r="C118" s="173">
        <v>0.22800825699999999</v>
      </c>
      <c r="D118" s="173">
        <v>0.21975482800000001</v>
      </c>
      <c r="E118" s="173">
        <v>0.24102380100000001</v>
      </c>
      <c r="F118" s="173">
        <v>0.17662422899999999</v>
      </c>
      <c r="G118" s="173">
        <v>0.163000912</v>
      </c>
      <c r="H118" s="173">
        <v>0.189388263</v>
      </c>
      <c r="I118" s="173">
        <v>0.19365453299999999</v>
      </c>
      <c r="J118" s="173">
        <v>0.1970597</v>
      </c>
      <c r="K118" s="173">
        <v>0.11930136099999999</v>
      </c>
      <c r="L118" s="173">
        <v>0.21545078600000001</v>
      </c>
      <c r="M118" s="173">
        <v>0.29834658600000002</v>
      </c>
      <c r="N118" s="173">
        <v>0.23758531399999999</v>
      </c>
      <c r="O118" s="173">
        <v>0.14297085400000001</v>
      </c>
      <c r="P118" s="173">
        <v>1.182437929</v>
      </c>
      <c r="Q118" s="173">
        <v>0.12648705299999999</v>
      </c>
      <c r="R118" s="173">
        <v>9.5171847000000004E-2</v>
      </c>
      <c r="S118" s="173">
        <v>4.6736971000000002E-2</v>
      </c>
      <c r="T118" s="173">
        <v>9.0439314000000007E-2</v>
      </c>
      <c r="U118" s="173">
        <v>0.242143255</v>
      </c>
      <c r="V118" s="173">
        <v>9.2746622000000001E-2</v>
      </c>
      <c r="W118" s="173">
        <v>8.4801142999999995E-2</v>
      </c>
      <c r="X118" s="173">
        <v>6.3533980000000004E-2</v>
      </c>
      <c r="Y118" s="173">
        <v>8.7866031999999997E-2</v>
      </c>
      <c r="Z118" s="173">
        <v>6.9576267999999997E-2</v>
      </c>
      <c r="AA118" s="173">
        <v>7.7681871999999999E-2</v>
      </c>
      <c r="AB118" s="173">
        <v>9.5108549000000001E-2</v>
      </c>
      <c r="AC118" s="173">
        <v>0.112473884</v>
      </c>
      <c r="AD118" s="173">
        <v>0.133910322</v>
      </c>
      <c r="AE118" s="173">
        <v>0.121852851</v>
      </c>
      <c r="AF118" s="173">
        <v>0.14848044599999999</v>
      </c>
      <c r="AG118" s="173">
        <v>0.14383137400000001</v>
      </c>
      <c r="AH118" s="173">
        <v>0.21758195</v>
      </c>
      <c r="AI118" s="173">
        <v>0.201094936</v>
      </c>
      <c r="AJ118" s="173">
        <v>0.128397646</v>
      </c>
      <c r="AK118" s="173">
        <v>0.109277099</v>
      </c>
      <c r="AL118" s="173">
        <v>0.165342774</v>
      </c>
      <c r="AM118" s="173">
        <v>0.190421219</v>
      </c>
      <c r="AN118" s="173">
        <v>0.12868429200000001</v>
      </c>
      <c r="AO118" s="173">
        <v>0.14801108399999999</v>
      </c>
      <c r="AP118" s="173">
        <v>0.16306115800000001</v>
      </c>
      <c r="AQ118" s="173">
        <v>0.20962668700000001</v>
      </c>
      <c r="AR118" s="173">
        <v>0.146181116</v>
      </c>
      <c r="AS118" s="173">
        <v>0.143839624</v>
      </c>
      <c r="AT118" s="173">
        <v>0.20482789200000001</v>
      </c>
      <c r="AU118" s="173">
        <v>0.25831949700000001</v>
      </c>
      <c r="AV118" s="173">
        <v>0.226868866</v>
      </c>
      <c r="AW118" s="173">
        <v>0.18181947100000001</v>
      </c>
      <c r="AX118" s="173">
        <v>0.201739635</v>
      </c>
      <c r="AY118" s="173">
        <v>0.23237944099999999</v>
      </c>
      <c r="AZ118" s="173">
        <v>0.25500097199999999</v>
      </c>
      <c r="BA118" s="173">
        <v>0.231960684</v>
      </c>
      <c r="BB118" s="173">
        <v>0.30149130899999999</v>
      </c>
      <c r="BC118" s="173">
        <v>0.27611679300000003</v>
      </c>
      <c r="BD118" s="173">
        <v>0.151099656</v>
      </c>
      <c r="BE118" s="173">
        <v>0.265952089</v>
      </c>
      <c r="BF118" s="173">
        <v>0.25599866100000002</v>
      </c>
      <c r="BG118" s="173">
        <v>0.28203005599999997</v>
      </c>
      <c r="BH118" s="173">
        <v>0.32465190500000002</v>
      </c>
      <c r="BI118" s="173">
        <v>0.20620044600000001</v>
      </c>
      <c r="BJ118" s="173">
        <v>0.25862063000000002</v>
      </c>
      <c r="BK118" s="173">
        <v>0.30762382500000002</v>
      </c>
      <c r="BL118" s="173">
        <v>0.25785615299999998</v>
      </c>
      <c r="BM118" s="173">
        <v>0.233149105</v>
      </c>
      <c r="BN118" s="173">
        <v>0.28202675399999999</v>
      </c>
      <c r="BO118" s="173">
        <v>0.32405266300000002</v>
      </c>
      <c r="BP118" s="173">
        <v>0.33249162900000001</v>
      </c>
      <c r="BQ118" s="173">
        <v>0.158409255</v>
      </c>
      <c r="BR118" s="173">
        <v>0.23011094900000001</v>
      </c>
      <c r="BS118" s="173">
        <v>0.247128076</v>
      </c>
      <c r="BT118" s="173">
        <v>0.17162369299999999</v>
      </c>
      <c r="BU118" s="173">
        <v>0.13913587699999999</v>
      </c>
      <c r="BV118" s="173">
        <v>0.22073309099999999</v>
      </c>
      <c r="BW118" s="173">
        <v>0.12680862200000001</v>
      </c>
      <c r="BX118" s="173">
        <v>0.42585528499999997</v>
      </c>
      <c r="BY118" s="173">
        <v>0.409968149</v>
      </c>
      <c r="BZ118" s="173">
        <v>0.278194987</v>
      </c>
      <c r="CA118" s="173">
        <v>0.30960979700000002</v>
      </c>
      <c r="CB118" s="173">
        <v>0.36461642</v>
      </c>
      <c r="CC118" s="173">
        <v>0.317514079</v>
      </c>
      <c r="CD118" s="173">
        <v>0.31491818100000002</v>
      </c>
      <c r="CE118" s="173">
        <v>0.338833844</v>
      </c>
      <c r="CF118" s="173">
        <v>0.494307465</v>
      </c>
      <c r="CG118" s="173">
        <v>0.326803503</v>
      </c>
      <c r="CH118" s="173">
        <v>0.30601209299999999</v>
      </c>
      <c r="CI118" s="173">
        <v>0.507007086</v>
      </c>
      <c r="CJ118" s="173">
        <v>0.13977591</v>
      </c>
      <c r="CK118" s="173">
        <v>0.37902491999999999</v>
      </c>
      <c r="CL118" s="173">
        <v>0.46204969099999998</v>
      </c>
      <c r="CM118" s="173">
        <v>0.423278718</v>
      </c>
      <c r="CN118" s="173">
        <v>0.52827712800000004</v>
      </c>
      <c r="CO118" s="173">
        <v>0.52189220800000002</v>
      </c>
      <c r="CP118" s="173">
        <v>0.50859237800000001</v>
      </c>
      <c r="CQ118" s="173">
        <v>0.52780473299999997</v>
      </c>
      <c r="CR118" s="173">
        <v>0.62319526800000002</v>
      </c>
      <c r="CS118" s="173">
        <v>0.63044393300000001</v>
      </c>
      <c r="CT118" s="173">
        <v>0.78070413699999996</v>
      </c>
      <c r="CU118" s="173">
        <v>0.83349048800000003</v>
      </c>
      <c r="CV118" s="173">
        <v>0.808704914</v>
      </c>
      <c r="CW118" s="173">
        <v>0.55321455100000005</v>
      </c>
      <c r="CX118" s="173">
        <v>0.68221671900000003</v>
      </c>
      <c r="CY118" s="173">
        <v>0.61815471099999997</v>
      </c>
      <c r="CZ118" s="173">
        <v>0.67667965399999996</v>
      </c>
      <c r="DA118" s="173">
        <v>0.37456383300000001</v>
      </c>
      <c r="DB118" s="173">
        <v>0.45138533199999997</v>
      </c>
      <c r="DC118" s="173">
        <v>0.45936053799999998</v>
      </c>
      <c r="DD118" s="173">
        <v>0.504548671</v>
      </c>
      <c r="DE118" s="173">
        <v>0.383658728</v>
      </c>
      <c r="DF118" s="173">
        <v>0.44831843199999999</v>
      </c>
      <c r="DG118" s="173">
        <v>0.37941877499999999</v>
      </c>
      <c r="DH118" s="173">
        <v>0.59839333500000003</v>
      </c>
      <c r="DI118" s="173">
        <v>0.40575542999999997</v>
      </c>
      <c r="DJ118" s="173">
        <v>0.45817331500000003</v>
      </c>
      <c r="DK118" s="173">
        <v>0.41677516399999998</v>
      </c>
      <c r="DL118" s="173">
        <v>0.50477333999999996</v>
      </c>
      <c r="DM118" s="173">
        <v>0.41128931200000002</v>
      </c>
      <c r="DN118" s="173">
        <v>1.0778997690000001</v>
      </c>
      <c r="DO118" s="173">
        <v>1.2617183359999999</v>
      </c>
      <c r="DP118" s="173">
        <v>0.49066725700000002</v>
      </c>
      <c r="DQ118" s="173">
        <v>0.39873224299999999</v>
      </c>
      <c r="DR118" s="173">
        <v>0.53427966000000005</v>
      </c>
      <c r="DS118" s="173">
        <v>0.34501356599999999</v>
      </c>
      <c r="DT118" s="173">
        <v>0.395882766</v>
      </c>
      <c r="DU118" s="173">
        <v>0.298621046</v>
      </c>
      <c r="DV118" s="173">
        <v>0.40137623900000002</v>
      </c>
      <c r="DW118" s="173">
        <v>0.35204587700000001</v>
      </c>
      <c r="DX118" s="173">
        <v>0.47657385800000002</v>
      </c>
      <c r="DY118" s="173">
        <v>0.37293386299999998</v>
      </c>
      <c r="DZ118" s="173">
        <v>0.40248862299999999</v>
      </c>
      <c r="EA118" s="173">
        <v>0.38263433299999999</v>
      </c>
      <c r="EB118" s="173">
        <v>0.52985470499999998</v>
      </c>
      <c r="EC118" s="173">
        <v>0.49348124199999999</v>
      </c>
      <c r="ED118" s="173">
        <v>0.56163423000000001</v>
      </c>
      <c r="EE118" s="173">
        <v>0.303039538</v>
      </c>
      <c r="EF118" s="173">
        <v>0.62907968000000003</v>
      </c>
      <c r="EG118" s="173">
        <v>0.48375068799999998</v>
      </c>
      <c r="EH118" s="173">
        <v>0.54987549099999999</v>
      </c>
      <c r="EI118" s="173">
        <v>0.41036539</v>
      </c>
      <c r="EJ118" s="173">
        <v>0.52201525900000001</v>
      </c>
      <c r="EK118" s="173">
        <v>0.50351646000000005</v>
      </c>
      <c r="EL118" s="173">
        <v>0.608640866</v>
      </c>
      <c r="EM118" s="173">
        <v>0.502713034</v>
      </c>
      <c r="EN118" s="173">
        <v>0.78878194700000004</v>
      </c>
      <c r="EO118" s="173">
        <v>0.56206830600000002</v>
      </c>
      <c r="EP118" s="173">
        <v>0.68332664145384103</v>
      </c>
      <c r="EQ118" s="173">
        <v>0.57181098891763804</v>
      </c>
      <c r="ER118" s="173">
        <v>0.605532699566948</v>
      </c>
      <c r="ES118" s="173">
        <v>0.53828441860544796</v>
      </c>
      <c r="ET118" s="173">
        <v>0.69590768200070596</v>
      </c>
      <c r="EU118" s="173">
        <v>0.60429511351517395</v>
      </c>
      <c r="EV118" s="173">
        <v>0.58701882889541501</v>
      </c>
      <c r="EW118" s="173">
        <v>0.48698797078522099</v>
      </c>
      <c r="EX118" s="173">
        <v>0.594187071731066</v>
      </c>
      <c r="EY118" s="173">
        <v>0.58144352778828301</v>
      </c>
      <c r="EZ118" s="173">
        <v>0.63172179846960097</v>
      </c>
      <c r="FA118" s="173">
        <v>0.52138418644562301</v>
      </c>
      <c r="FB118" s="173">
        <v>0.62369938985877205</v>
      </c>
      <c r="FC118" s="173">
        <v>0.47515269475118099</v>
      </c>
      <c r="FD118" s="173">
        <v>0.468616713700301</v>
      </c>
      <c r="FE118" s="173">
        <v>0.41209804726870902</v>
      </c>
      <c r="FF118" s="173">
        <v>0.50919164590087995</v>
      </c>
      <c r="FG118" s="173">
        <v>0.66499919644157401</v>
      </c>
      <c r="FH118" s="173">
        <v>0.55787844679984999</v>
      </c>
      <c r="FI118" s="173">
        <v>0.60300672278289003</v>
      </c>
      <c r="FJ118" s="173">
        <v>0.4704261388041</v>
      </c>
      <c r="FK118" s="173">
        <v>0.32707838277416901</v>
      </c>
      <c r="FL118" s="173">
        <v>0.52134554171259195</v>
      </c>
      <c r="FM118" s="173">
        <v>0.293549791873709</v>
      </c>
      <c r="FN118" s="173">
        <v>0.45440487709653699</v>
      </c>
      <c r="FO118" s="173">
        <v>0.31582432744243</v>
      </c>
      <c r="FP118" s="173">
        <v>0.39205130262225701</v>
      </c>
      <c r="FQ118" s="173">
        <v>0.22038754284425199</v>
      </c>
      <c r="FR118" s="173">
        <v>0.24828450498903101</v>
      </c>
      <c r="FS118" s="173">
        <v>0.198332299922403</v>
      </c>
      <c r="FT118" s="173">
        <v>0.27887718500986802</v>
      </c>
      <c r="FU118" s="173">
        <v>0.17765383300016199</v>
      </c>
      <c r="FV118" s="173">
        <v>0.34863880203296099</v>
      </c>
      <c r="FW118" s="173">
        <v>0.21735206906457599</v>
      </c>
      <c r="FX118" s="173">
        <v>0.311816292884668</v>
      </c>
      <c r="FY118" s="173">
        <v>0.257483816407866</v>
      </c>
      <c r="FZ118" s="173">
        <v>0.239988464857464</v>
      </c>
      <c r="GA118" s="173">
        <v>0.25647269012243101</v>
      </c>
      <c r="GB118" s="173">
        <v>0.238840546023562</v>
      </c>
      <c r="GC118" s="173">
        <v>0.21359179771782999</v>
      </c>
      <c r="GD118" s="173">
        <v>0.30443073822106298</v>
      </c>
      <c r="GE118" s="173">
        <v>0.214531523982366</v>
      </c>
      <c r="GF118" s="173">
        <v>0.161722133997697</v>
      </c>
      <c r="GG118" s="173">
        <v>0.122065948465442</v>
      </c>
      <c r="GH118" s="173">
        <v>0.206361888076564</v>
      </c>
      <c r="GI118" s="173">
        <v>0.13272381735163999</v>
      </c>
      <c r="GJ118" s="173">
        <v>0.18576481384476201</v>
      </c>
      <c r="GK118" s="173">
        <v>4.8550600739180001E-2</v>
      </c>
      <c r="GL118" s="173">
        <v>0</v>
      </c>
      <c r="GM118" s="173">
        <v>0</v>
      </c>
      <c r="GN118" s="173">
        <v>0</v>
      </c>
      <c r="GO118" s="173">
        <v>0</v>
      </c>
      <c r="GP118" s="173">
        <v>0</v>
      </c>
      <c r="GQ118" s="173">
        <v>0</v>
      </c>
      <c r="GR118" s="173">
        <v>0</v>
      </c>
      <c r="GS118" s="173">
        <v>0</v>
      </c>
      <c r="GT118" s="173">
        <v>0</v>
      </c>
      <c r="GU118" s="173">
        <v>0</v>
      </c>
      <c r="GV118" s="173">
        <v>0</v>
      </c>
      <c r="GW118" s="173">
        <v>0</v>
      </c>
      <c r="GX118" s="173">
        <v>0</v>
      </c>
      <c r="GY118" s="173">
        <v>0</v>
      </c>
      <c r="GZ118" s="173">
        <v>0</v>
      </c>
      <c r="HA118" s="173">
        <v>0</v>
      </c>
      <c r="HB118" s="173">
        <v>0</v>
      </c>
    </row>
    <row r="119" spans="1:210" x14ac:dyDescent="0.3">
      <c r="A119" s="47" t="s">
        <v>23</v>
      </c>
      <c r="B119" s="174">
        <v>0</v>
      </c>
      <c r="C119" s="174">
        <v>0</v>
      </c>
      <c r="D119" s="174">
        <v>0</v>
      </c>
      <c r="E119" s="174">
        <v>0</v>
      </c>
      <c r="F119" s="174">
        <v>0</v>
      </c>
      <c r="G119" s="174">
        <v>0</v>
      </c>
      <c r="H119" s="174">
        <v>0</v>
      </c>
      <c r="I119" s="174">
        <v>0</v>
      </c>
      <c r="J119" s="174">
        <v>0</v>
      </c>
      <c r="K119" s="174">
        <v>0</v>
      </c>
      <c r="L119" s="174">
        <v>0</v>
      </c>
      <c r="M119" s="174">
        <v>0</v>
      </c>
      <c r="N119" s="174">
        <v>0</v>
      </c>
      <c r="O119" s="174">
        <v>0</v>
      </c>
      <c r="P119" s="174">
        <v>0</v>
      </c>
      <c r="Q119" s="174">
        <v>0</v>
      </c>
      <c r="R119" s="174">
        <v>0</v>
      </c>
      <c r="S119" s="174">
        <v>0</v>
      </c>
      <c r="T119" s="174">
        <v>0</v>
      </c>
      <c r="U119" s="174">
        <v>0</v>
      </c>
      <c r="V119" s="174">
        <v>0</v>
      </c>
      <c r="W119" s="174">
        <v>0</v>
      </c>
      <c r="X119" s="174">
        <v>0</v>
      </c>
      <c r="Y119" s="174">
        <v>0</v>
      </c>
      <c r="Z119" s="174">
        <v>0</v>
      </c>
      <c r="AA119" s="174">
        <v>0</v>
      </c>
      <c r="AB119" s="174">
        <v>0</v>
      </c>
      <c r="AC119" s="174">
        <v>0</v>
      </c>
      <c r="AD119" s="174">
        <v>0</v>
      </c>
      <c r="AE119" s="174">
        <v>0</v>
      </c>
      <c r="AF119" s="174">
        <v>0</v>
      </c>
      <c r="AG119" s="174">
        <v>0</v>
      </c>
      <c r="AH119" s="174">
        <v>0</v>
      </c>
      <c r="AI119" s="174">
        <v>0</v>
      </c>
      <c r="AJ119" s="174">
        <v>0</v>
      </c>
      <c r="AK119" s="174">
        <v>0</v>
      </c>
      <c r="AL119" s="174">
        <v>0</v>
      </c>
      <c r="AM119" s="174">
        <v>0</v>
      </c>
      <c r="AN119" s="174">
        <v>0</v>
      </c>
      <c r="AO119" s="174">
        <v>0</v>
      </c>
      <c r="AP119" s="174">
        <v>0</v>
      </c>
      <c r="AQ119" s="174">
        <v>0</v>
      </c>
      <c r="AR119" s="174">
        <v>0</v>
      </c>
      <c r="AS119" s="174">
        <v>0</v>
      </c>
      <c r="AT119" s="174">
        <v>0</v>
      </c>
      <c r="AU119" s="174">
        <v>0</v>
      </c>
      <c r="AV119" s="174">
        <v>0</v>
      </c>
      <c r="AW119" s="174">
        <v>0</v>
      </c>
      <c r="AX119" s="174">
        <v>0</v>
      </c>
      <c r="AY119" s="174">
        <v>0</v>
      </c>
      <c r="AZ119" s="174">
        <v>0</v>
      </c>
      <c r="BA119" s="174">
        <v>0</v>
      </c>
      <c r="BB119" s="174">
        <v>0</v>
      </c>
      <c r="BC119" s="174">
        <v>0</v>
      </c>
      <c r="BD119" s="174">
        <v>0</v>
      </c>
      <c r="BE119" s="174">
        <v>0</v>
      </c>
      <c r="BF119" s="174">
        <v>0</v>
      </c>
      <c r="BG119" s="174">
        <v>0</v>
      </c>
      <c r="BH119" s="174">
        <v>0</v>
      </c>
      <c r="BI119" s="174">
        <v>0</v>
      </c>
      <c r="BJ119" s="174">
        <v>0</v>
      </c>
      <c r="BK119" s="174">
        <v>0</v>
      </c>
      <c r="BL119" s="174">
        <v>0</v>
      </c>
      <c r="BM119" s="174">
        <v>0</v>
      </c>
      <c r="BN119" s="174">
        <v>6.7906879999999996E-3</v>
      </c>
      <c r="BO119" s="174">
        <v>6.7906879999999996E-3</v>
      </c>
      <c r="BP119" s="174">
        <v>6.7906879999999996E-3</v>
      </c>
      <c r="BQ119" s="174">
        <v>6.7906879999999996E-3</v>
      </c>
      <c r="BR119" s="174">
        <v>7.1859669999999997E-3</v>
      </c>
      <c r="BS119" s="174">
        <v>7.1859669999999997E-3</v>
      </c>
      <c r="BT119" s="174">
        <v>7.1859669999999997E-3</v>
      </c>
      <c r="BU119" s="174">
        <v>7.1859669999999997E-3</v>
      </c>
      <c r="BV119" s="174">
        <v>7.5812459999999998E-3</v>
      </c>
      <c r="BW119" s="174">
        <v>7.5812459999999998E-3</v>
      </c>
      <c r="BX119" s="174">
        <v>7.5812459999999998E-3</v>
      </c>
      <c r="BY119" s="174">
        <v>7.5812459999999998E-3</v>
      </c>
      <c r="BZ119" s="174">
        <v>7.9765249999999999E-3</v>
      </c>
      <c r="CA119" s="174">
        <v>7.9765249999999999E-3</v>
      </c>
      <c r="CB119" s="174">
        <v>7.9765249999999999E-3</v>
      </c>
      <c r="CC119" s="174">
        <v>7.9765249999999999E-3</v>
      </c>
      <c r="CD119" s="174">
        <v>8.3718040000000001E-3</v>
      </c>
      <c r="CE119" s="174">
        <v>8.3718040000000001E-3</v>
      </c>
      <c r="CF119" s="174">
        <v>8.3718040000000001E-3</v>
      </c>
      <c r="CG119" s="174">
        <v>8.3718040000000001E-3</v>
      </c>
      <c r="CH119" s="174">
        <v>8.7670830000000002E-3</v>
      </c>
      <c r="CI119" s="174">
        <v>8.7670830000000002E-3</v>
      </c>
      <c r="CJ119" s="174">
        <v>8.7670830000000002E-3</v>
      </c>
      <c r="CK119" s="174">
        <v>8.7670830000000002E-3</v>
      </c>
      <c r="CL119" s="174">
        <v>8.7738399999999998E-3</v>
      </c>
      <c r="CM119" s="174">
        <v>8.7738399999999998E-3</v>
      </c>
      <c r="CN119" s="174">
        <v>8.7738399999999998E-3</v>
      </c>
      <c r="CO119" s="174">
        <v>8.7738399999999998E-3</v>
      </c>
      <c r="CP119" s="174">
        <v>9.1809430000000004E-3</v>
      </c>
      <c r="CQ119" s="174">
        <v>9.1809430000000004E-3</v>
      </c>
      <c r="CR119" s="174">
        <v>9.1809430000000004E-3</v>
      </c>
      <c r="CS119" s="174">
        <v>9.1809430000000004E-3</v>
      </c>
      <c r="CT119" s="174">
        <v>9.5880459999999994E-3</v>
      </c>
      <c r="CU119" s="174">
        <v>9.5880459999999994E-3</v>
      </c>
      <c r="CV119" s="174">
        <v>9.5880459999999994E-3</v>
      </c>
      <c r="CW119" s="174">
        <v>9.5880459999999994E-3</v>
      </c>
      <c r="CX119" s="174">
        <v>9.9951499999999995E-3</v>
      </c>
      <c r="CY119" s="174">
        <v>9.9951499999999995E-3</v>
      </c>
      <c r="CZ119" s="174">
        <v>9.9951499999999995E-3</v>
      </c>
      <c r="DA119" s="174">
        <v>9.9951499999999995E-3</v>
      </c>
      <c r="DB119" s="174">
        <v>1.0402253E-2</v>
      </c>
      <c r="DC119" s="174">
        <v>1.0402253E-2</v>
      </c>
      <c r="DD119" s="174">
        <v>1.0402253E-2</v>
      </c>
      <c r="DE119" s="174">
        <v>1.0402253E-2</v>
      </c>
      <c r="DF119" s="174">
        <v>1.0672529E-2</v>
      </c>
      <c r="DG119" s="174">
        <v>1.0672529E-2</v>
      </c>
      <c r="DH119" s="174">
        <v>1.0672529E-2</v>
      </c>
      <c r="DI119" s="174">
        <v>1.0672529E-2</v>
      </c>
      <c r="DJ119" s="174">
        <v>1.1483358000000001E-2</v>
      </c>
      <c r="DK119" s="174">
        <v>1.1483358000000001E-2</v>
      </c>
      <c r="DL119" s="174">
        <v>1.1483358000000001E-2</v>
      </c>
      <c r="DM119" s="174">
        <v>1.1483358000000001E-2</v>
      </c>
      <c r="DN119" s="174">
        <v>1.2030667E-2</v>
      </c>
      <c r="DO119" s="174">
        <v>1.2030667E-2</v>
      </c>
      <c r="DP119" s="174">
        <v>1.2030667E-2</v>
      </c>
      <c r="DQ119" s="174">
        <v>1.2030667E-2</v>
      </c>
      <c r="DR119" s="174">
        <v>1.2485913E-2</v>
      </c>
      <c r="DS119" s="174">
        <v>1.2485913E-2</v>
      </c>
      <c r="DT119" s="174">
        <v>1.2485913E-2</v>
      </c>
      <c r="DU119" s="174">
        <v>1.2485913E-2</v>
      </c>
      <c r="DV119" s="174">
        <v>1.3851653E-2</v>
      </c>
      <c r="DW119" s="174">
        <v>1.3851653E-2</v>
      </c>
      <c r="DX119" s="174">
        <v>1.3851653E-2</v>
      </c>
      <c r="DY119" s="174">
        <v>1.3851653E-2</v>
      </c>
      <c r="DZ119" s="174">
        <v>1.4150645999999999E-2</v>
      </c>
      <c r="EA119" s="174">
        <v>1.4150645999999999E-2</v>
      </c>
      <c r="EB119" s="174">
        <v>1.4150645999999999E-2</v>
      </c>
      <c r="EC119" s="174">
        <v>1.4150645999999999E-2</v>
      </c>
      <c r="ED119" s="174">
        <v>1.5047625E-2</v>
      </c>
      <c r="EE119" s="174">
        <v>1.5047625E-2</v>
      </c>
      <c r="EF119" s="174">
        <v>1.5047625E-2</v>
      </c>
      <c r="EG119" s="174">
        <v>1.5047625E-2</v>
      </c>
      <c r="EH119" s="174">
        <v>1.5398139E-2</v>
      </c>
      <c r="EI119" s="174">
        <v>1.5398139E-2</v>
      </c>
      <c r="EJ119" s="174">
        <v>1.5398139E-2</v>
      </c>
      <c r="EK119" s="174">
        <v>1.5398139E-2</v>
      </c>
      <c r="EL119" s="174">
        <v>1.6449682E-2</v>
      </c>
      <c r="EM119" s="174">
        <v>1.6449682E-2</v>
      </c>
      <c r="EN119" s="174">
        <v>1.6449682E-2</v>
      </c>
      <c r="EO119" s="174">
        <v>1.6449682E-2</v>
      </c>
      <c r="EP119" s="174">
        <v>1.35500539354091E-2</v>
      </c>
      <c r="EQ119" s="174">
        <v>1.71077851545385E-2</v>
      </c>
      <c r="ER119" s="174">
        <v>1.9178451761477901E-2</v>
      </c>
      <c r="ES119" s="174">
        <v>1.6026628349993299E-2</v>
      </c>
      <c r="ET119" s="174">
        <v>1.3642396492541699E-2</v>
      </c>
      <c r="EU119" s="174">
        <v>1.73992738959939E-2</v>
      </c>
      <c r="EV119" s="174">
        <v>1.96070431643585E-2</v>
      </c>
      <c r="EW119" s="174">
        <v>1.6297873855776499E-2</v>
      </c>
      <c r="EX119" s="174">
        <v>1.29934086320123E-2</v>
      </c>
      <c r="EY119" s="174">
        <v>1.8118318465451502E-2</v>
      </c>
      <c r="EZ119" s="174">
        <v>2.0021097025331201E-2</v>
      </c>
      <c r="FA119" s="174">
        <v>1.6523177437367201E-2</v>
      </c>
      <c r="FB119" s="174">
        <v>1.4654831483569299E-2</v>
      </c>
      <c r="FC119" s="174">
        <v>1.9787988465086601E-2</v>
      </c>
      <c r="FD119" s="174">
        <v>2.11993903097892E-2</v>
      </c>
      <c r="FE119" s="174">
        <v>1.7590124284575601E-2</v>
      </c>
      <c r="FF119" s="174">
        <v>1.54125440079188E-2</v>
      </c>
      <c r="FG119" s="174">
        <v>1.9631593323242501E-2</v>
      </c>
      <c r="FH119" s="174">
        <v>2.2954390431946001E-2</v>
      </c>
      <c r="FI119" s="174">
        <v>1.9000933095954801E-2</v>
      </c>
      <c r="FJ119" s="174">
        <v>1.6610352717638499E-2</v>
      </c>
      <c r="FK119" s="174">
        <v>2.2762869397520501E-2</v>
      </c>
      <c r="FL119" s="174">
        <v>2.6472717449137199E-2</v>
      </c>
      <c r="FM119" s="174">
        <v>2.0376863263795401E-2</v>
      </c>
      <c r="FN119" s="174">
        <v>1.8070806817668199E-2</v>
      </c>
      <c r="FO119" s="174">
        <v>2.3705986451950999E-2</v>
      </c>
      <c r="FP119" s="174">
        <v>2.78059633019682E-2</v>
      </c>
      <c r="FQ119" s="174">
        <v>2.2129859286203701E-2</v>
      </c>
      <c r="FR119" s="174">
        <v>2.0100084995082802E-2</v>
      </c>
      <c r="FS119" s="174">
        <v>2.74172754021575E-2</v>
      </c>
      <c r="FT119" s="174">
        <v>2.97479235672852E-2</v>
      </c>
      <c r="FU119" s="174">
        <v>2.40176411058565E-2</v>
      </c>
      <c r="FV119" s="174">
        <v>2.1036444840986698E-2</v>
      </c>
      <c r="FW119" s="174">
        <v>3.01213488515478E-2</v>
      </c>
      <c r="FX119" s="174">
        <v>3.2333906279474203E-2</v>
      </c>
      <c r="FY119" s="174">
        <v>2.7364226704482599E-2</v>
      </c>
      <c r="FZ119" s="174">
        <v>2.2495637596690099E-2</v>
      </c>
      <c r="GA119" s="174">
        <v>3.0226049692575599E-2</v>
      </c>
      <c r="GB119" s="174">
        <v>3.4113820576946702E-2</v>
      </c>
      <c r="GC119" s="174">
        <v>2.7790852545222299E-2</v>
      </c>
      <c r="GD119" s="174">
        <v>2.4276755352105502E-2</v>
      </c>
      <c r="GE119" s="174">
        <v>2.6301573340947602E-2</v>
      </c>
      <c r="GF119" s="174">
        <v>3.3692008567978403E-2</v>
      </c>
      <c r="GG119" s="174">
        <v>2.71957425924838E-2</v>
      </c>
      <c r="GH119" s="174">
        <v>2.33524996519981E-2</v>
      </c>
      <c r="GI119" s="174">
        <v>3.08771204396565E-2</v>
      </c>
      <c r="GJ119" s="174">
        <v>3.4118032679746703E-2</v>
      </c>
      <c r="GK119" s="174">
        <v>2.77030001153943E-2</v>
      </c>
      <c r="GL119" s="174">
        <v>2.34794644649686E-2</v>
      </c>
      <c r="GM119" s="174">
        <v>2.9844553524692698E-2</v>
      </c>
      <c r="GN119" s="174">
        <v>3.50031759967116E-2</v>
      </c>
      <c r="GO119" s="174">
        <v>2.8135041516876898E-2</v>
      </c>
      <c r="GP119" s="174">
        <v>2.36527624087387E-2</v>
      </c>
      <c r="GQ119" s="174">
        <v>3.0042522356291301E-2</v>
      </c>
      <c r="GR119" s="174">
        <v>3.46716233334569E-2</v>
      </c>
      <c r="GS119" s="174">
        <v>2.92638850672685E-2</v>
      </c>
      <c r="GT119" s="174">
        <v>2.4636589277017101E-2</v>
      </c>
      <c r="GU119" s="174">
        <v>3.1720744457593097E-2</v>
      </c>
      <c r="GV119" s="174">
        <v>3.5301633566537899E-2</v>
      </c>
      <c r="GW119" s="174">
        <v>2.83448344858926E-2</v>
      </c>
      <c r="GX119" s="174">
        <v>2.3983111614050499E-2</v>
      </c>
      <c r="GY119" s="174">
        <v>2.9717588711722202E-2</v>
      </c>
      <c r="GZ119" s="174">
        <v>3.4808215809970199E-2</v>
      </c>
      <c r="HA119" s="174">
        <v>2.79075879656785E-2</v>
      </c>
      <c r="HB119" s="174">
        <v>2.4582433669588899E-2</v>
      </c>
    </row>
    <row r="120" spans="1:210" x14ac:dyDescent="0.3">
      <c r="A120" s="75"/>
    </row>
    <row r="121" spans="1:210" ht="16.2" x14ac:dyDescent="0.3">
      <c r="A121" s="46" t="s">
        <v>127</v>
      </c>
      <c r="B121" s="175">
        <f t="shared" ref="B121:BM121" si="123">SUM(B123:B127)</f>
        <v>8.564671735000001</v>
      </c>
      <c r="C121" s="175">
        <f t="shared" si="123"/>
        <v>5.5283666310000008</v>
      </c>
      <c r="D121" s="175">
        <f t="shared" si="123"/>
        <v>7.1281059229999997</v>
      </c>
      <c r="E121" s="175">
        <f t="shared" si="123"/>
        <v>5.0479277379999994</v>
      </c>
      <c r="F121" s="175">
        <f t="shared" si="123"/>
        <v>6.606303423</v>
      </c>
      <c r="G121" s="175">
        <f t="shared" si="123"/>
        <v>7.850035471</v>
      </c>
      <c r="H121" s="175">
        <f t="shared" si="123"/>
        <v>6.8547511050000001</v>
      </c>
      <c r="I121" s="175">
        <f t="shared" si="123"/>
        <v>7.8530892919999999</v>
      </c>
      <c r="J121" s="175">
        <f t="shared" si="123"/>
        <v>5.8798129719999999</v>
      </c>
      <c r="K121" s="175">
        <f t="shared" si="123"/>
        <v>7.6020801849999993</v>
      </c>
      <c r="L121" s="175">
        <f t="shared" si="123"/>
        <v>5.3491382930000002</v>
      </c>
      <c r="M121" s="175">
        <f t="shared" si="123"/>
        <v>7.9299972209999998</v>
      </c>
      <c r="N121" s="175">
        <f t="shared" si="123"/>
        <v>7.1368381280000008</v>
      </c>
      <c r="O121" s="175">
        <f t="shared" si="123"/>
        <v>8.570888501999999</v>
      </c>
      <c r="P121" s="175">
        <f t="shared" si="123"/>
        <v>8.7227072569999997</v>
      </c>
      <c r="Q121" s="175">
        <f t="shared" si="123"/>
        <v>8.4899964049999994</v>
      </c>
      <c r="R121" s="175">
        <f t="shared" si="123"/>
        <v>8.0835988470000011</v>
      </c>
      <c r="S121" s="175">
        <f t="shared" si="123"/>
        <v>6.4568649300000001</v>
      </c>
      <c r="T121" s="175">
        <f t="shared" si="123"/>
        <v>9.7412479639999994</v>
      </c>
      <c r="U121" s="175">
        <f t="shared" si="123"/>
        <v>8.3431200469999993</v>
      </c>
      <c r="V121" s="175">
        <f t="shared" si="123"/>
        <v>8.0528010769999998</v>
      </c>
      <c r="W121" s="175">
        <f t="shared" si="123"/>
        <v>7.7265765560000004</v>
      </c>
      <c r="X121" s="175">
        <f t="shared" si="123"/>
        <v>7.5389556820000001</v>
      </c>
      <c r="Y121" s="175">
        <f t="shared" si="123"/>
        <v>7.8376884430000002</v>
      </c>
      <c r="Z121" s="175">
        <f t="shared" si="123"/>
        <v>6.4201849959999997</v>
      </c>
      <c r="AA121" s="175">
        <f t="shared" si="123"/>
        <v>7.4742851029999997</v>
      </c>
      <c r="AB121" s="175">
        <f t="shared" si="123"/>
        <v>7.3931568919999995</v>
      </c>
      <c r="AC121" s="175">
        <f t="shared" si="123"/>
        <v>7.378055229000001</v>
      </c>
      <c r="AD121" s="175">
        <f t="shared" si="123"/>
        <v>6.7240355429999994</v>
      </c>
      <c r="AE121" s="175">
        <f t="shared" si="123"/>
        <v>6.5395457129999999</v>
      </c>
      <c r="AF121" s="175">
        <f t="shared" si="123"/>
        <v>6.1910248499999998</v>
      </c>
      <c r="AG121" s="175">
        <f t="shared" si="123"/>
        <v>5.9749763520000005</v>
      </c>
      <c r="AH121" s="175">
        <f t="shared" si="123"/>
        <v>5.932156784</v>
      </c>
      <c r="AI121" s="175">
        <f t="shared" si="123"/>
        <v>6.3487467800000008</v>
      </c>
      <c r="AJ121" s="175">
        <f t="shared" si="123"/>
        <v>6.4779566470000001</v>
      </c>
      <c r="AK121" s="175">
        <f t="shared" si="123"/>
        <v>5.9261653579999996</v>
      </c>
      <c r="AL121" s="175">
        <f t="shared" si="123"/>
        <v>4.6071678330000001</v>
      </c>
      <c r="AM121" s="175">
        <f t="shared" si="123"/>
        <v>3.8868330210000002</v>
      </c>
      <c r="AN121" s="175">
        <f t="shared" si="123"/>
        <v>5.9843735650000003</v>
      </c>
      <c r="AO121" s="175">
        <f t="shared" si="123"/>
        <v>4.9401099540000004</v>
      </c>
      <c r="AP121" s="175">
        <f t="shared" si="123"/>
        <v>4.891667719</v>
      </c>
      <c r="AQ121" s="175">
        <f t="shared" si="123"/>
        <v>4.3714099090000005</v>
      </c>
      <c r="AR121" s="175">
        <f t="shared" si="123"/>
        <v>4.2555011070000006</v>
      </c>
      <c r="AS121" s="175">
        <f t="shared" si="123"/>
        <v>4.1550102999999998</v>
      </c>
      <c r="AT121" s="175">
        <f t="shared" si="123"/>
        <v>4.2342273050000001</v>
      </c>
      <c r="AU121" s="175">
        <f t="shared" si="123"/>
        <v>4.1436723110000004</v>
      </c>
      <c r="AV121" s="175">
        <f t="shared" si="123"/>
        <v>3.7970608960000001</v>
      </c>
      <c r="AW121" s="175">
        <f t="shared" si="123"/>
        <v>3.894295617</v>
      </c>
      <c r="AX121" s="175">
        <f t="shared" si="123"/>
        <v>3.4126595769999999</v>
      </c>
      <c r="AY121" s="175">
        <f t="shared" si="123"/>
        <v>3.8116096859999997</v>
      </c>
      <c r="AZ121" s="175">
        <f t="shared" si="123"/>
        <v>3.6410562469999999</v>
      </c>
      <c r="BA121" s="175">
        <f t="shared" si="123"/>
        <v>3.6430580670000001</v>
      </c>
      <c r="BB121" s="175">
        <f t="shared" si="123"/>
        <v>3.580376534</v>
      </c>
      <c r="BC121" s="175">
        <f t="shared" si="123"/>
        <v>3.7913797259999997</v>
      </c>
      <c r="BD121" s="175">
        <f t="shared" si="123"/>
        <v>3.6034018259999998</v>
      </c>
      <c r="BE121" s="175">
        <f t="shared" si="123"/>
        <v>3.3804391640000002</v>
      </c>
      <c r="BF121" s="175">
        <f t="shared" si="123"/>
        <v>3.2769180000000007</v>
      </c>
      <c r="BG121" s="175">
        <f t="shared" si="123"/>
        <v>3.4421816670000003</v>
      </c>
      <c r="BH121" s="175">
        <f t="shared" si="123"/>
        <v>3.3674675300000003</v>
      </c>
      <c r="BI121" s="175">
        <f t="shared" si="123"/>
        <v>3.1823167400000005</v>
      </c>
      <c r="BJ121" s="175">
        <f t="shared" si="123"/>
        <v>3.1226707409999999</v>
      </c>
      <c r="BK121" s="175">
        <f t="shared" si="123"/>
        <v>3.178759077</v>
      </c>
      <c r="BL121" s="175">
        <f t="shared" si="123"/>
        <v>3.166795145</v>
      </c>
      <c r="BM121" s="175">
        <f t="shared" si="123"/>
        <v>3.0553284450000002</v>
      </c>
      <c r="BN121" s="175">
        <f t="shared" ref="BN121:DY121" si="124">SUM(BN123:BN127)</f>
        <v>2.9899851380000002</v>
      </c>
      <c r="BO121" s="175">
        <f t="shared" si="124"/>
        <v>2.9043835229999999</v>
      </c>
      <c r="BP121" s="175">
        <f t="shared" si="124"/>
        <v>3.0323631850000003</v>
      </c>
      <c r="BQ121" s="175">
        <f t="shared" si="124"/>
        <v>3.0714311419999998</v>
      </c>
      <c r="BR121" s="175">
        <f t="shared" si="124"/>
        <v>3.0036857789999996</v>
      </c>
      <c r="BS121" s="175">
        <f t="shared" si="124"/>
        <v>2.9586813839999997</v>
      </c>
      <c r="BT121" s="175">
        <f t="shared" si="124"/>
        <v>2.7349636419999999</v>
      </c>
      <c r="BU121" s="175">
        <f t="shared" si="124"/>
        <v>2.788946513</v>
      </c>
      <c r="BV121" s="175">
        <f t="shared" si="124"/>
        <v>2.8248078390000004</v>
      </c>
      <c r="BW121" s="175">
        <f t="shared" si="124"/>
        <v>1.8287846009999997</v>
      </c>
      <c r="BX121" s="175">
        <f t="shared" si="124"/>
        <v>5.5943445259999995</v>
      </c>
      <c r="BY121" s="175">
        <f t="shared" si="124"/>
        <v>2.9583436420000004</v>
      </c>
      <c r="BZ121" s="175">
        <f t="shared" si="124"/>
        <v>2.9493212939999998</v>
      </c>
      <c r="CA121" s="175">
        <f t="shared" si="124"/>
        <v>2.6872837330000001</v>
      </c>
      <c r="CB121" s="175">
        <f t="shared" si="124"/>
        <v>2.6734830250000003</v>
      </c>
      <c r="CC121" s="175">
        <f t="shared" si="124"/>
        <v>2.822230464</v>
      </c>
      <c r="CD121" s="175">
        <f t="shared" si="124"/>
        <v>2.8137819150000003</v>
      </c>
      <c r="CE121" s="175">
        <f t="shared" si="124"/>
        <v>3.0472918959999999</v>
      </c>
      <c r="CF121" s="175">
        <f t="shared" si="124"/>
        <v>3.316381695</v>
      </c>
      <c r="CG121" s="175">
        <f t="shared" si="124"/>
        <v>3.2611229889999995</v>
      </c>
      <c r="CH121" s="175">
        <f t="shared" si="124"/>
        <v>3.0877744169999999</v>
      </c>
      <c r="CI121" s="175">
        <f t="shared" si="124"/>
        <v>2.9610847910000002</v>
      </c>
      <c r="CJ121" s="175">
        <f t="shared" si="124"/>
        <v>3.129405556</v>
      </c>
      <c r="CK121" s="175">
        <f t="shared" si="124"/>
        <v>3.4197749620000004</v>
      </c>
      <c r="CL121" s="175">
        <f t="shared" si="124"/>
        <v>3.203508357</v>
      </c>
      <c r="CM121" s="175">
        <f t="shared" si="124"/>
        <v>3.236687291</v>
      </c>
      <c r="CN121" s="175">
        <f t="shared" si="124"/>
        <v>3.3268634980000003</v>
      </c>
      <c r="CO121" s="175">
        <f t="shared" si="124"/>
        <v>3.8873539940000001</v>
      </c>
      <c r="CP121" s="175">
        <f t="shared" si="124"/>
        <v>3.5813246939999996</v>
      </c>
      <c r="CQ121" s="175">
        <f t="shared" si="124"/>
        <v>3.2180174339999996</v>
      </c>
      <c r="CR121" s="175">
        <f t="shared" si="124"/>
        <v>3.3414244369999997</v>
      </c>
      <c r="CS121" s="175">
        <f t="shared" si="124"/>
        <v>3.2797216959999997</v>
      </c>
      <c r="CT121" s="175">
        <f t="shared" si="124"/>
        <v>3.3916375850000002</v>
      </c>
      <c r="CU121" s="175">
        <f t="shared" si="124"/>
        <v>2.8561477840000005</v>
      </c>
      <c r="CV121" s="175">
        <f t="shared" si="124"/>
        <v>2.8847659950000004</v>
      </c>
      <c r="CW121" s="175">
        <f t="shared" si="124"/>
        <v>2.8786904860000004</v>
      </c>
      <c r="CX121" s="175">
        <f t="shared" si="124"/>
        <v>3.0052604600000001</v>
      </c>
      <c r="CY121" s="175">
        <f t="shared" si="124"/>
        <v>3.0159344610000001</v>
      </c>
      <c r="CZ121" s="175">
        <f t="shared" si="124"/>
        <v>2.3154079439999999</v>
      </c>
      <c r="DA121" s="175">
        <f t="shared" si="124"/>
        <v>2.5141981769999999</v>
      </c>
      <c r="DB121" s="175">
        <f t="shared" si="124"/>
        <v>3.4057841979999997</v>
      </c>
      <c r="DC121" s="175">
        <f t="shared" si="124"/>
        <v>3.4707315799999998</v>
      </c>
      <c r="DD121" s="175">
        <f t="shared" si="124"/>
        <v>3.3396499569999998</v>
      </c>
      <c r="DE121" s="175">
        <f t="shared" si="124"/>
        <v>3.6921113819999998</v>
      </c>
      <c r="DF121" s="175">
        <f t="shared" si="124"/>
        <v>3.58002098</v>
      </c>
      <c r="DG121" s="175">
        <f t="shared" si="124"/>
        <v>3.4598615350000004</v>
      </c>
      <c r="DH121" s="175">
        <f t="shared" si="124"/>
        <v>3.5674825250000004</v>
      </c>
      <c r="DI121" s="175">
        <f t="shared" si="124"/>
        <v>3.5407869229999998</v>
      </c>
      <c r="DJ121" s="175">
        <f t="shared" si="124"/>
        <v>3.6009396269999998</v>
      </c>
      <c r="DK121" s="175">
        <f t="shared" si="124"/>
        <v>3.7381473159999996</v>
      </c>
      <c r="DL121" s="175">
        <f t="shared" si="124"/>
        <v>3.7030244909999999</v>
      </c>
      <c r="DM121" s="175">
        <f t="shared" si="124"/>
        <v>4.0492907789999997</v>
      </c>
      <c r="DN121" s="175">
        <f t="shared" si="124"/>
        <v>3.9305154150000003</v>
      </c>
      <c r="DO121" s="175">
        <f t="shared" si="124"/>
        <v>3.7932596450000005</v>
      </c>
      <c r="DP121" s="175">
        <f t="shared" si="124"/>
        <v>3.847847786</v>
      </c>
      <c r="DQ121" s="175">
        <f t="shared" si="124"/>
        <v>3.7952476000000006</v>
      </c>
      <c r="DR121" s="175">
        <f t="shared" si="124"/>
        <v>4.7230960850000008</v>
      </c>
      <c r="DS121" s="175">
        <f t="shared" si="124"/>
        <v>4.0466881250000002</v>
      </c>
      <c r="DT121" s="175">
        <f t="shared" si="124"/>
        <v>4.5817093019999993</v>
      </c>
      <c r="DU121" s="175">
        <f t="shared" si="124"/>
        <v>4.5323829909999995</v>
      </c>
      <c r="DV121" s="175">
        <f t="shared" si="124"/>
        <v>4.6684995410000001</v>
      </c>
      <c r="DW121" s="175">
        <f t="shared" si="124"/>
        <v>4.5967750269999996</v>
      </c>
      <c r="DX121" s="175">
        <f t="shared" si="124"/>
        <v>4.6257025919999997</v>
      </c>
      <c r="DY121" s="175">
        <f t="shared" si="124"/>
        <v>4.8213930910000009</v>
      </c>
      <c r="DZ121" s="175">
        <f t="shared" ref="DZ121:GK121" si="125">SUM(DZ123:DZ127)</f>
        <v>4.6413642419999999</v>
      </c>
      <c r="EA121" s="175">
        <f t="shared" si="125"/>
        <v>4.8519040320000002</v>
      </c>
      <c r="EB121" s="175">
        <f t="shared" si="125"/>
        <v>4.6950113770000002</v>
      </c>
      <c r="EC121" s="175">
        <f t="shared" si="125"/>
        <v>4.8851786370000001</v>
      </c>
      <c r="ED121" s="175">
        <f t="shared" si="125"/>
        <v>4.9947364519999997</v>
      </c>
      <c r="EE121" s="175">
        <f t="shared" si="125"/>
        <v>5.1713740789999996</v>
      </c>
      <c r="EF121" s="175">
        <f t="shared" si="125"/>
        <v>5.2117268419999991</v>
      </c>
      <c r="EG121" s="175">
        <f t="shared" si="125"/>
        <v>5.38503942</v>
      </c>
      <c r="EH121" s="175">
        <f t="shared" si="125"/>
        <v>4.8728793550000002</v>
      </c>
      <c r="EI121" s="175">
        <f t="shared" si="125"/>
        <v>4.9978476880000002</v>
      </c>
      <c r="EJ121" s="175">
        <f t="shared" si="125"/>
        <v>4.8814398580000002</v>
      </c>
      <c r="EK121" s="175">
        <f t="shared" si="125"/>
        <v>5.2929140139999999</v>
      </c>
      <c r="EL121" s="175">
        <f t="shared" si="125"/>
        <v>4.884771561</v>
      </c>
      <c r="EM121" s="175">
        <f t="shared" si="125"/>
        <v>4.2821411200000004</v>
      </c>
      <c r="EN121" s="175">
        <f t="shared" si="125"/>
        <v>4.2225916460000006</v>
      </c>
      <c r="EO121" s="175">
        <f t="shared" si="125"/>
        <v>4.3159077510000001</v>
      </c>
      <c r="EP121" s="175">
        <f t="shared" si="125"/>
        <v>3.6100893004958321</v>
      </c>
      <c r="EQ121" s="175">
        <f t="shared" si="125"/>
        <v>3.6116428011953223</v>
      </c>
      <c r="ER121" s="175">
        <f t="shared" si="125"/>
        <v>3.492726907107309</v>
      </c>
      <c r="ES121" s="175">
        <f t="shared" si="125"/>
        <v>3.615461871822292</v>
      </c>
      <c r="ET121" s="175">
        <f t="shared" si="125"/>
        <v>4.0198652050786796</v>
      </c>
      <c r="EU121" s="175">
        <f t="shared" si="125"/>
        <v>3.5641191140261599</v>
      </c>
      <c r="EV121" s="175">
        <f t="shared" si="125"/>
        <v>3.8514448132882966</v>
      </c>
      <c r="EW121" s="175">
        <f t="shared" si="125"/>
        <v>3.6272954342003532</v>
      </c>
      <c r="EX121" s="175">
        <f t="shared" si="125"/>
        <v>3.906223873874072</v>
      </c>
      <c r="EY121" s="175">
        <f t="shared" si="125"/>
        <v>3.7991574078087149</v>
      </c>
      <c r="EZ121" s="175">
        <f t="shared" si="125"/>
        <v>3.7200227396452665</v>
      </c>
      <c r="FA121" s="175">
        <f t="shared" si="125"/>
        <v>4.4055103768033703</v>
      </c>
      <c r="FB121" s="175">
        <f t="shared" si="125"/>
        <v>4.4150557227790275</v>
      </c>
      <c r="FC121" s="175">
        <f t="shared" si="125"/>
        <v>4.8330124125094311</v>
      </c>
      <c r="FD121" s="175">
        <f t="shared" si="125"/>
        <v>4.4055970036620797</v>
      </c>
      <c r="FE121" s="175">
        <f t="shared" si="125"/>
        <v>5.0130108131904274</v>
      </c>
      <c r="FF121" s="175">
        <f t="shared" si="125"/>
        <v>4.5882927661890784</v>
      </c>
      <c r="FG121" s="175">
        <f t="shared" si="125"/>
        <v>4.180029803760541</v>
      </c>
      <c r="FH121" s="175">
        <f t="shared" si="125"/>
        <v>5.3331451334822235</v>
      </c>
      <c r="FI121" s="175">
        <f t="shared" si="125"/>
        <v>4.4731686326693767</v>
      </c>
      <c r="FJ121" s="175">
        <f t="shared" si="125"/>
        <v>4.5958720069483761</v>
      </c>
      <c r="FK121" s="175">
        <f t="shared" si="125"/>
        <v>4.6623280748150497</v>
      </c>
      <c r="FL121" s="175">
        <f t="shared" si="125"/>
        <v>4.6928273567069319</v>
      </c>
      <c r="FM121" s="175">
        <f t="shared" si="125"/>
        <v>4.9057443485928003</v>
      </c>
      <c r="FN121" s="175">
        <f t="shared" si="125"/>
        <v>4.6232041381700935</v>
      </c>
      <c r="FO121" s="175">
        <f t="shared" si="125"/>
        <v>4.953418546007569</v>
      </c>
      <c r="FP121" s="175">
        <f t="shared" si="125"/>
        <v>5.008600640444417</v>
      </c>
      <c r="FQ121" s="175">
        <f t="shared" si="125"/>
        <v>5.4010994515089807</v>
      </c>
      <c r="FR121" s="175">
        <f t="shared" si="125"/>
        <v>5.5019823388466378</v>
      </c>
      <c r="FS121" s="175">
        <f t="shared" si="125"/>
        <v>4.4820215913425248</v>
      </c>
      <c r="FT121" s="175">
        <f t="shared" si="125"/>
        <v>4.6401436262277995</v>
      </c>
      <c r="FU121" s="175">
        <f t="shared" si="125"/>
        <v>5.4964235883960839</v>
      </c>
      <c r="FV121" s="175">
        <f t="shared" si="125"/>
        <v>4.9372833473586386</v>
      </c>
      <c r="FW121" s="175">
        <f t="shared" si="125"/>
        <v>5.312202810753452</v>
      </c>
      <c r="FX121" s="175">
        <f t="shared" si="125"/>
        <v>5.1885826917629156</v>
      </c>
      <c r="FY121" s="175">
        <f t="shared" si="125"/>
        <v>4.6400509793933926</v>
      </c>
      <c r="FZ121" s="175">
        <f t="shared" si="125"/>
        <v>5.4186592348181435</v>
      </c>
      <c r="GA121" s="175">
        <f t="shared" si="125"/>
        <v>5.291724787161181</v>
      </c>
      <c r="GB121" s="175">
        <f t="shared" si="125"/>
        <v>5.2926593726407205</v>
      </c>
      <c r="GC121" s="175">
        <f t="shared" si="125"/>
        <v>5.8561957961321296</v>
      </c>
      <c r="GD121" s="175">
        <f t="shared" si="125"/>
        <v>5.2162184666399849</v>
      </c>
      <c r="GE121" s="175">
        <f t="shared" si="125"/>
        <v>4.1745699136501795</v>
      </c>
      <c r="GF121" s="175">
        <f t="shared" si="125"/>
        <v>5.3663974395223075</v>
      </c>
      <c r="GG121" s="175">
        <f t="shared" si="125"/>
        <v>5.0897465104722572</v>
      </c>
      <c r="GH121" s="175">
        <f t="shared" si="125"/>
        <v>5.135163125177689</v>
      </c>
      <c r="GI121" s="175">
        <f t="shared" si="125"/>
        <v>5.2763590721270859</v>
      </c>
      <c r="GJ121" s="175">
        <f t="shared" si="125"/>
        <v>4.8714217674761668</v>
      </c>
      <c r="GK121" s="175">
        <f t="shared" si="125"/>
        <v>5.4096679061095694</v>
      </c>
      <c r="GL121" s="175">
        <f t="shared" ref="GL121:HB121" si="126">SUM(GL123:GL127)</f>
        <v>5.2852940263322754</v>
      </c>
      <c r="GM121" s="175">
        <f t="shared" si="126"/>
        <v>5.4345434864276507</v>
      </c>
      <c r="GN121" s="175">
        <f t="shared" si="126"/>
        <v>5.5834729193639001</v>
      </c>
      <c r="GO121" s="175">
        <f t="shared" si="126"/>
        <v>5.5070650165631605</v>
      </c>
      <c r="GP121" s="175">
        <f t="shared" si="126"/>
        <v>5.1527330551961867</v>
      </c>
      <c r="GQ121" s="175">
        <f t="shared" si="126"/>
        <v>5.2259426963582891</v>
      </c>
      <c r="GR121" s="175">
        <f t="shared" si="126"/>
        <v>5.0216211013530359</v>
      </c>
      <c r="GS121" s="175">
        <f t="shared" si="126"/>
        <v>5.1661112930539863</v>
      </c>
      <c r="GT121" s="175">
        <f t="shared" si="126"/>
        <v>3.8199634546525432</v>
      </c>
      <c r="GU121" s="175">
        <f t="shared" si="126"/>
        <v>4.2941850020490193</v>
      </c>
      <c r="GV121" s="175">
        <f t="shared" si="126"/>
        <v>4.4379405957283264</v>
      </c>
      <c r="GW121" s="175">
        <f t="shared" si="126"/>
        <v>4.2322986750413261</v>
      </c>
      <c r="GX121" s="175">
        <f t="shared" si="126"/>
        <v>4.0682541815305031</v>
      </c>
      <c r="GY121" s="175">
        <f t="shared" si="126"/>
        <v>3.9467779913741246</v>
      </c>
      <c r="GZ121" s="175">
        <f t="shared" si="126"/>
        <v>4.2941188202393814</v>
      </c>
      <c r="HA121" s="175">
        <f t="shared" si="126"/>
        <v>4.0186570329605891</v>
      </c>
      <c r="HB121" s="175">
        <f t="shared" si="126"/>
        <v>3.9046135084300886</v>
      </c>
    </row>
    <row r="122" spans="1:210" x14ac:dyDescent="0.3">
      <c r="A122" s="47" t="s">
        <v>24</v>
      </c>
      <c r="B122" s="176">
        <f t="shared" ref="B122:BM122" si="127">SUM(B123:B124)</f>
        <v>0.53103861699999999</v>
      </c>
      <c r="C122" s="176">
        <f t="shared" si="127"/>
        <v>0.56359526800000004</v>
      </c>
      <c r="D122" s="176">
        <f t="shared" si="127"/>
        <v>0.57239991199999996</v>
      </c>
      <c r="E122" s="176">
        <f t="shared" si="127"/>
        <v>0.59538166100000001</v>
      </c>
      <c r="F122" s="176">
        <f t="shared" si="127"/>
        <v>0.53720870899999995</v>
      </c>
      <c r="G122" s="176">
        <f t="shared" si="127"/>
        <v>0.59603833500000003</v>
      </c>
      <c r="H122" s="176">
        <f t="shared" si="127"/>
        <v>0.59419677500000001</v>
      </c>
      <c r="I122" s="176">
        <f t="shared" si="127"/>
        <v>0.62061148199999994</v>
      </c>
      <c r="J122" s="176">
        <f t="shared" si="127"/>
        <v>0.54796853200000006</v>
      </c>
      <c r="K122" s="176">
        <f t="shared" si="127"/>
        <v>0.556703006</v>
      </c>
      <c r="L122" s="176">
        <f t="shared" si="127"/>
        <v>0.56345314700000004</v>
      </c>
      <c r="M122" s="176">
        <f t="shared" si="127"/>
        <v>0.57214517499999995</v>
      </c>
      <c r="N122" s="176">
        <f t="shared" si="127"/>
        <v>0.58172058199999999</v>
      </c>
      <c r="O122" s="176">
        <f t="shared" si="127"/>
        <v>0.53033257999999994</v>
      </c>
      <c r="P122" s="176">
        <f t="shared" si="127"/>
        <v>0.56196244299999998</v>
      </c>
      <c r="Q122" s="176">
        <f t="shared" si="127"/>
        <v>0.56043285700000001</v>
      </c>
      <c r="R122" s="176">
        <f t="shared" si="127"/>
        <v>0.50610644199999999</v>
      </c>
      <c r="S122" s="176">
        <f t="shared" si="127"/>
        <v>0.53169011999999993</v>
      </c>
      <c r="T122" s="176">
        <f t="shared" si="127"/>
        <v>0.5287418960000001</v>
      </c>
      <c r="U122" s="176">
        <f t="shared" si="127"/>
        <v>0.53429212500000001</v>
      </c>
      <c r="V122" s="176">
        <f t="shared" si="127"/>
        <v>0.62683374199999997</v>
      </c>
      <c r="W122" s="176">
        <f t="shared" si="127"/>
        <v>0.58144010499999998</v>
      </c>
      <c r="X122" s="176">
        <f t="shared" si="127"/>
        <v>0.56703600899999995</v>
      </c>
      <c r="Y122" s="176">
        <f t="shared" si="127"/>
        <v>0.56986056299999999</v>
      </c>
      <c r="Z122" s="176">
        <f t="shared" si="127"/>
        <v>0.57074734900000001</v>
      </c>
      <c r="AA122" s="176">
        <f t="shared" si="127"/>
        <v>0.56877175000000002</v>
      </c>
      <c r="AB122" s="176">
        <f t="shared" si="127"/>
        <v>0.56817921100000002</v>
      </c>
      <c r="AC122" s="176">
        <f t="shared" si="127"/>
        <v>0.61119127200000001</v>
      </c>
      <c r="AD122" s="176">
        <f t="shared" si="127"/>
        <v>0.49005382399999997</v>
      </c>
      <c r="AE122" s="176">
        <f t="shared" si="127"/>
        <v>0.50526812200000004</v>
      </c>
      <c r="AF122" s="176">
        <f t="shared" si="127"/>
        <v>0.50195857499999996</v>
      </c>
      <c r="AG122" s="176">
        <f t="shared" si="127"/>
        <v>0.497326135</v>
      </c>
      <c r="AH122" s="176">
        <f t="shared" si="127"/>
        <v>0.49303472200000004</v>
      </c>
      <c r="AI122" s="176">
        <f t="shared" si="127"/>
        <v>0.52338457700000007</v>
      </c>
      <c r="AJ122" s="176">
        <f t="shared" si="127"/>
        <v>0.51496154000000005</v>
      </c>
      <c r="AK122" s="176">
        <f t="shared" si="127"/>
        <v>0.50229881300000001</v>
      </c>
      <c r="AL122" s="176">
        <f t="shared" si="127"/>
        <v>0.44827710800000004</v>
      </c>
      <c r="AM122" s="176">
        <f t="shared" si="127"/>
        <v>0.45842175899999998</v>
      </c>
      <c r="AN122" s="176">
        <f t="shared" si="127"/>
        <v>0.47378641599999999</v>
      </c>
      <c r="AO122" s="176">
        <f t="shared" si="127"/>
        <v>0.44893738700000002</v>
      </c>
      <c r="AP122" s="176">
        <f t="shared" si="127"/>
        <v>0.44580753700000003</v>
      </c>
      <c r="AQ122" s="176">
        <f t="shared" si="127"/>
        <v>0.44031440899999996</v>
      </c>
      <c r="AR122" s="176">
        <f t="shared" si="127"/>
        <v>0.43998321900000004</v>
      </c>
      <c r="AS122" s="176">
        <f t="shared" si="127"/>
        <v>0.42941459100000001</v>
      </c>
      <c r="AT122" s="176">
        <f t="shared" si="127"/>
        <v>0.39380086399999997</v>
      </c>
      <c r="AU122" s="176">
        <f t="shared" si="127"/>
        <v>0.40188358099999999</v>
      </c>
      <c r="AV122" s="176">
        <f t="shared" si="127"/>
        <v>0.37252903999999998</v>
      </c>
      <c r="AW122" s="176">
        <f t="shared" si="127"/>
        <v>0.43055086199999998</v>
      </c>
      <c r="AX122" s="176">
        <f t="shared" si="127"/>
        <v>0.331826438</v>
      </c>
      <c r="AY122" s="176">
        <f t="shared" si="127"/>
        <v>0.33152583899999999</v>
      </c>
      <c r="AZ122" s="176">
        <f t="shared" si="127"/>
        <v>0.33528342700000002</v>
      </c>
      <c r="BA122" s="176">
        <f t="shared" si="127"/>
        <v>0.37127151600000002</v>
      </c>
      <c r="BB122" s="176">
        <f t="shared" si="127"/>
        <v>0.58445614600000007</v>
      </c>
      <c r="BC122" s="176">
        <f t="shared" si="127"/>
        <v>0.40554695299999999</v>
      </c>
      <c r="BD122" s="176">
        <f t="shared" si="127"/>
        <v>0.26634532599999999</v>
      </c>
      <c r="BE122" s="176">
        <f t="shared" si="127"/>
        <v>0.25868464999999996</v>
      </c>
      <c r="BF122" s="176">
        <f t="shared" si="127"/>
        <v>0.239892778</v>
      </c>
      <c r="BG122" s="176">
        <f t="shared" si="127"/>
        <v>0.226615346</v>
      </c>
      <c r="BH122" s="176">
        <f t="shared" si="127"/>
        <v>0.21296425699999999</v>
      </c>
      <c r="BI122" s="176">
        <f t="shared" si="127"/>
        <v>0.25337705900000002</v>
      </c>
      <c r="BJ122" s="176">
        <f t="shared" si="127"/>
        <v>0.240959798</v>
      </c>
      <c r="BK122" s="176">
        <f t="shared" si="127"/>
        <v>0.236024282</v>
      </c>
      <c r="BL122" s="176">
        <f t="shared" si="127"/>
        <v>0.22651261</v>
      </c>
      <c r="BM122" s="176">
        <f t="shared" si="127"/>
        <v>0.22538127199999999</v>
      </c>
      <c r="BN122" s="176">
        <f t="shared" ref="BN122:DY122" si="128">SUM(BN123:BN124)</f>
        <v>0.21559846999999999</v>
      </c>
      <c r="BO122" s="176">
        <f t="shared" si="128"/>
        <v>0.20664626000000003</v>
      </c>
      <c r="BP122" s="176">
        <f t="shared" si="128"/>
        <v>0.206356447</v>
      </c>
      <c r="BQ122" s="176">
        <f t="shared" si="128"/>
        <v>0.18932422500000001</v>
      </c>
      <c r="BR122" s="176">
        <f t="shared" si="128"/>
        <v>0.17367933199999999</v>
      </c>
      <c r="BS122" s="176">
        <f t="shared" si="128"/>
        <v>0.15819040600000001</v>
      </c>
      <c r="BT122" s="176">
        <f t="shared" si="128"/>
        <v>0.15869776699999999</v>
      </c>
      <c r="BU122" s="176">
        <f t="shared" si="128"/>
        <v>0.14828843899999999</v>
      </c>
      <c r="BV122" s="176">
        <f t="shared" si="128"/>
        <v>0.118496609</v>
      </c>
      <c r="BW122" s="176">
        <f t="shared" si="128"/>
        <v>0.46613598499999997</v>
      </c>
      <c r="BX122" s="176">
        <f t="shared" si="128"/>
        <v>0.62099977500000003</v>
      </c>
      <c r="BY122" s="176">
        <f t="shared" si="128"/>
        <v>0.11026153299999999</v>
      </c>
      <c r="BZ122" s="176">
        <f t="shared" si="128"/>
        <v>9.4453732999999998E-2</v>
      </c>
      <c r="CA122" s="176">
        <f t="shared" si="128"/>
        <v>9.447667500000001E-2</v>
      </c>
      <c r="CB122" s="176">
        <f t="shared" si="128"/>
        <v>0.18537410499999998</v>
      </c>
      <c r="CC122" s="176">
        <f t="shared" si="128"/>
        <v>8.6114901999999993E-2</v>
      </c>
      <c r="CD122" s="176">
        <f t="shared" si="128"/>
        <v>8.9164240000000006E-2</v>
      </c>
      <c r="CE122" s="176">
        <f t="shared" si="128"/>
        <v>8.6655885000000002E-2</v>
      </c>
      <c r="CF122" s="176">
        <f t="shared" si="128"/>
        <v>8.0605170000000004E-2</v>
      </c>
      <c r="CG122" s="176">
        <f t="shared" si="128"/>
        <v>8.2544997000000009E-2</v>
      </c>
      <c r="CH122" s="176">
        <f t="shared" si="128"/>
        <v>7.5658704999999993E-2</v>
      </c>
      <c r="CI122" s="176">
        <f t="shared" si="128"/>
        <v>7.0701465999999991E-2</v>
      </c>
      <c r="CJ122" s="176">
        <f t="shared" si="128"/>
        <v>6.4887513000000008E-2</v>
      </c>
      <c r="CK122" s="176">
        <f t="shared" si="128"/>
        <v>6.7156247000000002E-2</v>
      </c>
      <c r="CL122" s="176">
        <f t="shared" si="128"/>
        <v>6.2833282000000004E-2</v>
      </c>
      <c r="CM122" s="176">
        <f t="shared" si="128"/>
        <v>5.8942775000000003E-2</v>
      </c>
      <c r="CN122" s="176">
        <f t="shared" si="128"/>
        <v>5.5135097000000001E-2</v>
      </c>
      <c r="CO122" s="176">
        <f t="shared" si="128"/>
        <v>0.29614712199999998</v>
      </c>
      <c r="CP122" s="176">
        <f t="shared" si="128"/>
        <v>0.123040862</v>
      </c>
      <c r="CQ122" s="176">
        <f t="shared" si="128"/>
        <v>5.5576924E-2</v>
      </c>
      <c r="CR122" s="176">
        <f t="shared" si="128"/>
        <v>5.3211713000000001E-2</v>
      </c>
      <c r="CS122" s="176">
        <f t="shared" si="128"/>
        <v>5.6210812999999998E-2</v>
      </c>
      <c r="CT122" s="176">
        <f t="shared" si="128"/>
        <v>5.8269337000000004E-2</v>
      </c>
      <c r="CU122" s="176">
        <f t="shared" si="128"/>
        <v>4.2377762999999999E-2</v>
      </c>
      <c r="CV122" s="176">
        <f t="shared" si="128"/>
        <v>3.9620944000000005E-2</v>
      </c>
      <c r="CW122" s="176">
        <f t="shared" si="128"/>
        <v>4.1096982999999997E-2</v>
      </c>
      <c r="CX122" s="176">
        <f t="shared" si="128"/>
        <v>4.2538201999999997E-2</v>
      </c>
      <c r="CY122" s="176">
        <f t="shared" si="128"/>
        <v>3.4199695000000002E-2</v>
      </c>
      <c r="CZ122" s="176">
        <f t="shared" si="128"/>
        <v>3.5854747999999999E-2</v>
      </c>
      <c r="DA122" s="176">
        <f t="shared" si="128"/>
        <v>4.0763957000000003E-2</v>
      </c>
      <c r="DB122" s="176">
        <f t="shared" si="128"/>
        <v>5.1399361000000005E-2</v>
      </c>
      <c r="DC122" s="176">
        <f t="shared" si="128"/>
        <v>4.8482613999999993E-2</v>
      </c>
      <c r="DD122" s="176">
        <f t="shared" si="128"/>
        <v>4.5985743000000003E-2</v>
      </c>
      <c r="DE122" s="176">
        <f t="shared" si="128"/>
        <v>4.7997271000000001E-2</v>
      </c>
      <c r="DF122" s="176">
        <f t="shared" si="128"/>
        <v>5.3310748000000005E-2</v>
      </c>
      <c r="DG122" s="176">
        <f t="shared" si="128"/>
        <v>3.9867129000000001E-2</v>
      </c>
      <c r="DH122" s="176">
        <f t="shared" si="128"/>
        <v>3.9331155E-2</v>
      </c>
      <c r="DI122" s="176">
        <f t="shared" si="128"/>
        <v>4.58089E-2</v>
      </c>
      <c r="DJ122" s="176">
        <f t="shared" si="128"/>
        <v>4.9216412000000001E-2</v>
      </c>
      <c r="DK122" s="176">
        <f t="shared" si="128"/>
        <v>4.1368222999999996E-2</v>
      </c>
      <c r="DL122" s="176">
        <f t="shared" si="128"/>
        <v>4.0211410000000003E-2</v>
      </c>
      <c r="DM122" s="176">
        <f t="shared" si="128"/>
        <v>4.6140526000000001E-2</v>
      </c>
      <c r="DN122" s="176">
        <f t="shared" si="128"/>
        <v>4.7614869000000004E-2</v>
      </c>
      <c r="DO122" s="176">
        <f t="shared" si="128"/>
        <v>4.1435942000000003E-2</v>
      </c>
      <c r="DP122" s="176">
        <f t="shared" si="128"/>
        <v>4.0418956999999998E-2</v>
      </c>
      <c r="DQ122" s="176">
        <f t="shared" si="128"/>
        <v>4.7885614999999999E-2</v>
      </c>
      <c r="DR122" s="176">
        <f t="shared" si="128"/>
        <v>5.8389253000000002E-2</v>
      </c>
      <c r="DS122" s="176">
        <f t="shared" si="128"/>
        <v>0.120711015</v>
      </c>
      <c r="DT122" s="176">
        <f t="shared" si="128"/>
        <v>0.115086597</v>
      </c>
      <c r="DU122" s="176">
        <f t="shared" si="128"/>
        <v>0.12972341799999998</v>
      </c>
      <c r="DV122" s="176">
        <f t="shared" si="128"/>
        <v>0.13399818299999999</v>
      </c>
      <c r="DW122" s="176">
        <f t="shared" si="128"/>
        <v>0.110660258</v>
      </c>
      <c r="DX122" s="176">
        <f t="shared" si="128"/>
        <v>0.11544111</v>
      </c>
      <c r="DY122" s="176">
        <f t="shared" si="128"/>
        <v>0.137204944</v>
      </c>
      <c r="DZ122" s="176">
        <f t="shared" ref="DZ122:GK122" si="129">SUM(DZ123:DZ124)</f>
        <v>0.14368024400000001</v>
      </c>
      <c r="EA122" s="176">
        <f t="shared" si="129"/>
        <v>0.114677985</v>
      </c>
      <c r="EB122" s="176">
        <f t="shared" si="129"/>
        <v>0.121608596</v>
      </c>
      <c r="EC122" s="176">
        <f t="shared" si="129"/>
        <v>0.13264902000000001</v>
      </c>
      <c r="ED122" s="176">
        <f t="shared" si="129"/>
        <v>0.119858297</v>
      </c>
      <c r="EE122" s="176">
        <f t="shared" si="129"/>
        <v>0.104822182</v>
      </c>
      <c r="EF122" s="176">
        <f t="shared" si="129"/>
        <v>0.104324704</v>
      </c>
      <c r="EG122" s="176">
        <f t="shared" si="129"/>
        <v>0.11944787200000001</v>
      </c>
      <c r="EH122" s="176">
        <f t="shared" si="129"/>
        <v>9.9783873999999995E-2</v>
      </c>
      <c r="EI122" s="176">
        <f t="shared" si="129"/>
        <v>8.5081903999999986E-2</v>
      </c>
      <c r="EJ122" s="176">
        <f t="shared" si="129"/>
        <v>8.3792337999999994E-2</v>
      </c>
      <c r="EK122" s="176">
        <f t="shared" si="129"/>
        <v>0.10010660899999999</v>
      </c>
      <c r="EL122" s="176">
        <f t="shared" si="129"/>
        <v>0.13300817500000001</v>
      </c>
      <c r="EM122" s="176">
        <f t="shared" si="129"/>
        <v>2.476971E-2</v>
      </c>
      <c r="EN122" s="176">
        <f t="shared" si="129"/>
        <v>2.4802860999999999E-2</v>
      </c>
      <c r="EO122" s="176">
        <f t="shared" si="129"/>
        <v>9.2666205999999987E-2</v>
      </c>
      <c r="EP122" s="176">
        <f t="shared" si="129"/>
        <v>2.1735444862799089E-2</v>
      </c>
      <c r="EQ122" s="176">
        <f t="shared" si="129"/>
        <v>2.0717158683774502E-2</v>
      </c>
      <c r="ER122" s="176">
        <f t="shared" si="129"/>
        <v>2.190477393567649E-2</v>
      </c>
      <c r="ES122" s="176">
        <f t="shared" si="129"/>
        <v>2.5307183326119441E-2</v>
      </c>
      <c r="ET122" s="176">
        <f t="shared" si="129"/>
        <v>0.10676794909945131</v>
      </c>
      <c r="EU122" s="176">
        <f t="shared" si="129"/>
        <v>1.9344609684821591E-2</v>
      </c>
      <c r="EV122" s="176">
        <f t="shared" si="129"/>
        <v>2.2741742076061552E-2</v>
      </c>
      <c r="EW122" s="176">
        <f t="shared" si="129"/>
        <v>6.5480308567443718E-2</v>
      </c>
      <c r="EX122" s="176">
        <f t="shared" si="129"/>
        <v>2.944108311173332E-2</v>
      </c>
      <c r="EY122" s="176">
        <f t="shared" si="129"/>
        <v>1.5751915958251209E-2</v>
      </c>
      <c r="EZ122" s="176">
        <f t="shared" si="129"/>
        <v>1.6316102822505962E-2</v>
      </c>
      <c r="FA122" s="176">
        <f t="shared" si="129"/>
        <v>1.8654880371557769E-2</v>
      </c>
      <c r="FB122" s="176">
        <f t="shared" si="129"/>
        <v>2.9302853875437893E-2</v>
      </c>
      <c r="FC122" s="176">
        <f t="shared" si="129"/>
        <v>6.012805342900944E-2</v>
      </c>
      <c r="FD122" s="176">
        <f t="shared" si="129"/>
        <v>2.6987547125501769E-2</v>
      </c>
      <c r="FE122" s="176">
        <f t="shared" si="129"/>
        <v>3.1059575240599879E-2</v>
      </c>
      <c r="FF122" s="176">
        <f t="shared" si="129"/>
        <v>3.5223687878850413E-2</v>
      </c>
      <c r="FG122" s="176">
        <f t="shared" si="129"/>
        <v>2.0735939357857881E-2</v>
      </c>
      <c r="FH122" s="176">
        <f t="shared" si="129"/>
        <v>3.5636807848005804E-2</v>
      </c>
      <c r="FI122" s="176">
        <f t="shared" si="129"/>
        <v>5.0231433043091363E-2</v>
      </c>
      <c r="FJ122" s="176">
        <f t="shared" si="129"/>
        <v>9.6894164472147909E-2</v>
      </c>
      <c r="FK122" s="176">
        <f t="shared" si="129"/>
        <v>0.1159440290755118</v>
      </c>
      <c r="FL122" s="176">
        <f t="shared" si="129"/>
        <v>9.8913988818305251E-2</v>
      </c>
      <c r="FM122" s="176">
        <f t="shared" si="129"/>
        <v>9.7159694416408704E-2</v>
      </c>
      <c r="FN122" s="176">
        <f t="shared" si="129"/>
        <v>0.13812361240768561</v>
      </c>
      <c r="FO122" s="176">
        <f t="shared" si="129"/>
        <v>8.7291080479438898E-2</v>
      </c>
      <c r="FP122" s="176">
        <f t="shared" si="129"/>
        <v>9.222424370936097E-2</v>
      </c>
      <c r="FQ122" s="176">
        <f t="shared" si="129"/>
        <v>0.12973394488158219</v>
      </c>
      <c r="FR122" s="176">
        <f t="shared" si="129"/>
        <v>0.11898371502083505</v>
      </c>
      <c r="FS122" s="176">
        <f t="shared" si="129"/>
        <v>2.433810186816502E-2</v>
      </c>
      <c r="FT122" s="176">
        <f t="shared" si="129"/>
        <v>2.4951874949077951E-2</v>
      </c>
      <c r="FU122" s="176">
        <f t="shared" si="129"/>
        <v>3.118035664563747E-2</v>
      </c>
      <c r="FV122" s="176">
        <f t="shared" si="129"/>
        <v>1.7906444699456261E-2</v>
      </c>
      <c r="FW122" s="176">
        <f t="shared" si="129"/>
        <v>1.5253129672684201E-2</v>
      </c>
      <c r="FX122" s="176">
        <f t="shared" si="129"/>
        <v>1.528084128454882E-2</v>
      </c>
      <c r="FY122" s="176">
        <f t="shared" si="129"/>
        <v>1.8682223427224129E-2</v>
      </c>
      <c r="FZ122" s="176">
        <f t="shared" si="129"/>
        <v>2.1981856028410272E-2</v>
      </c>
      <c r="GA122" s="176">
        <f t="shared" si="129"/>
        <v>1.9119323388150731E-2</v>
      </c>
      <c r="GB122" s="176">
        <f t="shared" si="129"/>
        <v>2.0766590014761582E-2</v>
      </c>
      <c r="GC122" s="176">
        <f t="shared" si="129"/>
        <v>2.557177295594646E-2</v>
      </c>
      <c r="GD122" s="176">
        <f t="shared" si="129"/>
        <v>2.8259606447509449E-2</v>
      </c>
      <c r="GE122" s="176">
        <f t="shared" si="129"/>
        <v>1.8117821528461281E-2</v>
      </c>
      <c r="GF122" s="176">
        <f t="shared" si="129"/>
        <v>2.5971373731443738E-2</v>
      </c>
      <c r="GG122" s="176">
        <f t="shared" si="129"/>
        <v>2.6446139888374489E-2</v>
      </c>
      <c r="GH122" s="176">
        <f t="shared" si="129"/>
        <v>2.4391159284000388E-2</v>
      </c>
      <c r="GI122" s="176">
        <f t="shared" si="129"/>
        <v>2.3293063655077849E-2</v>
      </c>
      <c r="GJ122" s="176">
        <f t="shared" si="129"/>
        <v>2.1106436781174461E-2</v>
      </c>
      <c r="GK122" s="176">
        <f t="shared" si="129"/>
        <v>2.588616610009932E-2</v>
      </c>
      <c r="GL122" s="176">
        <f t="shared" ref="GL122:IW122" si="130">SUM(GL123:GL124)</f>
        <v>2.1334321008375661E-2</v>
      </c>
      <c r="GM122" s="176">
        <f t="shared" si="130"/>
        <v>2.0905812120876381E-2</v>
      </c>
      <c r="GN122" s="176">
        <f t="shared" si="130"/>
        <v>2.3904499009365018E-2</v>
      </c>
      <c r="GO122" s="176">
        <f t="shared" si="130"/>
        <v>2.54874981359016E-2</v>
      </c>
      <c r="GP122" s="176">
        <f t="shared" si="130"/>
        <v>5.5621964584594903E-2</v>
      </c>
      <c r="GQ122" s="176">
        <f t="shared" si="130"/>
        <v>5.6554562007382597E-2</v>
      </c>
      <c r="GR122" s="176">
        <f t="shared" si="130"/>
        <v>5.5821605895295313E-2</v>
      </c>
      <c r="GS122" s="176">
        <f t="shared" si="130"/>
        <v>6.6098731484246998E-2</v>
      </c>
      <c r="GT122" s="176">
        <f t="shared" si="130"/>
        <v>8.5136719286761607E-3</v>
      </c>
      <c r="GU122" s="176">
        <f t="shared" si="130"/>
        <v>9.2053459890038703E-3</v>
      </c>
      <c r="GV122" s="176">
        <f t="shared" si="130"/>
        <v>9.5035630047818898E-3</v>
      </c>
      <c r="GW122" s="176">
        <f t="shared" si="130"/>
        <v>1.0441766395224461E-2</v>
      </c>
      <c r="GX122" s="176">
        <f t="shared" si="130"/>
        <v>9.9551477504274712E-3</v>
      </c>
      <c r="GY122" s="176">
        <f t="shared" si="130"/>
        <v>9.4842872849836904E-3</v>
      </c>
      <c r="GZ122" s="176">
        <f t="shared" si="130"/>
        <v>9.9094219243270887E-3</v>
      </c>
      <c r="HA122" s="176">
        <f t="shared" si="130"/>
        <v>1.015906024574656E-2</v>
      </c>
      <c r="HB122" s="176">
        <f t="shared" si="130"/>
        <v>1.0337218868965509E-2</v>
      </c>
    </row>
    <row r="123" spans="1:210" ht="16.2" x14ac:dyDescent="0.3">
      <c r="A123" s="48" t="s">
        <v>125</v>
      </c>
      <c r="B123" s="177">
        <v>6.9588702000000002E-2</v>
      </c>
      <c r="C123" s="177">
        <v>5.9662264999999999E-2</v>
      </c>
      <c r="D123" s="177">
        <v>5.5968538999999998E-2</v>
      </c>
      <c r="E123" s="177">
        <v>5.8591385000000003E-2</v>
      </c>
      <c r="F123" s="177">
        <v>4.8133018999999999E-2</v>
      </c>
      <c r="G123" s="177">
        <v>5.0792880999999998E-2</v>
      </c>
      <c r="H123" s="177">
        <v>4.5471284000000001E-2</v>
      </c>
      <c r="I123" s="177">
        <v>4.7919684999999997E-2</v>
      </c>
      <c r="J123" s="177">
        <v>4.0102672999999998E-2</v>
      </c>
      <c r="K123" s="177">
        <v>3.6602836E-2</v>
      </c>
      <c r="L123" s="177">
        <v>3.1898435000000003E-2</v>
      </c>
      <c r="M123" s="177">
        <v>3.2044926000000001E-2</v>
      </c>
      <c r="N123" s="177">
        <v>3.3351392000000001E-2</v>
      </c>
      <c r="O123" s="177">
        <v>2.3836858999999998E-2</v>
      </c>
      <c r="P123" s="177">
        <v>2.3481799000000001E-2</v>
      </c>
      <c r="Q123" s="177">
        <v>2.4137882999999999E-2</v>
      </c>
      <c r="R123" s="177">
        <v>2.0217464000000001E-2</v>
      </c>
      <c r="S123" s="177">
        <v>1.7732047000000001E-2</v>
      </c>
      <c r="T123" s="177">
        <v>1.7706901000000001E-2</v>
      </c>
      <c r="U123" s="177">
        <v>1.7707369000000001E-2</v>
      </c>
      <c r="V123" s="177">
        <v>1.8841263E-2</v>
      </c>
      <c r="W123" s="177">
        <v>1.7257982000000002E-2</v>
      </c>
      <c r="X123" s="177">
        <v>1.4181918999999999E-2</v>
      </c>
      <c r="Y123" s="177">
        <v>1.5147068E-2</v>
      </c>
      <c r="Z123" s="177">
        <v>2.0959281E-2</v>
      </c>
      <c r="AA123" s="177">
        <v>2.0162876E-2</v>
      </c>
      <c r="AB123" s="177">
        <v>2.1643787000000001E-2</v>
      </c>
      <c r="AC123" s="177">
        <v>1.8184242999999999E-2</v>
      </c>
      <c r="AD123" s="177">
        <v>1.4014110999999999E-2</v>
      </c>
      <c r="AE123" s="177">
        <v>9.1874279999999992E-3</v>
      </c>
      <c r="AF123" s="177">
        <v>8.8404099999999999E-3</v>
      </c>
      <c r="AG123" s="177">
        <v>9.0475739999999992E-3</v>
      </c>
      <c r="AH123" s="177">
        <v>7.8335639999999995E-3</v>
      </c>
      <c r="AI123" s="177">
        <v>7.5590889999999997E-3</v>
      </c>
      <c r="AJ123" s="177">
        <v>5.9971249999999999E-3</v>
      </c>
      <c r="AK123" s="177">
        <v>7.5462819999999996E-3</v>
      </c>
      <c r="AL123" s="177">
        <v>5.1528529999999998E-3</v>
      </c>
      <c r="AM123" s="177">
        <v>3.993814E-3</v>
      </c>
      <c r="AN123" s="177">
        <v>4.824343E-3</v>
      </c>
      <c r="AO123" s="177">
        <v>1.8728425999999999E-2</v>
      </c>
      <c r="AP123" s="177">
        <v>2.5531403000000001E-2</v>
      </c>
      <c r="AQ123" s="177">
        <v>3.2591281E-2</v>
      </c>
      <c r="AR123" s="177">
        <v>3.8430512E-2</v>
      </c>
      <c r="AS123" s="177">
        <v>4.0221893000000002E-2</v>
      </c>
      <c r="AT123" s="177">
        <v>3.5157752E-2</v>
      </c>
      <c r="AU123" s="177">
        <v>3.4924037999999998E-2</v>
      </c>
      <c r="AV123" s="177">
        <v>3.4402574999999998E-2</v>
      </c>
      <c r="AW123" s="177">
        <v>3.1391566000000003E-2</v>
      </c>
      <c r="AX123" s="177">
        <v>2.4131545000000001E-2</v>
      </c>
      <c r="AY123" s="177">
        <v>2.3951397999999999E-2</v>
      </c>
      <c r="AZ123" s="177">
        <v>2.3261191000000001E-2</v>
      </c>
      <c r="BA123" s="177">
        <v>2.2235369000000001E-2</v>
      </c>
      <c r="BB123" s="177">
        <v>1.1898901E-2</v>
      </c>
      <c r="BC123" s="177">
        <v>5.9852539999999997E-3</v>
      </c>
      <c r="BD123" s="177">
        <v>5.6775929999999999E-3</v>
      </c>
      <c r="BE123" s="177">
        <v>6.8176549999999997E-3</v>
      </c>
      <c r="BF123" s="177">
        <v>7.3798789999999998E-3</v>
      </c>
      <c r="BG123" s="177">
        <v>8.8276029999999998E-3</v>
      </c>
      <c r="BH123" s="177">
        <v>1.232744E-2</v>
      </c>
      <c r="BI123" s="177">
        <v>1.7463657E-2</v>
      </c>
      <c r="BJ123" s="177">
        <v>1.4694116E-2</v>
      </c>
      <c r="BK123" s="177">
        <v>1.8669890000000001E-2</v>
      </c>
      <c r="BL123" s="177">
        <v>1.6932544000000001E-2</v>
      </c>
      <c r="BM123" s="177">
        <v>1.9901472E-2</v>
      </c>
      <c r="BN123" s="177">
        <v>1.8867383000000001E-2</v>
      </c>
      <c r="BO123" s="177">
        <v>1.9961515999999999E-2</v>
      </c>
      <c r="BP123" s="177">
        <v>3.0281539999999999E-2</v>
      </c>
      <c r="BQ123" s="177">
        <v>3.9265129000000003E-2</v>
      </c>
      <c r="BR123" s="177">
        <v>3.5929026000000003E-2</v>
      </c>
      <c r="BS123" s="177">
        <v>3.6097235999999998E-2</v>
      </c>
      <c r="BT123" s="177">
        <v>4.4235515000000003E-2</v>
      </c>
      <c r="BU123" s="177">
        <v>4.4075003000000001E-2</v>
      </c>
      <c r="BV123" s="177">
        <v>3.6942046999999999E-2</v>
      </c>
      <c r="BW123" s="177">
        <v>3.4237663000000002E-2</v>
      </c>
      <c r="BX123" s="177">
        <v>3.8126167000000002E-2</v>
      </c>
      <c r="BY123" s="177">
        <v>4.0537694999999999E-2</v>
      </c>
      <c r="BZ123" s="177">
        <v>3.5737563E-2</v>
      </c>
      <c r="CA123" s="177">
        <v>3.8396825000000002E-2</v>
      </c>
      <c r="CB123" s="177">
        <v>3.3710626E-2</v>
      </c>
      <c r="CC123" s="177">
        <v>3.6659853999999999E-2</v>
      </c>
      <c r="CD123" s="177">
        <v>3.8067652E-2</v>
      </c>
      <c r="CE123" s="177">
        <v>4.0457550000000002E-2</v>
      </c>
      <c r="CF123" s="177">
        <v>3.9869856000000002E-2</v>
      </c>
      <c r="CG123" s="177">
        <v>4.0153473000000002E-2</v>
      </c>
      <c r="CH123" s="177">
        <v>3.5594962000000001E-2</v>
      </c>
      <c r="CI123" s="177">
        <v>3.3280316999999997E-2</v>
      </c>
      <c r="CJ123" s="177">
        <v>3.3088230000000003E-2</v>
      </c>
      <c r="CK123" s="177">
        <v>3.6746214999999999E-2</v>
      </c>
      <c r="CL123" s="177">
        <v>3.4609199E-2</v>
      </c>
      <c r="CM123" s="177">
        <v>3.8242603E-2</v>
      </c>
      <c r="CN123" s="177">
        <v>3.6237588000000001E-2</v>
      </c>
      <c r="CO123" s="177">
        <v>0.275634141</v>
      </c>
      <c r="CP123" s="177">
        <v>7.6291305000000004E-2</v>
      </c>
      <c r="CQ123" s="177">
        <v>3.7316176999999999E-2</v>
      </c>
      <c r="CR123" s="177">
        <v>3.7155118000000001E-2</v>
      </c>
      <c r="CS123" s="177">
        <v>3.9082008000000001E-2</v>
      </c>
      <c r="CT123" s="177">
        <v>4.0023677000000001E-2</v>
      </c>
      <c r="CU123" s="177">
        <v>2.8023708000000001E-2</v>
      </c>
      <c r="CV123" s="177">
        <v>2.7068014000000001E-2</v>
      </c>
      <c r="CW123" s="177">
        <v>2.7417833999999999E-2</v>
      </c>
      <c r="CX123" s="177">
        <v>2.6267965000000001E-2</v>
      </c>
      <c r="CY123" s="177">
        <v>2.2519185000000001E-2</v>
      </c>
      <c r="CZ123" s="177">
        <v>2.3832554999999998E-2</v>
      </c>
      <c r="DA123" s="177">
        <v>2.7655592999999999E-2</v>
      </c>
      <c r="DB123" s="177">
        <v>3.7122951000000001E-2</v>
      </c>
      <c r="DC123" s="177">
        <v>3.7054421999999997E-2</v>
      </c>
      <c r="DD123" s="177">
        <v>3.5127101000000001E-2</v>
      </c>
      <c r="DE123" s="177">
        <v>3.670934E-2</v>
      </c>
      <c r="DF123" s="177">
        <v>4.0154422000000002E-2</v>
      </c>
      <c r="DG123" s="177">
        <v>2.9552420999999999E-2</v>
      </c>
      <c r="DH123" s="177">
        <v>2.7092812000000001E-2</v>
      </c>
      <c r="DI123" s="177">
        <v>3.1311862000000003E-2</v>
      </c>
      <c r="DJ123" s="177">
        <v>3.1374151000000003E-2</v>
      </c>
      <c r="DK123" s="177">
        <v>2.9636665999999999E-2</v>
      </c>
      <c r="DL123" s="177">
        <v>2.7863476000000002E-2</v>
      </c>
      <c r="DM123" s="177">
        <v>2.8612853000000001E-2</v>
      </c>
      <c r="DN123" s="177">
        <v>2.8165750999999999E-2</v>
      </c>
      <c r="DO123" s="177">
        <v>2.5635991E-2</v>
      </c>
      <c r="DP123" s="177">
        <v>2.4518638999999998E-2</v>
      </c>
      <c r="DQ123" s="177">
        <v>2.7237785E-2</v>
      </c>
      <c r="DR123" s="177">
        <v>3.3717965000000003E-2</v>
      </c>
      <c r="DS123" s="177">
        <v>7.6919187999999999E-2</v>
      </c>
      <c r="DT123" s="177">
        <v>7.9665631000000001E-2</v>
      </c>
      <c r="DU123" s="177">
        <v>9.5294256999999993E-2</v>
      </c>
      <c r="DV123" s="177">
        <v>9.8147433000000006E-2</v>
      </c>
      <c r="DW123" s="177">
        <v>8.3669073999999996E-2</v>
      </c>
      <c r="DX123" s="177">
        <v>8.7598254E-2</v>
      </c>
      <c r="DY123" s="177">
        <v>0.106846908</v>
      </c>
      <c r="DZ123" s="177">
        <v>0.110328764</v>
      </c>
      <c r="EA123" s="177">
        <v>9.0484779000000001E-2</v>
      </c>
      <c r="EB123" s="177">
        <v>9.8482312000000002E-2</v>
      </c>
      <c r="EC123" s="177">
        <v>0.104893078</v>
      </c>
      <c r="ED123" s="177">
        <v>9.1355183000000006E-2</v>
      </c>
      <c r="EE123" s="177">
        <v>8.4216043000000004E-2</v>
      </c>
      <c r="EF123" s="177">
        <v>8.3765531000000004E-2</v>
      </c>
      <c r="EG123" s="177">
        <v>9.1327130000000006E-2</v>
      </c>
      <c r="EH123" s="177">
        <v>7.5714212000000003E-2</v>
      </c>
      <c r="EI123" s="177">
        <v>6.8560872999999994E-2</v>
      </c>
      <c r="EJ123" s="177">
        <v>6.7452377999999993E-2</v>
      </c>
      <c r="EK123" s="177">
        <v>7.5862511999999993E-2</v>
      </c>
      <c r="EL123" s="177">
        <v>1.0548953E-2</v>
      </c>
      <c r="EM123" s="177">
        <v>1.6362281999999999E-2</v>
      </c>
      <c r="EN123" s="177">
        <v>1.6865913999999999E-2</v>
      </c>
      <c r="EO123" s="177">
        <v>8.5310243999999993E-2</v>
      </c>
      <c r="EP123" s="177">
        <v>1.6429738110288899E-2</v>
      </c>
      <c r="EQ123" s="177">
        <v>1.6447084827972101E-2</v>
      </c>
      <c r="ER123" s="177">
        <v>1.7498230371818201E-2</v>
      </c>
      <c r="ES123" s="177">
        <v>2.08384127794158E-2</v>
      </c>
      <c r="ET123" s="177">
        <v>1.5773167727171699E-2</v>
      </c>
      <c r="EU123" s="177">
        <v>1.52366368963343E-2</v>
      </c>
      <c r="EV123" s="177">
        <v>1.84860080295202E-2</v>
      </c>
      <c r="EW123" s="177">
        <v>6.1156080046008303E-2</v>
      </c>
      <c r="EX123" s="177">
        <v>2.5309880041008901E-2</v>
      </c>
      <c r="EY123" s="177">
        <v>1.2589737223735799E-2</v>
      </c>
      <c r="EZ123" s="177">
        <v>1.29704001136386E-2</v>
      </c>
      <c r="FA123" s="177">
        <v>1.5006727884910699E-2</v>
      </c>
      <c r="FB123" s="177">
        <v>2.44071037179324E-2</v>
      </c>
      <c r="FC123" s="177">
        <v>5.3880777940069603E-2</v>
      </c>
      <c r="FD123" s="177">
        <v>2.2574685309545699E-2</v>
      </c>
      <c r="FE123" s="177">
        <v>2.5837516827870801E-2</v>
      </c>
      <c r="FF123" s="177">
        <v>2.8508781481624001E-2</v>
      </c>
      <c r="FG123" s="177">
        <v>1.79959161492152E-2</v>
      </c>
      <c r="FH123" s="177">
        <v>2.2939291653258202E-2</v>
      </c>
      <c r="FI123" s="177">
        <v>4.2576075143357602E-2</v>
      </c>
      <c r="FJ123" s="177">
        <v>8.0742118968157403E-2</v>
      </c>
      <c r="FK123" s="177">
        <v>0.105181730234227</v>
      </c>
      <c r="FL123" s="177">
        <v>8.9763531343835398E-2</v>
      </c>
      <c r="FM123" s="177">
        <v>8.8120323938412598E-2</v>
      </c>
      <c r="FN123" s="177">
        <v>8.1397940522950504E-2</v>
      </c>
      <c r="FO123" s="177">
        <v>7.7766678414209797E-2</v>
      </c>
      <c r="FP123" s="177">
        <v>8.2239444357698796E-2</v>
      </c>
      <c r="FQ123" s="177">
        <v>0.117198367230703</v>
      </c>
      <c r="FR123" s="177">
        <v>0.113629101347092</v>
      </c>
      <c r="FS123" s="177">
        <v>1.93802102415635E-2</v>
      </c>
      <c r="FT123" s="177">
        <v>1.96032183814988E-2</v>
      </c>
      <c r="FU123" s="177">
        <v>2.4537586268568199E-2</v>
      </c>
      <c r="FV123" s="177">
        <v>1.4887147645639901E-2</v>
      </c>
      <c r="FW123" s="177">
        <v>1.2617657784329101E-2</v>
      </c>
      <c r="FX123" s="177">
        <v>1.25217789828836E-2</v>
      </c>
      <c r="FY123" s="177">
        <v>1.51372606421219E-2</v>
      </c>
      <c r="FZ123" s="177">
        <v>1.7695730421354701E-2</v>
      </c>
      <c r="GA123" s="177">
        <v>1.51822375236868E-2</v>
      </c>
      <c r="GB123" s="177">
        <v>1.6795999160258802E-2</v>
      </c>
      <c r="GC123" s="177">
        <v>1.9827248992522601E-2</v>
      </c>
      <c r="GD123" s="177">
        <v>2.3036103958402099E-2</v>
      </c>
      <c r="GE123" s="177">
        <v>1.4730817345405E-2</v>
      </c>
      <c r="GF123" s="177">
        <v>2.0611215892045998E-2</v>
      </c>
      <c r="GG123" s="177">
        <v>2.08813347025089E-2</v>
      </c>
      <c r="GH123" s="177">
        <v>1.8434427472562999E-2</v>
      </c>
      <c r="GI123" s="177">
        <v>1.77349401011829E-2</v>
      </c>
      <c r="GJ123" s="177">
        <v>1.63638890560239E-2</v>
      </c>
      <c r="GK123" s="177">
        <v>2.0128415626034901E-2</v>
      </c>
      <c r="GL123" s="177">
        <v>1.271915330045E-2</v>
      </c>
      <c r="GM123" s="177">
        <v>1.23907449224219E-2</v>
      </c>
      <c r="GN123" s="177">
        <v>1.40493651223199E-2</v>
      </c>
      <c r="GO123" s="177">
        <v>1.51138736641821E-2</v>
      </c>
      <c r="GP123" s="177">
        <v>4.5232571771962202E-2</v>
      </c>
      <c r="GQ123" s="177">
        <v>4.63642038768496E-2</v>
      </c>
      <c r="GR123" s="177">
        <v>4.6332678675159403E-2</v>
      </c>
      <c r="GS123" s="177">
        <v>5.4472709381710303E-2</v>
      </c>
      <c r="GT123" s="177">
        <v>7.0472379820562397E-3</v>
      </c>
      <c r="GU123" s="177">
        <v>7.8494238795252004E-3</v>
      </c>
      <c r="GV123" s="177">
        <v>8.0658587988413997E-3</v>
      </c>
      <c r="GW123" s="177">
        <v>8.8046709473228908E-3</v>
      </c>
      <c r="GX123" s="177">
        <v>8.3385299803541407E-3</v>
      </c>
      <c r="GY123" s="177">
        <v>7.9072965462293598E-3</v>
      </c>
      <c r="GZ123" s="177">
        <v>8.3006345622220496E-3</v>
      </c>
      <c r="HA123" s="177">
        <v>8.6348283594038597E-3</v>
      </c>
      <c r="HB123" s="177">
        <v>8.8131578601739393E-3</v>
      </c>
    </row>
    <row r="124" spans="1:210" ht="16.2" x14ac:dyDescent="0.3">
      <c r="A124" s="48" t="s">
        <v>126</v>
      </c>
      <c r="B124" s="178">
        <v>0.46144991499999999</v>
      </c>
      <c r="C124" s="178">
        <v>0.50393300299999999</v>
      </c>
      <c r="D124" s="178">
        <v>0.51643137299999997</v>
      </c>
      <c r="E124" s="178">
        <v>0.53679027599999996</v>
      </c>
      <c r="F124" s="178">
        <v>0.48907569000000001</v>
      </c>
      <c r="G124" s="178">
        <v>0.54524545400000002</v>
      </c>
      <c r="H124" s="178">
        <v>0.54872549100000001</v>
      </c>
      <c r="I124" s="178">
        <v>0.57269179699999995</v>
      </c>
      <c r="J124" s="178">
        <v>0.50786585900000003</v>
      </c>
      <c r="K124" s="178">
        <v>0.52010016999999997</v>
      </c>
      <c r="L124" s="178">
        <v>0.53155471200000004</v>
      </c>
      <c r="M124" s="178">
        <v>0.54010024899999998</v>
      </c>
      <c r="N124" s="178">
        <v>0.54836918999999995</v>
      </c>
      <c r="O124" s="178">
        <v>0.50649572099999995</v>
      </c>
      <c r="P124" s="178">
        <v>0.53848064399999995</v>
      </c>
      <c r="Q124" s="178">
        <v>0.53629497400000004</v>
      </c>
      <c r="R124" s="178">
        <v>0.48588897800000003</v>
      </c>
      <c r="S124" s="178">
        <v>0.51395807299999996</v>
      </c>
      <c r="T124" s="178">
        <v>0.51103499500000005</v>
      </c>
      <c r="U124" s="178">
        <v>0.51658475599999998</v>
      </c>
      <c r="V124" s="178">
        <v>0.60799247899999997</v>
      </c>
      <c r="W124" s="178">
        <v>0.56418212300000004</v>
      </c>
      <c r="X124" s="178">
        <v>0.55285408999999996</v>
      </c>
      <c r="Y124" s="178">
        <v>0.554713495</v>
      </c>
      <c r="Z124" s="178">
        <v>0.54978806800000002</v>
      </c>
      <c r="AA124" s="178">
        <v>0.54860887400000002</v>
      </c>
      <c r="AB124" s="178">
        <v>0.54653542399999999</v>
      </c>
      <c r="AC124" s="178">
        <v>0.59300702900000002</v>
      </c>
      <c r="AD124" s="178">
        <v>0.47603971299999998</v>
      </c>
      <c r="AE124" s="178">
        <v>0.49608069399999999</v>
      </c>
      <c r="AF124" s="178">
        <v>0.493118165</v>
      </c>
      <c r="AG124" s="178">
        <v>0.488278561</v>
      </c>
      <c r="AH124" s="178">
        <v>0.48520115800000002</v>
      </c>
      <c r="AI124" s="178">
        <v>0.51582548800000005</v>
      </c>
      <c r="AJ124" s="178">
        <v>0.508964415</v>
      </c>
      <c r="AK124" s="178">
        <v>0.494752531</v>
      </c>
      <c r="AL124" s="178">
        <v>0.44312425500000002</v>
      </c>
      <c r="AM124" s="178">
        <v>0.454427945</v>
      </c>
      <c r="AN124" s="178">
        <v>0.46896207299999998</v>
      </c>
      <c r="AO124" s="178">
        <v>0.430208961</v>
      </c>
      <c r="AP124" s="178">
        <v>0.42027613400000002</v>
      </c>
      <c r="AQ124" s="178">
        <v>0.40772312799999999</v>
      </c>
      <c r="AR124" s="178">
        <v>0.40155270700000001</v>
      </c>
      <c r="AS124" s="178">
        <v>0.389192698</v>
      </c>
      <c r="AT124" s="178">
        <v>0.35864311199999999</v>
      </c>
      <c r="AU124" s="178">
        <v>0.366959543</v>
      </c>
      <c r="AV124" s="178">
        <v>0.33812646499999999</v>
      </c>
      <c r="AW124" s="178">
        <v>0.399159296</v>
      </c>
      <c r="AX124" s="178">
        <v>0.30769489300000002</v>
      </c>
      <c r="AY124" s="178">
        <v>0.30757444099999998</v>
      </c>
      <c r="AZ124" s="178">
        <v>0.31202223600000001</v>
      </c>
      <c r="BA124" s="178">
        <v>0.34903614700000002</v>
      </c>
      <c r="BB124" s="178">
        <v>0.57255724500000005</v>
      </c>
      <c r="BC124" s="178">
        <v>0.39956169899999999</v>
      </c>
      <c r="BD124" s="178">
        <v>0.26066773300000001</v>
      </c>
      <c r="BE124" s="178">
        <v>0.25186699499999998</v>
      </c>
      <c r="BF124" s="178">
        <v>0.232512899</v>
      </c>
      <c r="BG124" s="178">
        <v>0.21778774300000001</v>
      </c>
      <c r="BH124" s="178">
        <v>0.200636817</v>
      </c>
      <c r="BI124" s="178">
        <v>0.23591340199999999</v>
      </c>
      <c r="BJ124" s="178">
        <v>0.226265682</v>
      </c>
      <c r="BK124" s="178">
        <v>0.21735439200000001</v>
      </c>
      <c r="BL124" s="178">
        <v>0.20958006600000001</v>
      </c>
      <c r="BM124" s="178">
        <v>0.20547979999999999</v>
      </c>
      <c r="BN124" s="178">
        <v>0.196731087</v>
      </c>
      <c r="BO124" s="178">
        <v>0.18668474400000001</v>
      </c>
      <c r="BP124" s="178">
        <v>0.176074907</v>
      </c>
      <c r="BQ124" s="178">
        <v>0.150059096</v>
      </c>
      <c r="BR124" s="178">
        <v>0.13775030599999999</v>
      </c>
      <c r="BS124" s="178">
        <v>0.12209317</v>
      </c>
      <c r="BT124" s="178">
        <v>0.114462252</v>
      </c>
      <c r="BU124" s="178">
        <v>0.10421343600000001</v>
      </c>
      <c r="BV124" s="178">
        <v>8.1554561999999997E-2</v>
      </c>
      <c r="BW124" s="178">
        <v>0.431898322</v>
      </c>
      <c r="BX124" s="178">
        <v>0.58287360799999999</v>
      </c>
      <c r="BY124" s="178">
        <v>6.9723837999999996E-2</v>
      </c>
      <c r="BZ124" s="178">
        <v>5.8716169999999998E-2</v>
      </c>
      <c r="CA124" s="178">
        <v>5.6079850000000001E-2</v>
      </c>
      <c r="CB124" s="178">
        <v>0.15166347899999999</v>
      </c>
      <c r="CC124" s="178">
        <v>4.9455048000000001E-2</v>
      </c>
      <c r="CD124" s="178">
        <v>5.1096587999999998E-2</v>
      </c>
      <c r="CE124" s="178">
        <v>4.6198335E-2</v>
      </c>
      <c r="CF124" s="178">
        <v>4.0735314000000002E-2</v>
      </c>
      <c r="CG124" s="178">
        <v>4.2391524E-2</v>
      </c>
      <c r="CH124" s="178">
        <v>4.0063742999999999E-2</v>
      </c>
      <c r="CI124" s="178">
        <v>3.7421149000000001E-2</v>
      </c>
      <c r="CJ124" s="178">
        <v>3.1799282999999998E-2</v>
      </c>
      <c r="CK124" s="178">
        <v>3.0410032E-2</v>
      </c>
      <c r="CL124" s="178">
        <v>2.8224083000000001E-2</v>
      </c>
      <c r="CM124" s="178">
        <v>2.0700171999999999E-2</v>
      </c>
      <c r="CN124" s="178">
        <v>1.8897509E-2</v>
      </c>
      <c r="CO124" s="178">
        <v>2.0512981E-2</v>
      </c>
      <c r="CP124" s="178">
        <v>4.6749556999999997E-2</v>
      </c>
      <c r="CQ124" s="178">
        <v>1.8260747000000001E-2</v>
      </c>
      <c r="CR124" s="178">
        <v>1.6056595E-2</v>
      </c>
      <c r="CS124" s="178">
        <v>1.7128805E-2</v>
      </c>
      <c r="CT124" s="178">
        <v>1.824566E-2</v>
      </c>
      <c r="CU124" s="178">
        <v>1.4354054999999999E-2</v>
      </c>
      <c r="CV124" s="178">
        <v>1.255293E-2</v>
      </c>
      <c r="CW124" s="178">
        <v>1.3679149E-2</v>
      </c>
      <c r="CX124" s="178">
        <v>1.6270237E-2</v>
      </c>
      <c r="CY124" s="178">
        <v>1.168051E-2</v>
      </c>
      <c r="CZ124" s="178">
        <v>1.2022193E-2</v>
      </c>
      <c r="DA124" s="178">
        <v>1.3108364000000001E-2</v>
      </c>
      <c r="DB124" s="178">
        <v>1.427641E-2</v>
      </c>
      <c r="DC124" s="178">
        <v>1.1428192E-2</v>
      </c>
      <c r="DD124" s="178">
        <v>1.0858642E-2</v>
      </c>
      <c r="DE124" s="178">
        <v>1.1287930999999999E-2</v>
      </c>
      <c r="DF124" s="178">
        <v>1.3156325999999999E-2</v>
      </c>
      <c r="DG124" s="178">
        <v>1.0314708000000001E-2</v>
      </c>
      <c r="DH124" s="178">
        <v>1.2238343E-2</v>
      </c>
      <c r="DI124" s="178">
        <v>1.4497038E-2</v>
      </c>
      <c r="DJ124" s="178">
        <v>1.7842261000000002E-2</v>
      </c>
      <c r="DK124" s="178">
        <v>1.1731557E-2</v>
      </c>
      <c r="DL124" s="178">
        <v>1.2347934E-2</v>
      </c>
      <c r="DM124" s="178">
        <v>1.7527673000000001E-2</v>
      </c>
      <c r="DN124" s="178">
        <v>1.9449118000000001E-2</v>
      </c>
      <c r="DO124" s="178">
        <v>1.5799951E-2</v>
      </c>
      <c r="DP124" s="178">
        <v>1.5900318E-2</v>
      </c>
      <c r="DQ124" s="178">
        <v>2.0647829999999999E-2</v>
      </c>
      <c r="DR124" s="178">
        <v>2.4671288E-2</v>
      </c>
      <c r="DS124" s="178">
        <v>4.3791826999999998E-2</v>
      </c>
      <c r="DT124" s="178">
        <v>3.5420965999999998E-2</v>
      </c>
      <c r="DU124" s="178">
        <v>3.4429161E-2</v>
      </c>
      <c r="DV124" s="178">
        <v>3.5850750000000001E-2</v>
      </c>
      <c r="DW124" s="178">
        <v>2.6991184000000001E-2</v>
      </c>
      <c r="DX124" s="178">
        <v>2.7842855999999999E-2</v>
      </c>
      <c r="DY124" s="178">
        <v>3.0358036000000001E-2</v>
      </c>
      <c r="DZ124" s="178">
        <v>3.3351480000000003E-2</v>
      </c>
      <c r="EA124" s="178">
        <v>2.4193205999999998E-2</v>
      </c>
      <c r="EB124" s="178">
        <v>2.3126284E-2</v>
      </c>
      <c r="EC124" s="178">
        <v>2.7755941999999999E-2</v>
      </c>
      <c r="ED124" s="178">
        <v>2.8503114E-2</v>
      </c>
      <c r="EE124" s="178">
        <v>2.0606138999999999E-2</v>
      </c>
      <c r="EF124" s="178">
        <v>2.0559173E-2</v>
      </c>
      <c r="EG124" s="178">
        <v>2.8120742000000001E-2</v>
      </c>
      <c r="EH124" s="178">
        <v>2.4069661999999999E-2</v>
      </c>
      <c r="EI124" s="178">
        <v>1.6521030999999999E-2</v>
      </c>
      <c r="EJ124" s="178">
        <v>1.6339960000000001E-2</v>
      </c>
      <c r="EK124" s="178">
        <v>2.4244096999999999E-2</v>
      </c>
      <c r="EL124" s="178">
        <v>0.12245922200000001</v>
      </c>
      <c r="EM124" s="178">
        <v>8.4074279999999998E-3</v>
      </c>
      <c r="EN124" s="178">
        <v>7.9369469999999998E-3</v>
      </c>
      <c r="EO124" s="178">
        <v>7.3559619999999997E-3</v>
      </c>
      <c r="EP124" s="178">
        <v>5.3057067525101899E-3</v>
      </c>
      <c r="EQ124" s="178">
        <v>4.2700738558024004E-3</v>
      </c>
      <c r="ER124" s="178">
        <v>4.4065435638582897E-3</v>
      </c>
      <c r="ES124" s="178">
        <v>4.4687705467036402E-3</v>
      </c>
      <c r="ET124" s="178">
        <v>9.0994781372279607E-2</v>
      </c>
      <c r="EU124" s="178">
        <v>4.1079727884872899E-3</v>
      </c>
      <c r="EV124" s="178">
        <v>4.2557340465413504E-3</v>
      </c>
      <c r="EW124" s="178">
        <v>4.3242285214354203E-3</v>
      </c>
      <c r="EX124" s="178">
        <v>4.1312030707244202E-3</v>
      </c>
      <c r="EY124" s="178">
        <v>3.1621787345154102E-3</v>
      </c>
      <c r="EZ124" s="178">
        <v>3.3457027088673601E-3</v>
      </c>
      <c r="FA124" s="178">
        <v>3.6481524866470699E-3</v>
      </c>
      <c r="FB124" s="178">
        <v>4.8957501575054903E-3</v>
      </c>
      <c r="FC124" s="178">
        <v>6.2472754889398401E-3</v>
      </c>
      <c r="FD124" s="178">
        <v>4.4128618159560698E-3</v>
      </c>
      <c r="FE124" s="178">
        <v>5.22205841272908E-3</v>
      </c>
      <c r="FF124" s="178">
        <v>6.7149063972264103E-3</v>
      </c>
      <c r="FG124" s="178">
        <v>2.7400232086426798E-3</v>
      </c>
      <c r="FH124" s="178">
        <v>1.2697516194747601E-2</v>
      </c>
      <c r="FI124" s="178">
        <v>7.6553578997337604E-3</v>
      </c>
      <c r="FJ124" s="178">
        <v>1.6152045503990499E-2</v>
      </c>
      <c r="FK124" s="178">
        <v>1.0762298841284801E-2</v>
      </c>
      <c r="FL124" s="178">
        <v>9.1504574744698496E-3</v>
      </c>
      <c r="FM124" s="178">
        <v>9.0393704779961094E-3</v>
      </c>
      <c r="FN124" s="178">
        <v>5.6725671884735103E-2</v>
      </c>
      <c r="FO124" s="178">
        <v>9.5244020652290994E-3</v>
      </c>
      <c r="FP124" s="178">
        <v>9.9847993516621793E-3</v>
      </c>
      <c r="FQ124" s="178">
        <v>1.25355776508792E-2</v>
      </c>
      <c r="FR124" s="178">
        <v>5.3546136737430399E-3</v>
      </c>
      <c r="FS124" s="178">
        <v>4.9578916266015197E-3</v>
      </c>
      <c r="FT124" s="178">
        <v>5.3486565675791497E-3</v>
      </c>
      <c r="FU124" s="178">
        <v>6.64277037706927E-3</v>
      </c>
      <c r="FV124" s="178">
        <v>3.01929705381636E-3</v>
      </c>
      <c r="FW124" s="178">
        <v>2.6354718883550999E-3</v>
      </c>
      <c r="FX124" s="178">
        <v>2.7590623016652202E-3</v>
      </c>
      <c r="FY124" s="178">
        <v>3.5449627851022302E-3</v>
      </c>
      <c r="FZ124" s="178">
        <v>4.2861256070555699E-3</v>
      </c>
      <c r="GA124" s="178">
        <v>3.93708586446393E-3</v>
      </c>
      <c r="GB124" s="178">
        <v>3.9705908545027797E-3</v>
      </c>
      <c r="GC124" s="178">
        <v>5.7445239634238603E-3</v>
      </c>
      <c r="GD124" s="178">
        <v>5.2235024891073498E-3</v>
      </c>
      <c r="GE124" s="178">
        <v>3.3870041830562801E-3</v>
      </c>
      <c r="GF124" s="178">
        <v>5.3601578393977396E-3</v>
      </c>
      <c r="GG124" s="178">
        <v>5.5648051858655902E-3</v>
      </c>
      <c r="GH124" s="178">
        <v>5.9567318114373902E-3</v>
      </c>
      <c r="GI124" s="178">
        <v>5.5581235538949498E-3</v>
      </c>
      <c r="GJ124" s="178">
        <v>4.74254772515056E-3</v>
      </c>
      <c r="GK124" s="178">
        <v>5.7577504740644204E-3</v>
      </c>
      <c r="GL124" s="178">
        <v>8.6151677079256608E-3</v>
      </c>
      <c r="GM124" s="178">
        <v>8.5150671984544797E-3</v>
      </c>
      <c r="GN124" s="178">
        <v>9.8551338870451199E-3</v>
      </c>
      <c r="GO124" s="178">
        <v>1.03736244717195E-2</v>
      </c>
      <c r="GP124" s="178">
        <v>1.03893928126327E-2</v>
      </c>
      <c r="GQ124" s="178">
        <v>1.0190358130532999E-2</v>
      </c>
      <c r="GR124" s="178">
        <v>9.4889272201359107E-3</v>
      </c>
      <c r="GS124" s="178">
        <v>1.1626022102536699E-2</v>
      </c>
      <c r="GT124" s="178">
        <v>1.4664339466199201E-3</v>
      </c>
      <c r="GU124" s="178">
        <v>1.3559221094786699E-3</v>
      </c>
      <c r="GV124" s="178">
        <v>1.4377042059404901E-3</v>
      </c>
      <c r="GW124" s="178">
        <v>1.6370954479015701E-3</v>
      </c>
      <c r="GX124" s="178">
        <v>1.6166177700733301E-3</v>
      </c>
      <c r="GY124" s="178">
        <v>1.57699073875433E-3</v>
      </c>
      <c r="GZ124" s="178">
        <v>1.6087873621050399E-3</v>
      </c>
      <c r="HA124" s="178">
        <v>1.5242318863427E-3</v>
      </c>
      <c r="HB124" s="178">
        <v>1.5240610087915701E-3</v>
      </c>
    </row>
    <row r="125" spans="1:210" x14ac:dyDescent="0.3">
      <c r="A125" s="47" t="s">
        <v>25</v>
      </c>
      <c r="B125" s="179">
        <v>2.3553142500000002</v>
      </c>
      <c r="C125" s="179">
        <v>2.5605328470000002</v>
      </c>
      <c r="D125" s="179">
        <v>3.3281652099999999</v>
      </c>
      <c r="E125" s="179">
        <v>2.7822460059999998</v>
      </c>
      <c r="F125" s="179">
        <v>2.279132175</v>
      </c>
      <c r="G125" s="179">
        <v>2.5276406530000002</v>
      </c>
      <c r="H125" s="179">
        <v>2.6194517460000002</v>
      </c>
      <c r="I125" s="179">
        <v>2.5856488940000002</v>
      </c>
      <c r="J125" s="179">
        <v>2.385994921</v>
      </c>
      <c r="K125" s="179">
        <v>2.4357948559999998</v>
      </c>
      <c r="L125" s="179">
        <v>2.5709974359999999</v>
      </c>
      <c r="M125" s="179">
        <v>2.6319586359999998</v>
      </c>
      <c r="N125" s="179">
        <v>2.6383225870000002</v>
      </c>
      <c r="O125" s="179">
        <v>2.9117083300000002</v>
      </c>
      <c r="P125" s="179">
        <v>2.9971674240000001</v>
      </c>
      <c r="Q125" s="179">
        <v>2.549056255</v>
      </c>
      <c r="R125" s="179">
        <v>2.2097599099999998</v>
      </c>
      <c r="S125" s="179">
        <v>2.3008903749999998</v>
      </c>
      <c r="T125" s="179">
        <v>3.3585643809999999</v>
      </c>
      <c r="U125" s="179">
        <v>2.7901560019999998</v>
      </c>
      <c r="V125" s="179">
        <v>2.3435237020000002</v>
      </c>
      <c r="W125" s="179">
        <v>2.5944495650000001</v>
      </c>
      <c r="X125" s="179">
        <v>2.5347215200000002</v>
      </c>
      <c r="Y125" s="179">
        <v>2.5281663970000001</v>
      </c>
      <c r="Z125" s="179">
        <v>2.3600686259999999</v>
      </c>
      <c r="AA125" s="179">
        <v>2.4477411789999999</v>
      </c>
      <c r="AB125" s="179">
        <v>2.7126771079999998</v>
      </c>
      <c r="AC125" s="179">
        <v>2.6054954100000001</v>
      </c>
      <c r="AD125" s="179">
        <v>2.360560676</v>
      </c>
      <c r="AE125" s="179">
        <v>2.5851943899999998</v>
      </c>
      <c r="AF125" s="179">
        <v>2.6015181570000001</v>
      </c>
      <c r="AG125" s="179">
        <v>2.6447973870000001</v>
      </c>
      <c r="AH125" s="179">
        <v>2.4317227020000001</v>
      </c>
      <c r="AI125" s="179">
        <v>2.5848494350000002</v>
      </c>
      <c r="AJ125" s="179">
        <v>2.9056786040000002</v>
      </c>
      <c r="AK125" s="179">
        <v>2.7079758429999998</v>
      </c>
      <c r="AL125" s="179">
        <v>2.1719305790000001</v>
      </c>
      <c r="AM125" s="179">
        <v>2.19335017</v>
      </c>
      <c r="AN125" s="179">
        <v>2.5680768509999998</v>
      </c>
      <c r="AO125" s="179">
        <v>2.4404974959999999</v>
      </c>
      <c r="AP125" s="179">
        <v>2.4824921550000001</v>
      </c>
      <c r="AQ125" s="179">
        <v>2.416703144</v>
      </c>
      <c r="AR125" s="179">
        <v>2.4245593259999998</v>
      </c>
      <c r="AS125" s="179">
        <v>2.5218493299999998</v>
      </c>
      <c r="AT125" s="179">
        <v>2.3863122570000002</v>
      </c>
      <c r="AU125" s="179">
        <v>2.373136326</v>
      </c>
      <c r="AV125" s="179">
        <v>2.2727516510000001</v>
      </c>
      <c r="AW125" s="179">
        <v>2.3358444330000001</v>
      </c>
      <c r="AX125" s="179">
        <v>2.0206417569999999</v>
      </c>
      <c r="AY125" s="179">
        <v>2.175274044</v>
      </c>
      <c r="AZ125" s="179">
        <v>2.1486528740000002</v>
      </c>
      <c r="BA125" s="179">
        <v>2.1592380339999999</v>
      </c>
      <c r="BB125" s="179">
        <v>1.9533633269999999</v>
      </c>
      <c r="BC125" s="179">
        <v>1.9601292850000001</v>
      </c>
      <c r="BD125" s="179">
        <v>2.0334363839999998</v>
      </c>
      <c r="BE125" s="179">
        <v>2.1215480470000001</v>
      </c>
      <c r="BF125" s="179">
        <v>2.0602590260000002</v>
      </c>
      <c r="BG125" s="179">
        <v>1.9738860309999999</v>
      </c>
      <c r="BH125" s="179">
        <v>1.85867856</v>
      </c>
      <c r="BI125" s="179">
        <v>1.825075995</v>
      </c>
      <c r="BJ125" s="179">
        <v>2.1084125349999998</v>
      </c>
      <c r="BK125" s="179">
        <v>2.0358570440000001</v>
      </c>
      <c r="BL125" s="179">
        <v>2.098226838</v>
      </c>
      <c r="BM125" s="179">
        <v>2.0877044470000001</v>
      </c>
      <c r="BN125" s="179">
        <v>2.1276972920000001</v>
      </c>
      <c r="BO125" s="179">
        <v>2.011201411</v>
      </c>
      <c r="BP125" s="179">
        <v>2.0594509030000001</v>
      </c>
      <c r="BQ125" s="179">
        <v>2.0543244789999999</v>
      </c>
      <c r="BR125" s="179">
        <v>1.9626265119999999</v>
      </c>
      <c r="BS125" s="179">
        <v>1.9213597529999999</v>
      </c>
      <c r="BT125" s="179">
        <v>1.9445765660000001</v>
      </c>
      <c r="BU125" s="179">
        <v>2.0608485980000002</v>
      </c>
      <c r="BV125" s="179">
        <v>2.0433846510000002</v>
      </c>
      <c r="BW125" s="179">
        <v>1.7351920320000001</v>
      </c>
      <c r="BX125" s="179">
        <v>2.8308249160000001</v>
      </c>
      <c r="BY125" s="179">
        <v>2.0934285030000002</v>
      </c>
      <c r="BZ125" s="179">
        <v>2.1423784889999999</v>
      </c>
      <c r="CA125" s="179">
        <v>1.9911836979999999</v>
      </c>
      <c r="CB125" s="179">
        <v>2.0487316880000002</v>
      </c>
      <c r="CC125" s="179">
        <v>2.1674532200000001</v>
      </c>
      <c r="CD125" s="179">
        <v>2.1524938210000002</v>
      </c>
      <c r="CE125" s="179">
        <v>2.0931205589999999</v>
      </c>
      <c r="CF125" s="179">
        <v>2.087739386</v>
      </c>
      <c r="CG125" s="179">
        <v>2.3212792119999999</v>
      </c>
      <c r="CH125" s="179">
        <v>2.332540877</v>
      </c>
      <c r="CI125" s="179">
        <v>2.182549243</v>
      </c>
      <c r="CJ125" s="179">
        <v>2.4908592409999999</v>
      </c>
      <c r="CK125" s="179">
        <v>2.5012054190000002</v>
      </c>
      <c r="CL125" s="179">
        <v>2.5342027279999999</v>
      </c>
      <c r="CM125" s="179">
        <v>2.2016857320000001</v>
      </c>
      <c r="CN125" s="179">
        <v>2.3224491770000002</v>
      </c>
      <c r="CO125" s="179">
        <v>2.394766605</v>
      </c>
      <c r="CP125" s="179">
        <v>2.542699512</v>
      </c>
      <c r="CQ125" s="179">
        <v>2.206502446</v>
      </c>
      <c r="CR125" s="179">
        <v>2.2686884379999999</v>
      </c>
      <c r="CS125" s="179">
        <v>2.6225472729999999</v>
      </c>
      <c r="CT125" s="179">
        <v>2.5956630220000001</v>
      </c>
      <c r="CU125" s="179">
        <v>2.0586455180000001</v>
      </c>
      <c r="CV125" s="179">
        <v>2.1089937750000001</v>
      </c>
      <c r="CW125" s="179">
        <v>2.2652709720000002</v>
      </c>
      <c r="CX125" s="179">
        <v>2.4179071240000001</v>
      </c>
      <c r="CY125" s="179">
        <v>2.3015015349999999</v>
      </c>
      <c r="CZ125" s="179">
        <v>1.6243619869999999</v>
      </c>
      <c r="DA125" s="179">
        <v>1.773296295</v>
      </c>
      <c r="DB125" s="179">
        <v>2.5254779759999999</v>
      </c>
      <c r="DC125" s="179">
        <v>2.4425426539999999</v>
      </c>
      <c r="DD125" s="179">
        <v>2.4001464029999999</v>
      </c>
      <c r="DE125" s="179">
        <v>2.658284257</v>
      </c>
      <c r="DF125" s="179">
        <v>2.616828285</v>
      </c>
      <c r="DG125" s="179">
        <v>2.4428059050000002</v>
      </c>
      <c r="DH125" s="179">
        <v>2.4482560050000002</v>
      </c>
      <c r="DI125" s="179">
        <v>2.5934949939999998</v>
      </c>
      <c r="DJ125" s="179">
        <v>2.640475474</v>
      </c>
      <c r="DK125" s="179">
        <v>2.5760099369999998</v>
      </c>
      <c r="DL125" s="179">
        <v>2.6141521189999999</v>
      </c>
      <c r="DM125" s="179">
        <v>2.9135066379999999</v>
      </c>
      <c r="DN125" s="179">
        <v>2.9696023020000002</v>
      </c>
      <c r="DO125" s="179">
        <v>2.8182628190000001</v>
      </c>
      <c r="DP125" s="179">
        <v>2.842391712</v>
      </c>
      <c r="DQ125" s="179">
        <v>2.9614674760000002</v>
      </c>
      <c r="DR125" s="179">
        <v>3.7591381300000002</v>
      </c>
      <c r="DS125" s="179">
        <v>3.0368345140000002</v>
      </c>
      <c r="DT125" s="179">
        <v>3.4970165469999999</v>
      </c>
      <c r="DU125" s="179">
        <v>3.5062696029999998</v>
      </c>
      <c r="DV125" s="179">
        <v>3.59439025</v>
      </c>
      <c r="DW125" s="179">
        <v>3.5595123059999998</v>
      </c>
      <c r="DX125" s="179">
        <v>3.5296223499999999</v>
      </c>
      <c r="DY125" s="179">
        <v>3.7145178730000001</v>
      </c>
      <c r="DZ125" s="179">
        <v>3.5427375649999999</v>
      </c>
      <c r="EA125" s="179">
        <v>3.7401283950000002</v>
      </c>
      <c r="EB125" s="179">
        <v>3.5593056490000001</v>
      </c>
      <c r="EC125" s="179">
        <v>3.769663918</v>
      </c>
      <c r="ED125" s="179">
        <v>3.7856137730000001</v>
      </c>
      <c r="EE125" s="179">
        <v>3.8184467199999998</v>
      </c>
      <c r="EF125" s="179">
        <v>4.0507162179999998</v>
      </c>
      <c r="EG125" s="179">
        <v>4.1565799889999999</v>
      </c>
      <c r="EH125" s="179">
        <v>3.7275849210000001</v>
      </c>
      <c r="EI125" s="179">
        <v>3.832456439</v>
      </c>
      <c r="EJ125" s="179">
        <v>3.635181674</v>
      </c>
      <c r="EK125" s="179">
        <v>3.474414898</v>
      </c>
      <c r="EL125" s="179">
        <v>3.8178229899999998</v>
      </c>
      <c r="EM125" s="179">
        <v>3.358127804</v>
      </c>
      <c r="EN125" s="179">
        <v>3.1749412490000002</v>
      </c>
      <c r="EO125" s="179">
        <v>3.0437294330000002</v>
      </c>
      <c r="EP125" s="179">
        <v>2.7684390978892699</v>
      </c>
      <c r="EQ125" s="179">
        <v>2.5569942170126798</v>
      </c>
      <c r="ER125" s="179">
        <v>2.62259625283744</v>
      </c>
      <c r="ES125" s="179">
        <v>2.8498703320124501</v>
      </c>
      <c r="ET125" s="179">
        <v>3.31186807719526</v>
      </c>
      <c r="EU125" s="179">
        <v>2.6454018175567602</v>
      </c>
      <c r="EV125" s="179">
        <v>2.69450173860456</v>
      </c>
      <c r="EW125" s="179">
        <v>2.7149211268747502</v>
      </c>
      <c r="EX125" s="179">
        <v>2.9376499950188699</v>
      </c>
      <c r="EY125" s="179">
        <v>2.8123865371905699</v>
      </c>
      <c r="EZ125" s="179">
        <v>2.6693568102837499</v>
      </c>
      <c r="FA125" s="179">
        <v>3.49810459041871</v>
      </c>
      <c r="FB125" s="179">
        <v>3.5954139392490498</v>
      </c>
      <c r="FC125" s="179">
        <v>3.6043683830505802</v>
      </c>
      <c r="FD125" s="179">
        <v>3.4041560265255399</v>
      </c>
      <c r="FE125" s="179">
        <v>4.0322480340794904</v>
      </c>
      <c r="FF125" s="179">
        <v>3.5215110505101599</v>
      </c>
      <c r="FG125" s="179">
        <v>3.2118235549929102</v>
      </c>
      <c r="FH125" s="179">
        <v>3.9637567980425801</v>
      </c>
      <c r="FI125" s="179">
        <v>3.4987540629612601</v>
      </c>
      <c r="FJ125" s="179">
        <v>3.59704397262092</v>
      </c>
      <c r="FK125" s="179">
        <v>3.4066436291487499</v>
      </c>
      <c r="FL125" s="179">
        <v>3.31724684987205</v>
      </c>
      <c r="FM125" s="179">
        <v>3.63483723338459</v>
      </c>
      <c r="FN125" s="179">
        <v>3.57776662037754</v>
      </c>
      <c r="FO125" s="179">
        <v>3.6596611414931299</v>
      </c>
      <c r="FP125" s="179">
        <v>3.71591641384087</v>
      </c>
      <c r="FQ125" s="179">
        <v>4.2254285741628204</v>
      </c>
      <c r="FR125" s="179">
        <v>4.2869910357387297</v>
      </c>
      <c r="FS125" s="179">
        <v>3.2747500460136401</v>
      </c>
      <c r="FT125" s="179">
        <v>3.3208453954314701</v>
      </c>
      <c r="FU125" s="179">
        <v>3.9124617864050801</v>
      </c>
      <c r="FV125" s="179">
        <v>4.0113174174794697</v>
      </c>
      <c r="FW125" s="179">
        <v>4.0434451549506703</v>
      </c>
      <c r="FX125" s="179">
        <v>3.9322726249195399</v>
      </c>
      <c r="FY125" s="179">
        <v>3.4897924437431098</v>
      </c>
      <c r="FZ125" s="179">
        <v>4.3841067891770003</v>
      </c>
      <c r="GA125" s="179">
        <v>3.93950646149126</v>
      </c>
      <c r="GB125" s="179">
        <v>4.0736666715027896</v>
      </c>
      <c r="GC125" s="179">
        <v>4.5385752858554396</v>
      </c>
      <c r="GD125" s="179">
        <v>4.1624324191858699</v>
      </c>
      <c r="GE125" s="179">
        <v>3.2428489509523999</v>
      </c>
      <c r="GF125" s="179">
        <v>4.0085496181671196</v>
      </c>
      <c r="GG125" s="179">
        <v>4.1172093524711997</v>
      </c>
      <c r="GH125" s="179">
        <v>4.3046085049023102</v>
      </c>
      <c r="GI125" s="179">
        <v>4.2236146638923699</v>
      </c>
      <c r="GJ125" s="179">
        <v>3.7256843583875199</v>
      </c>
      <c r="GK125" s="179">
        <v>4.4753448111395704</v>
      </c>
      <c r="GL125" s="179">
        <v>4.5103413244652897</v>
      </c>
      <c r="GM125" s="179">
        <v>4.2632755302602199</v>
      </c>
      <c r="GN125" s="179">
        <v>4.2171494919839096</v>
      </c>
      <c r="GO125" s="179">
        <v>4.3878020885888196</v>
      </c>
      <c r="GP125" s="179">
        <v>4.1324563314983198</v>
      </c>
      <c r="GQ125" s="179">
        <v>4.0020349733693399</v>
      </c>
      <c r="GR125" s="179">
        <v>3.65173313777664</v>
      </c>
      <c r="GS125" s="179">
        <v>3.9605905714218501</v>
      </c>
      <c r="GT125" s="179">
        <v>2.8217167114888002</v>
      </c>
      <c r="GU125" s="179">
        <v>3.06667798849361</v>
      </c>
      <c r="GV125" s="179">
        <v>3.11951098819315</v>
      </c>
      <c r="GW125" s="179">
        <v>3.1372026620058202</v>
      </c>
      <c r="GX125" s="179">
        <v>3.0908514264233902</v>
      </c>
      <c r="GY125" s="179">
        <v>2.7953774618677598</v>
      </c>
      <c r="GZ125" s="179">
        <v>2.9690190234771201</v>
      </c>
      <c r="HA125" s="179">
        <v>2.9230626254932202</v>
      </c>
      <c r="HB125" s="179">
        <v>2.9083241294100599</v>
      </c>
    </row>
    <row r="126" spans="1:210" x14ac:dyDescent="0.3">
      <c r="A126" s="47" t="s">
        <v>26</v>
      </c>
      <c r="B126" s="180">
        <v>5.6783188679999999</v>
      </c>
      <c r="C126" s="180">
        <v>2.4042385159999999</v>
      </c>
      <c r="D126" s="180">
        <v>3.227540801</v>
      </c>
      <c r="E126" s="180">
        <v>1.670300071</v>
      </c>
      <c r="F126" s="180">
        <v>3.7899625389999998</v>
      </c>
      <c r="G126" s="180">
        <v>4.726356483</v>
      </c>
      <c r="H126" s="180">
        <v>3.641102584</v>
      </c>
      <c r="I126" s="180">
        <v>4.6468289159999996</v>
      </c>
      <c r="J126" s="180">
        <v>2.9458495189999998</v>
      </c>
      <c r="K126" s="180">
        <v>4.6095823229999997</v>
      </c>
      <c r="L126" s="180">
        <v>2.2146877100000002</v>
      </c>
      <c r="M126" s="180">
        <v>4.7258934100000003</v>
      </c>
      <c r="N126" s="180">
        <v>3.9167949590000002</v>
      </c>
      <c r="O126" s="180">
        <v>5.1288475919999996</v>
      </c>
      <c r="P126" s="180">
        <v>5.1635773900000004</v>
      </c>
      <c r="Q126" s="180">
        <v>5.380507293</v>
      </c>
      <c r="R126" s="180">
        <v>5.3677324950000003</v>
      </c>
      <c r="S126" s="180">
        <v>3.6242844349999999</v>
      </c>
      <c r="T126" s="180">
        <v>5.8539416869999998</v>
      </c>
      <c r="U126" s="180">
        <v>5.0186719200000001</v>
      </c>
      <c r="V126" s="180">
        <v>5.0824436329999996</v>
      </c>
      <c r="W126" s="180">
        <v>4.5506868860000003</v>
      </c>
      <c r="X126" s="180">
        <v>4.4371981529999998</v>
      </c>
      <c r="Y126" s="180">
        <v>4.7396614829999999</v>
      </c>
      <c r="Z126" s="180">
        <v>3.4893690209999999</v>
      </c>
      <c r="AA126" s="180">
        <v>4.4577721739999996</v>
      </c>
      <c r="AB126" s="180">
        <v>4.1123005729999997</v>
      </c>
      <c r="AC126" s="180">
        <v>4.1613685470000004</v>
      </c>
      <c r="AD126" s="180">
        <v>3.873421043</v>
      </c>
      <c r="AE126" s="180">
        <v>3.4490832010000001</v>
      </c>
      <c r="AF126" s="180">
        <v>3.087548118</v>
      </c>
      <c r="AG126" s="180">
        <v>2.8328528300000002</v>
      </c>
      <c r="AH126" s="180">
        <v>3.00739936</v>
      </c>
      <c r="AI126" s="180">
        <v>3.2405127679999999</v>
      </c>
      <c r="AJ126" s="180">
        <v>3.057316503</v>
      </c>
      <c r="AK126" s="180">
        <v>2.7158907019999998</v>
      </c>
      <c r="AL126" s="180">
        <v>1.9869601459999999</v>
      </c>
      <c r="AM126" s="180">
        <v>1.235061092</v>
      </c>
      <c r="AN126" s="180">
        <v>2.9425102980000002</v>
      </c>
      <c r="AO126" s="180">
        <v>2.0506750710000001</v>
      </c>
      <c r="AP126" s="180">
        <v>1.907381475</v>
      </c>
      <c r="AQ126" s="180">
        <v>1.4584058040000001</v>
      </c>
      <c r="AR126" s="180">
        <v>1.33497201</v>
      </c>
      <c r="AS126" s="180">
        <v>1.147759827</v>
      </c>
      <c r="AT126" s="180">
        <v>1.3400488269999999</v>
      </c>
      <c r="AU126" s="180">
        <v>1.254587047</v>
      </c>
      <c r="AV126" s="180">
        <v>1.037714848</v>
      </c>
      <c r="AW126" s="180">
        <v>1.013834965</v>
      </c>
      <c r="AX126" s="180">
        <v>0.91176925600000003</v>
      </c>
      <c r="AY126" s="180">
        <v>1.1563876769999999</v>
      </c>
      <c r="AZ126" s="180">
        <v>1.0086978200000001</v>
      </c>
      <c r="BA126" s="180">
        <v>0.96412639099999997</v>
      </c>
      <c r="BB126" s="180">
        <v>0.87971706500000002</v>
      </c>
      <c r="BC126" s="180">
        <v>1.2628634919999999</v>
      </c>
      <c r="BD126" s="180">
        <v>1.1407801200000001</v>
      </c>
      <c r="BE126" s="180">
        <v>0.83736647099999995</v>
      </c>
      <c r="BF126" s="180">
        <v>0.79021253300000005</v>
      </c>
      <c r="BG126" s="180">
        <v>1.0551266269999999</v>
      </c>
      <c r="BH126" s="180">
        <v>1.10927105</v>
      </c>
      <c r="BI126" s="180">
        <v>0.91731002299999997</v>
      </c>
      <c r="BJ126" s="180">
        <v>0.58042874700000002</v>
      </c>
      <c r="BK126" s="180">
        <v>0.71400808999999998</v>
      </c>
      <c r="BL126" s="180">
        <v>0.64918603600000002</v>
      </c>
      <c r="BM126" s="180">
        <v>0.54937306500000005</v>
      </c>
      <c r="BN126" s="180">
        <v>0.43527940799999998</v>
      </c>
      <c r="BO126" s="180">
        <v>0.475125884</v>
      </c>
      <c r="BP126" s="180">
        <v>0.55514586700000002</v>
      </c>
      <c r="BQ126" s="180">
        <v>0.61637246999999995</v>
      </c>
      <c r="BR126" s="180">
        <v>0.61325454700000004</v>
      </c>
      <c r="BS126" s="180">
        <v>0.62500583700000001</v>
      </c>
      <c r="BT126" s="180">
        <v>0.37756392100000002</v>
      </c>
      <c r="BU126" s="180">
        <v>0.32568408799999998</v>
      </c>
      <c r="BV126" s="180">
        <v>0.40814029499999999</v>
      </c>
      <c r="BW126" s="180">
        <v>-0.62732969999999999</v>
      </c>
      <c r="BX126" s="180">
        <v>1.887733551</v>
      </c>
      <c r="BY126" s="180">
        <v>0.499867322</v>
      </c>
      <c r="BZ126" s="180">
        <v>0.44404301299999999</v>
      </c>
      <c r="CA126" s="180">
        <v>0.33317730099999998</v>
      </c>
      <c r="CB126" s="180">
        <v>0.17093117299999999</v>
      </c>
      <c r="CC126" s="180">
        <v>0.30021628299999997</v>
      </c>
      <c r="CD126" s="180">
        <v>0.275816797</v>
      </c>
      <c r="CE126" s="180">
        <v>0.57120839499999998</v>
      </c>
      <c r="CF126" s="180">
        <v>0.851730082</v>
      </c>
      <c r="CG126" s="180">
        <v>0.560991723</v>
      </c>
      <c r="CH126" s="180">
        <v>0.412465572</v>
      </c>
      <c r="CI126" s="180">
        <v>0.44072481899999999</v>
      </c>
      <c r="CJ126" s="180">
        <v>0.30654953899999998</v>
      </c>
      <c r="CK126" s="180">
        <v>0.584304033</v>
      </c>
      <c r="CL126" s="180">
        <v>0.34383298600000001</v>
      </c>
      <c r="CM126" s="180">
        <v>0.71341942300000005</v>
      </c>
      <c r="CN126" s="180">
        <v>0.68663986300000002</v>
      </c>
      <c r="CO126" s="180">
        <v>0.93380090599999999</v>
      </c>
      <c r="CP126" s="180">
        <v>0.70131800899999996</v>
      </c>
      <c r="CQ126" s="180">
        <v>0.74167175299999999</v>
      </c>
      <c r="CR126" s="180">
        <v>0.80525797499999996</v>
      </c>
      <c r="CS126" s="180">
        <v>0.38669729899999999</v>
      </c>
      <c r="CT126" s="180">
        <v>0.51747965200000001</v>
      </c>
      <c r="CU126" s="180">
        <v>0.53489892900000002</v>
      </c>
      <c r="CV126" s="180">
        <v>0.51592570199999999</v>
      </c>
      <c r="CW126" s="180">
        <v>0.35209695699999999</v>
      </c>
      <c r="CX126" s="180">
        <v>0.30293514399999999</v>
      </c>
      <c r="CY126" s="180">
        <v>0.438353241</v>
      </c>
      <c r="CZ126" s="180">
        <v>0.41331121900000001</v>
      </c>
      <c r="DA126" s="180">
        <v>0.45825793500000001</v>
      </c>
      <c r="DB126" s="180">
        <v>0.49602588399999997</v>
      </c>
      <c r="DC126" s="180">
        <v>0.64682533499999995</v>
      </c>
      <c r="DD126" s="180">
        <v>0.56063683399999997</v>
      </c>
      <c r="DE126" s="180">
        <v>0.65294887700000004</v>
      </c>
      <c r="DF126" s="180">
        <v>0.42770050700000001</v>
      </c>
      <c r="DG126" s="180">
        <v>0.49500706100000003</v>
      </c>
      <c r="DH126" s="180">
        <v>0.59771392499999998</v>
      </c>
      <c r="DI126" s="180">
        <v>0.41930158899999997</v>
      </c>
      <c r="DJ126" s="180">
        <v>0.36238230999999999</v>
      </c>
      <c r="DK126" s="180">
        <v>0.57190372499999997</v>
      </c>
      <c r="DL126" s="180">
        <v>0.49979553100000002</v>
      </c>
      <c r="DM126" s="180">
        <v>0.540778184</v>
      </c>
      <c r="DN126" s="180">
        <v>0.30879949099999998</v>
      </c>
      <c r="DO126" s="180">
        <v>0.32906213099999998</v>
      </c>
      <c r="DP126" s="180">
        <v>0.360538364</v>
      </c>
      <c r="DQ126" s="180">
        <v>0.18139575599999999</v>
      </c>
      <c r="DR126" s="180">
        <v>0.21783596599999999</v>
      </c>
      <c r="DS126" s="180">
        <v>0.20140986</v>
      </c>
      <c r="DT126" s="180">
        <v>0.28187342199999998</v>
      </c>
      <c r="DU126" s="180">
        <v>0.208657234</v>
      </c>
      <c r="DV126" s="180">
        <v>0.223038975</v>
      </c>
      <c r="DW126" s="180">
        <v>0.20953032999999999</v>
      </c>
      <c r="DX126" s="180">
        <v>0.26356699900000002</v>
      </c>
      <c r="DY126" s="180">
        <v>0.252598141</v>
      </c>
      <c r="DZ126" s="180">
        <v>0.20295027400000001</v>
      </c>
      <c r="EA126" s="180">
        <v>0.245101493</v>
      </c>
      <c r="EB126" s="180">
        <v>0.26210097300000001</v>
      </c>
      <c r="EC126" s="180">
        <v>0.23086954000000001</v>
      </c>
      <c r="ED126" s="180">
        <v>0.25696253800000002</v>
      </c>
      <c r="EE126" s="180">
        <v>0.415803333</v>
      </c>
      <c r="EF126" s="180">
        <v>0.22438407599999999</v>
      </c>
      <c r="EG126" s="180">
        <v>0.27670971500000002</v>
      </c>
      <c r="EH126" s="180">
        <v>0.24855986899999999</v>
      </c>
      <c r="EI126" s="180">
        <v>0.28335865399999999</v>
      </c>
      <c r="EJ126" s="180">
        <v>0.36551515499999998</v>
      </c>
      <c r="EK126" s="180">
        <v>0.92144181599999997</v>
      </c>
      <c r="EL126" s="180">
        <v>0.14542402700000001</v>
      </c>
      <c r="EM126" s="180">
        <v>0.11072723700000001</v>
      </c>
      <c r="EN126" s="180">
        <v>0.23433116700000001</v>
      </c>
      <c r="EO126" s="180">
        <v>0.39099574300000001</v>
      </c>
      <c r="EP126" s="180">
        <v>0.27813222523183301</v>
      </c>
      <c r="EQ126" s="180">
        <v>0.34989730940765101</v>
      </c>
      <c r="ER126" s="180">
        <v>8.13986621901545E-2</v>
      </c>
      <c r="ES126" s="180">
        <v>9.9478988735587498E-2</v>
      </c>
      <c r="ET126" s="180">
        <v>8.9474828171355894E-2</v>
      </c>
      <c r="EU126" s="180">
        <v>0.246690138037132</v>
      </c>
      <c r="EV126" s="180">
        <v>0.39870081790739298</v>
      </c>
      <c r="EW126" s="180">
        <v>0.23552723075747101</v>
      </c>
      <c r="EX126" s="180">
        <v>0.38596103404502602</v>
      </c>
      <c r="EY126" s="180">
        <v>0.19966307504457001</v>
      </c>
      <c r="EZ126" s="180">
        <v>0.18198646090516199</v>
      </c>
      <c r="FA126" s="180">
        <v>0.18530537984336301</v>
      </c>
      <c r="FB126" s="180">
        <v>0.18425193585511801</v>
      </c>
      <c r="FC126" s="180">
        <v>0.35013451217005398</v>
      </c>
      <c r="FD126" s="180">
        <v>9.76999335517717E-2</v>
      </c>
      <c r="FE126" s="180">
        <v>0.22221987796859299</v>
      </c>
      <c r="FF126" s="180">
        <v>0.39611266599960199</v>
      </c>
      <c r="FG126" s="180">
        <v>0.13807732953584601</v>
      </c>
      <c r="FH126" s="180">
        <v>0.38736260403412498</v>
      </c>
      <c r="FI126" s="180">
        <v>0.14079171215380101</v>
      </c>
      <c r="FJ126" s="180">
        <v>0.27752796899877402</v>
      </c>
      <c r="FK126" s="180">
        <v>0.28405298996887401</v>
      </c>
      <c r="FL126" s="180">
        <v>0.281520823765538</v>
      </c>
      <c r="FM126" s="180">
        <v>0.40775323155646098</v>
      </c>
      <c r="FN126" s="180">
        <v>0.25558352485512298</v>
      </c>
      <c r="FO126" s="180">
        <v>0.35150109049283501</v>
      </c>
      <c r="FP126" s="180">
        <v>0.19762755672549601</v>
      </c>
      <c r="FQ126" s="180">
        <v>0.247815312373666</v>
      </c>
      <c r="FR126" s="180">
        <v>0.421441617910077</v>
      </c>
      <c r="FS126" s="180">
        <v>0.26279997209526201</v>
      </c>
      <c r="FT126" s="180">
        <v>0.29599550674258501</v>
      </c>
      <c r="FU126" s="180">
        <v>0.74674090482533795</v>
      </c>
      <c r="FV126" s="180">
        <v>0.23285449812648301</v>
      </c>
      <c r="FW126" s="180">
        <v>0.28670214506858199</v>
      </c>
      <c r="FX126" s="180">
        <v>0.20321057626519701</v>
      </c>
      <c r="FY126" s="180">
        <v>0.25326904702761599</v>
      </c>
      <c r="FZ126" s="180">
        <v>0.29053001635801401</v>
      </c>
      <c r="GA126" s="180">
        <v>0.36293604720002398</v>
      </c>
      <c r="GB126" s="180">
        <v>0.103277703485619</v>
      </c>
      <c r="GC126" s="180">
        <v>0.40004809867504998</v>
      </c>
      <c r="GD126" s="180">
        <v>0.24631748212037699</v>
      </c>
      <c r="GE126" s="180">
        <v>6.9403770914837695E-2</v>
      </c>
      <c r="GF126" s="180">
        <v>0.25046690428608498</v>
      </c>
      <c r="GG126" s="180">
        <v>7.3191573179680003E-2</v>
      </c>
      <c r="GH126" s="180">
        <v>5.6620258973392103E-2</v>
      </c>
      <c r="GI126" s="180">
        <v>3.8391026912319902E-2</v>
      </c>
      <c r="GJ126" s="180">
        <v>2.95473691633624E-2</v>
      </c>
      <c r="GK126" s="180">
        <v>1.92560822181932E-2</v>
      </c>
      <c r="GL126" s="180">
        <v>0</v>
      </c>
      <c r="GM126" s="180">
        <v>0.192444039130477</v>
      </c>
      <c r="GN126" s="180">
        <v>0.21892495520490499</v>
      </c>
      <c r="GO126" s="180">
        <v>0.19072738694233299</v>
      </c>
      <c r="GP126" s="180">
        <v>0.20547404884186601</v>
      </c>
      <c r="GQ126" s="180">
        <v>0.20308086725712199</v>
      </c>
      <c r="GR126" s="180">
        <v>0.201214202246111</v>
      </c>
      <c r="GS126" s="180">
        <v>0.20014155149343499</v>
      </c>
      <c r="GT126" s="180">
        <v>0.19897455335976999</v>
      </c>
      <c r="GU126" s="180">
        <v>0.20016362129929599</v>
      </c>
      <c r="GV126" s="180">
        <v>0.17585250404264499</v>
      </c>
      <c r="GW126" s="180">
        <v>0.17487249659932</v>
      </c>
      <c r="GX126" s="180">
        <v>0.197663706642138</v>
      </c>
      <c r="GY126" s="180">
        <v>0.18807331614592801</v>
      </c>
      <c r="GZ126" s="180">
        <v>0.19795402226161399</v>
      </c>
      <c r="HA126" s="180">
        <v>0.189687861679811</v>
      </c>
      <c r="HB126" s="180">
        <v>0.19693187021726499</v>
      </c>
    </row>
    <row r="127" spans="1:210" x14ac:dyDescent="0.3">
      <c r="A127" s="47" t="s">
        <v>23</v>
      </c>
      <c r="B127" s="181">
        <v>0</v>
      </c>
      <c r="C127" s="181">
        <v>0</v>
      </c>
      <c r="D127" s="181">
        <v>0</v>
      </c>
      <c r="E127" s="181">
        <v>0</v>
      </c>
      <c r="F127" s="181">
        <v>0</v>
      </c>
      <c r="G127" s="181">
        <v>0</v>
      </c>
      <c r="H127" s="181">
        <v>0</v>
      </c>
      <c r="I127" s="181">
        <v>0</v>
      </c>
      <c r="J127" s="181">
        <v>0</v>
      </c>
      <c r="K127" s="181">
        <v>0</v>
      </c>
      <c r="L127" s="181">
        <v>0</v>
      </c>
      <c r="M127" s="181">
        <v>0</v>
      </c>
      <c r="N127" s="181">
        <v>0</v>
      </c>
      <c r="O127" s="181">
        <v>0</v>
      </c>
      <c r="P127" s="181">
        <v>0</v>
      </c>
      <c r="Q127" s="181">
        <v>0</v>
      </c>
      <c r="R127" s="181">
        <v>0</v>
      </c>
      <c r="S127" s="181">
        <v>0</v>
      </c>
      <c r="T127" s="181">
        <v>0</v>
      </c>
      <c r="U127" s="181">
        <v>0</v>
      </c>
      <c r="V127" s="181">
        <v>0</v>
      </c>
      <c r="W127" s="181">
        <v>0</v>
      </c>
      <c r="X127" s="181">
        <v>0</v>
      </c>
      <c r="Y127" s="181">
        <v>0</v>
      </c>
      <c r="Z127" s="181">
        <v>0</v>
      </c>
      <c r="AA127" s="181">
        <v>0</v>
      </c>
      <c r="AB127" s="181">
        <v>0</v>
      </c>
      <c r="AC127" s="181">
        <v>0</v>
      </c>
      <c r="AD127" s="181">
        <v>0</v>
      </c>
      <c r="AE127" s="181">
        <v>0</v>
      </c>
      <c r="AF127" s="181">
        <v>0</v>
      </c>
      <c r="AG127" s="181">
        <v>0</v>
      </c>
      <c r="AH127" s="181">
        <v>0</v>
      </c>
      <c r="AI127" s="181">
        <v>0</v>
      </c>
      <c r="AJ127" s="181">
        <v>0</v>
      </c>
      <c r="AK127" s="181">
        <v>0</v>
      </c>
      <c r="AL127" s="181">
        <v>0</v>
      </c>
      <c r="AM127" s="181">
        <v>0</v>
      </c>
      <c r="AN127" s="181">
        <v>0</v>
      </c>
      <c r="AO127" s="181">
        <v>0</v>
      </c>
      <c r="AP127" s="181">
        <v>5.5986552000000002E-2</v>
      </c>
      <c r="AQ127" s="181">
        <v>5.5986552000000002E-2</v>
      </c>
      <c r="AR127" s="181">
        <v>5.5986552000000002E-2</v>
      </c>
      <c r="AS127" s="181">
        <v>5.5986552000000002E-2</v>
      </c>
      <c r="AT127" s="181">
        <v>0.11406535700000001</v>
      </c>
      <c r="AU127" s="181">
        <v>0.11406535700000001</v>
      </c>
      <c r="AV127" s="181">
        <v>0.11406535700000001</v>
      </c>
      <c r="AW127" s="181">
        <v>0.11406535700000001</v>
      </c>
      <c r="AX127" s="181">
        <v>0.14842212599999999</v>
      </c>
      <c r="AY127" s="181">
        <v>0.14842212599999999</v>
      </c>
      <c r="AZ127" s="181">
        <v>0.14842212599999999</v>
      </c>
      <c r="BA127" s="181">
        <v>0.14842212599999999</v>
      </c>
      <c r="BB127" s="181">
        <v>0.16283999599999999</v>
      </c>
      <c r="BC127" s="181">
        <v>0.16283999599999999</v>
      </c>
      <c r="BD127" s="181">
        <v>0.16283999599999999</v>
      </c>
      <c r="BE127" s="181">
        <v>0.16283999599999999</v>
      </c>
      <c r="BF127" s="181">
        <v>0.18655366300000001</v>
      </c>
      <c r="BG127" s="181">
        <v>0.18655366300000001</v>
      </c>
      <c r="BH127" s="181">
        <v>0.18655366300000001</v>
      </c>
      <c r="BI127" s="181">
        <v>0.18655366300000001</v>
      </c>
      <c r="BJ127" s="181">
        <v>0.192869661</v>
      </c>
      <c r="BK127" s="181">
        <v>0.192869661</v>
      </c>
      <c r="BL127" s="181">
        <v>0.192869661</v>
      </c>
      <c r="BM127" s="181">
        <v>0.192869661</v>
      </c>
      <c r="BN127" s="181">
        <v>0.211409968</v>
      </c>
      <c r="BO127" s="181">
        <v>0.211409968</v>
      </c>
      <c r="BP127" s="181">
        <v>0.211409968</v>
      </c>
      <c r="BQ127" s="181">
        <v>0.211409968</v>
      </c>
      <c r="BR127" s="181">
        <v>0.25412538800000001</v>
      </c>
      <c r="BS127" s="181">
        <v>0.25412538800000001</v>
      </c>
      <c r="BT127" s="181">
        <v>0.25412538800000001</v>
      </c>
      <c r="BU127" s="181">
        <v>0.25412538800000001</v>
      </c>
      <c r="BV127" s="181">
        <v>0.25478628399999997</v>
      </c>
      <c r="BW127" s="181">
        <v>0.25478628399999997</v>
      </c>
      <c r="BX127" s="181">
        <v>0.25478628399999997</v>
      </c>
      <c r="BY127" s="181">
        <v>0.25478628399999997</v>
      </c>
      <c r="BZ127" s="181">
        <v>0.26844605900000001</v>
      </c>
      <c r="CA127" s="181">
        <v>0.26844605900000001</v>
      </c>
      <c r="CB127" s="181">
        <v>0.26844605900000001</v>
      </c>
      <c r="CC127" s="181">
        <v>0.26844605900000001</v>
      </c>
      <c r="CD127" s="181">
        <v>0.29630705699999998</v>
      </c>
      <c r="CE127" s="181">
        <v>0.29630705699999998</v>
      </c>
      <c r="CF127" s="181">
        <v>0.29630705699999998</v>
      </c>
      <c r="CG127" s="181">
        <v>0.29630705699999998</v>
      </c>
      <c r="CH127" s="181">
        <v>0.26710926299999999</v>
      </c>
      <c r="CI127" s="181">
        <v>0.26710926299999999</v>
      </c>
      <c r="CJ127" s="181">
        <v>0.26710926299999999</v>
      </c>
      <c r="CK127" s="181">
        <v>0.26710926299999999</v>
      </c>
      <c r="CL127" s="181">
        <v>0.26263936100000002</v>
      </c>
      <c r="CM127" s="181">
        <v>0.26263936100000002</v>
      </c>
      <c r="CN127" s="181">
        <v>0.26263936100000002</v>
      </c>
      <c r="CO127" s="181">
        <v>0.26263936100000002</v>
      </c>
      <c r="CP127" s="181">
        <v>0.21426631099999999</v>
      </c>
      <c r="CQ127" s="181">
        <v>0.21426631099999999</v>
      </c>
      <c r="CR127" s="181">
        <v>0.21426631099999999</v>
      </c>
      <c r="CS127" s="181">
        <v>0.21426631099999999</v>
      </c>
      <c r="CT127" s="181">
        <v>0.22022557400000001</v>
      </c>
      <c r="CU127" s="181">
        <v>0.22022557400000001</v>
      </c>
      <c r="CV127" s="181">
        <v>0.22022557400000001</v>
      </c>
      <c r="CW127" s="181">
        <v>0.22022557400000001</v>
      </c>
      <c r="CX127" s="181">
        <v>0.24187998999999999</v>
      </c>
      <c r="CY127" s="181">
        <v>0.24187998999999999</v>
      </c>
      <c r="CZ127" s="181">
        <v>0.24187998999999999</v>
      </c>
      <c r="DA127" s="181">
        <v>0.24187998999999999</v>
      </c>
      <c r="DB127" s="181">
        <v>0.33288097700000002</v>
      </c>
      <c r="DC127" s="181">
        <v>0.33288097700000002</v>
      </c>
      <c r="DD127" s="181">
        <v>0.33288097700000002</v>
      </c>
      <c r="DE127" s="181">
        <v>0.33288097700000002</v>
      </c>
      <c r="DF127" s="181">
        <v>0.48218144000000002</v>
      </c>
      <c r="DG127" s="181">
        <v>0.48218144000000002</v>
      </c>
      <c r="DH127" s="181">
        <v>0.48218144000000002</v>
      </c>
      <c r="DI127" s="181">
        <v>0.48218144000000002</v>
      </c>
      <c r="DJ127" s="181">
        <v>0.54886543099999996</v>
      </c>
      <c r="DK127" s="181">
        <v>0.54886543099999996</v>
      </c>
      <c r="DL127" s="181">
        <v>0.54886543099999996</v>
      </c>
      <c r="DM127" s="181">
        <v>0.54886543099999996</v>
      </c>
      <c r="DN127" s="181">
        <v>0.604498753</v>
      </c>
      <c r="DO127" s="181">
        <v>0.604498753</v>
      </c>
      <c r="DP127" s="181">
        <v>0.604498753</v>
      </c>
      <c r="DQ127" s="181">
        <v>0.604498753</v>
      </c>
      <c r="DR127" s="181">
        <v>0.68773273599999996</v>
      </c>
      <c r="DS127" s="181">
        <v>0.68773273599999996</v>
      </c>
      <c r="DT127" s="181">
        <v>0.68773273599999996</v>
      </c>
      <c r="DU127" s="181">
        <v>0.68773273599999996</v>
      </c>
      <c r="DV127" s="181">
        <v>0.71707213299999994</v>
      </c>
      <c r="DW127" s="181">
        <v>0.71707213299999994</v>
      </c>
      <c r="DX127" s="181">
        <v>0.71707213299999994</v>
      </c>
      <c r="DY127" s="181">
        <v>0.71707213299999994</v>
      </c>
      <c r="DZ127" s="181">
        <v>0.75199615900000005</v>
      </c>
      <c r="EA127" s="181">
        <v>0.75199615900000005</v>
      </c>
      <c r="EB127" s="181">
        <v>0.75199615900000005</v>
      </c>
      <c r="EC127" s="181">
        <v>0.75199615900000005</v>
      </c>
      <c r="ED127" s="181">
        <v>0.83230184399999996</v>
      </c>
      <c r="EE127" s="181">
        <v>0.83230184399999996</v>
      </c>
      <c r="EF127" s="181">
        <v>0.83230184399999996</v>
      </c>
      <c r="EG127" s="181">
        <v>0.83230184399999996</v>
      </c>
      <c r="EH127" s="181">
        <v>0.79695069100000004</v>
      </c>
      <c r="EI127" s="181">
        <v>0.79695069100000004</v>
      </c>
      <c r="EJ127" s="181">
        <v>0.79695069100000004</v>
      </c>
      <c r="EK127" s="181">
        <v>0.79695069100000004</v>
      </c>
      <c r="EL127" s="181">
        <v>0.78851636899999999</v>
      </c>
      <c r="EM127" s="181">
        <v>0.78851636899999999</v>
      </c>
      <c r="EN127" s="181">
        <v>0.78851636899999999</v>
      </c>
      <c r="EO127" s="181">
        <v>0.78851636899999999</v>
      </c>
      <c r="EP127" s="181">
        <v>0.54178253251192998</v>
      </c>
      <c r="EQ127" s="181">
        <v>0.684034116091217</v>
      </c>
      <c r="ER127" s="181">
        <v>0.76682721814403798</v>
      </c>
      <c r="ES127" s="181">
        <v>0.64080536774813501</v>
      </c>
      <c r="ET127" s="181">
        <v>0.51175435061261199</v>
      </c>
      <c r="EU127" s="181">
        <v>0.65268254874744602</v>
      </c>
      <c r="EV127" s="181">
        <v>0.73550051470028199</v>
      </c>
      <c r="EW127" s="181">
        <v>0.61136676800068801</v>
      </c>
      <c r="EX127" s="181">
        <v>0.55317176169844295</v>
      </c>
      <c r="EY127" s="181">
        <v>0.77135587961532404</v>
      </c>
      <c r="EZ127" s="181">
        <v>0.85236336563384896</v>
      </c>
      <c r="FA127" s="181">
        <v>0.70344552616973999</v>
      </c>
      <c r="FB127" s="181">
        <v>0.60608699379942199</v>
      </c>
      <c r="FC127" s="181">
        <v>0.81838146385978705</v>
      </c>
      <c r="FD127" s="181">
        <v>0.87675349645926604</v>
      </c>
      <c r="FE127" s="181">
        <v>0.72748332590174403</v>
      </c>
      <c r="FF127" s="181">
        <v>0.63544536180046596</v>
      </c>
      <c r="FG127" s="181">
        <v>0.809392979873927</v>
      </c>
      <c r="FH127" s="181">
        <v>0.94638892355751303</v>
      </c>
      <c r="FI127" s="181">
        <v>0.78339142451122401</v>
      </c>
      <c r="FJ127" s="181">
        <v>0.62440590085653402</v>
      </c>
      <c r="FK127" s="181">
        <v>0.85568742662191399</v>
      </c>
      <c r="FL127" s="181">
        <v>0.99514569425103905</v>
      </c>
      <c r="FM127" s="181">
        <v>0.76599418923534002</v>
      </c>
      <c r="FN127" s="181">
        <v>0.65173038052974497</v>
      </c>
      <c r="FO127" s="181">
        <v>0.85496523354216503</v>
      </c>
      <c r="FP127" s="181">
        <v>1.0028324261686901</v>
      </c>
      <c r="FQ127" s="181">
        <v>0.79812162009091303</v>
      </c>
      <c r="FR127" s="181">
        <v>0.67456597017699604</v>
      </c>
      <c r="FS127" s="181">
        <v>0.92013347136545798</v>
      </c>
      <c r="FT127" s="181">
        <v>0.99835084910466698</v>
      </c>
      <c r="FU127" s="181">
        <v>0.80604054052002805</v>
      </c>
      <c r="FV127" s="181">
        <v>0.67520498705322995</v>
      </c>
      <c r="FW127" s="181">
        <v>0.96680238106151495</v>
      </c>
      <c r="FX127" s="181">
        <v>1.0378186492936301</v>
      </c>
      <c r="FY127" s="181">
        <v>0.878307265195443</v>
      </c>
      <c r="FZ127" s="181">
        <v>0.72204057325471904</v>
      </c>
      <c r="GA127" s="181">
        <v>0.97016295508174599</v>
      </c>
      <c r="GB127" s="181">
        <v>1.09494840763755</v>
      </c>
      <c r="GC127" s="181">
        <v>0.89200063864569301</v>
      </c>
      <c r="GD127" s="181">
        <v>0.77920895888622899</v>
      </c>
      <c r="GE127" s="181">
        <v>0.844199370254481</v>
      </c>
      <c r="GF127" s="181">
        <v>1.08140954333766</v>
      </c>
      <c r="GG127" s="181">
        <v>0.87289944493300298</v>
      </c>
      <c r="GH127" s="181">
        <v>0.74954320201798597</v>
      </c>
      <c r="GI127" s="181">
        <v>0.99106031766731795</v>
      </c>
      <c r="GJ127" s="181">
        <v>1.09508360314411</v>
      </c>
      <c r="GK127" s="181">
        <v>0.88918084665170605</v>
      </c>
      <c r="GL127" s="181">
        <v>0.75361838085860999</v>
      </c>
      <c r="GM127" s="181">
        <v>0.95791810491607798</v>
      </c>
      <c r="GN127" s="181">
        <v>1.1234939731657201</v>
      </c>
      <c r="GO127" s="181">
        <v>0.90304804289610596</v>
      </c>
      <c r="GP127" s="181">
        <v>0.75918071027140599</v>
      </c>
      <c r="GQ127" s="181">
        <v>0.96427229372444501</v>
      </c>
      <c r="GR127" s="181">
        <v>1.1128521554349899</v>
      </c>
      <c r="GS127" s="181">
        <v>0.93928043865445399</v>
      </c>
      <c r="GT127" s="181">
        <v>0.79075851787529705</v>
      </c>
      <c r="GU127" s="181">
        <v>1.0181380462671099</v>
      </c>
      <c r="GV127" s="181">
        <v>1.1330735404877501</v>
      </c>
      <c r="GW127" s="181">
        <v>0.90978175004096196</v>
      </c>
      <c r="GX127" s="181">
        <v>0.76978390071454705</v>
      </c>
      <c r="GY127" s="181">
        <v>0.95384292607545296</v>
      </c>
      <c r="GZ127" s="181">
        <v>1.11723635257632</v>
      </c>
      <c r="HA127" s="181">
        <v>0.89574748554181105</v>
      </c>
      <c r="HB127" s="181">
        <v>0.78902028993379802</v>
      </c>
    </row>
    <row r="128" spans="1:210" x14ac:dyDescent="0.3">
      <c r="A128" s="75"/>
    </row>
    <row r="129" spans="1:210" x14ac:dyDescent="0.3">
      <c r="A129" s="52" t="s">
        <v>47</v>
      </c>
      <c r="B129" s="182">
        <f t="shared" ref="B129:BM129" si="131">SUM(B131:B135)</f>
        <v>3.1982364560000001</v>
      </c>
      <c r="C129" s="182">
        <f t="shared" si="131"/>
        <v>3.644214227</v>
      </c>
      <c r="D129" s="182">
        <f t="shared" si="131"/>
        <v>4.4065531670000002</v>
      </c>
      <c r="E129" s="182">
        <f t="shared" si="131"/>
        <v>3.5233340719999999</v>
      </c>
      <c r="F129" s="182">
        <f t="shared" si="131"/>
        <v>2.813794095</v>
      </c>
      <c r="G129" s="182">
        <f t="shared" si="131"/>
        <v>3.3031191839999998</v>
      </c>
      <c r="H129" s="182">
        <f t="shared" si="131"/>
        <v>4.6428816890000002</v>
      </c>
      <c r="I129" s="182">
        <f t="shared" si="131"/>
        <v>3.4643119649999998</v>
      </c>
      <c r="J129" s="182">
        <f t="shared" si="131"/>
        <v>2.7679100620000003</v>
      </c>
      <c r="K129" s="182">
        <f t="shared" si="131"/>
        <v>3.8233822340000003</v>
      </c>
      <c r="L129" s="182">
        <f t="shared" si="131"/>
        <v>3.7080186830000001</v>
      </c>
      <c r="M129" s="182">
        <f t="shared" si="131"/>
        <v>3.6826879779999997</v>
      </c>
      <c r="N129" s="182">
        <f t="shared" si="131"/>
        <v>3.222728654</v>
      </c>
      <c r="O129" s="182">
        <f t="shared" si="131"/>
        <v>3.6117866709999999</v>
      </c>
      <c r="P129" s="182">
        <f t="shared" si="131"/>
        <v>3.8254137290000001</v>
      </c>
      <c r="Q129" s="182">
        <f t="shared" si="131"/>
        <v>3.323288394</v>
      </c>
      <c r="R129" s="182">
        <f t="shared" si="131"/>
        <v>3.1721470959999998</v>
      </c>
      <c r="S129" s="182">
        <f t="shared" si="131"/>
        <v>3.2429380399999999</v>
      </c>
      <c r="T129" s="182">
        <f t="shared" si="131"/>
        <v>3.4380284909999999</v>
      </c>
      <c r="U129" s="182">
        <f t="shared" si="131"/>
        <v>3.4913062510000001</v>
      </c>
      <c r="V129" s="182">
        <f t="shared" si="131"/>
        <v>2.2502215080000001</v>
      </c>
      <c r="W129" s="182">
        <f t="shared" si="131"/>
        <v>2.37651689</v>
      </c>
      <c r="X129" s="182">
        <f t="shared" si="131"/>
        <v>2.9174804550000002</v>
      </c>
      <c r="Y129" s="182">
        <f t="shared" si="131"/>
        <v>2.6361571380000002</v>
      </c>
      <c r="Z129" s="182">
        <f t="shared" si="131"/>
        <v>3.2753463050000002</v>
      </c>
      <c r="AA129" s="182">
        <f t="shared" si="131"/>
        <v>4.7503951590000009</v>
      </c>
      <c r="AB129" s="182">
        <f t="shared" si="131"/>
        <v>3.8764685680000004</v>
      </c>
      <c r="AC129" s="182">
        <f t="shared" si="131"/>
        <v>2.5492552239999999</v>
      </c>
      <c r="AD129" s="182">
        <f t="shared" si="131"/>
        <v>2.574175801</v>
      </c>
      <c r="AE129" s="182">
        <f t="shared" si="131"/>
        <v>2.6957917949999999</v>
      </c>
      <c r="AF129" s="182">
        <f t="shared" si="131"/>
        <v>2.7291169549999994</v>
      </c>
      <c r="AG129" s="182">
        <f t="shared" si="131"/>
        <v>2.6976238829999999</v>
      </c>
      <c r="AH129" s="182">
        <f t="shared" si="131"/>
        <v>3.1358569470000002</v>
      </c>
      <c r="AI129" s="182">
        <f t="shared" si="131"/>
        <v>3.371311993</v>
      </c>
      <c r="AJ129" s="182">
        <f t="shared" si="131"/>
        <v>3.1820665159999999</v>
      </c>
      <c r="AK129" s="182">
        <f t="shared" si="131"/>
        <v>2.6607022000000002</v>
      </c>
      <c r="AL129" s="182">
        <f t="shared" si="131"/>
        <v>2.9963491979999999</v>
      </c>
      <c r="AM129" s="182">
        <f t="shared" si="131"/>
        <v>2.6753787070000001</v>
      </c>
      <c r="AN129" s="182">
        <f t="shared" si="131"/>
        <v>2.7179128189999999</v>
      </c>
      <c r="AO129" s="182">
        <f t="shared" si="131"/>
        <v>2.5877861019999999</v>
      </c>
      <c r="AP129" s="182">
        <f t="shared" si="131"/>
        <v>2.3434695799999998</v>
      </c>
      <c r="AQ129" s="182">
        <f t="shared" si="131"/>
        <v>2.6321701229999999</v>
      </c>
      <c r="AR129" s="182">
        <f t="shared" si="131"/>
        <v>2.5572725949999997</v>
      </c>
      <c r="AS129" s="182">
        <f t="shared" si="131"/>
        <v>2.508798605</v>
      </c>
      <c r="AT129" s="182">
        <f t="shared" si="131"/>
        <v>2.6278005549999999</v>
      </c>
      <c r="AU129" s="182">
        <f t="shared" si="131"/>
        <v>2.3253291620000001</v>
      </c>
      <c r="AV129" s="182">
        <f t="shared" si="131"/>
        <v>1.6353113209999999</v>
      </c>
      <c r="AW129" s="182">
        <f t="shared" si="131"/>
        <v>2.3815005869999997</v>
      </c>
      <c r="AX129" s="182">
        <f t="shared" si="131"/>
        <v>1.8717473760000001</v>
      </c>
      <c r="AY129" s="182">
        <f t="shared" si="131"/>
        <v>2.3529287229999998</v>
      </c>
      <c r="AZ129" s="182">
        <f t="shared" si="131"/>
        <v>2.2103174959999996</v>
      </c>
      <c r="BA129" s="182">
        <f t="shared" si="131"/>
        <v>1.983479502</v>
      </c>
      <c r="BB129" s="182">
        <f t="shared" si="131"/>
        <v>1.7699431899999998</v>
      </c>
      <c r="BC129" s="182">
        <f t="shared" si="131"/>
        <v>1.3648767160000002</v>
      </c>
      <c r="BD129" s="182">
        <f t="shared" si="131"/>
        <v>1.5112953470000001</v>
      </c>
      <c r="BE129" s="182">
        <f t="shared" si="131"/>
        <v>1.107356609</v>
      </c>
      <c r="BF129" s="182">
        <f t="shared" si="131"/>
        <v>1.6964166629999997</v>
      </c>
      <c r="BG129" s="182">
        <f t="shared" si="131"/>
        <v>1.3746944839999999</v>
      </c>
      <c r="BH129" s="182">
        <f t="shared" si="131"/>
        <v>1.350278377</v>
      </c>
      <c r="BI129" s="182">
        <f t="shared" si="131"/>
        <v>1.326147942</v>
      </c>
      <c r="BJ129" s="182">
        <f t="shared" si="131"/>
        <v>1.0760778610000001</v>
      </c>
      <c r="BK129" s="182">
        <f t="shared" si="131"/>
        <v>1.5125074280000002</v>
      </c>
      <c r="BL129" s="182">
        <f t="shared" si="131"/>
        <v>1.415092461</v>
      </c>
      <c r="BM129" s="182">
        <f t="shared" si="131"/>
        <v>1.4183232059999999</v>
      </c>
      <c r="BN129" s="182">
        <f t="shared" ref="BN129:DY129" si="132">SUM(BN131:BN135)</f>
        <v>1.4331939550000001</v>
      </c>
      <c r="BO129" s="182">
        <f t="shared" si="132"/>
        <v>1.7174831449999999</v>
      </c>
      <c r="BP129" s="182">
        <f t="shared" si="132"/>
        <v>1.92872306</v>
      </c>
      <c r="BQ129" s="182">
        <f t="shared" si="132"/>
        <v>2.2012621929999998</v>
      </c>
      <c r="BR129" s="182">
        <f t="shared" si="132"/>
        <v>2.6581471260000002</v>
      </c>
      <c r="BS129" s="182">
        <f t="shared" si="132"/>
        <v>1.4103588730000001</v>
      </c>
      <c r="BT129" s="182">
        <f t="shared" si="132"/>
        <v>1.9988452839999997</v>
      </c>
      <c r="BU129" s="182">
        <f t="shared" si="132"/>
        <v>1.2716103059999999</v>
      </c>
      <c r="BV129" s="182">
        <f t="shared" si="132"/>
        <v>1.8231716490000001</v>
      </c>
      <c r="BW129" s="182">
        <f t="shared" si="132"/>
        <v>4.0107196150000002</v>
      </c>
      <c r="BX129" s="182">
        <f t="shared" si="132"/>
        <v>1.9009269009999998</v>
      </c>
      <c r="BY129" s="182">
        <f t="shared" si="132"/>
        <v>1.7221024960000002</v>
      </c>
      <c r="BZ129" s="182">
        <f t="shared" si="132"/>
        <v>0.99609917499999989</v>
      </c>
      <c r="CA129" s="182">
        <f t="shared" si="132"/>
        <v>1.3868677630000001</v>
      </c>
      <c r="CB129" s="182">
        <f t="shared" si="132"/>
        <v>1.1740288030000001</v>
      </c>
      <c r="CC129" s="182">
        <f t="shared" si="132"/>
        <v>1.054867392</v>
      </c>
      <c r="CD129" s="182">
        <f t="shared" si="132"/>
        <v>2.5780679790000001</v>
      </c>
      <c r="CE129" s="182">
        <f t="shared" si="132"/>
        <v>1.853864381</v>
      </c>
      <c r="CF129" s="182">
        <f t="shared" si="132"/>
        <v>1.5026886960000001</v>
      </c>
      <c r="CG129" s="182">
        <f t="shared" si="132"/>
        <v>2.2789582639999999</v>
      </c>
      <c r="CH129" s="182">
        <f t="shared" si="132"/>
        <v>2.0349251609999999</v>
      </c>
      <c r="CI129" s="182">
        <f t="shared" si="132"/>
        <v>2.1629859109999998</v>
      </c>
      <c r="CJ129" s="182">
        <f t="shared" si="132"/>
        <v>1.328774986</v>
      </c>
      <c r="CK129" s="182">
        <f t="shared" si="132"/>
        <v>1.188983157</v>
      </c>
      <c r="CL129" s="182">
        <f t="shared" si="132"/>
        <v>1.1164491869999997</v>
      </c>
      <c r="CM129" s="182">
        <f t="shared" si="132"/>
        <v>1.5595175999999999</v>
      </c>
      <c r="CN129" s="182">
        <f t="shared" si="132"/>
        <v>1.225710232</v>
      </c>
      <c r="CO129" s="182">
        <f t="shared" si="132"/>
        <v>1.101391534</v>
      </c>
      <c r="CP129" s="182">
        <f t="shared" si="132"/>
        <v>1.2850666550000001</v>
      </c>
      <c r="CQ129" s="182">
        <f t="shared" si="132"/>
        <v>1.1208211610000001</v>
      </c>
      <c r="CR129" s="182">
        <f t="shared" si="132"/>
        <v>1.1362354610000001</v>
      </c>
      <c r="CS129" s="182">
        <f t="shared" si="132"/>
        <v>1.0753391109999999</v>
      </c>
      <c r="CT129" s="182">
        <f t="shared" si="132"/>
        <v>1.197223406</v>
      </c>
      <c r="CU129" s="182">
        <f t="shared" si="132"/>
        <v>1.1760585610000001</v>
      </c>
      <c r="CV129" s="182">
        <f t="shared" si="132"/>
        <v>1.2870433330000002</v>
      </c>
      <c r="CW129" s="182">
        <f t="shared" si="132"/>
        <v>1.1840692240000001</v>
      </c>
      <c r="CX129" s="182">
        <f t="shared" si="132"/>
        <v>1.2056099249999999</v>
      </c>
      <c r="CY129" s="182">
        <f t="shared" si="132"/>
        <v>1.3405643719999998</v>
      </c>
      <c r="CZ129" s="182">
        <f t="shared" si="132"/>
        <v>1.17106493</v>
      </c>
      <c r="DA129" s="182">
        <f t="shared" si="132"/>
        <v>0.97644840999999993</v>
      </c>
      <c r="DB129" s="182">
        <f t="shared" si="132"/>
        <v>1.2882967750000001</v>
      </c>
      <c r="DC129" s="182">
        <f t="shared" si="132"/>
        <v>1.2219308630000001</v>
      </c>
      <c r="DD129" s="182">
        <f t="shared" si="132"/>
        <v>1.3036228430000001</v>
      </c>
      <c r="DE129" s="182">
        <f t="shared" si="132"/>
        <v>1.171893635</v>
      </c>
      <c r="DF129" s="182">
        <f t="shared" si="132"/>
        <v>0.92399808999999999</v>
      </c>
      <c r="DG129" s="182">
        <f t="shared" si="132"/>
        <v>0.91391059600000002</v>
      </c>
      <c r="DH129" s="182">
        <f t="shared" si="132"/>
        <v>1.387948172</v>
      </c>
      <c r="DI129" s="182">
        <f t="shared" si="132"/>
        <v>1.2618363990000001</v>
      </c>
      <c r="DJ129" s="182">
        <f t="shared" si="132"/>
        <v>1.0290306120000001</v>
      </c>
      <c r="DK129" s="182">
        <f t="shared" si="132"/>
        <v>1.0512581430000001</v>
      </c>
      <c r="DL129" s="182">
        <f t="shared" si="132"/>
        <v>1.1926202610000001</v>
      </c>
      <c r="DM129" s="182">
        <f t="shared" si="132"/>
        <v>1.002214189</v>
      </c>
      <c r="DN129" s="182">
        <f t="shared" si="132"/>
        <v>1.03340557</v>
      </c>
      <c r="DO129" s="182">
        <f t="shared" si="132"/>
        <v>1.393839644</v>
      </c>
      <c r="DP129" s="182">
        <f t="shared" si="132"/>
        <v>1.6478477999999999</v>
      </c>
      <c r="DQ129" s="182">
        <f t="shared" si="132"/>
        <v>1.4939385869999999</v>
      </c>
      <c r="DR129" s="182">
        <f t="shared" si="132"/>
        <v>1.179957728</v>
      </c>
      <c r="DS129" s="182">
        <f t="shared" si="132"/>
        <v>1.3589642579999999</v>
      </c>
      <c r="DT129" s="182">
        <f t="shared" si="132"/>
        <v>2.7370968600000003</v>
      </c>
      <c r="DU129" s="182">
        <f t="shared" si="132"/>
        <v>1.4541190980000001</v>
      </c>
      <c r="DV129" s="182">
        <f t="shared" si="132"/>
        <v>1.7400434790000001</v>
      </c>
      <c r="DW129" s="182">
        <f t="shared" si="132"/>
        <v>2.1354353320000001</v>
      </c>
      <c r="DX129" s="182">
        <f t="shared" si="132"/>
        <v>1.161748024</v>
      </c>
      <c r="DY129" s="182">
        <f t="shared" si="132"/>
        <v>1.3210957689999998</v>
      </c>
      <c r="DZ129" s="182">
        <f t="shared" ref="DZ129:GK129" si="133">SUM(DZ131:DZ135)</f>
        <v>1.0905626819999998</v>
      </c>
      <c r="EA129" s="182">
        <f t="shared" si="133"/>
        <v>1.4453034029999998</v>
      </c>
      <c r="EB129" s="182">
        <f t="shared" si="133"/>
        <v>1.1525120680000001</v>
      </c>
      <c r="EC129" s="182">
        <f t="shared" si="133"/>
        <v>1.169436715</v>
      </c>
      <c r="ED129" s="182">
        <f t="shared" si="133"/>
        <v>1.2424851879999999</v>
      </c>
      <c r="EE129" s="182">
        <f t="shared" si="133"/>
        <v>1.3389745880000001</v>
      </c>
      <c r="EF129" s="182">
        <f t="shared" si="133"/>
        <v>1.30670456</v>
      </c>
      <c r="EG129" s="182">
        <f t="shared" si="133"/>
        <v>1.352583638</v>
      </c>
      <c r="EH129" s="182">
        <f t="shared" si="133"/>
        <v>1.354376926</v>
      </c>
      <c r="EI129" s="182">
        <f t="shared" si="133"/>
        <v>1.387097107</v>
      </c>
      <c r="EJ129" s="182">
        <f t="shared" si="133"/>
        <v>1.37888992</v>
      </c>
      <c r="EK129" s="182">
        <f t="shared" si="133"/>
        <v>1.163311011</v>
      </c>
      <c r="EL129" s="182">
        <f t="shared" si="133"/>
        <v>1.2503433590000002</v>
      </c>
      <c r="EM129" s="182">
        <f t="shared" si="133"/>
        <v>0.95310018799999996</v>
      </c>
      <c r="EN129" s="182">
        <f t="shared" si="133"/>
        <v>0.97038561899999998</v>
      </c>
      <c r="EO129" s="182">
        <f t="shared" si="133"/>
        <v>0.91879148900000007</v>
      </c>
      <c r="EP129" s="182">
        <f t="shared" si="133"/>
        <v>1.1449211270380615</v>
      </c>
      <c r="EQ129" s="182">
        <f t="shared" si="133"/>
        <v>1.2277841256574882</v>
      </c>
      <c r="ER129" s="182">
        <f t="shared" si="133"/>
        <v>1.2545974099895876</v>
      </c>
      <c r="ES129" s="182">
        <f t="shared" si="133"/>
        <v>1.5898063017550375</v>
      </c>
      <c r="ET129" s="182">
        <f t="shared" si="133"/>
        <v>1.5244399770014696</v>
      </c>
      <c r="EU129" s="182">
        <f t="shared" si="133"/>
        <v>1.4747679852247186</v>
      </c>
      <c r="EV129" s="182">
        <f t="shared" si="133"/>
        <v>1.4659851930924466</v>
      </c>
      <c r="EW129" s="182">
        <f t="shared" si="133"/>
        <v>1.5340949036047411</v>
      </c>
      <c r="EX129" s="182">
        <f t="shared" si="133"/>
        <v>1.3319950359199959</v>
      </c>
      <c r="EY129" s="182">
        <f t="shared" si="133"/>
        <v>1.2633758275703229</v>
      </c>
      <c r="EZ129" s="182">
        <f t="shared" si="133"/>
        <v>1.2277376581277788</v>
      </c>
      <c r="FA129" s="182">
        <f t="shared" si="133"/>
        <v>1.3178549581043488</v>
      </c>
      <c r="FB129" s="182">
        <f t="shared" si="133"/>
        <v>1.1982812496044053</v>
      </c>
      <c r="FC129" s="182">
        <f t="shared" si="133"/>
        <v>1.3502434099907452</v>
      </c>
      <c r="FD129" s="182">
        <f t="shared" si="133"/>
        <v>1.3372383153949265</v>
      </c>
      <c r="FE129" s="182">
        <f t="shared" si="133"/>
        <v>1.3965332301033599</v>
      </c>
      <c r="FF129" s="182">
        <f t="shared" si="133"/>
        <v>1.3278482073164815</v>
      </c>
      <c r="FG129" s="182">
        <f t="shared" si="133"/>
        <v>1.3388678367313758</v>
      </c>
      <c r="FH129" s="182">
        <f t="shared" si="133"/>
        <v>1.3481750571989566</v>
      </c>
      <c r="FI129" s="182">
        <f t="shared" si="133"/>
        <v>1.6232999712827829</v>
      </c>
      <c r="FJ129" s="182">
        <f t="shared" si="133"/>
        <v>1.5289145705572431</v>
      </c>
      <c r="FK129" s="182">
        <f t="shared" si="133"/>
        <v>1.4829697215662523</v>
      </c>
      <c r="FL129" s="182">
        <f t="shared" si="133"/>
        <v>1.6343253658331292</v>
      </c>
      <c r="FM129" s="182">
        <f t="shared" si="133"/>
        <v>1.7656669328014465</v>
      </c>
      <c r="FN129" s="182">
        <f t="shared" si="133"/>
        <v>1.648091923982653</v>
      </c>
      <c r="FO129" s="182">
        <f t="shared" si="133"/>
        <v>1.6129297748514058</v>
      </c>
      <c r="FP129" s="182">
        <f t="shared" si="133"/>
        <v>1.7145500427746549</v>
      </c>
      <c r="FQ129" s="182">
        <f t="shared" si="133"/>
        <v>1.8064641164762159</v>
      </c>
      <c r="FR129" s="182">
        <f t="shared" si="133"/>
        <v>1.7259991660004665</v>
      </c>
      <c r="FS129" s="182">
        <f t="shared" si="133"/>
        <v>1.8855549069286599</v>
      </c>
      <c r="FT129" s="182">
        <f t="shared" si="133"/>
        <v>1.9692711848608995</v>
      </c>
      <c r="FU129" s="182">
        <f t="shared" si="133"/>
        <v>2.3138341802414373</v>
      </c>
      <c r="FV129" s="182">
        <f t="shared" si="133"/>
        <v>1.693197765886318</v>
      </c>
      <c r="FW129" s="182">
        <f t="shared" si="133"/>
        <v>1.8371636856951916</v>
      </c>
      <c r="FX129" s="182">
        <f t="shared" si="133"/>
        <v>1.8997144780223167</v>
      </c>
      <c r="FY129" s="182">
        <f t="shared" si="133"/>
        <v>1.654708002553738</v>
      </c>
      <c r="FZ129" s="182">
        <f t="shared" si="133"/>
        <v>2.3816136348446819</v>
      </c>
      <c r="GA129" s="182">
        <f t="shared" si="133"/>
        <v>2.3736056477814129</v>
      </c>
      <c r="GB129" s="182">
        <f t="shared" si="133"/>
        <v>2.9179220855363437</v>
      </c>
      <c r="GC129" s="182">
        <f t="shared" si="133"/>
        <v>2.7290440523417243</v>
      </c>
      <c r="GD129" s="182">
        <f t="shared" si="133"/>
        <v>2.3389685958193902</v>
      </c>
      <c r="GE129" s="182">
        <f t="shared" si="133"/>
        <v>2.2892577733051871</v>
      </c>
      <c r="GF129" s="182">
        <f t="shared" si="133"/>
        <v>2.8328232253896903</v>
      </c>
      <c r="GG129" s="182">
        <f t="shared" si="133"/>
        <v>2.9318939604221943</v>
      </c>
      <c r="GH129" s="182">
        <f t="shared" si="133"/>
        <v>2.5403246075074408</v>
      </c>
      <c r="GI129" s="182">
        <f t="shared" si="133"/>
        <v>2.6249271776390706</v>
      </c>
      <c r="GJ129" s="182">
        <f t="shared" si="133"/>
        <v>2.6821403591778417</v>
      </c>
      <c r="GK129" s="182">
        <f t="shared" si="133"/>
        <v>2.8656187439085712</v>
      </c>
      <c r="GL129" s="182">
        <f t="shared" ref="GL129:HB129" si="134">SUM(GL131:GL135)</f>
        <v>3.5415072156848173</v>
      </c>
      <c r="GM129" s="182">
        <f t="shared" si="134"/>
        <v>3.5511138060963208</v>
      </c>
      <c r="GN129" s="182">
        <f t="shared" si="134"/>
        <v>2.9939745851316664</v>
      </c>
      <c r="GO129" s="182">
        <f t="shared" si="134"/>
        <v>2.5610965955581482</v>
      </c>
      <c r="GP129" s="182">
        <f t="shared" si="134"/>
        <v>2.7946077268365381</v>
      </c>
      <c r="GQ129" s="182">
        <f t="shared" si="134"/>
        <v>2.7496337446072676</v>
      </c>
      <c r="GR129" s="182">
        <f t="shared" si="134"/>
        <v>2.7738219415492509</v>
      </c>
      <c r="GS129" s="182">
        <f t="shared" si="134"/>
        <v>2.445238290451905</v>
      </c>
      <c r="GT129" s="182">
        <f t="shared" si="134"/>
        <v>1.8865384057909065</v>
      </c>
      <c r="GU129" s="182">
        <f t="shared" si="134"/>
        <v>1.8080633799828272</v>
      </c>
      <c r="GV129" s="182">
        <f t="shared" si="134"/>
        <v>1.7336173228314704</v>
      </c>
      <c r="GW129" s="182">
        <f t="shared" si="134"/>
        <v>1.7366669298772104</v>
      </c>
      <c r="GX129" s="182">
        <f t="shared" si="134"/>
        <v>1.6555117458359159</v>
      </c>
      <c r="GY129" s="182">
        <f t="shared" si="134"/>
        <v>1.7423618986453531</v>
      </c>
      <c r="GZ129" s="182">
        <f t="shared" si="134"/>
        <v>1.8917605313921837</v>
      </c>
      <c r="HA129" s="182">
        <f t="shared" si="134"/>
        <v>2.78077368990273</v>
      </c>
      <c r="HB129" s="182">
        <f t="shared" si="134"/>
        <v>2.3173379575972617</v>
      </c>
    </row>
    <row r="130" spans="1:210" x14ac:dyDescent="0.3">
      <c r="A130" s="47" t="s">
        <v>24</v>
      </c>
      <c r="B130" s="183">
        <f t="shared" ref="B130:BM130" si="135">SUM(B131:B132)</f>
        <v>0.72496810099999998</v>
      </c>
      <c r="C130" s="183">
        <f t="shared" si="135"/>
        <v>0.75034993900000002</v>
      </c>
      <c r="D130" s="183">
        <f t="shared" si="135"/>
        <v>0.80098218700000001</v>
      </c>
      <c r="E130" s="183">
        <f t="shared" si="135"/>
        <v>0.82642681699999998</v>
      </c>
      <c r="F130" s="183">
        <f t="shared" si="135"/>
        <v>0.75188445700000006</v>
      </c>
      <c r="G130" s="183">
        <f t="shared" si="135"/>
        <v>0.80774478199999999</v>
      </c>
      <c r="H130" s="183">
        <f t="shared" si="135"/>
        <v>0.83003171200000003</v>
      </c>
      <c r="I130" s="183">
        <f t="shared" si="135"/>
        <v>0.862138709</v>
      </c>
      <c r="J130" s="183">
        <f t="shared" si="135"/>
        <v>0.73600639000000001</v>
      </c>
      <c r="K130" s="183">
        <f t="shared" si="135"/>
        <v>0.80799685399999999</v>
      </c>
      <c r="L130" s="183">
        <f t="shared" si="135"/>
        <v>0.79749220199999993</v>
      </c>
      <c r="M130" s="183">
        <f t="shared" si="135"/>
        <v>0.80189452100000003</v>
      </c>
      <c r="N130" s="183">
        <f t="shared" si="135"/>
        <v>0.813415636</v>
      </c>
      <c r="O130" s="183">
        <f t="shared" si="135"/>
        <v>0.75514679899999992</v>
      </c>
      <c r="P130" s="183">
        <f t="shared" si="135"/>
        <v>0.79233042300000001</v>
      </c>
      <c r="Q130" s="183">
        <f t="shared" si="135"/>
        <v>0.82647074900000006</v>
      </c>
      <c r="R130" s="183">
        <f t="shared" si="135"/>
        <v>0.865514801</v>
      </c>
      <c r="S130" s="183">
        <f t="shared" si="135"/>
        <v>0.93287804100000005</v>
      </c>
      <c r="T130" s="183">
        <f t="shared" si="135"/>
        <v>0.9025497039999999</v>
      </c>
      <c r="U130" s="183">
        <f t="shared" si="135"/>
        <v>0.91295607099999998</v>
      </c>
      <c r="V130" s="183">
        <f t="shared" si="135"/>
        <v>0.79665408999999998</v>
      </c>
      <c r="W130" s="183">
        <f t="shared" si="135"/>
        <v>0.77205627899999996</v>
      </c>
      <c r="X130" s="183">
        <f t="shared" si="135"/>
        <v>0.7906538110000001</v>
      </c>
      <c r="Y130" s="183">
        <f t="shared" si="135"/>
        <v>0.833664293</v>
      </c>
      <c r="Z130" s="183">
        <f t="shared" si="135"/>
        <v>0.84698278799999993</v>
      </c>
      <c r="AA130" s="183">
        <f t="shared" si="135"/>
        <v>0.85853861200000003</v>
      </c>
      <c r="AB130" s="183">
        <f t="shared" si="135"/>
        <v>0.92553512400000004</v>
      </c>
      <c r="AC130" s="183">
        <f t="shared" si="135"/>
        <v>0.76331391399999993</v>
      </c>
      <c r="AD130" s="183">
        <f t="shared" si="135"/>
        <v>0.73697007400000003</v>
      </c>
      <c r="AE130" s="183">
        <f t="shared" si="135"/>
        <v>0.76204485300000002</v>
      </c>
      <c r="AF130" s="183">
        <f t="shared" si="135"/>
        <v>0.78362471199999995</v>
      </c>
      <c r="AG130" s="183">
        <f t="shared" si="135"/>
        <v>0.78680399199999995</v>
      </c>
      <c r="AH130" s="183">
        <f t="shared" si="135"/>
        <v>0.83017340299999998</v>
      </c>
      <c r="AI130" s="183">
        <f t="shared" si="135"/>
        <v>0.88439391000000001</v>
      </c>
      <c r="AJ130" s="183">
        <f t="shared" si="135"/>
        <v>0.86719634599999995</v>
      </c>
      <c r="AK130" s="183">
        <f t="shared" si="135"/>
        <v>0.83777723000000004</v>
      </c>
      <c r="AL130" s="183">
        <f t="shared" si="135"/>
        <v>0.77073976799999999</v>
      </c>
      <c r="AM130" s="183">
        <f t="shared" si="135"/>
        <v>0.774277196</v>
      </c>
      <c r="AN130" s="183">
        <f t="shared" si="135"/>
        <v>0.79215621899999999</v>
      </c>
      <c r="AO130" s="183">
        <f t="shared" si="135"/>
        <v>0.78486673800000006</v>
      </c>
      <c r="AP130" s="183">
        <f t="shared" si="135"/>
        <v>0.74907554600000004</v>
      </c>
      <c r="AQ130" s="183">
        <f t="shared" si="135"/>
        <v>0.75036553500000003</v>
      </c>
      <c r="AR130" s="183">
        <f t="shared" si="135"/>
        <v>0.72279462700000008</v>
      </c>
      <c r="AS130" s="183">
        <f t="shared" si="135"/>
        <v>0.74550171900000006</v>
      </c>
      <c r="AT130" s="183">
        <f t="shared" si="135"/>
        <v>0.64259558099999992</v>
      </c>
      <c r="AU130" s="183">
        <f t="shared" si="135"/>
        <v>0.65616445600000006</v>
      </c>
      <c r="AV130" s="183">
        <f t="shared" si="135"/>
        <v>0.63754469299999994</v>
      </c>
      <c r="AW130" s="183">
        <f t="shared" si="135"/>
        <v>0.64902043900000006</v>
      </c>
      <c r="AX130" s="183">
        <f t="shared" si="135"/>
        <v>0.56048436499999998</v>
      </c>
      <c r="AY130" s="183">
        <f t="shared" si="135"/>
        <v>0.57067895999999996</v>
      </c>
      <c r="AZ130" s="183">
        <f t="shared" si="135"/>
        <v>0.57102098999999995</v>
      </c>
      <c r="BA130" s="183">
        <f t="shared" si="135"/>
        <v>0.46428583600000001</v>
      </c>
      <c r="BB130" s="183">
        <f t="shared" si="135"/>
        <v>0.35375052199999996</v>
      </c>
      <c r="BC130" s="183">
        <f t="shared" si="135"/>
        <v>0.34632648300000002</v>
      </c>
      <c r="BD130" s="183">
        <f t="shared" si="135"/>
        <v>0.33429355900000002</v>
      </c>
      <c r="BE130" s="183">
        <f t="shared" si="135"/>
        <v>0.341593706</v>
      </c>
      <c r="BF130" s="183">
        <f t="shared" si="135"/>
        <v>0.32364383499999999</v>
      </c>
      <c r="BG130" s="183">
        <f t="shared" si="135"/>
        <v>0.30174508300000003</v>
      </c>
      <c r="BH130" s="183">
        <f t="shared" si="135"/>
        <v>0.28607593000000003</v>
      </c>
      <c r="BI130" s="183">
        <f t="shared" si="135"/>
        <v>0.29679702800000002</v>
      </c>
      <c r="BJ130" s="183">
        <f t="shared" si="135"/>
        <v>0.27226257100000001</v>
      </c>
      <c r="BK130" s="183">
        <f t="shared" si="135"/>
        <v>0.27803938</v>
      </c>
      <c r="BL130" s="183">
        <f t="shared" si="135"/>
        <v>0.26642076600000003</v>
      </c>
      <c r="BM130" s="183">
        <f t="shared" si="135"/>
        <v>0.297916244</v>
      </c>
      <c r="BN130" s="183">
        <f t="shared" ref="BN130:DY130" si="136">SUM(BN131:BN132)</f>
        <v>0.27850626899999997</v>
      </c>
      <c r="BO130" s="183">
        <f t="shared" si="136"/>
        <v>0.27297802999999998</v>
      </c>
      <c r="BP130" s="183">
        <f t="shared" si="136"/>
        <v>0.27703744200000002</v>
      </c>
      <c r="BQ130" s="183">
        <f t="shared" si="136"/>
        <v>0.25941289700000003</v>
      </c>
      <c r="BR130" s="183">
        <f t="shared" si="136"/>
        <v>0.23794025400000002</v>
      </c>
      <c r="BS130" s="183">
        <f t="shared" si="136"/>
        <v>0.22793961099999999</v>
      </c>
      <c r="BT130" s="183">
        <f t="shared" si="136"/>
        <v>0.22930815599999999</v>
      </c>
      <c r="BU130" s="183">
        <f t="shared" si="136"/>
        <v>0.21798684600000001</v>
      </c>
      <c r="BV130" s="183">
        <f t="shared" si="136"/>
        <v>0.58924729799999997</v>
      </c>
      <c r="BW130" s="183">
        <f t="shared" si="136"/>
        <v>0.55115106000000003</v>
      </c>
      <c r="BX130" s="183">
        <f t="shared" si="136"/>
        <v>0.18898198299999999</v>
      </c>
      <c r="BY130" s="183">
        <f t="shared" si="136"/>
        <v>0.19492377699999999</v>
      </c>
      <c r="BZ130" s="183">
        <f t="shared" si="136"/>
        <v>0.21450255499999998</v>
      </c>
      <c r="CA130" s="183">
        <f t="shared" si="136"/>
        <v>0.22782560600000001</v>
      </c>
      <c r="CB130" s="183">
        <f t="shared" si="136"/>
        <v>0.19448784099999999</v>
      </c>
      <c r="CC130" s="183">
        <f t="shared" si="136"/>
        <v>0.20222032300000001</v>
      </c>
      <c r="CD130" s="183">
        <f t="shared" si="136"/>
        <v>1.586307559</v>
      </c>
      <c r="CE130" s="183">
        <f t="shared" si="136"/>
        <v>0.40185104700000002</v>
      </c>
      <c r="CF130" s="183">
        <f t="shared" si="136"/>
        <v>0.41523106499999995</v>
      </c>
      <c r="CG130" s="183">
        <f t="shared" si="136"/>
        <v>1.3001106179999999</v>
      </c>
      <c r="CH130" s="183">
        <f t="shared" si="136"/>
        <v>1.0297156279999999</v>
      </c>
      <c r="CI130" s="183">
        <f t="shared" si="136"/>
        <v>0.72756202300000006</v>
      </c>
      <c r="CJ130" s="183">
        <f t="shared" si="136"/>
        <v>0.145401052</v>
      </c>
      <c r="CK130" s="183">
        <f t="shared" si="136"/>
        <v>0.16534000399999998</v>
      </c>
      <c r="CL130" s="183">
        <f t="shared" si="136"/>
        <v>0.16697595999999998</v>
      </c>
      <c r="CM130" s="183">
        <f t="shared" si="136"/>
        <v>0.14876795700000001</v>
      </c>
      <c r="CN130" s="183">
        <f t="shared" si="136"/>
        <v>0.153155491</v>
      </c>
      <c r="CO130" s="183">
        <f t="shared" si="136"/>
        <v>0.14980141499999999</v>
      </c>
      <c r="CP130" s="183">
        <f t="shared" si="136"/>
        <v>0.20506196700000001</v>
      </c>
      <c r="CQ130" s="183">
        <f t="shared" si="136"/>
        <v>0.12466877300000001</v>
      </c>
      <c r="CR130" s="183">
        <f t="shared" si="136"/>
        <v>0.165192697</v>
      </c>
      <c r="CS130" s="183">
        <f t="shared" si="136"/>
        <v>0.18148613200000002</v>
      </c>
      <c r="CT130" s="183">
        <f t="shared" si="136"/>
        <v>8.7020958000000009E-2</v>
      </c>
      <c r="CU130" s="183">
        <f t="shared" si="136"/>
        <v>8.6770779000000006E-2</v>
      </c>
      <c r="CV130" s="183">
        <f t="shared" si="136"/>
        <v>9.2654320000000012E-2</v>
      </c>
      <c r="CW130" s="183">
        <f t="shared" si="136"/>
        <v>6.4548518999999999E-2</v>
      </c>
      <c r="CX130" s="183">
        <f t="shared" si="136"/>
        <v>5.4802375E-2</v>
      </c>
      <c r="CY130" s="183">
        <f t="shared" si="136"/>
        <v>4.0737723000000003E-2</v>
      </c>
      <c r="CZ130" s="183">
        <f t="shared" si="136"/>
        <v>4.0587676000000003E-2</v>
      </c>
      <c r="DA130" s="183">
        <f t="shared" si="136"/>
        <v>4.7790971000000002E-2</v>
      </c>
      <c r="DB130" s="183">
        <f t="shared" si="136"/>
        <v>4.0710503000000002E-2</v>
      </c>
      <c r="DC130" s="183">
        <f t="shared" si="136"/>
        <v>3.5512777000000002E-2</v>
      </c>
      <c r="DD130" s="183">
        <f t="shared" si="136"/>
        <v>3.5556033000000001E-2</v>
      </c>
      <c r="DE130" s="183">
        <f t="shared" si="136"/>
        <v>3.5371619E-2</v>
      </c>
      <c r="DF130" s="183">
        <f t="shared" si="136"/>
        <v>4.3076993000000001E-2</v>
      </c>
      <c r="DG130" s="183">
        <f t="shared" si="136"/>
        <v>3.9553903000000001E-2</v>
      </c>
      <c r="DH130" s="183">
        <f t="shared" si="136"/>
        <v>4.6193628E-2</v>
      </c>
      <c r="DI130" s="183">
        <f t="shared" si="136"/>
        <v>5.3584276E-2</v>
      </c>
      <c r="DJ130" s="183">
        <f t="shared" si="136"/>
        <v>5.1150464999999999E-2</v>
      </c>
      <c r="DK130" s="183">
        <f t="shared" si="136"/>
        <v>3.8574724999999997E-2</v>
      </c>
      <c r="DL130" s="183">
        <f t="shared" si="136"/>
        <v>4.0878219E-2</v>
      </c>
      <c r="DM130" s="183">
        <f t="shared" si="136"/>
        <v>4.6002710000000002E-2</v>
      </c>
      <c r="DN130" s="183">
        <f t="shared" si="136"/>
        <v>4.3085393E-2</v>
      </c>
      <c r="DO130" s="183">
        <f t="shared" si="136"/>
        <v>3.1608832999999996E-2</v>
      </c>
      <c r="DP130" s="183">
        <f t="shared" si="136"/>
        <v>3.2644802000000001E-2</v>
      </c>
      <c r="DQ130" s="183">
        <f t="shared" si="136"/>
        <v>4.0650619999999998E-2</v>
      </c>
      <c r="DR130" s="183">
        <f t="shared" si="136"/>
        <v>3.4944530000000001E-2</v>
      </c>
      <c r="DS130" s="183">
        <f t="shared" si="136"/>
        <v>0.19611296099999997</v>
      </c>
      <c r="DT130" s="183">
        <f t="shared" si="136"/>
        <v>0.25004619</v>
      </c>
      <c r="DU130" s="183">
        <f t="shared" si="136"/>
        <v>4.0129261999999999E-2</v>
      </c>
      <c r="DV130" s="183">
        <f t="shared" si="136"/>
        <v>4.8236918000000004E-2</v>
      </c>
      <c r="DW130" s="183">
        <f t="shared" si="136"/>
        <v>3.1150901000000002E-2</v>
      </c>
      <c r="DX130" s="183">
        <f t="shared" si="136"/>
        <v>2.7949557999999999E-2</v>
      </c>
      <c r="DY130" s="183">
        <f t="shared" si="136"/>
        <v>6.5673211999999995E-2</v>
      </c>
      <c r="DZ130" s="183">
        <f t="shared" ref="DZ130:GK130" si="137">SUM(DZ131:DZ132)</f>
        <v>3.9608923000000004E-2</v>
      </c>
      <c r="EA130" s="183">
        <f t="shared" si="137"/>
        <v>2.9023898999999999E-2</v>
      </c>
      <c r="EB130" s="183">
        <f t="shared" si="137"/>
        <v>2.9868537000000001E-2</v>
      </c>
      <c r="EC130" s="183">
        <f t="shared" si="137"/>
        <v>3.6261157000000002E-2</v>
      </c>
      <c r="ED130" s="183">
        <f t="shared" si="137"/>
        <v>4.2716181000000006E-2</v>
      </c>
      <c r="EE130" s="183">
        <f t="shared" si="137"/>
        <v>0.26696102799999999</v>
      </c>
      <c r="EF130" s="183">
        <f t="shared" si="137"/>
        <v>3.0963813E-2</v>
      </c>
      <c r="EG130" s="183">
        <f t="shared" si="137"/>
        <v>3.6790493000000001E-2</v>
      </c>
      <c r="EH130" s="183">
        <f t="shared" si="137"/>
        <v>3.7912548000000004E-2</v>
      </c>
      <c r="EI130" s="183">
        <f t="shared" si="137"/>
        <v>2.6080612E-2</v>
      </c>
      <c r="EJ130" s="183">
        <f t="shared" si="137"/>
        <v>2.4760747E-2</v>
      </c>
      <c r="EK130" s="183">
        <f t="shared" si="137"/>
        <v>3.9427337999999999E-2</v>
      </c>
      <c r="EL130" s="183">
        <f t="shared" si="137"/>
        <v>3.2713830999999999E-2</v>
      </c>
      <c r="EM130" s="183">
        <f t="shared" si="137"/>
        <v>2.579791E-2</v>
      </c>
      <c r="EN130" s="183">
        <f t="shared" si="137"/>
        <v>2.5014761E-2</v>
      </c>
      <c r="EO130" s="183">
        <f t="shared" si="137"/>
        <v>2.6454637E-2</v>
      </c>
      <c r="EP130" s="183">
        <f t="shared" si="137"/>
        <v>1.0616464348861959E-2</v>
      </c>
      <c r="EQ130" s="183">
        <f t="shared" si="137"/>
        <v>1.04503049515883E-2</v>
      </c>
      <c r="ER130" s="183">
        <f t="shared" si="137"/>
        <v>1.1970243647416511E-2</v>
      </c>
      <c r="ES130" s="183">
        <f t="shared" si="137"/>
        <v>1.4322965220927089E-2</v>
      </c>
      <c r="ET130" s="183">
        <f t="shared" si="137"/>
        <v>1.527687558994543E-2</v>
      </c>
      <c r="EU130" s="183">
        <f t="shared" si="137"/>
        <v>9.74029832614998E-3</v>
      </c>
      <c r="EV130" s="183">
        <f t="shared" si="137"/>
        <v>2.8242849740708668E-2</v>
      </c>
      <c r="EW130" s="183">
        <f t="shared" si="137"/>
        <v>3.6392295307970966E-2</v>
      </c>
      <c r="EX130" s="183">
        <f t="shared" si="137"/>
        <v>5.4451201272235496E-2</v>
      </c>
      <c r="EY130" s="183">
        <f t="shared" si="137"/>
        <v>3.8602295485338854E-2</v>
      </c>
      <c r="EZ130" s="183">
        <f t="shared" si="137"/>
        <v>3.5448102561142163E-2</v>
      </c>
      <c r="FA130" s="183">
        <f t="shared" si="137"/>
        <v>4.26084031290654E-2</v>
      </c>
      <c r="FB130" s="183">
        <f t="shared" si="137"/>
        <v>5.9857335709702982E-2</v>
      </c>
      <c r="FC130" s="183">
        <f t="shared" si="137"/>
        <v>0.12731603738826539</v>
      </c>
      <c r="FD130" s="183">
        <f t="shared" si="137"/>
        <v>5.8634734619368099E-2</v>
      </c>
      <c r="FE130" s="183">
        <f t="shared" si="137"/>
        <v>6.0940163804001773E-2</v>
      </c>
      <c r="FF130" s="183">
        <f t="shared" si="137"/>
        <v>6.4646088985566105E-2</v>
      </c>
      <c r="FG130" s="183">
        <f t="shared" si="137"/>
        <v>5.7367431848738104E-2</v>
      </c>
      <c r="FH130" s="183">
        <f t="shared" si="137"/>
        <v>5.7156597687843494E-2</v>
      </c>
      <c r="FI130" s="183">
        <f t="shared" si="137"/>
        <v>7.0276489150552957E-2</v>
      </c>
      <c r="FJ130" s="183">
        <f t="shared" si="137"/>
        <v>7.6656465916734459E-2</v>
      </c>
      <c r="FK130" s="183">
        <f t="shared" si="137"/>
        <v>6.5754011674002896E-2</v>
      </c>
      <c r="FL130" s="183">
        <f t="shared" si="137"/>
        <v>7.1685359951874542E-2</v>
      </c>
      <c r="FM130" s="183">
        <f t="shared" si="137"/>
        <v>9.2645169322264465E-2</v>
      </c>
      <c r="FN130" s="183">
        <f t="shared" si="137"/>
        <v>0.15484025504305871</v>
      </c>
      <c r="FO130" s="183">
        <f t="shared" si="137"/>
        <v>9.3992527332770887E-2</v>
      </c>
      <c r="FP130" s="183">
        <f t="shared" si="137"/>
        <v>0.10153752263987441</v>
      </c>
      <c r="FQ130" s="183">
        <f t="shared" si="137"/>
        <v>0.1224035096886654</v>
      </c>
      <c r="FR130" s="183">
        <f t="shared" si="137"/>
        <v>0.1454749667716394</v>
      </c>
      <c r="FS130" s="183">
        <f t="shared" si="137"/>
        <v>0.13088531717376009</v>
      </c>
      <c r="FT130" s="183">
        <f t="shared" si="137"/>
        <v>0.1302933081477137</v>
      </c>
      <c r="FU130" s="183">
        <f t="shared" si="137"/>
        <v>0.2140704803800958</v>
      </c>
      <c r="FV130" s="183">
        <f t="shared" si="137"/>
        <v>0.1193347519992593</v>
      </c>
      <c r="FW130" s="183">
        <f t="shared" si="137"/>
        <v>0.13870793709102749</v>
      </c>
      <c r="FX130" s="183">
        <f t="shared" si="137"/>
        <v>0.13598379828691767</v>
      </c>
      <c r="FY130" s="183">
        <f t="shared" si="137"/>
        <v>0.14564208351746868</v>
      </c>
      <c r="FZ130" s="183">
        <f t="shared" si="137"/>
        <v>9.8863465010931059E-2</v>
      </c>
      <c r="GA130" s="183">
        <f t="shared" si="137"/>
        <v>0.1307610693017259</v>
      </c>
      <c r="GB130" s="183">
        <f t="shared" si="137"/>
        <v>0.19184637125467793</v>
      </c>
      <c r="GC130" s="183">
        <f t="shared" si="137"/>
        <v>0.20978152560109264</v>
      </c>
      <c r="GD130" s="183">
        <f t="shared" si="137"/>
        <v>0.31593613648590907</v>
      </c>
      <c r="GE130" s="183">
        <f t="shared" si="137"/>
        <v>0.21340689298282178</v>
      </c>
      <c r="GF130" s="183">
        <f t="shared" si="137"/>
        <v>0.25877118821494649</v>
      </c>
      <c r="GG130" s="183">
        <f t="shared" si="137"/>
        <v>0.32919930379930817</v>
      </c>
      <c r="GH130" s="183">
        <f t="shared" si="137"/>
        <v>0.32619040853024389</v>
      </c>
      <c r="GI130" s="183">
        <f t="shared" si="137"/>
        <v>0.31972111760180133</v>
      </c>
      <c r="GJ130" s="183">
        <f t="shared" si="137"/>
        <v>0.22554245728403621</v>
      </c>
      <c r="GK130" s="183">
        <f t="shared" si="137"/>
        <v>0.41910741244962813</v>
      </c>
      <c r="GL130" s="183">
        <f t="shared" ref="GL130:IW130" si="138">SUM(GL131:GL132)</f>
        <v>0.63663509921211703</v>
      </c>
      <c r="GM130" s="183">
        <f t="shared" si="138"/>
        <v>0.64093355225818094</v>
      </c>
      <c r="GN130" s="183">
        <f t="shared" si="138"/>
        <v>0.58922468375088988</v>
      </c>
      <c r="GO130" s="183">
        <f t="shared" si="138"/>
        <v>0.30778739785793413</v>
      </c>
      <c r="GP130" s="183">
        <f t="shared" si="138"/>
        <v>0.111173213074998</v>
      </c>
      <c r="GQ130" s="183">
        <f t="shared" si="138"/>
        <v>0.1105455487945906</v>
      </c>
      <c r="GR130" s="183">
        <f t="shared" si="138"/>
        <v>8.9266932233319801E-2</v>
      </c>
      <c r="GS130" s="183">
        <f t="shared" si="138"/>
        <v>0.12234681491984091</v>
      </c>
      <c r="GT130" s="183">
        <f t="shared" si="138"/>
        <v>0.2181187797743685</v>
      </c>
      <c r="GU130" s="183">
        <f t="shared" si="138"/>
        <v>0.1602709055699662</v>
      </c>
      <c r="GV130" s="183">
        <f t="shared" si="138"/>
        <v>0.15800942691556349</v>
      </c>
      <c r="GW130" s="183">
        <f t="shared" si="138"/>
        <v>0.17548440978912222</v>
      </c>
      <c r="GX130" s="183">
        <f t="shared" si="138"/>
        <v>0.17205360025814592</v>
      </c>
      <c r="GY130" s="183">
        <f t="shared" si="138"/>
        <v>0.17032067758091179</v>
      </c>
      <c r="GZ130" s="183">
        <f t="shared" si="138"/>
        <v>0.18102080617371769</v>
      </c>
      <c r="HA130" s="183">
        <f t="shared" si="138"/>
        <v>0.58014172870598701</v>
      </c>
      <c r="HB130" s="183">
        <f t="shared" si="138"/>
        <v>0.37826702357302994</v>
      </c>
    </row>
    <row r="131" spans="1:210" ht="16.2" x14ac:dyDescent="0.3">
      <c r="A131" s="48" t="s">
        <v>125</v>
      </c>
      <c r="B131" s="184">
        <v>7.8748521000000002E-2</v>
      </c>
      <c r="C131" s="184">
        <v>7.1380513000000007E-2</v>
      </c>
      <c r="D131" s="184">
        <v>7.1849812999999998E-2</v>
      </c>
      <c r="E131" s="184">
        <v>7.8701591000000001E-2</v>
      </c>
      <c r="F131" s="184">
        <v>6.6969094000000007E-2</v>
      </c>
      <c r="G131" s="184">
        <v>6.0727405999999998E-2</v>
      </c>
      <c r="H131" s="184">
        <v>5.8333976000000003E-2</v>
      </c>
      <c r="I131" s="184">
        <v>6.3637065000000007E-2</v>
      </c>
      <c r="J131" s="184">
        <v>4.5428229000000001E-2</v>
      </c>
      <c r="K131" s="184">
        <v>7.4853331999999995E-2</v>
      </c>
      <c r="L131" s="184">
        <v>3.7403200999999997E-2</v>
      </c>
      <c r="M131" s="184">
        <v>4.3457170000000003E-2</v>
      </c>
      <c r="N131" s="184">
        <v>4.2236990000000002E-2</v>
      </c>
      <c r="O131" s="184">
        <v>3.1771602000000003E-2</v>
      </c>
      <c r="P131" s="184">
        <v>3.2147042000000001E-2</v>
      </c>
      <c r="Q131" s="184">
        <v>3.6699251000000002E-2</v>
      </c>
      <c r="R131" s="184">
        <v>3.3461082000000003E-2</v>
      </c>
      <c r="S131" s="184">
        <v>2.9284312999999999E-2</v>
      </c>
      <c r="T131" s="184">
        <v>2.6609304E-2</v>
      </c>
      <c r="U131" s="184">
        <v>3.0692212999999999E-2</v>
      </c>
      <c r="V131" s="184">
        <v>2.6843954E-2</v>
      </c>
      <c r="W131" s="184">
        <v>2.0461475E-2</v>
      </c>
      <c r="X131" s="184">
        <v>1.9616735E-2</v>
      </c>
      <c r="Y131" s="184">
        <v>2.4450524000000001E-2</v>
      </c>
      <c r="Z131" s="184">
        <v>2.2479465000000001E-2</v>
      </c>
      <c r="AA131" s="184">
        <v>2.3511924E-2</v>
      </c>
      <c r="AB131" s="184">
        <v>2.5905353999999998E-2</v>
      </c>
      <c r="AC131" s="184">
        <v>2.2667184999999999E-2</v>
      </c>
      <c r="AD131" s="184">
        <v>1.6284705999999999E-2</v>
      </c>
      <c r="AE131" s="184">
        <v>1.3234256999999999E-2</v>
      </c>
      <c r="AF131" s="184">
        <v>1.0700037000000001E-2</v>
      </c>
      <c r="AG131" s="184">
        <v>1.6050056E-2</v>
      </c>
      <c r="AH131" s="184">
        <v>1.5721545999999999E-2</v>
      </c>
      <c r="AI131" s="184">
        <v>1.5862336000000001E-2</v>
      </c>
      <c r="AJ131" s="184">
        <v>1.1028547E-2</v>
      </c>
      <c r="AK131" s="184">
        <v>1.4595227000000001E-2</v>
      </c>
      <c r="AL131" s="184">
        <v>1.1075477E-2</v>
      </c>
      <c r="AM131" s="184">
        <v>1.1403987000000001E-2</v>
      </c>
      <c r="AN131" s="184">
        <v>1.2483377E-2</v>
      </c>
      <c r="AO131" s="184">
        <v>4.204927E-2</v>
      </c>
      <c r="AP131" s="184">
        <v>5.4391857000000002E-2</v>
      </c>
      <c r="AQ131" s="184">
        <v>5.1529128E-2</v>
      </c>
      <c r="AR131" s="184">
        <v>5.3687907E-2</v>
      </c>
      <c r="AS131" s="184">
        <v>6.0633546000000003E-2</v>
      </c>
      <c r="AT131" s="184">
        <v>4.9370348000000001E-2</v>
      </c>
      <c r="AU131" s="184">
        <v>5.3312467000000002E-2</v>
      </c>
      <c r="AV131" s="184">
        <v>4.9651927999999998E-2</v>
      </c>
      <c r="AW131" s="184">
        <v>4.8103238999999999E-2</v>
      </c>
      <c r="AX131" s="184">
        <v>4.096988E-2</v>
      </c>
      <c r="AY131" s="184">
        <v>4.0688299999999997E-2</v>
      </c>
      <c r="AZ131" s="184">
        <v>3.8576450999999998E-2</v>
      </c>
      <c r="BA131" s="184">
        <v>3.7027760999999999E-2</v>
      </c>
      <c r="BB131" s="184">
        <v>2.2948764999999999E-2</v>
      </c>
      <c r="BC131" s="184">
        <v>1.7176376E-2</v>
      </c>
      <c r="BD131" s="184">
        <v>1.7082515999999999E-2</v>
      </c>
      <c r="BE131" s="184">
        <v>1.9663665E-2</v>
      </c>
      <c r="BF131" s="184">
        <v>2.2854904999999998E-2</v>
      </c>
      <c r="BG131" s="184">
        <v>2.3324204000000001E-2</v>
      </c>
      <c r="BH131" s="184">
        <v>2.3699643999999999E-2</v>
      </c>
      <c r="BI131" s="184">
        <v>3.0598352999999998E-2</v>
      </c>
      <c r="BJ131" s="184">
        <v>2.7071043999999999E-2</v>
      </c>
      <c r="BK131" s="184">
        <v>3.2045623000000002E-2</v>
      </c>
      <c r="BL131" s="184">
        <v>3.3828962999999997E-2</v>
      </c>
      <c r="BM131" s="184">
        <v>4.7297868999999999E-2</v>
      </c>
      <c r="BN131" s="184">
        <v>4.6637704000000002E-2</v>
      </c>
      <c r="BO131" s="184">
        <v>4.9376416999999999E-2</v>
      </c>
      <c r="BP131" s="184">
        <v>5.6742609999999999E-2</v>
      </c>
      <c r="BQ131" s="184">
        <v>6.6233665999999997E-2</v>
      </c>
      <c r="BR131" s="184">
        <v>7.1229536999999996E-2</v>
      </c>
      <c r="BS131" s="184">
        <v>7.0899318000000003E-2</v>
      </c>
      <c r="BT131" s="184">
        <v>9.0382219E-2</v>
      </c>
      <c r="BU131" s="184">
        <v>9.6326154999999997E-2</v>
      </c>
      <c r="BV131" s="184">
        <v>8.5770397999999998E-2</v>
      </c>
      <c r="BW131" s="184">
        <v>0.112354941</v>
      </c>
      <c r="BX131" s="184">
        <v>9.5574626999999995E-2</v>
      </c>
      <c r="BY131" s="184">
        <v>9.8497040999999994E-2</v>
      </c>
      <c r="BZ131" s="184">
        <v>0.106422504</v>
      </c>
      <c r="CA131" s="184">
        <v>0.104489843</v>
      </c>
      <c r="CB131" s="184">
        <v>0.10340566700000001</v>
      </c>
      <c r="CC131" s="184">
        <v>0.11278614300000001</v>
      </c>
      <c r="CD131" s="184">
        <v>0.104855564</v>
      </c>
      <c r="CE131" s="184">
        <v>0.32425999500000002</v>
      </c>
      <c r="CF131" s="184">
        <v>0.109237057</v>
      </c>
      <c r="CG131" s="184">
        <v>0.56882267399999997</v>
      </c>
      <c r="CH131" s="184">
        <v>0.48036301199999998</v>
      </c>
      <c r="CI131" s="184">
        <v>0.102382928</v>
      </c>
      <c r="CJ131" s="184">
        <v>8.5319854000000001E-2</v>
      </c>
      <c r="CK131" s="184">
        <v>0.105682418</v>
      </c>
      <c r="CL131" s="184">
        <v>0.11197462499999999</v>
      </c>
      <c r="CM131" s="184">
        <v>0.110890471</v>
      </c>
      <c r="CN131" s="184">
        <v>0.116075554</v>
      </c>
      <c r="CO131" s="184">
        <v>0.11117329400000001</v>
      </c>
      <c r="CP131" s="184">
        <v>0.112234996</v>
      </c>
      <c r="CQ131" s="184">
        <v>9.2658819000000003E-2</v>
      </c>
      <c r="CR131" s="184">
        <v>0.124829789</v>
      </c>
      <c r="CS131" s="184">
        <v>0.13577357900000001</v>
      </c>
      <c r="CT131" s="184">
        <v>6.7565781000000005E-2</v>
      </c>
      <c r="CU131" s="184">
        <v>6.4361733000000004E-2</v>
      </c>
      <c r="CV131" s="184">
        <v>6.8979331000000005E-2</v>
      </c>
      <c r="CW131" s="184">
        <v>4.5702870999999999E-2</v>
      </c>
      <c r="CX131" s="184">
        <v>3.5711911999999998E-2</v>
      </c>
      <c r="CY131" s="184">
        <v>2.7511758000000001E-2</v>
      </c>
      <c r="CZ131" s="184">
        <v>2.5438156E-2</v>
      </c>
      <c r="DA131" s="184">
        <v>3.1046306999999999E-2</v>
      </c>
      <c r="DB131" s="184">
        <v>2.1490016000000001E-2</v>
      </c>
      <c r="DC131" s="184">
        <v>2.3516371000000001E-2</v>
      </c>
      <c r="DD131" s="184">
        <v>2.2715254000000001E-2</v>
      </c>
      <c r="DE131" s="184">
        <v>2.3422122E-2</v>
      </c>
      <c r="DF131" s="184">
        <v>2.8100552000000001E-2</v>
      </c>
      <c r="DG131" s="184">
        <v>2.7251783000000002E-2</v>
      </c>
      <c r="DH131" s="184">
        <v>3.2108627000000001E-2</v>
      </c>
      <c r="DI131" s="184">
        <v>3.7012625E-2</v>
      </c>
      <c r="DJ131" s="184">
        <v>3.4859322999999998E-2</v>
      </c>
      <c r="DK131" s="184">
        <v>2.5379204999999998E-2</v>
      </c>
      <c r="DL131" s="184">
        <v>2.6322501000000002E-2</v>
      </c>
      <c r="DM131" s="184">
        <v>2.8492079999999999E-2</v>
      </c>
      <c r="DN131" s="184">
        <v>2.9948103E-2</v>
      </c>
      <c r="DO131" s="184">
        <v>2.2080468999999998E-2</v>
      </c>
      <c r="DP131" s="184">
        <v>2.30227E-2</v>
      </c>
      <c r="DQ131" s="184">
        <v>3.0419219000000001E-2</v>
      </c>
      <c r="DR131" s="184">
        <v>2.5743723999999999E-2</v>
      </c>
      <c r="DS131" s="184">
        <v>1.9620921E-2</v>
      </c>
      <c r="DT131" s="184">
        <v>5.1129806999999999E-2</v>
      </c>
      <c r="DU131" s="184">
        <v>3.1913626E-2</v>
      </c>
      <c r="DV131" s="184">
        <v>3.7145253000000003E-2</v>
      </c>
      <c r="DW131" s="184">
        <v>2.3392421E-2</v>
      </c>
      <c r="DX131" s="184">
        <v>2.0613594999999998E-2</v>
      </c>
      <c r="DY131" s="184">
        <v>5.7586107999999997E-2</v>
      </c>
      <c r="DZ131" s="184">
        <v>2.6418256000000001E-2</v>
      </c>
      <c r="EA131" s="184">
        <v>1.9637438E-2</v>
      </c>
      <c r="EB131" s="184">
        <v>1.9354903999999999E-2</v>
      </c>
      <c r="EC131" s="184">
        <v>2.1379731999999999E-2</v>
      </c>
      <c r="ED131" s="184">
        <v>2.2053301000000001E-2</v>
      </c>
      <c r="EE131" s="184">
        <v>0.253108257</v>
      </c>
      <c r="EF131" s="184">
        <v>1.8144298999999999E-2</v>
      </c>
      <c r="EG131" s="184">
        <v>1.918042E-2</v>
      </c>
      <c r="EH131" s="184">
        <v>1.7080073000000001E-2</v>
      </c>
      <c r="EI131" s="184">
        <v>1.4821272E-2</v>
      </c>
      <c r="EJ131" s="184">
        <v>1.2703646000000001E-2</v>
      </c>
      <c r="EK131" s="184">
        <v>2.1785908E-2</v>
      </c>
      <c r="EL131" s="184">
        <v>1.8652088000000001E-2</v>
      </c>
      <c r="EM131" s="184">
        <v>1.5653145E-2</v>
      </c>
      <c r="EN131" s="184">
        <v>1.3683081999999999E-2</v>
      </c>
      <c r="EO131" s="184">
        <v>1.3219310999999999E-2</v>
      </c>
      <c r="EP131" s="184">
        <v>7.1415796214452697E-3</v>
      </c>
      <c r="EQ131" s="184">
        <v>6.7583958490654902E-3</v>
      </c>
      <c r="ER131" s="184">
        <v>7.87682781628018E-3</v>
      </c>
      <c r="ES131" s="184">
        <v>9.2597289365877397E-3</v>
      </c>
      <c r="ET131" s="184">
        <v>1.23153672666518E-2</v>
      </c>
      <c r="EU131" s="184">
        <v>7.36805097082531E-3</v>
      </c>
      <c r="EV131" s="184">
        <v>1.9493696397088599E-2</v>
      </c>
      <c r="EW131" s="184">
        <v>2.6668072525524798E-2</v>
      </c>
      <c r="EX131" s="184">
        <v>4.1503610020692597E-2</v>
      </c>
      <c r="EY131" s="184">
        <v>3.2154627903783303E-2</v>
      </c>
      <c r="EZ131" s="184">
        <v>2.9276688098888601E-2</v>
      </c>
      <c r="FA131" s="184">
        <v>3.2455672668030802E-2</v>
      </c>
      <c r="FB131" s="184">
        <v>5.1488857289497002E-2</v>
      </c>
      <c r="FC131" s="184">
        <v>0.120774543484105</v>
      </c>
      <c r="FD131" s="184">
        <v>4.6047002356425198E-2</v>
      </c>
      <c r="FE131" s="184">
        <v>5.5506187707241E-2</v>
      </c>
      <c r="FF131" s="184">
        <v>5.7875386656819197E-2</v>
      </c>
      <c r="FG131" s="184">
        <v>5.2992332393697501E-2</v>
      </c>
      <c r="FH131" s="184">
        <v>5.2843849568428997E-2</v>
      </c>
      <c r="FI131" s="184">
        <v>6.3717924229380704E-2</v>
      </c>
      <c r="FJ131" s="184">
        <v>6.8208938253884202E-2</v>
      </c>
      <c r="FK131" s="184">
        <v>6.0549465372022902E-2</v>
      </c>
      <c r="FL131" s="184">
        <v>6.7380618801622896E-2</v>
      </c>
      <c r="FM131" s="184">
        <v>8.5326485838599295E-2</v>
      </c>
      <c r="FN131" s="184">
        <v>9.4814866100436199E-2</v>
      </c>
      <c r="FO131" s="184">
        <v>8.2744880374307994E-2</v>
      </c>
      <c r="FP131" s="184">
        <v>9.0099871093146405E-2</v>
      </c>
      <c r="FQ131" s="184">
        <v>0.106566739621569</v>
      </c>
      <c r="FR131" s="184">
        <v>0.121829608317157</v>
      </c>
      <c r="FS131" s="184">
        <v>0.11265215453416</v>
      </c>
      <c r="FT131" s="184">
        <v>0.111738366489331</v>
      </c>
      <c r="FU131" s="184">
        <v>0.18898702547754001</v>
      </c>
      <c r="FV131" s="184">
        <v>0.106252401003713</v>
      </c>
      <c r="FW131" s="184">
        <v>0.13023503694293301</v>
      </c>
      <c r="FX131" s="184">
        <v>0.13017350702969099</v>
      </c>
      <c r="FY131" s="184">
        <v>0.13774944330192701</v>
      </c>
      <c r="FZ131" s="184">
        <v>9.3933865175878595E-2</v>
      </c>
      <c r="GA131" s="184">
        <v>0.123697653396645</v>
      </c>
      <c r="GB131" s="184">
        <v>0.186536427011014</v>
      </c>
      <c r="GC131" s="184">
        <v>0.20305574380695501</v>
      </c>
      <c r="GD131" s="184">
        <v>0.30339202097474299</v>
      </c>
      <c r="GE131" s="184">
        <v>0.20049449511230499</v>
      </c>
      <c r="GF131" s="184">
        <v>0.24962042775216101</v>
      </c>
      <c r="GG131" s="184">
        <v>0.313044949024051</v>
      </c>
      <c r="GH131" s="184">
        <v>0.313639271316971</v>
      </c>
      <c r="GI131" s="184">
        <v>0.307785738944714</v>
      </c>
      <c r="GJ131" s="184">
        <v>0.21449532266160501</v>
      </c>
      <c r="GK131" s="184">
        <v>0.37048077046656203</v>
      </c>
      <c r="GL131" s="184">
        <v>0.57726258470177305</v>
      </c>
      <c r="GM131" s="184">
        <v>0.57305906445543098</v>
      </c>
      <c r="GN131" s="184">
        <v>0.50554082480334706</v>
      </c>
      <c r="GO131" s="184">
        <v>0.25252986102138802</v>
      </c>
      <c r="GP131" s="184">
        <v>9.2156334247157204E-2</v>
      </c>
      <c r="GQ131" s="184">
        <v>9.4553371023572599E-2</v>
      </c>
      <c r="GR131" s="184">
        <v>7.5810154128561999E-2</v>
      </c>
      <c r="GS131" s="184">
        <v>0.10594238623623101</v>
      </c>
      <c r="GT131" s="184">
        <v>0.182599177772444</v>
      </c>
      <c r="GU131" s="184">
        <v>0.132069604799639</v>
      </c>
      <c r="GV131" s="184">
        <v>0.128622418458508</v>
      </c>
      <c r="GW131" s="184">
        <v>0.14137525902221401</v>
      </c>
      <c r="GX131" s="184">
        <v>0.13803285159607401</v>
      </c>
      <c r="GY131" s="184">
        <v>0.13648824641524299</v>
      </c>
      <c r="GZ131" s="184">
        <v>0.14706490242984299</v>
      </c>
      <c r="HA131" s="184">
        <v>0.42519308841915499</v>
      </c>
      <c r="HB131" s="184">
        <v>0.29571714847646502</v>
      </c>
    </row>
    <row r="132" spans="1:210" ht="16.2" x14ac:dyDescent="0.3">
      <c r="A132" s="48" t="s">
        <v>126</v>
      </c>
      <c r="B132" s="185">
        <v>0.64621958000000002</v>
      </c>
      <c r="C132" s="185">
        <v>0.67896942599999999</v>
      </c>
      <c r="D132" s="185">
        <v>0.72913237399999997</v>
      </c>
      <c r="E132" s="185">
        <v>0.74772522600000002</v>
      </c>
      <c r="F132" s="185">
        <v>0.684915363</v>
      </c>
      <c r="G132" s="185">
        <v>0.74701737599999996</v>
      </c>
      <c r="H132" s="185">
        <v>0.77169773600000002</v>
      </c>
      <c r="I132" s="185">
        <v>0.79850164400000001</v>
      </c>
      <c r="J132" s="185">
        <v>0.69057816100000002</v>
      </c>
      <c r="K132" s="185">
        <v>0.73314352199999999</v>
      </c>
      <c r="L132" s="185">
        <v>0.76008900099999999</v>
      </c>
      <c r="M132" s="185">
        <v>0.75843735099999998</v>
      </c>
      <c r="N132" s="185">
        <v>0.77117864599999997</v>
      </c>
      <c r="O132" s="185">
        <v>0.72337519699999997</v>
      </c>
      <c r="P132" s="185">
        <v>0.76018338100000005</v>
      </c>
      <c r="Q132" s="185">
        <v>0.78977149800000002</v>
      </c>
      <c r="R132" s="185">
        <v>0.83205371900000002</v>
      </c>
      <c r="S132" s="185">
        <v>0.90359372800000004</v>
      </c>
      <c r="T132" s="185">
        <v>0.87594039999999995</v>
      </c>
      <c r="U132" s="185">
        <v>0.88226385799999996</v>
      </c>
      <c r="V132" s="185">
        <v>0.76981013600000003</v>
      </c>
      <c r="W132" s="185">
        <v>0.75159480400000001</v>
      </c>
      <c r="X132" s="185">
        <v>0.77103707600000004</v>
      </c>
      <c r="Y132" s="185">
        <v>0.80921376899999997</v>
      </c>
      <c r="Z132" s="185">
        <v>0.82450332299999995</v>
      </c>
      <c r="AA132" s="185">
        <v>0.83502668800000002</v>
      </c>
      <c r="AB132" s="185">
        <v>0.89962977</v>
      </c>
      <c r="AC132" s="185">
        <v>0.74064672899999995</v>
      </c>
      <c r="AD132" s="185">
        <v>0.72068536800000005</v>
      </c>
      <c r="AE132" s="185">
        <v>0.74881059599999999</v>
      </c>
      <c r="AF132" s="185">
        <v>0.77292467499999995</v>
      </c>
      <c r="AG132" s="185">
        <v>0.77075393599999997</v>
      </c>
      <c r="AH132" s="185">
        <v>0.814451857</v>
      </c>
      <c r="AI132" s="185">
        <v>0.86853157400000003</v>
      </c>
      <c r="AJ132" s="185">
        <v>0.85616779899999995</v>
      </c>
      <c r="AK132" s="185">
        <v>0.823182003</v>
      </c>
      <c r="AL132" s="185">
        <v>0.75966429099999999</v>
      </c>
      <c r="AM132" s="185">
        <v>0.762873209</v>
      </c>
      <c r="AN132" s="185">
        <v>0.77967284199999998</v>
      </c>
      <c r="AO132" s="185">
        <v>0.74281746800000004</v>
      </c>
      <c r="AP132" s="185">
        <v>0.69468368899999999</v>
      </c>
      <c r="AQ132" s="185">
        <v>0.69883640700000005</v>
      </c>
      <c r="AR132" s="185">
        <v>0.66910672000000004</v>
      </c>
      <c r="AS132" s="185">
        <v>0.68486817300000002</v>
      </c>
      <c r="AT132" s="185">
        <v>0.59322523299999996</v>
      </c>
      <c r="AU132" s="185">
        <v>0.60285198900000003</v>
      </c>
      <c r="AV132" s="185">
        <v>0.58789276499999998</v>
      </c>
      <c r="AW132" s="185">
        <v>0.60091720000000004</v>
      </c>
      <c r="AX132" s="185">
        <v>0.51951448499999997</v>
      </c>
      <c r="AY132" s="185">
        <v>0.52999065999999995</v>
      </c>
      <c r="AZ132" s="185">
        <v>0.53244453899999999</v>
      </c>
      <c r="BA132" s="185">
        <v>0.42725807500000001</v>
      </c>
      <c r="BB132" s="185">
        <v>0.33080175699999997</v>
      </c>
      <c r="BC132" s="185">
        <v>0.32915010700000003</v>
      </c>
      <c r="BD132" s="185">
        <v>0.31721104300000003</v>
      </c>
      <c r="BE132" s="185">
        <v>0.321930041</v>
      </c>
      <c r="BF132" s="185">
        <v>0.30078893000000001</v>
      </c>
      <c r="BG132" s="185">
        <v>0.27842087900000001</v>
      </c>
      <c r="BH132" s="185">
        <v>0.26237628600000001</v>
      </c>
      <c r="BI132" s="185">
        <v>0.266198675</v>
      </c>
      <c r="BJ132" s="185">
        <v>0.24519152699999999</v>
      </c>
      <c r="BK132" s="185">
        <v>0.24599375700000001</v>
      </c>
      <c r="BL132" s="185">
        <v>0.23259180300000001</v>
      </c>
      <c r="BM132" s="185">
        <v>0.250618375</v>
      </c>
      <c r="BN132" s="185">
        <v>0.231868565</v>
      </c>
      <c r="BO132" s="185">
        <v>0.223601613</v>
      </c>
      <c r="BP132" s="185">
        <v>0.220294832</v>
      </c>
      <c r="BQ132" s="185">
        <v>0.19317923100000001</v>
      </c>
      <c r="BR132" s="185">
        <v>0.16671071700000001</v>
      </c>
      <c r="BS132" s="185">
        <v>0.157040293</v>
      </c>
      <c r="BT132" s="185">
        <v>0.138925937</v>
      </c>
      <c r="BU132" s="185">
        <v>0.121660691</v>
      </c>
      <c r="BV132" s="185">
        <v>0.5034769</v>
      </c>
      <c r="BW132" s="185">
        <v>0.43879611899999998</v>
      </c>
      <c r="BX132" s="185">
        <v>9.3407355999999997E-2</v>
      </c>
      <c r="BY132" s="185">
        <v>9.6426735999999999E-2</v>
      </c>
      <c r="BZ132" s="185">
        <v>0.108080051</v>
      </c>
      <c r="CA132" s="185">
        <v>0.123335763</v>
      </c>
      <c r="CB132" s="185">
        <v>9.1082174000000002E-2</v>
      </c>
      <c r="CC132" s="185">
        <v>8.9434180000000002E-2</v>
      </c>
      <c r="CD132" s="185">
        <v>1.481451995</v>
      </c>
      <c r="CE132" s="185">
        <v>7.7591051999999994E-2</v>
      </c>
      <c r="CF132" s="185">
        <v>0.30599400799999998</v>
      </c>
      <c r="CG132" s="185">
        <v>0.73128794399999997</v>
      </c>
      <c r="CH132" s="185">
        <v>0.54935261599999996</v>
      </c>
      <c r="CI132" s="185">
        <v>0.62517909500000002</v>
      </c>
      <c r="CJ132" s="185">
        <v>6.0081198000000002E-2</v>
      </c>
      <c r="CK132" s="185">
        <v>5.9657585999999999E-2</v>
      </c>
      <c r="CL132" s="185">
        <v>5.5001334999999998E-2</v>
      </c>
      <c r="CM132" s="185">
        <v>3.7877486000000002E-2</v>
      </c>
      <c r="CN132" s="185">
        <v>3.7079937E-2</v>
      </c>
      <c r="CO132" s="185">
        <v>3.8628121000000001E-2</v>
      </c>
      <c r="CP132" s="185">
        <v>9.2826970999999994E-2</v>
      </c>
      <c r="CQ132" s="185">
        <v>3.2009954E-2</v>
      </c>
      <c r="CR132" s="185">
        <v>4.0362908000000003E-2</v>
      </c>
      <c r="CS132" s="185">
        <v>4.5712553000000003E-2</v>
      </c>
      <c r="CT132" s="185">
        <v>1.9455177000000001E-2</v>
      </c>
      <c r="CU132" s="185">
        <v>2.2409045999999998E-2</v>
      </c>
      <c r="CV132" s="185">
        <v>2.3674989E-2</v>
      </c>
      <c r="CW132" s="185">
        <v>1.8845648E-2</v>
      </c>
      <c r="CX132" s="185">
        <v>1.9090462999999998E-2</v>
      </c>
      <c r="CY132" s="185">
        <v>1.3225964999999999E-2</v>
      </c>
      <c r="CZ132" s="185">
        <v>1.514952E-2</v>
      </c>
      <c r="DA132" s="185">
        <v>1.6744663999999999E-2</v>
      </c>
      <c r="DB132" s="185">
        <v>1.9220487000000001E-2</v>
      </c>
      <c r="DC132" s="185">
        <v>1.1996405999999999E-2</v>
      </c>
      <c r="DD132" s="185">
        <v>1.2840779E-2</v>
      </c>
      <c r="DE132" s="185">
        <v>1.1949497E-2</v>
      </c>
      <c r="DF132" s="185">
        <v>1.4976441E-2</v>
      </c>
      <c r="DG132" s="185">
        <v>1.230212E-2</v>
      </c>
      <c r="DH132" s="185">
        <v>1.4085001E-2</v>
      </c>
      <c r="DI132" s="185">
        <v>1.6571651E-2</v>
      </c>
      <c r="DJ132" s="185">
        <v>1.6291142000000002E-2</v>
      </c>
      <c r="DK132" s="185">
        <v>1.3195520000000001E-2</v>
      </c>
      <c r="DL132" s="185">
        <v>1.4555718E-2</v>
      </c>
      <c r="DM132" s="185">
        <v>1.7510629999999999E-2</v>
      </c>
      <c r="DN132" s="185">
        <v>1.3137289999999999E-2</v>
      </c>
      <c r="DO132" s="185">
        <v>9.5283639999999992E-3</v>
      </c>
      <c r="DP132" s="185">
        <v>9.6221020000000004E-3</v>
      </c>
      <c r="DQ132" s="185">
        <v>1.0231400999999999E-2</v>
      </c>
      <c r="DR132" s="185">
        <v>9.2008060000000006E-3</v>
      </c>
      <c r="DS132" s="185">
        <v>0.17649203999999999</v>
      </c>
      <c r="DT132" s="185">
        <v>0.198916383</v>
      </c>
      <c r="DU132" s="185">
        <v>8.2156360000000001E-3</v>
      </c>
      <c r="DV132" s="185">
        <v>1.1091665000000001E-2</v>
      </c>
      <c r="DW132" s="185">
        <v>7.7584799999999999E-3</v>
      </c>
      <c r="DX132" s="185">
        <v>7.335963E-3</v>
      </c>
      <c r="DY132" s="185">
        <v>8.0871039999999995E-3</v>
      </c>
      <c r="DZ132" s="185">
        <v>1.3190667E-2</v>
      </c>
      <c r="EA132" s="185">
        <v>9.3864610000000005E-3</v>
      </c>
      <c r="EB132" s="185">
        <v>1.0513633E-2</v>
      </c>
      <c r="EC132" s="185">
        <v>1.4881425E-2</v>
      </c>
      <c r="ED132" s="185">
        <v>2.0662880000000002E-2</v>
      </c>
      <c r="EE132" s="185">
        <v>1.3852771E-2</v>
      </c>
      <c r="EF132" s="185">
        <v>1.2819514000000001E-2</v>
      </c>
      <c r="EG132" s="185">
        <v>1.7610073E-2</v>
      </c>
      <c r="EH132" s="185">
        <v>2.0832475E-2</v>
      </c>
      <c r="EI132" s="185">
        <v>1.125934E-2</v>
      </c>
      <c r="EJ132" s="185">
        <v>1.2057101000000001E-2</v>
      </c>
      <c r="EK132" s="185">
        <v>1.764143E-2</v>
      </c>
      <c r="EL132" s="185">
        <v>1.4061743E-2</v>
      </c>
      <c r="EM132" s="185">
        <v>1.0144765E-2</v>
      </c>
      <c r="EN132" s="185">
        <v>1.1331679000000001E-2</v>
      </c>
      <c r="EO132" s="185">
        <v>1.3235326E-2</v>
      </c>
      <c r="EP132" s="185">
        <v>3.4748847274166899E-3</v>
      </c>
      <c r="EQ132" s="185">
        <v>3.6919091025228098E-3</v>
      </c>
      <c r="ER132" s="185">
        <v>4.0934158311363303E-3</v>
      </c>
      <c r="ES132" s="185">
        <v>5.0632362843393503E-3</v>
      </c>
      <c r="ET132" s="185">
        <v>2.96150832329363E-3</v>
      </c>
      <c r="EU132" s="185">
        <v>2.3722473553246699E-3</v>
      </c>
      <c r="EV132" s="185">
        <v>8.7491533436200707E-3</v>
      </c>
      <c r="EW132" s="185">
        <v>9.7242227824461697E-3</v>
      </c>
      <c r="EX132" s="185">
        <v>1.2947591251542901E-2</v>
      </c>
      <c r="EY132" s="185">
        <v>6.4476675815555501E-3</v>
      </c>
      <c r="EZ132" s="185">
        <v>6.1714144622535601E-3</v>
      </c>
      <c r="FA132" s="185">
        <v>1.01527304610346E-2</v>
      </c>
      <c r="FB132" s="185">
        <v>8.3684784202059798E-3</v>
      </c>
      <c r="FC132" s="185">
        <v>6.5414939041603696E-3</v>
      </c>
      <c r="FD132" s="185">
        <v>1.2587732262942899E-2</v>
      </c>
      <c r="FE132" s="185">
        <v>5.4339760967607696E-3</v>
      </c>
      <c r="FF132" s="185">
        <v>6.7707023287469099E-3</v>
      </c>
      <c r="FG132" s="185">
        <v>4.3750994550406002E-3</v>
      </c>
      <c r="FH132" s="185">
        <v>4.3127481194144999E-3</v>
      </c>
      <c r="FI132" s="185">
        <v>6.5585649211722498E-3</v>
      </c>
      <c r="FJ132" s="185">
        <v>8.4475276628502606E-3</v>
      </c>
      <c r="FK132" s="185">
        <v>5.20454630198E-3</v>
      </c>
      <c r="FL132" s="185">
        <v>4.3047411502516401E-3</v>
      </c>
      <c r="FM132" s="185">
        <v>7.3186834836651699E-3</v>
      </c>
      <c r="FN132" s="185">
        <v>6.00253889426225E-2</v>
      </c>
      <c r="FO132" s="185">
        <v>1.1247646958462899E-2</v>
      </c>
      <c r="FP132" s="185">
        <v>1.1437651546728E-2</v>
      </c>
      <c r="FQ132" s="185">
        <v>1.5836770067096401E-2</v>
      </c>
      <c r="FR132" s="185">
        <v>2.3645358454482401E-2</v>
      </c>
      <c r="FS132" s="185">
        <v>1.8233162639600099E-2</v>
      </c>
      <c r="FT132" s="185">
        <v>1.8554941658382701E-2</v>
      </c>
      <c r="FU132" s="185">
        <v>2.5083454902555799E-2</v>
      </c>
      <c r="FV132" s="185">
        <v>1.3082350995546299E-2</v>
      </c>
      <c r="FW132" s="185">
        <v>8.47290014809449E-3</v>
      </c>
      <c r="FX132" s="185">
        <v>5.81029125722669E-3</v>
      </c>
      <c r="FY132" s="185">
        <v>7.8926402155416794E-3</v>
      </c>
      <c r="FZ132" s="185">
        <v>4.9295998350524601E-3</v>
      </c>
      <c r="GA132" s="185">
        <v>7.0634159050809E-3</v>
      </c>
      <c r="GB132" s="185">
        <v>5.3099442436639402E-3</v>
      </c>
      <c r="GC132" s="185">
        <v>6.7257817941376299E-3</v>
      </c>
      <c r="GD132" s="185">
        <v>1.2544115511166101E-2</v>
      </c>
      <c r="GE132" s="185">
        <v>1.29123978705168E-2</v>
      </c>
      <c r="GF132" s="185">
        <v>9.1507604627854705E-3</v>
      </c>
      <c r="GG132" s="185">
        <v>1.6154354775257201E-2</v>
      </c>
      <c r="GH132" s="185">
        <v>1.25511372132729E-2</v>
      </c>
      <c r="GI132" s="185">
        <v>1.1935378657087299E-2</v>
      </c>
      <c r="GJ132" s="185">
        <v>1.10471346224312E-2</v>
      </c>
      <c r="GK132" s="185">
        <v>4.8626641983066099E-2</v>
      </c>
      <c r="GL132" s="185">
        <v>5.9372514510343997E-2</v>
      </c>
      <c r="GM132" s="185">
        <v>6.7874487802749905E-2</v>
      </c>
      <c r="GN132" s="185">
        <v>8.3683858947542794E-2</v>
      </c>
      <c r="GO132" s="185">
        <v>5.5257536836546099E-2</v>
      </c>
      <c r="GP132" s="185">
        <v>1.90168788278408E-2</v>
      </c>
      <c r="GQ132" s="185">
        <v>1.5992177771017999E-2</v>
      </c>
      <c r="GR132" s="185">
        <v>1.34567781047578E-2</v>
      </c>
      <c r="GS132" s="185">
        <v>1.64044286836099E-2</v>
      </c>
      <c r="GT132" s="185">
        <v>3.55196020019245E-2</v>
      </c>
      <c r="GU132" s="185">
        <v>2.82013007703272E-2</v>
      </c>
      <c r="GV132" s="185">
        <v>2.93870084570555E-2</v>
      </c>
      <c r="GW132" s="185">
        <v>3.4109150766908201E-2</v>
      </c>
      <c r="GX132" s="185">
        <v>3.4020748662071901E-2</v>
      </c>
      <c r="GY132" s="185">
        <v>3.3832431165668801E-2</v>
      </c>
      <c r="GZ132" s="185">
        <v>3.3955903743874701E-2</v>
      </c>
      <c r="HA132" s="185">
        <v>0.154948640286832</v>
      </c>
      <c r="HB132" s="185">
        <v>8.2549875096564904E-2</v>
      </c>
    </row>
    <row r="133" spans="1:210" x14ac:dyDescent="0.3">
      <c r="A133" s="47" t="s">
        <v>25</v>
      </c>
      <c r="B133" s="186">
        <v>1.3017882789999999</v>
      </c>
      <c r="C133" s="186">
        <v>1.9388345330000001</v>
      </c>
      <c r="D133" s="186">
        <v>2.5205634589999999</v>
      </c>
      <c r="E133" s="186">
        <v>1.70989214</v>
      </c>
      <c r="F133" s="186">
        <v>1.3238857500000001</v>
      </c>
      <c r="G133" s="186">
        <v>1.630199154</v>
      </c>
      <c r="H133" s="186">
        <v>2.80213248</v>
      </c>
      <c r="I133" s="186">
        <v>1.7980311499999999</v>
      </c>
      <c r="J133" s="186">
        <v>1.0408793670000001</v>
      </c>
      <c r="K133" s="186">
        <v>2.1583032750000002</v>
      </c>
      <c r="L133" s="186">
        <v>2.0369291600000001</v>
      </c>
      <c r="M133" s="186">
        <v>2.0763371589999999</v>
      </c>
      <c r="N133" s="186">
        <v>1.6436786000000001</v>
      </c>
      <c r="O133" s="186">
        <v>1.878719571</v>
      </c>
      <c r="P133" s="186">
        <v>2.1597589190000002</v>
      </c>
      <c r="Q133" s="186">
        <v>1.901509734</v>
      </c>
      <c r="R133" s="186">
        <v>1.855570148</v>
      </c>
      <c r="S133" s="186">
        <v>1.722189202</v>
      </c>
      <c r="T133" s="186">
        <v>2.0349204190000001</v>
      </c>
      <c r="U133" s="186">
        <v>2.0761999750000002</v>
      </c>
      <c r="V133" s="186">
        <v>1.2734385669999999</v>
      </c>
      <c r="W133" s="186">
        <v>1.3439700080000001</v>
      </c>
      <c r="X133" s="186">
        <v>1.8324486209999999</v>
      </c>
      <c r="Y133" s="186">
        <v>1.5675387270000001</v>
      </c>
      <c r="Z133" s="186">
        <v>2.0588965780000001</v>
      </c>
      <c r="AA133" s="186">
        <v>3.7506566440000002</v>
      </c>
      <c r="AB133" s="186">
        <v>2.3923881910000002</v>
      </c>
      <c r="AC133" s="186">
        <v>1.4749437169999999</v>
      </c>
      <c r="AD133" s="186">
        <v>1.4720697780000001</v>
      </c>
      <c r="AE133" s="186">
        <v>1.6635648970000001</v>
      </c>
      <c r="AF133" s="186">
        <v>1.7178848579999999</v>
      </c>
      <c r="AG133" s="186">
        <v>1.4328733520000001</v>
      </c>
      <c r="AH133" s="186">
        <v>1.8406432720000001</v>
      </c>
      <c r="AI133" s="186">
        <v>2.2631676349999998</v>
      </c>
      <c r="AJ133" s="186">
        <v>1.846541395</v>
      </c>
      <c r="AK133" s="186">
        <v>1.463264221</v>
      </c>
      <c r="AL133" s="186">
        <v>1.9575906320000001</v>
      </c>
      <c r="AM133" s="186">
        <v>1.657525938</v>
      </c>
      <c r="AN133" s="186">
        <v>1.658495579</v>
      </c>
      <c r="AO133" s="186">
        <v>1.638670461</v>
      </c>
      <c r="AP133" s="186">
        <v>1.471366138</v>
      </c>
      <c r="AQ133" s="186">
        <v>1.631719186</v>
      </c>
      <c r="AR133" s="186">
        <v>1.6571561770000001</v>
      </c>
      <c r="AS133" s="186">
        <v>1.557842929</v>
      </c>
      <c r="AT133" s="186">
        <v>1.542479433</v>
      </c>
      <c r="AU133" s="186">
        <v>1.428177515</v>
      </c>
      <c r="AV133" s="186">
        <v>0.81195888599999999</v>
      </c>
      <c r="AW133" s="186">
        <v>1.508120986</v>
      </c>
      <c r="AX133" s="186">
        <v>1.1320288940000001</v>
      </c>
      <c r="AY133" s="186">
        <v>1.571663085</v>
      </c>
      <c r="AZ133" s="186">
        <v>1.454954327</v>
      </c>
      <c r="BA133" s="186">
        <v>1.3190416700000001</v>
      </c>
      <c r="BB133" s="186">
        <v>1.2133328459999999</v>
      </c>
      <c r="BC133" s="186">
        <v>0.89057603699999999</v>
      </c>
      <c r="BD133" s="186">
        <v>1.123761958</v>
      </c>
      <c r="BE133" s="186">
        <v>0.62939166599999996</v>
      </c>
      <c r="BF133" s="186">
        <v>1.2581616499999999</v>
      </c>
      <c r="BG133" s="186">
        <v>0.89900213500000004</v>
      </c>
      <c r="BH133" s="186">
        <v>0.92358378500000005</v>
      </c>
      <c r="BI133" s="186">
        <v>0.72303987300000006</v>
      </c>
      <c r="BJ133" s="186">
        <v>0.58648123699999999</v>
      </c>
      <c r="BK133" s="186">
        <v>1.017369331</v>
      </c>
      <c r="BL133" s="186">
        <v>0.84320344999999997</v>
      </c>
      <c r="BM133" s="186">
        <v>0.82875103500000002</v>
      </c>
      <c r="BN133" s="186">
        <v>0.75519898100000005</v>
      </c>
      <c r="BO133" s="186">
        <v>1.128201526</v>
      </c>
      <c r="BP133" s="186">
        <v>1.452860748</v>
      </c>
      <c r="BQ133" s="186">
        <v>1.5847079559999999</v>
      </c>
      <c r="BR133" s="186">
        <v>2.0037784240000001</v>
      </c>
      <c r="BS133" s="186">
        <v>0.87776155300000003</v>
      </c>
      <c r="BT133" s="186">
        <v>1.4928812039999999</v>
      </c>
      <c r="BU133" s="186">
        <v>0.82940749199999997</v>
      </c>
      <c r="BV133" s="186">
        <v>0.97719642100000004</v>
      </c>
      <c r="BW133" s="186">
        <v>2.1643728040000001</v>
      </c>
      <c r="BX133" s="186">
        <v>1.2083165929999999</v>
      </c>
      <c r="BY133" s="186">
        <v>1.284217296</v>
      </c>
      <c r="BZ133" s="186">
        <v>0.64029662799999998</v>
      </c>
      <c r="CA133" s="186">
        <v>1.006997417</v>
      </c>
      <c r="CB133" s="186">
        <v>0.80939748499999997</v>
      </c>
      <c r="CC133" s="186">
        <v>0.71146553300000004</v>
      </c>
      <c r="CD133" s="186">
        <v>0.79574550799999999</v>
      </c>
      <c r="CE133" s="186">
        <v>1.2932056009999999</v>
      </c>
      <c r="CF133" s="186">
        <v>0.90604454400000001</v>
      </c>
      <c r="CG133" s="186">
        <v>0.83618593200000002</v>
      </c>
      <c r="CH133" s="186">
        <v>0.86465810300000001</v>
      </c>
      <c r="CI133" s="186">
        <v>1.29104325</v>
      </c>
      <c r="CJ133" s="186">
        <v>1.0188349379999999</v>
      </c>
      <c r="CK133" s="186">
        <v>0.84678918800000003</v>
      </c>
      <c r="CL133" s="186">
        <v>0.76171014699999995</v>
      </c>
      <c r="CM133" s="186">
        <v>1.231107927</v>
      </c>
      <c r="CN133" s="186">
        <v>0.845499361</v>
      </c>
      <c r="CO133" s="186">
        <v>0.79832287700000004</v>
      </c>
      <c r="CP133" s="186">
        <v>0.97673941399999997</v>
      </c>
      <c r="CQ133" s="186">
        <v>0.88256551699999997</v>
      </c>
      <c r="CR133" s="186">
        <v>0.85521588599999998</v>
      </c>
      <c r="CS133" s="186">
        <v>0.78839162100000004</v>
      </c>
      <c r="CT133" s="186">
        <v>1.0072213759999999</v>
      </c>
      <c r="CU133" s="186">
        <v>0.92347195500000001</v>
      </c>
      <c r="CV133" s="186">
        <v>1.052541908</v>
      </c>
      <c r="CW133" s="186">
        <v>0.98335165000000002</v>
      </c>
      <c r="CX133" s="186">
        <v>1.017221119</v>
      </c>
      <c r="CY133" s="186">
        <v>1.1587718119999999</v>
      </c>
      <c r="CZ133" s="186">
        <v>0.930158559</v>
      </c>
      <c r="DA133" s="186">
        <v>0.73954121100000003</v>
      </c>
      <c r="DB133" s="186">
        <v>1.009229097</v>
      </c>
      <c r="DC133" s="186">
        <v>0.956490332</v>
      </c>
      <c r="DD133" s="186">
        <v>1.0026652410000001</v>
      </c>
      <c r="DE133" s="186">
        <v>0.89987706700000003</v>
      </c>
      <c r="DF133" s="186">
        <v>0.59232209599999996</v>
      </c>
      <c r="DG133" s="186">
        <v>0.58474667300000005</v>
      </c>
      <c r="DH133" s="186">
        <v>1.0163632410000001</v>
      </c>
      <c r="DI133" s="186">
        <v>0.91103748100000004</v>
      </c>
      <c r="DJ133" s="186">
        <v>0.66274252300000003</v>
      </c>
      <c r="DK133" s="186">
        <v>0.70197394199999996</v>
      </c>
      <c r="DL133" s="186">
        <v>0.81323606999999998</v>
      </c>
      <c r="DM133" s="186">
        <v>0.63318210500000005</v>
      </c>
      <c r="DN133" s="186">
        <v>0.66861221599999998</v>
      </c>
      <c r="DO133" s="186">
        <v>1.0290059110000001</v>
      </c>
      <c r="DP133" s="186">
        <v>0.83013026099999998</v>
      </c>
      <c r="DQ133" s="186">
        <v>0.79108495000000001</v>
      </c>
      <c r="DR133" s="186">
        <v>0.79437890200000005</v>
      </c>
      <c r="DS133" s="186">
        <v>0.85159637099999996</v>
      </c>
      <c r="DT133" s="186">
        <v>2.1246508550000001</v>
      </c>
      <c r="DU133" s="186">
        <v>0.74048962100000004</v>
      </c>
      <c r="DV133" s="186">
        <v>0.89773516200000003</v>
      </c>
      <c r="DW133" s="186">
        <v>1.358595969</v>
      </c>
      <c r="DX133" s="186">
        <v>0.76328311599999998</v>
      </c>
      <c r="DY133" s="186">
        <v>0.89558502799999995</v>
      </c>
      <c r="DZ133" s="186">
        <v>0.65058793599999998</v>
      </c>
      <c r="EA133" s="186">
        <v>1.0630041379999999</v>
      </c>
      <c r="EB133" s="186">
        <v>0.78071859499999996</v>
      </c>
      <c r="EC133" s="186">
        <v>0.75718335299999995</v>
      </c>
      <c r="ED133" s="186">
        <v>0.76785864100000001</v>
      </c>
      <c r="EE133" s="186">
        <v>0.69357785699999996</v>
      </c>
      <c r="EF133" s="186">
        <v>0.83573196400000005</v>
      </c>
      <c r="EG133" s="186">
        <v>0.90841088400000003</v>
      </c>
      <c r="EH133" s="186">
        <v>0.92160544799999999</v>
      </c>
      <c r="EI133" s="186">
        <v>0.96008742400000002</v>
      </c>
      <c r="EJ133" s="186">
        <v>0.94215052200000005</v>
      </c>
      <c r="EK133" s="186">
        <v>0.77394631000000003</v>
      </c>
      <c r="EL133" s="186">
        <v>0.90942919600000005</v>
      </c>
      <c r="EM133" s="186">
        <v>0.62482273899999996</v>
      </c>
      <c r="EN133" s="186">
        <v>0.64322835099999998</v>
      </c>
      <c r="EO133" s="186">
        <v>0.59130289300000005</v>
      </c>
      <c r="EP133" s="186">
        <v>0.90851420930373195</v>
      </c>
      <c r="EQ133" s="186">
        <v>0.90647109432611195</v>
      </c>
      <c r="ER133" s="186">
        <v>0.906570826538865</v>
      </c>
      <c r="ES133" s="186">
        <v>1.29585988805782</v>
      </c>
      <c r="ET133" s="186">
        <v>1.263927308273</v>
      </c>
      <c r="EU133" s="186">
        <v>1.1619088109824001</v>
      </c>
      <c r="EV133" s="186">
        <v>1.1151146381695001</v>
      </c>
      <c r="EW133" s="186">
        <v>1.2294244682462601</v>
      </c>
      <c r="EX133" s="186">
        <v>1.04500489747491</v>
      </c>
      <c r="EY133" s="186">
        <v>0.90145987988543796</v>
      </c>
      <c r="EZ133" s="186">
        <v>0.83554593393437004</v>
      </c>
      <c r="FA133" s="186">
        <v>0.98029319252582603</v>
      </c>
      <c r="FB133" s="186">
        <v>0.89166839684319699</v>
      </c>
      <c r="FC133" s="186">
        <v>0.89145261128239095</v>
      </c>
      <c r="FD133" s="186">
        <v>0.92589878672068704</v>
      </c>
      <c r="FE133" s="186">
        <v>1.0323673952496599</v>
      </c>
      <c r="FF133" s="186">
        <v>1.01374826570204</v>
      </c>
      <c r="FG133" s="186">
        <v>0.96472644878371505</v>
      </c>
      <c r="FH133" s="186">
        <v>0.92015166855589603</v>
      </c>
      <c r="FI133" s="186">
        <v>1.2456720092681799</v>
      </c>
      <c r="FJ133" s="186">
        <v>1.1844546663917599</v>
      </c>
      <c r="FK133" s="186">
        <v>1.0503453044579301</v>
      </c>
      <c r="FL133" s="186">
        <v>1.13599406707301</v>
      </c>
      <c r="FM133" s="186">
        <v>1.3398483693941201</v>
      </c>
      <c r="FN133" s="186">
        <v>1.1935878215219</v>
      </c>
      <c r="FO133" s="186">
        <v>1.12748661698157</v>
      </c>
      <c r="FP133" s="186">
        <v>1.14513936964955</v>
      </c>
      <c r="FQ133" s="186">
        <v>1.31872511266658</v>
      </c>
      <c r="FR133" s="186">
        <v>1.24380271902003</v>
      </c>
      <c r="FS133" s="186">
        <v>1.2980861774578101</v>
      </c>
      <c r="FT133" s="186">
        <v>1.3377609612600001</v>
      </c>
      <c r="FU133" s="186">
        <v>1.68042370782635</v>
      </c>
      <c r="FV133" s="186">
        <v>1.1967635680762601</v>
      </c>
      <c r="FW133" s="186">
        <v>1.20741474913974</v>
      </c>
      <c r="FX133" s="186">
        <v>1.22500572083001</v>
      </c>
      <c r="FY133" s="186">
        <v>1.0802963985685901</v>
      </c>
      <c r="FZ133" s="186">
        <v>1.9300401086252801</v>
      </c>
      <c r="GA133" s="186">
        <v>1.6917156857772799</v>
      </c>
      <c r="GB133" s="186">
        <v>1.98144148817859</v>
      </c>
      <c r="GC133" s="186">
        <v>1.9468622534048099</v>
      </c>
      <c r="GD133" s="186">
        <v>1.5583491085940999</v>
      </c>
      <c r="GE133" s="186">
        <v>1.24842672710276</v>
      </c>
      <c r="GF133" s="186">
        <v>1.50698110881676</v>
      </c>
      <c r="GG133" s="186">
        <v>1.5875720810507199</v>
      </c>
      <c r="GH133" s="186">
        <v>1.54673983987041</v>
      </c>
      <c r="GI133" s="186">
        <v>1.5434723796483401</v>
      </c>
      <c r="GJ133" s="186">
        <v>1.6867651668408801</v>
      </c>
      <c r="GK133" s="186">
        <v>1.87422053636357</v>
      </c>
      <c r="GL133" s="186">
        <v>2.29660153140316</v>
      </c>
      <c r="GM133" s="186">
        <v>2.2319449481016398</v>
      </c>
      <c r="GN133" s="186">
        <v>1.8708114394559401</v>
      </c>
      <c r="GO133" s="186">
        <v>1.8241372621271701</v>
      </c>
      <c r="GP133" s="186">
        <v>2.3226352656595401</v>
      </c>
      <c r="GQ133" s="186">
        <v>2.1808195466830198</v>
      </c>
      <c r="GR133" s="186">
        <v>2.15567405186103</v>
      </c>
      <c r="GS133" s="186">
        <v>1.87650015994886</v>
      </c>
      <c r="GT133" s="186">
        <v>1.2926130824366</v>
      </c>
      <c r="GU133" s="186">
        <v>1.1639242246177799</v>
      </c>
      <c r="GV133" s="186">
        <v>1.03711676209073</v>
      </c>
      <c r="GW133" s="186">
        <v>1.1288104024741501</v>
      </c>
      <c r="GX133" s="186">
        <v>1.1176197505538199</v>
      </c>
      <c r="GY133" s="186">
        <v>1.1187291098908001</v>
      </c>
      <c r="GZ133" s="186">
        <v>1.1797751860672401</v>
      </c>
      <c r="HA133" s="186">
        <v>1.77492960219291</v>
      </c>
      <c r="HB133" s="186">
        <v>1.5640904801036299</v>
      </c>
    </row>
    <row r="134" spans="1:210" x14ac:dyDescent="0.3">
      <c r="A134" s="47" t="s">
        <v>26</v>
      </c>
      <c r="B134" s="187">
        <v>1.1714800759999999</v>
      </c>
      <c r="C134" s="187">
        <v>0.95502975499999998</v>
      </c>
      <c r="D134" s="187">
        <v>1.0850075210000001</v>
      </c>
      <c r="E134" s="187">
        <v>0.98701511500000005</v>
      </c>
      <c r="F134" s="187">
        <v>0.73802388799999996</v>
      </c>
      <c r="G134" s="187">
        <v>0.86517524800000001</v>
      </c>
      <c r="H134" s="187">
        <v>1.0107174969999999</v>
      </c>
      <c r="I134" s="187">
        <v>0.80414210600000002</v>
      </c>
      <c r="J134" s="187">
        <v>0.99102430500000005</v>
      </c>
      <c r="K134" s="187">
        <v>0.85708210500000004</v>
      </c>
      <c r="L134" s="187">
        <v>0.87359732099999998</v>
      </c>
      <c r="M134" s="187">
        <v>0.80445629799999996</v>
      </c>
      <c r="N134" s="187">
        <v>0.76563441799999998</v>
      </c>
      <c r="O134" s="187">
        <v>0.97792030100000005</v>
      </c>
      <c r="P134" s="187">
        <v>0.87332438700000004</v>
      </c>
      <c r="Q134" s="187">
        <v>0.59530791100000002</v>
      </c>
      <c r="R134" s="187">
        <v>0.45106214700000002</v>
      </c>
      <c r="S134" s="187">
        <v>0.587870797</v>
      </c>
      <c r="T134" s="187">
        <v>0.50055836799999998</v>
      </c>
      <c r="U134" s="187">
        <v>0.50215020499999996</v>
      </c>
      <c r="V134" s="187">
        <v>0.18012885100000001</v>
      </c>
      <c r="W134" s="187">
        <v>0.26049060299999999</v>
      </c>
      <c r="X134" s="187">
        <v>0.29437802299999999</v>
      </c>
      <c r="Y134" s="187">
        <v>0.23495411799999999</v>
      </c>
      <c r="Z134" s="187">
        <v>0.36946693899999999</v>
      </c>
      <c r="AA134" s="187">
        <v>0.14119990299999999</v>
      </c>
      <c r="AB134" s="187">
        <v>0.55854525300000002</v>
      </c>
      <c r="AC134" s="187">
        <v>0.31099759300000002</v>
      </c>
      <c r="AD134" s="187">
        <v>0.36513594900000002</v>
      </c>
      <c r="AE134" s="187">
        <v>0.27018204499999998</v>
      </c>
      <c r="AF134" s="187">
        <v>0.227607385</v>
      </c>
      <c r="AG134" s="187">
        <v>0.477946539</v>
      </c>
      <c r="AH134" s="187">
        <v>0.46504027199999998</v>
      </c>
      <c r="AI134" s="187">
        <v>0.22375044799999999</v>
      </c>
      <c r="AJ134" s="187">
        <v>0.46832877499999997</v>
      </c>
      <c r="AK134" s="187">
        <v>0.359660749</v>
      </c>
      <c r="AL134" s="187">
        <v>0.268018798</v>
      </c>
      <c r="AM134" s="187">
        <v>0.24357557299999999</v>
      </c>
      <c r="AN134" s="187">
        <v>0.26726102099999999</v>
      </c>
      <c r="AO134" s="187">
        <v>0.164248903</v>
      </c>
      <c r="AP134" s="187">
        <v>0.100394863</v>
      </c>
      <c r="AQ134" s="187">
        <v>0.22745236899999999</v>
      </c>
      <c r="AR134" s="187">
        <v>0.15468875800000001</v>
      </c>
      <c r="AS134" s="187">
        <v>0.182820924</v>
      </c>
      <c r="AT134" s="187">
        <v>0.39661366399999998</v>
      </c>
      <c r="AU134" s="187">
        <v>0.19487531399999999</v>
      </c>
      <c r="AV134" s="187">
        <v>0.139695865</v>
      </c>
      <c r="AW134" s="187">
        <v>0.17824728500000001</v>
      </c>
      <c r="AX134" s="187">
        <v>0.119233229</v>
      </c>
      <c r="AY134" s="187">
        <v>0.15058579</v>
      </c>
      <c r="AZ134" s="187">
        <v>0.12434129100000001</v>
      </c>
      <c r="BA134" s="187">
        <v>0.140151108</v>
      </c>
      <c r="BB134" s="187">
        <v>0.137030389</v>
      </c>
      <c r="BC134" s="187">
        <v>6.2144762999999999E-2</v>
      </c>
      <c r="BD134" s="187">
        <v>-1.2589603E-2</v>
      </c>
      <c r="BE134" s="187">
        <v>7.0541804E-2</v>
      </c>
      <c r="BF134" s="187">
        <v>3.9195295999999998E-2</v>
      </c>
      <c r="BG134" s="187">
        <v>9.8531384E-2</v>
      </c>
      <c r="BH134" s="187">
        <v>6.5202780000000002E-2</v>
      </c>
      <c r="BI134" s="187">
        <v>0.23089515899999999</v>
      </c>
      <c r="BJ134" s="187">
        <v>0.139364876</v>
      </c>
      <c r="BK134" s="187">
        <v>0.13912954</v>
      </c>
      <c r="BL134" s="187">
        <v>0.227499068</v>
      </c>
      <c r="BM134" s="187">
        <v>0.21368675000000001</v>
      </c>
      <c r="BN134" s="187">
        <v>0.31402445299999998</v>
      </c>
      <c r="BO134" s="187">
        <v>0.23083933700000001</v>
      </c>
      <c r="BP134" s="187">
        <v>0.113360618</v>
      </c>
      <c r="BQ134" s="187">
        <v>0.27167708800000001</v>
      </c>
      <c r="BR134" s="187">
        <v>0.31369613000000002</v>
      </c>
      <c r="BS134" s="187">
        <v>0.20192539100000001</v>
      </c>
      <c r="BT134" s="187">
        <v>0.17392360600000001</v>
      </c>
      <c r="BU134" s="187">
        <v>0.12148365</v>
      </c>
      <c r="BV134" s="187">
        <v>0.15372843899999999</v>
      </c>
      <c r="BW134" s="187">
        <v>1.19219626</v>
      </c>
      <c r="BX134" s="187">
        <v>0.40062883399999999</v>
      </c>
      <c r="BY134" s="187">
        <v>0.13996193200000001</v>
      </c>
      <c r="BZ134" s="187">
        <v>3.2778423000000001E-2</v>
      </c>
      <c r="CA134" s="187">
        <v>4.3523170999999999E-2</v>
      </c>
      <c r="CB134" s="187">
        <v>6.1621908000000003E-2</v>
      </c>
      <c r="CC134" s="187">
        <v>3.2659966999999998E-2</v>
      </c>
      <c r="CD134" s="187">
        <v>7.6230301E-2</v>
      </c>
      <c r="CE134" s="187">
        <v>3.9023122E-2</v>
      </c>
      <c r="CF134" s="187">
        <v>6.1628476000000001E-2</v>
      </c>
      <c r="CG134" s="187">
        <v>2.2877102999999999E-2</v>
      </c>
      <c r="CH134" s="187">
        <v>3.2570271999999997E-2</v>
      </c>
      <c r="CI134" s="187">
        <v>3.6399479999999998E-2</v>
      </c>
      <c r="CJ134" s="187">
        <v>5.6557837999999999E-2</v>
      </c>
      <c r="CK134" s="187">
        <v>6.8872806999999994E-2</v>
      </c>
      <c r="CL134" s="187">
        <v>8.1588916999999997E-2</v>
      </c>
      <c r="CM134" s="187">
        <v>7.3467553000000005E-2</v>
      </c>
      <c r="CN134" s="187">
        <v>0.120881217</v>
      </c>
      <c r="CO134" s="187">
        <v>4.7093079000000003E-2</v>
      </c>
      <c r="CP134" s="187">
        <v>1.6646322000000002E-2</v>
      </c>
      <c r="CQ134" s="187">
        <v>2.6967919E-2</v>
      </c>
      <c r="CR134" s="187">
        <v>2.9207925999999999E-2</v>
      </c>
      <c r="CS134" s="187">
        <v>1.8842405999999999E-2</v>
      </c>
      <c r="CT134" s="187">
        <v>1.3953037999999999E-2</v>
      </c>
      <c r="CU134" s="187">
        <v>7.6787792999999993E-2</v>
      </c>
      <c r="CV134" s="187">
        <v>5.2819071000000002E-2</v>
      </c>
      <c r="CW134" s="187">
        <v>4.7141020999999998E-2</v>
      </c>
      <c r="CX134" s="187">
        <v>3.5804417999999998E-2</v>
      </c>
      <c r="CY134" s="187">
        <v>4.3272824000000001E-2</v>
      </c>
      <c r="CZ134" s="187">
        <v>0.102536682</v>
      </c>
      <c r="DA134" s="187">
        <v>9.1334214999999996E-2</v>
      </c>
      <c r="DB134" s="187">
        <v>0.10378725</v>
      </c>
      <c r="DC134" s="187">
        <v>9.5357829000000005E-2</v>
      </c>
      <c r="DD134" s="187">
        <v>0.130831644</v>
      </c>
      <c r="DE134" s="187">
        <v>0.102075024</v>
      </c>
      <c r="DF134" s="187">
        <v>9.3673113000000002E-2</v>
      </c>
      <c r="DG134" s="187">
        <v>9.4684132000000004E-2</v>
      </c>
      <c r="DH134" s="187">
        <v>0.130465415</v>
      </c>
      <c r="DI134" s="187">
        <v>0.102288754</v>
      </c>
      <c r="DJ134" s="187">
        <v>9.3254172999999996E-2</v>
      </c>
      <c r="DK134" s="187">
        <v>8.8826025000000003E-2</v>
      </c>
      <c r="DL134" s="187">
        <v>0.11662252100000001</v>
      </c>
      <c r="DM134" s="187">
        <v>0.101145923</v>
      </c>
      <c r="DN134" s="187">
        <v>7.7334273999999995E-2</v>
      </c>
      <c r="DO134" s="187">
        <v>8.8851212999999998E-2</v>
      </c>
      <c r="DP134" s="187">
        <v>0.54069904999999996</v>
      </c>
      <c r="DQ134" s="187">
        <v>0.41782933</v>
      </c>
      <c r="DR134" s="187">
        <v>7.2612573E-2</v>
      </c>
      <c r="DS134" s="187">
        <v>3.3233203000000003E-2</v>
      </c>
      <c r="DT134" s="187">
        <v>8.4378092000000002E-2</v>
      </c>
      <c r="DU134" s="187">
        <v>0.39547849200000001</v>
      </c>
      <c r="DV134" s="187">
        <v>0.50418897900000004</v>
      </c>
      <c r="DW134" s="187">
        <v>0.45580604200000002</v>
      </c>
      <c r="DX134" s="187">
        <v>8.0632930000000005E-2</v>
      </c>
      <c r="DY134" s="187">
        <v>6.9955109000000001E-2</v>
      </c>
      <c r="DZ134" s="187">
        <v>9.6365072999999996E-2</v>
      </c>
      <c r="EA134" s="187">
        <v>4.9274616E-2</v>
      </c>
      <c r="EB134" s="187">
        <v>3.7924185999999999E-2</v>
      </c>
      <c r="EC134" s="187">
        <v>7.1991454999999996E-2</v>
      </c>
      <c r="ED134" s="187">
        <v>9.5445370000000002E-2</v>
      </c>
      <c r="EE134" s="187">
        <v>4.1970707000000003E-2</v>
      </c>
      <c r="EF134" s="187">
        <v>0.103543787</v>
      </c>
      <c r="EG134" s="187">
        <v>7.0917264999999993E-2</v>
      </c>
      <c r="EH134" s="187">
        <v>7.2684934000000007E-2</v>
      </c>
      <c r="EI134" s="187">
        <v>7.8755074999999994E-2</v>
      </c>
      <c r="EJ134" s="187">
        <v>8.9804654999999997E-2</v>
      </c>
      <c r="EK134" s="187">
        <v>2.7763367000000001E-2</v>
      </c>
      <c r="EL134" s="187">
        <v>1.7045857000000001E-2</v>
      </c>
      <c r="EM134" s="187">
        <v>1.1325063999999999E-2</v>
      </c>
      <c r="EN134" s="187">
        <v>1.0988032E-2</v>
      </c>
      <c r="EO134" s="187">
        <v>9.8794839999999991E-3</v>
      </c>
      <c r="EP134" s="187">
        <v>6.7703238563364201E-3</v>
      </c>
      <c r="EQ134" s="187">
        <v>3.4336201956736E-2</v>
      </c>
      <c r="ER134" s="187">
        <v>2.6060009973915998E-2</v>
      </c>
      <c r="ES134" s="187">
        <v>2.0572507877594199E-2</v>
      </c>
      <c r="ET134" s="187">
        <v>2.2816305181933099E-2</v>
      </c>
      <c r="EU134" s="187">
        <v>1.9448950849913299E-2</v>
      </c>
      <c r="EV134" s="187">
        <v>2.9633043312921E-3</v>
      </c>
      <c r="EW134" s="187">
        <v>2.5649451756451602E-3</v>
      </c>
      <c r="EX134" s="187">
        <v>2.7856085919924002E-3</v>
      </c>
      <c r="EY134" s="187">
        <v>2.9401387036649702E-3</v>
      </c>
      <c r="EZ134" s="187">
        <v>2.7246098637006E-3</v>
      </c>
      <c r="FA134" s="187">
        <v>2.7856085919924002E-3</v>
      </c>
      <c r="FB134" s="187">
        <v>4.0679016651882201E-3</v>
      </c>
      <c r="FC134" s="187">
        <v>3.7808032375258298E-3</v>
      </c>
      <c r="FD134" s="187">
        <v>1.6376741296234901E-3</v>
      </c>
      <c r="FE134" s="187">
        <v>1.1928884610442499E-2</v>
      </c>
      <c r="FF134" s="187">
        <v>1.3006349071845299E-3</v>
      </c>
      <c r="FG134" s="187">
        <v>6.9096229444178404E-4</v>
      </c>
      <c r="FH134" s="187">
        <v>1.28433632600388E-3</v>
      </c>
      <c r="FI134" s="187">
        <v>1.4225694297330799E-3</v>
      </c>
      <c r="FJ134" s="187">
        <v>8.9501995998574795E-4</v>
      </c>
      <c r="FK134" s="187">
        <v>1.0984335872552401E-3</v>
      </c>
      <c r="FL134" s="187">
        <v>1.26116448907083E-3</v>
      </c>
      <c r="FM134" s="187">
        <v>5.7416750914849402E-3</v>
      </c>
      <c r="FN134" s="187">
        <v>7.5691254438743898E-3</v>
      </c>
      <c r="FO134" s="187">
        <v>8.2694260859348598E-3</v>
      </c>
      <c r="FP134" s="187">
        <v>1.8420328491603501E-2</v>
      </c>
      <c r="FQ134" s="187">
        <v>7.63065223181752E-3</v>
      </c>
      <c r="FR134" s="187">
        <v>8.6391040218730605E-3</v>
      </c>
      <c r="FS134" s="187">
        <v>9.0666547952339104E-3</v>
      </c>
      <c r="FT134" s="187">
        <v>1.5658299508549699E-2</v>
      </c>
      <c r="FU134" s="187">
        <v>2.73135520302926E-2</v>
      </c>
      <c r="FV134" s="187">
        <v>5.6209507028719699E-2</v>
      </c>
      <c r="FW134" s="187">
        <v>3.1569930941732001E-2</v>
      </c>
      <c r="FX134" s="187">
        <v>4.5503538411825098E-2</v>
      </c>
      <c r="FY134" s="187">
        <v>1.1355594379183299E-2</v>
      </c>
      <c r="FZ134" s="187">
        <v>9.5615954942830893E-3</v>
      </c>
      <c r="GA134" s="187">
        <v>9.0060717504999097E-2</v>
      </c>
      <c r="GB134" s="187">
        <v>0.22426199213933501</v>
      </c>
      <c r="GC134" s="187">
        <v>0.14847859648655701</v>
      </c>
      <c r="GD134" s="187">
        <v>9.4365714007030296E-2</v>
      </c>
      <c r="GE134" s="187">
        <v>0.42621994200208002</v>
      </c>
      <c r="GF134" s="187">
        <v>0.55313301496307099</v>
      </c>
      <c r="GG134" s="187">
        <v>0.60027870620160395</v>
      </c>
      <c r="GH134" s="187">
        <v>0.31117531922710401</v>
      </c>
      <c r="GI134" s="187">
        <v>0.29073407173150301</v>
      </c>
      <c r="GJ134" s="187">
        <v>0.249396249671235</v>
      </c>
      <c r="GK134" s="187">
        <v>0.14970921924903099</v>
      </c>
      <c r="GL134" s="187">
        <v>0.25011482387741502</v>
      </c>
      <c r="GM134" s="187">
        <v>0.22298647325041601</v>
      </c>
      <c r="GN134" s="187">
        <v>0</v>
      </c>
      <c r="GO134" s="187">
        <v>0</v>
      </c>
      <c r="GP134" s="187">
        <v>0</v>
      </c>
      <c r="GQ134" s="187">
        <v>0</v>
      </c>
      <c r="GR134" s="187">
        <v>0</v>
      </c>
      <c r="GS134" s="187">
        <v>0</v>
      </c>
      <c r="GT134" s="187">
        <v>0</v>
      </c>
      <c r="GU134" s="187">
        <v>0</v>
      </c>
      <c r="GV134" s="187">
        <v>0</v>
      </c>
      <c r="GW134" s="187">
        <v>0</v>
      </c>
      <c r="GX134" s="187">
        <v>0</v>
      </c>
      <c r="GY134" s="187">
        <v>0</v>
      </c>
      <c r="GZ134" s="187">
        <v>0</v>
      </c>
      <c r="HA134" s="187">
        <v>0</v>
      </c>
      <c r="HB134" s="187">
        <v>0</v>
      </c>
    </row>
    <row r="135" spans="1:210" x14ac:dyDescent="0.3">
      <c r="A135" s="47" t="s">
        <v>23</v>
      </c>
      <c r="B135" s="188">
        <v>0</v>
      </c>
      <c r="C135" s="188">
        <v>0</v>
      </c>
      <c r="D135" s="188">
        <v>0</v>
      </c>
      <c r="E135" s="188">
        <v>0</v>
      </c>
      <c r="F135" s="188">
        <v>0</v>
      </c>
      <c r="G135" s="188">
        <v>0</v>
      </c>
      <c r="H135" s="188">
        <v>0</v>
      </c>
      <c r="I135" s="188">
        <v>0</v>
      </c>
      <c r="J135" s="188">
        <v>0</v>
      </c>
      <c r="K135" s="188">
        <v>0</v>
      </c>
      <c r="L135" s="188">
        <v>0</v>
      </c>
      <c r="M135" s="188">
        <v>0</v>
      </c>
      <c r="N135" s="188">
        <v>0</v>
      </c>
      <c r="O135" s="188">
        <v>0</v>
      </c>
      <c r="P135" s="188">
        <v>0</v>
      </c>
      <c r="Q135" s="188">
        <v>0</v>
      </c>
      <c r="R135" s="188">
        <v>0</v>
      </c>
      <c r="S135" s="188">
        <v>0</v>
      </c>
      <c r="T135" s="188">
        <v>0</v>
      </c>
      <c r="U135" s="188">
        <v>0</v>
      </c>
      <c r="V135" s="188">
        <v>0</v>
      </c>
      <c r="W135" s="188">
        <v>0</v>
      </c>
      <c r="X135" s="188">
        <v>0</v>
      </c>
      <c r="Y135" s="188">
        <v>0</v>
      </c>
      <c r="Z135" s="188">
        <v>0</v>
      </c>
      <c r="AA135" s="188">
        <v>0</v>
      </c>
      <c r="AB135" s="188">
        <v>0</v>
      </c>
      <c r="AC135" s="188">
        <v>0</v>
      </c>
      <c r="AD135" s="188">
        <v>0</v>
      </c>
      <c r="AE135" s="188">
        <v>0</v>
      </c>
      <c r="AF135" s="188">
        <v>0</v>
      </c>
      <c r="AG135" s="188">
        <v>0</v>
      </c>
      <c r="AH135" s="188">
        <v>0</v>
      </c>
      <c r="AI135" s="188">
        <v>0</v>
      </c>
      <c r="AJ135" s="188">
        <v>0</v>
      </c>
      <c r="AK135" s="188">
        <v>0</v>
      </c>
      <c r="AL135" s="188">
        <v>0</v>
      </c>
      <c r="AM135" s="188">
        <v>0</v>
      </c>
      <c r="AN135" s="188">
        <v>0</v>
      </c>
      <c r="AO135" s="188">
        <v>0</v>
      </c>
      <c r="AP135" s="188">
        <v>2.2633033E-2</v>
      </c>
      <c r="AQ135" s="188">
        <v>2.2633033E-2</v>
      </c>
      <c r="AR135" s="188">
        <v>2.2633033E-2</v>
      </c>
      <c r="AS135" s="188">
        <v>2.2633033E-2</v>
      </c>
      <c r="AT135" s="188">
        <v>4.6111877000000003E-2</v>
      </c>
      <c r="AU135" s="188">
        <v>4.6111877000000003E-2</v>
      </c>
      <c r="AV135" s="188">
        <v>4.6111877000000003E-2</v>
      </c>
      <c r="AW135" s="188">
        <v>4.6111877000000003E-2</v>
      </c>
      <c r="AX135" s="188">
        <v>6.0000888000000002E-2</v>
      </c>
      <c r="AY135" s="188">
        <v>6.0000888000000002E-2</v>
      </c>
      <c r="AZ135" s="188">
        <v>6.0000888000000002E-2</v>
      </c>
      <c r="BA135" s="188">
        <v>6.0000888000000002E-2</v>
      </c>
      <c r="BB135" s="188">
        <v>6.5829433000000007E-2</v>
      </c>
      <c r="BC135" s="188">
        <v>6.5829433000000007E-2</v>
      </c>
      <c r="BD135" s="188">
        <v>6.5829433000000007E-2</v>
      </c>
      <c r="BE135" s="188">
        <v>6.5829433000000007E-2</v>
      </c>
      <c r="BF135" s="188">
        <v>7.5415882000000004E-2</v>
      </c>
      <c r="BG135" s="188">
        <v>7.5415882000000004E-2</v>
      </c>
      <c r="BH135" s="188">
        <v>7.5415882000000004E-2</v>
      </c>
      <c r="BI135" s="188">
        <v>7.5415882000000004E-2</v>
      </c>
      <c r="BJ135" s="188">
        <v>7.7969177000000001E-2</v>
      </c>
      <c r="BK135" s="188">
        <v>7.7969177000000001E-2</v>
      </c>
      <c r="BL135" s="188">
        <v>7.7969177000000001E-2</v>
      </c>
      <c r="BM135" s="188">
        <v>7.7969177000000001E-2</v>
      </c>
      <c r="BN135" s="188">
        <v>8.5464252000000004E-2</v>
      </c>
      <c r="BO135" s="188">
        <v>8.5464252000000004E-2</v>
      </c>
      <c r="BP135" s="188">
        <v>8.5464252000000004E-2</v>
      </c>
      <c r="BQ135" s="188">
        <v>8.5464252000000004E-2</v>
      </c>
      <c r="BR135" s="188">
        <v>0.102732318</v>
      </c>
      <c r="BS135" s="188">
        <v>0.102732318</v>
      </c>
      <c r="BT135" s="188">
        <v>0.102732318</v>
      </c>
      <c r="BU135" s="188">
        <v>0.102732318</v>
      </c>
      <c r="BV135" s="188">
        <v>0.102999491</v>
      </c>
      <c r="BW135" s="188">
        <v>0.102999491</v>
      </c>
      <c r="BX135" s="188">
        <v>0.102999491</v>
      </c>
      <c r="BY135" s="188">
        <v>0.102999491</v>
      </c>
      <c r="BZ135" s="188">
        <v>0.108521569</v>
      </c>
      <c r="CA135" s="188">
        <v>0.108521569</v>
      </c>
      <c r="CB135" s="188">
        <v>0.108521569</v>
      </c>
      <c r="CC135" s="188">
        <v>0.108521569</v>
      </c>
      <c r="CD135" s="188">
        <v>0.119784611</v>
      </c>
      <c r="CE135" s="188">
        <v>0.119784611</v>
      </c>
      <c r="CF135" s="188">
        <v>0.119784611</v>
      </c>
      <c r="CG135" s="188">
        <v>0.119784611</v>
      </c>
      <c r="CH135" s="188">
        <v>0.10798115799999999</v>
      </c>
      <c r="CI135" s="188">
        <v>0.10798115799999999</v>
      </c>
      <c r="CJ135" s="188">
        <v>0.10798115799999999</v>
      </c>
      <c r="CK135" s="188">
        <v>0.10798115799999999</v>
      </c>
      <c r="CL135" s="188">
        <v>0.106174163</v>
      </c>
      <c r="CM135" s="188">
        <v>0.106174163</v>
      </c>
      <c r="CN135" s="188">
        <v>0.106174163</v>
      </c>
      <c r="CO135" s="188">
        <v>0.106174163</v>
      </c>
      <c r="CP135" s="188">
        <v>8.6618951999999999E-2</v>
      </c>
      <c r="CQ135" s="188">
        <v>8.6618951999999999E-2</v>
      </c>
      <c r="CR135" s="188">
        <v>8.6618951999999999E-2</v>
      </c>
      <c r="CS135" s="188">
        <v>8.6618951999999999E-2</v>
      </c>
      <c r="CT135" s="188">
        <v>8.9028034000000006E-2</v>
      </c>
      <c r="CU135" s="188">
        <v>8.9028034000000006E-2</v>
      </c>
      <c r="CV135" s="188">
        <v>8.9028034000000006E-2</v>
      </c>
      <c r="CW135" s="188">
        <v>8.9028034000000006E-2</v>
      </c>
      <c r="CX135" s="188">
        <v>9.7782013000000001E-2</v>
      </c>
      <c r="CY135" s="188">
        <v>9.7782013000000001E-2</v>
      </c>
      <c r="CZ135" s="188">
        <v>9.7782013000000001E-2</v>
      </c>
      <c r="DA135" s="188">
        <v>9.7782013000000001E-2</v>
      </c>
      <c r="DB135" s="188">
        <v>0.13456992500000001</v>
      </c>
      <c r="DC135" s="188">
        <v>0.13456992500000001</v>
      </c>
      <c r="DD135" s="188">
        <v>0.13456992500000001</v>
      </c>
      <c r="DE135" s="188">
        <v>0.13456992500000001</v>
      </c>
      <c r="DF135" s="188">
        <v>0.19492588799999999</v>
      </c>
      <c r="DG135" s="188">
        <v>0.19492588799999999</v>
      </c>
      <c r="DH135" s="188">
        <v>0.19492588799999999</v>
      </c>
      <c r="DI135" s="188">
        <v>0.19492588799999999</v>
      </c>
      <c r="DJ135" s="188">
        <v>0.22188345100000001</v>
      </c>
      <c r="DK135" s="188">
        <v>0.22188345100000001</v>
      </c>
      <c r="DL135" s="188">
        <v>0.22188345100000001</v>
      </c>
      <c r="DM135" s="188">
        <v>0.22188345100000001</v>
      </c>
      <c r="DN135" s="188">
        <v>0.24437368700000001</v>
      </c>
      <c r="DO135" s="188">
        <v>0.24437368700000001</v>
      </c>
      <c r="DP135" s="188">
        <v>0.24437368700000001</v>
      </c>
      <c r="DQ135" s="188">
        <v>0.24437368700000001</v>
      </c>
      <c r="DR135" s="188">
        <v>0.278021723</v>
      </c>
      <c r="DS135" s="188">
        <v>0.278021723</v>
      </c>
      <c r="DT135" s="188">
        <v>0.278021723</v>
      </c>
      <c r="DU135" s="188">
        <v>0.278021723</v>
      </c>
      <c r="DV135" s="188">
        <v>0.28988241999999997</v>
      </c>
      <c r="DW135" s="188">
        <v>0.28988241999999997</v>
      </c>
      <c r="DX135" s="188">
        <v>0.28988241999999997</v>
      </c>
      <c r="DY135" s="188">
        <v>0.28988241999999997</v>
      </c>
      <c r="DZ135" s="188">
        <v>0.30400074999999999</v>
      </c>
      <c r="EA135" s="188">
        <v>0.30400074999999999</v>
      </c>
      <c r="EB135" s="188">
        <v>0.30400074999999999</v>
      </c>
      <c r="EC135" s="188">
        <v>0.30400074999999999</v>
      </c>
      <c r="ED135" s="188">
        <v>0.33646499600000002</v>
      </c>
      <c r="EE135" s="188">
        <v>0.33646499600000002</v>
      </c>
      <c r="EF135" s="188">
        <v>0.33646499600000002</v>
      </c>
      <c r="EG135" s="188">
        <v>0.33646499600000002</v>
      </c>
      <c r="EH135" s="188">
        <v>0.32217399600000002</v>
      </c>
      <c r="EI135" s="188">
        <v>0.32217399600000002</v>
      </c>
      <c r="EJ135" s="188">
        <v>0.32217399600000002</v>
      </c>
      <c r="EK135" s="188">
        <v>0.32217399600000002</v>
      </c>
      <c r="EL135" s="188">
        <v>0.29115447500000002</v>
      </c>
      <c r="EM135" s="188">
        <v>0.29115447500000002</v>
      </c>
      <c r="EN135" s="188">
        <v>0.29115447500000002</v>
      </c>
      <c r="EO135" s="188">
        <v>0.29115447500000002</v>
      </c>
      <c r="EP135" s="188">
        <v>0.219020129529131</v>
      </c>
      <c r="EQ135" s="188">
        <v>0.27652652442305198</v>
      </c>
      <c r="ER135" s="188">
        <v>0.30999632982939002</v>
      </c>
      <c r="ES135" s="188">
        <v>0.25905094059869599</v>
      </c>
      <c r="ET135" s="188">
        <v>0.222419487956591</v>
      </c>
      <c r="EU135" s="188">
        <v>0.28366992506625499</v>
      </c>
      <c r="EV135" s="188">
        <v>0.319664400850946</v>
      </c>
      <c r="EW135" s="188">
        <v>0.265713194874865</v>
      </c>
      <c r="EX135" s="188">
        <v>0.22975332858085801</v>
      </c>
      <c r="EY135" s="188">
        <v>0.320373513495881</v>
      </c>
      <c r="EZ135" s="188">
        <v>0.35401901176856598</v>
      </c>
      <c r="FA135" s="188">
        <v>0.29216775385746502</v>
      </c>
      <c r="FB135" s="188">
        <v>0.242687615386317</v>
      </c>
      <c r="FC135" s="188">
        <v>0.32769395808256302</v>
      </c>
      <c r="FD135" s="188">
        <v>0.35106711992524797</v>
      </c>
      <c r="FE135" s="188">
        <v>0.29129678643925599</v>
      </c>
      <c r="FF135" s="188">
        <v>0.24815321772169099</v>
      </c>
      <c r="FG135" s="188">
        <v>0.31608299380448102</v>
      </c>
      <c r="FH135" s="188">
        <v>0.36958245462921302</v>
      </c>
      <c r="FI135" s="188">
        <v>0.305928903434317</v>
      </c>
      <c r="FJ135" s="188">
        <v>0.26690841828876299</v>
      </c>
      <c r="FK135" s="188">
        <v>0.365771971847064</v>
      </c>
      <c r="FL135" s="188">
        <v>0.42538477431917399</v>
      </c>
      <c r="FM135" s="188">
        <v>0.32743171899357698</v>
      </c>
      <c r="FN135" s="188">
        <v>0.29209472197382003</v>
      </c>
      <c r="FO135" s="188">
        <v>0.38318120445113002</v>
      </c>
      <c r="FP135" s="188">
        <v>0.44945282199362702</v>
      </c>
      <c r="FQ135" s="188">
        <v>0.35770484188915302</v>
      </c>
      <c r="FR135" s="188">
        <v>0.32808237618692399</v>
      </c>
      <c r="FS135" s="188">
        <v>0.44751675750185599</v>
      </c>
      <c r="FT135" s="188">
        <v>0.48555861594463601</v>
      </c>
      <c r="FU135" s="188">
        <v>0.39202644000469899</v>
      </c>
      <c r="FV135" s="188">
        <v>0.320889938782079</v>
      </c>
      <c r="FW135" s="188">
        <v>0.45947106852269198</v>
      </c>
      <c r="FX135" s="188">
        <v>0.49322142049356399</v>
      </c>
      <c r="FY135" s="188">
        <v>0.41741392608849598</v>
      </c>
      <c r="FZ135" s="188">
        <v>0.343148465714188</v>
      </c>
      <c r="GA135" s="188">
        <v>0.461068175197408</v>
      </c>
      <c r="GB135" s="188">
        <v>0.52037223396374099</v>
      </c>
      <c r="GC135" s="188">
        <v>0.42392167684926502</v>
      </c>
      <c r="GD135" s="188">
        <v>0.37031763673235102</v>
      </c>
      <c r="GE135" s="188">
        <v>0.40120421121752498</v>
      </c>
      <c r="GF135" s="188">
        <v>0.51393791339491302</v>
      </c>
      <c r="GG135" s="188">
        <v>0.414843869370562</v>
      </c>
      <c r="GH135" s="188">
        <v>0.35621903987968301</v>
      </c>
      <c r="GI135" s="188">
        <v>0.47099960865742602</v>
      </c>
      <c r="GJ135" s="188">
        <v>0.52043648538168996</v>
      </c>
      <c r="GK135" s="188">
        <v>0.42258157584634198</v>
      </c>
      <c r="GL135" s="188">
        <v>0.358155761192125</v>
      </c>
      <c r="GM135" s="188">
        <v>0.455248832486084</v>
      </c>
      <c r="GN135" s="188">
        <v>0.53393846192483596</v>
      </c>
      <c r="GO135" s="188">
        <v>0.42917193557304401</v>
      </c>
      <c r="GP135" s="188">
        <v>0.36079924810199998</v>
      </c>
      <c r="GQ135" s="188">
        <v>0.45826864912965698</v>
      </c>
      <c r="GR135" s="188">
        <v>0.52888095745490105</v>
      </c>
      <c r="GS135" s="188">
        <v>0.446391315583204</v>
      </c>
      <c r="GT135" s="188">
        <v>0.37580654357993798</v>
      </c>
      <c r="GU135" s="188">
        <v>0.48386824979508097</v>
      </c>
      <c r="GV135" s="188">
        <v>0.53849113382517699</v>
      </c>
      <c r="GW135" s="188">
        <v>0.43237211761393801</v>
      </c>
      <c r="GX135" s="188">
        <v>0.36583839502394999</v>
      </c>
      <c r="GY135" s="188">
        <v>0.45331211117364101</v>
      </c>
      <c r="GZ135" s="188">
        <v>0.53096453915122599</v>
      </c>
      <c r="HA135" s="188">
        <v>0.42570235900383302</v>
      </c>
      <c r="HB135" s="188">
        <v>0.37498045392060197</v>
      </c>
    </row>
    <row r="136" spans="1:210" x14ac:dyDescent="0.3">
      <c r="A136" s="76"/>
    </row>
    <row r="137" spans="1:210" x14ac:dyDescent="0.3">
      <c r="A137" s="52" t="s">
        <v>48</v>
      </c>
      <c r="B137" s="189">
        <f t="shared" ref="B137:BM137" si="139">SUM(B139:B143)</f>
        <v>0.124291581</v>
      </c>
      <c r="C137" s="189">
        <f t="shared" si="139"/>
        <v>0.82711682900000005</v>
      </c>
      <c r="D137" s="189">
        <f t="shared" si="139"/>
        <v>1.1587281819999999</v>
      </c>
      <c r="E137" s="189">
        <f t="shared" si="139"/>
        <v>0.22321034699999998</v>
      </c>
      <c r="F137" s="189">
        <f t="shared" si="139"/>
        <v>7.4981688000000005E-2</v>
      </c>
      <c r="G137" s="189">
        <f t="shared" si="139"/>
        <v>0.59100426399999995</v>
      </c>
      <c r="H137" s="189">
        <f t="shared" si="139"/>
        <v>1.0819383469999999</v>
      </c>
      <c r="I137" s="189">
        <f t="shared" si="139"/>
        <v>0.19794157000000001</v>
      </c>
      <c r="J137" s="189">
        <f t="shared" si="139"/>
        <v>7.4441886999999998E-2</v>
      </c>
      <c r="K137" s="189">
        <f t="shared" si="139"/>
        <v>0.55944284899999996</v>
      </c>
      <c r="L137" s="189">
        <f t="shared" si="139"/>
        <v>0.86247891399999999</v>
      </c>
      <c r="M137" s="189">
        <f t="shared" si="139"/>
        <v>0.16194799000000001</v>
      </c>
      <c r="N137" s="189">
        <f t="shared" si="139"/>
        <v>8.0600146000000011E-2</v>
      </c>
      <c r="O137" s="189">
        <f t="shared" si="139"/>
        <v>0.54496511000000003</v>
      </c>
      <c r="P137" s="189">
        <f t="shared" si="139"/>
        <v>0.82049256299999995</v>
      </c>
      <c r="Q137" s="189">
        <f t="shared" si="139"/>
        <v>0.19445342500000001</v>
      </c>
      <c r="R137" s="189">
        <f t="shared" si="139"/>
        <v>4.5959398999999998E-2</v>
      </c>
      <c r="S137" s="189">
        <f t="shared" si="139"/>
        <v>0.39906342699999997</v>
      </c>
      <c r="T137" s="189">
        <f t="shared" si="139"/>
        <v>0.63029417900000007</v>
      </c>
      <c r="U137" s="189">
        <f t="shared" si="139"/>
        <v>0.13365068600000002</v>
      </c>
      <c r="V137" s="189">
        <f t="shared" si="139"/>
        <v>0.105440279</v>
      </c>
      <c r="W137" s="189">
        <f t="shared" si="139"/>
        <v>0.25860349599999999</v>
      </c>
      <c r="X137" s="189">
        <f t="shared" si="139"/>
        <v>0.37135971900000003</v>
      </c>
      <c r="Y137" s="189">
        <f t="shared" si="139"/>
        <v>0.122749346</v>
      </c>
      <c r="Z137" s="189">
        <f t="shared" si="139"/>
        <v>4.5961761000000004E-2</v>
      </c>
      <c r="AA137" s="189">
        <f t="shared" si="139"/>
        <v>0.195992895</v>
      </c>
      <c r="AB137" s="189">
        <f t="shared" si="139"/>
        <v>0.28010724399999998</v>
      </c>
      <c r="AC137" s="189">
        <f t="shared" si="139"/>
        <v>7.2202670999999996E-2</v>
      </c>
      <c r="AD137" s="189">
        <f t="shared" si="139"/>
        <v>4.5696466999999998E-2</v>
      </c>
      <c r="AE137" s="189">
        <f t="shared" si="139"/>
        <v>0.13916753400000001</v>
      </c>
      <c r="AF137" s="189">
        <f t="shared" si="139"/>
        <v>0.18601986600000001</v>
      </c>
      <c r="AG137" s="189">
        <f t="shared" si="139"/>
        <v>0.112214807</v>
      </c>
      <c r="AH137" s="189">
        <f t="shared" si="139"/>
        <v>2.6074872999999998E-2</v>
      </c>
      <c r="AI137" s="189">
        <f t="shared" si="139"/>
        <v>0.13703142099999999</v>
      </c>
      <c r="AJ137" s="189">
        <f t="shared" si="139"/>
        <v>0.19734871399999998</v>
      </c>
      <c r="AK137" s="189">
        <f t="shared" si="139"/>
        <v>8.3216494000000002E-2</v>
      </c>
      <c r="AL137" s="189">
        <f t="shared" si="139"/>
        <v>6.2128508999999998E-2</v>
      </c>
      <c r="AM137" s="189">
        <f t="shared" si="139"/>
        <v>0.14915146500000001</v>
      </c>
      <c r="AN137" s="189">
        <f t="shared" si="139"/>
        <v>0.15677681299999999</v>
      </c>
      <c r="AO137" s="189">
        <f t="shared" si="139"/>
        <v>6.4033498999999994E-2</v>
      </c>
      <c r="AP137" s="189">
        <f t="shared" si="139"/>
        <v>0.38028309999999999</v>
      </c>
      <c r="AQ137" s="189">
        <f t="shared" si="139"/>
        <v>0.43837928100000001</v>
      </c>
      <c r="AR137" s="189">
        <f t="shared" si="139"/>
        <v>0.45204785800000002</v>
      </c>
      <c r="AS137" s="189">
        <f t="shared" si="139"/>
        <v>0.38342654900000001</v>
      </c>
      <c r="AT137" s="189">
        <f t="shared" si="139"/>
        <v>0.62478092100000004</v>
      </c>
      <c r="AU137" s="189">
        <f t="shared" si="139"/>
        <v>0.67076879099999998</v>
      </c>
      <c r="AV137" s="189">
        <f t="shared" si="139"/>
        <v>0.65434572000000002</v>
      </c>
      <c r="AW137" s="189">
        <f t="shared" si="139"/>
        <v>0.63890455899999998</v>
      </c>
      <c r="AX137" s="189">
        <f t="shared" si="139"/>
        <v>0.70707642199999998</v>
      </c>
      <c r="AY137" s="189">
        <f t="shared" si="139"/>
        <v>0.74105208600000005</v>
      </c>
      <c r="AZ137" s="189">
        <f t="shared" si="139"/>
        <v>0.76322854100000004</v>
      </c>
      <c r="BA137" s="189">
        <f t="shared" si="139"/>
        <v>0.69612293600000008</v>
      </c>
      <c r="BB137" s="189">
        <f t="shared" si="139"/>
        <v>0.71398307699999997</v>
      </c>
      <c r="BC137" s="189">
        <f t="shared" si="139"/>
        <v>0.70926755899999994</v>
      </c>
      <c r="BD137" s="189">
        <f t="shared" si="139"/>
        <v>0.70936112899999992</v>
      </c>
      <c r="BE137" s="189">
        <f t="shared" si="139"/>
        <v>0.69682405199999997</v>
      </c>
      <c r="BF137" s="189">
        <f t="shared" si="139"/>
        <v>0.70611451800000002</v>
      </c>
      <c r="BG137" s="189">
        <f t="shared" si="139"/>
        <v>0.73004391000000002</v>
      </c>
      <c r="BH137" s="189">
        <f t="shared" si="139"/>
        <v>0.724497061</v>
      </c>
      <c r="BI137" s="189">
        <f t="shared" si="139"/>
        <v>0.70315866599999999</v>
      </c>
      <c r="BJ137" s="189">
        <f t="shared" si="139"/>
        <v>0.67449491900000003</v>
      </c>
      <c r="BK137" s="189">
        <f t="shared" si="139"/>
        <v>0.69199824399999998</v>
      </c>
      <c r="BL137" s="189">
        <f t="shared" si="139"/>
        <v>0.69292086399999997</v>
      </c>
      <c r="BM137" s="189">
        <f t="shared" si="139"/>
        <v>0.67705508800000003</v>
      </c>
      <c r="BN137" s="189">
        <f t="shared" ref="BN137:DY137" si="140">SUM(BN139:BN143)</f>
        <v>3.0877934540000003</v>
      </c>
      <c r="BO137" s="189">
        <f t="shared" si="140"/>
        <v>3.0936919440000001</v>
      </c>
      <c r="BP137" s="189">
        <f t="shared" si="140"/>
        <v>3.1019387010000004</v>
      </c>
      <c r="BQ137" s="189">
        <f t="shared" si="140"/>
        <v>3.0873200829999998</v>
      </c>
      <c r="BR137" s="189">
        <f t="shared" si="140"/>
        <v>3.2183441020000001</v>
      </c>
      <c r="BS137" s="189">
        <f t="shared" si="140"/>
        <v>3.227108549</v>
      </c>
      <c r="BT137" s="189">
        <f t="shared" si="140"/>
        <v>3.2224295170000001</v>
      </c>
      <c r="BU137" s="189">
        <f t="shared" si="140"/>
        <v>3.2156181269999999</v>
      </c>
      <c r="BV137" s="189">
        <f t="shared" si="140"/>
        <v>3.2712156829999999</v>
      </c>
      <c r="BW137" s="189">
        <f t="shared" si="140"/>
        <v>3.2250627380000001</v>
      </c>
      <c r="BX137" s="189">
        <f t="shared" si="140"/>
        <v>3.2602056230000001</v>
      </c>
      <c r="BY137" s="189">
        <f t="shared" si="140"/>
        <v>3.2592577330000001</v>
      </c>
      <c r="BZ137" s="189">
        <f t="shared" si="140"/>
        <v>3.30226402</v>
      </c>
      <c r="CA137" s="189">
        <f t="shared" si="140"/>
        <v>3.2922467229999999</v>
      </c>
      <c r="CB137" s="189">
        <f t="shared" si="140"/>
        <v>3.2888174169999997</v>
      </c>
      <c r="CC137" s="189">
        <f t="shared" si="140"/>
        <v>3.2903626049999999</v>
      </c>
      <c r="CD137" s="189">
        <f t="shared" si="140"/>
        <v>3.3654148319999995</v>
      </c>
      <c r="CE137" s="189">
        <f t="shared" si="140"/>
        <v>3.3621098969999998</v>
      </c>
      <c r="CF137" s="189">
        <f t="shared" si="140"/>
        <v>3.3651080039999997</v>
      </c>
      <c r="CG137" s="189">
        <f t="shared" si="140"/>
        <v>3.3605935769999999</v>
      </c>
      <c r="CH137" s="189">
        <f t="shared" si="140"/>
        <v>3.309353856</v>
      </c>
      <c r="CI137" s="189">
        <f t="shared" si="140"/>
        <v>3.3456713319999998</v>
      </c>
      <c r="CJ137" s="189">
        <f t="shared" si="140"/>
        <v>3.3170656889999997</v>
      </c>
      <c r="CK137" s="189">
        <f t="shared" si="140"/>
        <v>3.3007302069999995</v>
      </c>
      <c r="CL137" s="189">
        <f t="shared" si="140"/>
        <v>3.3210409219999999</v>
      </c>
      <c r="CM137" s="189">
        <f t="shared" si="140"/>
        <v>3.3096281529999998</v>
      </c>
      <c r="CN137" s="189">
        <f t="shared" si="140"/>
        <v>3.3049487470000001</v>
      </c>
      <c r="CO137" s="189">
        <f t="shared" si="140"/>
        <v>3.3044418539999998</v>
      </c>
      <c r="CP137" s="189">
        <f t="shared" si="140"/>
        <v>3.2323269399999996</v>
      </c>
      <c r="CQ137" s="189">
        <f t="shared" si="140"/>
        <v>3.2339747079999999</v>
      </c>
      <c r="CR137" s="189">
        <f t="shared" si="140"/>
        <v>3.2334117959999999</v>
      </c>
      <c r="CS137" s="189">
        <f t="shared" si="140"/>
        <v>3.2516473559999999</v>
      </c>
      <c r="CT137" s="189">
        <f t="shared" si="140"/>
        <v>3.3184233430000001</v>
      </c>
      <c r="CU137" s="189">
        <f t="shared" si="140"/>
        <v>3.2945464439999999</v>
      </c>
      <c r="CV137" s="189">
        <f t="shared" si="140"/>
        <v>3.2928017760000001</v>
      </c>
      <c r="CW137" s="189">
        <f t="shared" si="140"/>
        <v>3.3296442340000003</v>
      </c>
      <c r="CX137" s="189">
        <f t="shared" si="140"/>
        <v>3.4474808219999993</v>
      </c>
      <c r="CY137" s="189">
        <f t="shared" si="140"/>
        <v>3.4336660090000004</v>
      </c>
      <c r="CZ137" s="189">
        <f t="shared" si="140"/>
        <v>3.4271006809999998</v>
      </c>
      <c r="DA137" s="189">
        <f t="shared" si="140"/>
        <v>3.4272486280000001</v>
      </c>
      <c r="DB137" s="189">
        <f t="shared" si="140"/>
        <v>3.5532262569999999</v>
      </c>
      <c r="DC137" s="189">
        <f t="shared" si="140"/>
        <v>3.5401085399999999</v>
      </c>
      <c r="DD137" s="189">
        <f t="shared" si="140"/>
        <v>3.5367431589999998</v>
      </c>
      <c r="DE137" s="189">
        <f t="shared" si="140"/>
        <v>3.5364302509999996</v>
      </c>
      <c r="DF137" s="189">
        <f t="shared" si="140"/>
        <v>3.7093601120000006</v>
      </c>
      <c r="DG137" s="189">
        <f t="shared" si="140"/>
        <v>3.7137563399999998</v>
      </c>
      <c r="DH137" s="189">
        <f t="shared" si="140"/>
        <v>3.7094757549999997</v>
      </c>
      <c r="DI137" s="189">
        <f t="shared" si="140"/>
        <v>3.708950916</v>
      </c>
      <c r="DJ137" s="189">
        <f t="shared" si="140"/>
        <v>3.8719234040000003</v>
      </c>
      <c r="DK137" s="189">
        <f t="shared" si="140"/>
        <v>3.871349693</v>
      </c>
      <c r="DL137" s="189">
        <f t="shared" si="140"/>
        <v>3.8725009699999999</v>
      </c>
      <c r="DM137" s="189">
        <f t="shared" si="140"/>
        <v>3.872511797</v>
      </c>
      <c r="DN137" s="189">
        <f t="shared" si="140"/>
        <v>3.9167208069999999</v>
      </c>
      <c r="DO137" s="189">
        <f t="shared" si="140"/>
        <v>3.9150337779999997</v>
      </c>
      <c r="DP137" s="189">
        <f t="shared" si="140"/>
        <v>3.9132929679999999</v>
      </c>
      <c r="DQ137" s="189">
        <f t="shared" si="140"/>
        <v>3.9147078139999998</v>
      </c>
      <c r="DR137" s="189">
        <f t="shared" si="140"/>
        <v>4.0799007730000003</v>
      </c>
      <c r="DS137" s="189">
        <f t="shared" si="140"/>
        <v>4.0791973100000005</v>
      </c>
      <c r="DT137" s="189">
        <f t="shared" si="140"/>
        <v>4.0790043969999994</v>
      </c>
      <c r="DU137" s="189">
        <f t="shared" si="140"/>
        <v>4.0798566890000005</v>
      </c>
      <c r="DV137" s="189">
        <f t="shared" si="140"/>
        <v>4.1327337200000001</v>
      </c>
      <c r="DW137" s="189">
        <f t="shared" si="140"/>
        <v>4.1322156339999996</v>
      </c>
      <c r="DX137" s="189">
        <f t="shared" si="140"/>
        <v>4.1320285910000001</v>
      </c>
      <c r="DY137" s="189">
        <f t="shared" si="140"/>
        <v>4.1321214370000003</v>
      </c>
      <c r="DZ137" s="189">
        <f t="shared" ref="DZ137:GK137" si="141">SUM(DZ139:DZ143)</f>
        <v>4.2642448569999996</v>
      </c>
      <c r="EA137" s="189">
        <f t="shared" si="141"/>
        <v>4.2628321869999999</v>
      </c>
      <c r="EB137" s="189">
        <f t="shared" si="141"/>
        <v>4.2627863989999994</v>
      </c>
      <c r="EC137" s="189">
        <f t="shared" si="141"/>
        <v>4.2635385219999993</v>
      </c>
      <c r="ED137" s="189">
        <f t="shared" si="141"/>
        <v>4.3485274690000004</v>
      </c>
      <c r="EE137" s="189">
        <f t="shared" si="141"/>
        <v>4.3484160019999996</v>
      </c>
      <c r="EF137" s="189">
        <f t="shared" si="141"/>
        <v>4.349239818</v>
      </c>
      <c r="EG137" s="189">
        <f t="shared" si="141"/>
        <v>4.3504669820000004</v>
      </c>
      <c r="EH137" s="189">
        <f t="shared" si="141"/>
        <v>4.2342412209999996</v>
      </c>
      <c r="EI137" s="189">
        <f t="shared" si="141"/>
        <v>4.2327769839999991</v>
      </c>
      <c r="EJ137" s="189">
        <f t="shared" si="141"/>
        <v>4.2351158150000003</v>
      </c>
      <c r="EK137" s="189">
        <f t="shared" si="141"/>
        <v>4.2343784929999995</v>
      </c>
      <c r="EL137" s="189">
        <f t="shared" si="141"/>
        <v>4.2133678010000004</v>
      </c>
      <c r="EM137" s="189">
        <f t="shared" si="141"/>
        <v>4.2133910350000008</v>
      </c>
      <c r="EN137" s="189">
        <f t="shared" si="141"/>
        <v>4.2118092550000004</v>
      </c>
      <c r="EO137" s="189">
        <f t="shared" si="141"/>
        <v>4.2118092550000004</v>
      </c>
      <c r="EP137" s="189">
        <f t="shared" si="141"/>
        <v>4.1230384015620007</v>
      </c>
      <c r="EQ137" s="189">
        <f t="shared" si="141"/>
        <v>4.2673234443324972</v>
      </c>
      <c r="ER137" s="189">
        <f t="shared" si="141"/>
        <v>4.3395482237935257</v>
      </c>
      <c r="ES137" s="189">
        <f t="shared" si="141"/>
        <v>4.2667020020397022</v>
      </c>
      <c r="ET137" s="189">
        <f t="shared" si="141"/>
        <v>4.1925948559829394</v>
      </c>
      <c r="EU137" s="189">
        <f t="shared" si="141"/>
        <v>4.305281803496336</v>
      </c>
      <c r="EV137" s="189">
        <f t="shared" si="141"/>
        <v>4.4212407567519909</v>
      </c>
      <c r="EW137" s="189">
        <f t="shared" si="141"/>
        <v>4.3045723002299656</v>
      </c>
      <c r="EX137" s="189">
        <f t="shared" si="141"/>
        <v>4.3950183277213855</v>
      </c>
      <c r="EY137" s="189">
        <f t="shared" si="141"/>
        <v>4.5978465665228097</v>
      </c>
      <c r="EZ137" s="189">
        <f t="shared" si="141"/>
        <v>4.6572676589472461</v>
      </c>
      <c r="FA137" s="189">
        <f t="shared" si="141"/>
        <v>4.5784453191901742</v>
      </c>
      <c r="FB137" s="189">
        <f t="shared" si="141"/>
        <v>4.3602706171203964</v>
      </c>
      <c r="FC137" s="189">
        <f t="shared" si="141"/>
        <v>4.5551301663834867</v>
      </c>
      <c r="FD137" s="189">
        <f t="shared" si="141"/>
        <v>4.912592084668006</v>
      </c>
      <c r="FE137" s="189">
        <f t="shared" si="141"/>
        <v>4.5145115959227633</v>
      </c>
      <c r="FF137" s="189">
        <f t="shared" si="141"/>
        <v>4.410991410213053</v>
      </c>
      <c r="FG137" s="189">
        <f t="shared" si="141"/>
        <v>4.5647614945744071</v>
      </c>
      <c r="FH137" s="189">
        <f t="shared" si="141"/>
        <v>4.6635127253681903</v>
      </c>
      <c r="FI137" s="189">
        <f t="shared" si="141"/>
        <v>4.5684803924500548</v>
      </c>
      <c r="FJ137" s="189">
        <f t="shared" si="141"/>
        <v>4.5424478170821345</v>
      </c>
      <c r="FK137" s="189">
        <f t="shared" si="141"/>
        <v>4.7520632840357289</v>
      </c>
      <c r="FL137" s="189">
        <f t="shared" si="141"/>
        <v>4.9388522370507273</v>
      </c>
      <c r="FM137" s="189">
        <f t="shared" si="141"/>
        <v>4.6733130348572374</v>
      </c>
      <c r="FN137" s="189">
        <f t="shared" si="141"/>
        <v>4.6914874603110164</v>
      </c>
      <c r="FO137" s="189">
        <f t="shared" si="141"/>
        <v>4.8189450478262366</v>
      </c>
      <c r="FP137" s="189">
        <f t="shared" si="141"/>
        <v>4.9466342080400683</v>
      </c>
      <c r="FQ137" s="189">
        <f t="shared" si="141"/>
        <v>4.8676852318014028</v>
      </c>
      <c r="FR137" s="189">
        <f t="shared" si="141"/>
        <v>4.7972963057039832</v>
      </c>
      <c r="FS137" s="189">
        <f t="shared" si="141"/>
        <v>4.9622034144946117</v>
      </c>
      <c r="FT137" s="189">
        <f t="shared" si="141"/>
        <v>5.0548188155323626</v>
      </c>
      <c r="FU137" s="189">
        <f t="shared" si="141"/>
        <v>4.9244954857363714</v>
      </c>
      <c r="FV137" s="189">
        <f t="shared" si="141"/>
        <v>4.7825900037708333</v>
      </c>
      <c r="FW137" s="189">
        <f t="shared" si="141"/>
        <v>5.0802526524417493</v>
      </c>
      <c r="FX137" s="189">
        <f t="shared" si="141"/>
        <v>5.1075793833778924</v>
      </c>
      <c r="FY137" s="189">
        <f t="shared" si="141"/>
        <v>4.9586351893109875</v>
      </c>
      <c r="FZ137" s="189">
        <f t="shared" si="141"/>
        <v>4.8546652477661425</v>
      </c>
      <c r="GA137" s="189">
        <f t="shared" si="141"/>
        <v>5.0499268974971425</v>
      </c>
      <c r="GB137" s="189">
        <f t="shared" si="141"/>
        <v>5.188171088346297</v>
      </c>
      <c r="GC137" s="189">
        <f t="shared" si="141"/>
        <v>5.0479647180039802</v>
      </c>
      <c r="GD137" s="189">
        <f t="shared" si="141"/>
        <v>4.887020358203868</v>
      </c>
      <c r="GE137" s="189">
        <f t="shared" si="141"/>
        <v>4.9265435323317011</v>
      </c>
      <c r="GF137" s="189">
        <f t="shared" si="141"/>
        <v>5.1216800305403494</v>
      </c>
      <c r="GG137" s="189">
        <f t="shared" si="141"/>
        <v>5.0287327358701868</v>
      </c>
      <c r="GH137" s="189">
        <f t="shared" si="141"/>
        <v>4.9288282474405909</v>
      </c>
      <c r="GI137" s="189">
        <f t="shared" si="141"/>
        <v>5.1339295729685466</v>
      </c>
      <c r="GJ137" s="189">
        <f t="shared" si="141"/>
        <v>5.1839436509108188</v>
      </c>
      <c r="GK137" s="189">
        <f t="shared" si="141"/>
        <v>5.0268496875842441</v>
      </c>
      <c r="GL137" s="189">
        <f t="shared" ref="GL137:HB137" si="142">SUM(GL139:GL143)</f>
        <v>4.9139212309661922</v>
      </c>
      <c r="GM137" s="189">
        <f t="shared" si="142"/>
        <v>5.0810686674700127</v>
      </c>
      <c r="GN137" s="189">
        <f t="shared" si="142"/>
        <v>5.2662576039615709</v>
      </c>
      <c r="GO137" s="189">
        <f t="shared" si="142"/>
        <v>5.07157532315615</v>
      </c>
      <c r="GP137" s="189">
        <f t="shared" si="142"/>
        <v>4.9621551652899569</v>
      </c>
      <c r="GQ137" s="189">
        <f t="shared" si="142"/>
        <v>5.156868540024683</v>
      </c>
      <c r="GR137" s="189">
        <f t="shared" si="142"/>
        <v>5.278763972839398</v>
      </c>
      <c r="GS137" s="189">
        <f t="shared" si="142"/>
        <v>5.1526642386214512</v>
      </c>
      <c r="GT137" s="189">
        <f t="shared" si="142"/>
        <v>5.4539101573428184</v>
      </c>
      <c r="GU137" s="189">
        <f t="shared" si="142"/>
        <v>5.6282294416551437</v>
      </c>
      <c r="GV137" s="189">
        <f t="shared" si="142"/>
        <v>5.807798813942739</v>
      </c>
      <c r="GW137" s="189">
        <f t="shared" si="142"/>
        <v>5.7009748978312604</v>
      </c>
      <c r="GX137" s="189">
        <f t="shared" si="142"/>
        <v>5.5702053761479142</v>
      </c>
      <c r="GY137" s="189">
        <f t="shared" si="142"/>
        <v>5.6853750055958114</v>
      </c>
      <c r="GZ137" s="189">
        <f t="shared" si="142"/>
        <v>5.8661792822468657</v>
      </c>
      <c r="HA137" s="189">
        <f t="shared" si="142"/>
        <v>5.6319502869197189</v>
      </c>
      <c r="HB137" s="189">
        <f t="shared" si="142"/>
        <v>5.5742727218464312</v>
      </c>
    </row>
    <row r="138" spans="1:210" x14ac:dyDescent="0.3">
      <c r="A138" s="47" t="s">
        <v>24</v>
      </c>
      <c r="B138" s="190">
        <f t="shared" ref="B138:BM138" si="143">SUM(B139:B140)</f>
        <v>7.8207970000000009E-3</v>
      </c>
      <c r="C138" s="190">
        <f t="shared" si="143"/>
        <v>7.4010270000000001E-3</v>
      </c>
      <c r="D138" s="190">
        <f t="shared" si="143"/>
        <v>6.9765780000000006E-3</v>
      </c>
      <c r="E138" s="190">
        <f t="shared" si="143"/>
        <v>9.8966360000000003E-3</v>
      </c>
      <c r="F138" s="190">
        <f t="shared" si="143"/>
        <v>0</v>
      </c>
      <c r="G138" s="190">
        <f t="shared" si="143"/>
        <v>0</v>
      </c>
      <c r="H138" s="190">
        <f t="shared" si="143"/>
        <v>0</v>
      </c>
      <c r="I138" s="190">
        <f t="shared" si="143"/>
        <v>0</v>
      </c>
      <c r="J138" s="190">
        <f t="shared" si="143"/>
        <v>0</v>
      </c>
      <c r="K138" s="190">
        <f t="shared" si="143"/>
        <v>0</v>
      </c>
      <c r="L138" s="190">
        <f t="shared" si="143"/>
        <v>0</v>
      </c>
      <c r="M138" s="190">
        <f t="shared" si="143"/>
        <v>2.920059E-3</v>
      </c>
      <c r="N138" s="190">
        <f t="shared" si="143"/>
        <v>4.0526190000000004E-3</v>
      </c>
      <c r="O138" s="190">
        <f t="shared" si="143"/>
        <v>2.1678790000000002E-3</v>
      </c>
      <c r="P138" s="190">
        <f t="shared" si="143"/>
        <v>2.2142889999999999E-3</v>
      </c>
      <c r="Q138" s="190">
        <f t="shared" si="143"/>
        <v>3.9587590000000001E-3</v>
      </c>
      <c r="R138" s="190">
        <f t="shared" si="143"/>
        <v>3.8169290000000002E-3</v>
      </c>
      <c r="S138" s="190">
        <f t="shared" si="143"/>
        <v>4.0546990000000002E-3</v>
      </c>
      <c r="T138" s="190">
        <f t="shared" si="143"/>
        <v>3.2999190000000001E-3</v>
      </c>
      <c r="U138" s="190">
        <f t="shared" si="143"/>
        <v>5.9853279999999998E-3</v>
      </c>
      <c r="V138" s="190">
        <f t="shared" si="143"/>
        <v>9.9002760000000013E-3</v>
      </c>
      <c r="W138" s="190">
        <f t="shared" si="143"/>
        <v>2.1982211000000001E-2</v>
      </c>
      <c r="X138" s="190">
        <f t="shared" si="143"/>
        <v>2.4342229999999999E-2</v>
      </c>
      <c r="Y138" s="190">
        <f t="shared" si="143"/>
        <v>1.3256485E-2</v>
      </c>
      <c r="Z138" s="190">
        <f t="shared" si="143"/>
        <v>4.8577080000000005E-3</v>
      </c>
      <c r="AA138" s="190">
        <f t="shared" si="143"/>
        <v>5.8958880000000002E-3</v>
      </c>
      <c r="AB138" s="190">
        <f t="shared" si="143"/>
        <v>5.8022880000000001E-3</v>
      </c>
      <c r="AC138" s="190">
        <f t="shared" si="143"/>
        <v>1.6557183E-2</v>
      </c>
      <c r="AD138" s="190">
        <f t="shared" si="143"/>
        <v>5.7532779999999997E-3</v>
      </c>
      <c r="AE138" s="190">
        <f t="shared" si="143"/>
        <v>6.5098769999999999E-3</v>
      </c>
      <c r="AF138" s="190">
        <f t="shared" si="143"/>
        <v>4.5276379999999996E-3</v>
      </c>
      <c r="AG138" s="190">
        <f t="shared" si="143"/>
        <v>9.9036560000000003E-3</v>
      </c>
      <c r="AH138" s="190">
        <f t="shared" si="143"/>
        <v>4.054439E-3</v>
      </c>
      <c r="AI138" s="190">
        <f t="shared" si="143"/>
        <v>1.3446544000000001E-2</v>
      </c>
      <c r="AJ138" s="190">
        <f t="shared" si="143"/>
        <v>3.0574946999999998E-2</v>
      </c>
      <c r="AK138" s="190">
        <f t="shared" si="143"/>
        <v>3.1608446999999998E-2</v>
      </c>
      <c r="AL138" s="190">
        <f t="shared" si="143"/>
        <v>2.7505779000000001E-2</v>
      </c>
      <c r="AM138" s="190">
        <f t="shared" si="143"/>
        <v>2.6424048999999998E-2</v>
      </c>
      <c r="AN138" s="190">
        <f t="shared" si="143"/>
        <v>2.4861319999999999E-2</v>
      </c>
      <c r="AO138" s="190">
        <f t="shared" si="143"/>
        <v>2.4523449999999999E-2</v>
      </c>
      <c r="AP138" s="190">
        <f t="shared" si="143"/>
        <v>2.20255E-2</v>
      </c>
      <c r="AQ138" s="190">
        <f t="shared" si="143"/>
        <v>2.462251E-2</v>
      </c>
      <c r="AR138" s="190">
        <f t="shared" si="143"/>
        <v>2.2267171000000002E-2</v>
      </c>
      <c r="AS138" s="190">
        <f t="shared" si="143"/>
        <v>2.2355050000000001E-2</v>
      </c>
      <c r="AT138" s="190">
        <f t="shared" si="143"/>
        <v>2.1743920999999999E-2</v>
      </c>
      <c r="AU138" s="190">
        <f t="shared" si="143"/>
        <v>1.9296281999999998E-2</v>
      </c>
      <c r="AV138" s="190">
        <f t="shared" si="143"/>
        <v>1.0990586E-2</v>
      </c>
      <c r="AW138" s="190">
        <f t="shared" si="143"/>
        <v>2.1649801E-2</v>
      </c>
      <c r="AX138" s="190">
        <f t="shared" si="143"/>
        <v>8.2022169999999995E-3</v>
      </c>
      <c r="AY138" s="190">
        <f t="shared" si="143"/>
        <v>6.2713279999999996E-3</v>
      </c>
      <c r="AZ138" s="190">
        <f t="shared" si="143"/>
        <v>7.0263669999999995E-3</v>
      </c>
      <c r="BA138" s="190">
        <f t="shared" si="143"/>
        <v>5.9840280000000006E-3</v>
      </c>
      <c r="BB138" s="190">
        <f t="shared" si="143"/>
        <v>6.4108180000000004E-3</v>
      </c>
      <c r="BC138" s="190">
        <f t="shared" si="143"/>
        <v>5.5647780000000003E-3</v>
      </c>
      <c r="BD138" s="190">
        <f t="shared" si="143"/>
        <v>6.744267E-3</v>
      </c>
      <c r="BE138" s="190">
        <f t="shared" si="143"/>
        <v>9.2873269999999997E-3</v>
      </c>
      <c r="BF138" s="190">
        <f t="shared" si="143"/>
        <v>7.1648179999999999E-3</v>
      </c>
      <c r="BG138" s="190">
        <f t="shared" si="143"/>
        <v>6.3198180000000005E-3</v>
      </c>
      <c r="BH138" s="190">
        <f t="shared" si="143"/>
        <v>7.0268870000000008E-3</v>
      </c>
      <c r="BI138" s="190">
        <f t="shared" si="143"/>
        <v>4.1986080000000004E-3</v>
      </c>
      <c r="BJ138" s="190">
        <f t="shared" si="143"/>
        <v>4.622798E-3</v>
      </c>
      <c r="BK138" s="190">
        <f t="shared" si="143"/>
        <v>3.5384689999999998E-3</v>
      </c>
      <c r="BL138" s="190">
        <f t="shared" si="143"/>
        <v>2.9721890000000001E-3</v>
      </c>
      <c r="BM138" s="190">
        <f t="shared" si="143"/>
        <v>3.0660489999999999E-3</v>
      </c>
      <c r="BN138" s="190">
        <f t="shared" ref="BN138:DY138" si="144">SUM(BN139:BN140)</f>
        <v>1.506959881</v>
      </c>
      <c r="BO138" s="190">
        <f t="shared" si="144"/>
        <v>1.506582026</v>
      </c>
      <c r="BP138" s="190">
        <f t="shared" si="144"/>
        <v>1.5067709220000001</v>
      </c>
      <c r="BQ138" s="190">
        <f t="shared" si="144"/>
        <v>1.5063930669999999</v>
      </c>
      <c r="BR138" s="190">
        <f t="shared" si="144"/>
        <v>1.573347286</v>
      </c>
      <c r="BS138" s="190">
        <f t="shared" si="144"/>
        <v>1.573724669</v>
      </c>
      <c r="BT138" s="190">
        <f t="shared" si="144"/>
        <v>1.57221513</v>
      </c>
      <c r="BU138" s="190">
        <f t="shared" si="144"/>
        <v>1.572167965</v>
      </c>
      <c r="BV138" s="190">
        <f t="shared" si="144"/>
        <v>1.6552721049999999</v>
      </c>
      <c r="BW138" s="190">
        <f t="shared" si="144"/>
        <v>1.641071374</v>
      </c>
      <c r="BX138" s="190">
        <f t="shared" si="144"/>
        <v>1.6503196570000001</v>
      </c>
      <c r="BY138" s="190">
        <f t="shared" si="144"/>
        <v>1.6516399609999999</v>
      </c>
      <c r="BZ138" s="190">
        <f t="shared" si="144"/>
        <v>1.7095686700000001</v>
      </c>
      <c r="CA138" s="190">
        <f t="shared" si="144"/>
        <v>1.7092865779999999</v>
      </c>
      <c r="CB138" s="190">
        <f t="shared" si="144"/>
        <v>1.707731704</v>
      </c>
      <c r="CC138" s="190">
        <f t="shared" si="144"/>
        <v>1.7090517810000001</v>
      </c>
      <c r="CD138" s="190">
        <f t="shared" si="144"/>
        <v>1.7713011889999999</v>
      </c>
      <c r="CE138" s="190">
        <f t="shared" si="144"/>
        <v>1.7684276370000001</v>
      </c>
      <c r="CF138" s="190">
        <f t="shared" si="144"/>
        <v>1.7682863959999999</v>
      </c>
      <c r="CG138" s="190">
        <f t="shared" si="144"/>
        <v>1.7698409829999999</v>
      </c>
      <c r="CH138" s="190">
        <f t="shared" si="144"/>
        <v>1.8250352760000002</v>
      </c>
      <c r="CI138" s="190">
        <f t="shared" si="144"/>
        <v>1.82329322</v>
      </c>
      <c r="CJ138" s="190">
        <f t="shared" si="144"/>
        <v>1.8250356139999999</v>
      </c>
      <c r="CK138" s="190">
        <f t="shared" si="144"/>
        <v>1.82301088</v>
      </c>
      <c r="CL138" s="190">
        <f t="shared" si="144"/>
        <v>1.8823185840000001</v>
      </c>
      <c r="CM138" s="190">
        <f t="shared" si="144"/>
        <v>1.881333822</v>
      </c>
      <c r="CN138" s="190">
        <f t="shared" si="144"/>
        <v>1.880206313</v>
      </c>
      <c r="CO138" s="190">
        <f t="shared" si="144"/>
        <v>1.8813842949999999</v>
      </c>
      <c r="CP138" s="190">
        <f t="shared" si="144"/>
        <v>1.9354004819999999</v>
      </c>
      <c r="CQ138" s="190">
        <f t="shared" si="144"/>
        <v>1.9351181879999999</v>
      </c>
      <c r="CR138" s="190">
        <f t="shared" si="144"/>
        <v>1.934552593</v>
      </c>
      <c r="CS138" s="190">
        <f t="shared" si="144"/>
        <v>1.9360137119999998</v>
      </c>
      <c r="CT138" s="190">
        <f t="shared" si="144"/>
        <v>2.004696139</v>
      </c>
      <c r="CU138" s="190">
        <f t="shared" si="144"/>
        <v>2.0044607659999998</v>
      </c>
      <c r="CV138" s="190">
        <f t="shared" si="144"/>
        <v>2.0041309379999999</v>
      </c>
      <c r="CW138" s="190">
        <f t="shared" si="144"/>
        <v>2.0123114690000001</v>
      </c>
      <c r="CX138" s="190">
        <f t="shared" si="144"/>
        <v>2.0740862189999998</v>
      </c>
      <c r="CY138" s="190">
        <f t="shared" si="144"/>
        <v>2.0673151000000001</v>
      </c>
      <c r="CZ138" s="190">
        <f t="shared" si="144"/>
        <v>2.067082423</v>
      </c>
      <c r="DA138" s="190">
        <f t="shared" si="144"/>
        <v>2.068961598</v>
      </c>
      <c r="DB138" s="190">
        <f t="shared" si="144"/>
        <v>2.1336591240000002</v>
      </c>
      <c r="DC138" s="190">
        <f t="shared" si="144"/>
        <v>2.1248261469999998</v>
      </c>
      <c r="DD138" s="190">
        <f t="shared" si="144"/>
        <v>2.1250617699999999</v>
      </c>
      <c r="DE138" s="190">
        <f t="shared" si="144"/>
        <v>2.1252502679999998</v>
      </c>
      <c r="DF138" s="190">
        <f t="shared" si="144"/>
        <v>2.1809885000000002</v>
      </c>
      <c r="DG138" s="190">
        <f t="shared" si="144"/>
        <v>2.1800454230000001</v>
      </c>
      <c r="DH138" s="190">
        <f t="shared" si="144"/>
        <v>2.180328346</v>
      </c>
      <c r="DI138" s="190">
        <f t="shared" si="144"/>
        <v>2.181035654</v>
      </c>
      <c r="DJ138" s="190">
        <f t="shared" si="144"/>
        <v>2.2395766410000002</v>
      </c>
      <c r="DK138" s="190">
        <f t="shared" si="144"/>
        <v>2.23877484</v>
      </c>
      <c r="DL138" s="190">
        <f t="shared" si="144"/>
        <v>2.2391049939999998</v>
      </c>
      <c r="DM138" s="190">
        <f t="shared" si="144"/>
        <v>2.239435147</v>
      </c>
      <c r="DN138" s="190">
        <f t="shared" si="144"/>
        <v>2.3107627370000001</v>
      </c>
      <c r="DO138" s="190">
        <f t="shared" si="144"/>
        <v>2.3093493899999999</v>
      </c>
      <c r="DP138" s="190">
        <f t="shared" si="144"/>
        <v>2.309113832</v>
      </c>
      <c r="DQ138" s="190">
        <f t="shared" si="144"/>
        <v>2.310574291</v>
      </c>
      <c r="DR138" s="190">
        <f t="shared" si="144"/>
        <v>2.373576039</v>
      </c>
      <c r="DS138" s="190">
        <f t="shared" si="144"/>
        <v>2.3729637590000001</v>
      </c>
      <c r="DT138" s="190">
        <f t="shared" si="144"/>
        <v>2.3726340709999998</v>
      </c>
      <c r="DU138" s="190">
        <f t="shared" si="144"/>
        <v>2.3736231380000001</v>
      </c>
      <c r="DV138" s="190">
        <f t="shared" si="144"/>
        <v>2.434541254</v>
      </c>
      <c r="DW138" s="190">
        <f t="shared" si="144"/>
        <v>2.434023168</v>
      </c>
      <c r="DX138" s="190">
        <f t="shared" si="144"/>
        <v>2.4338818720000002</v>
      </c>
      <c r="DY138" s="190">
        <f t="shared" si="144"/>
        <v>2.4339289709999998</v>
      </c>
      <c r="DZ138" s="190">
        <f t="shared" ref="DZ138:GK138" si="145">SUM(DZ139:DZ140)</f>
        <v>2.4978882950000001</v>
      </c>
      <c r="EA138" s="190">
        <f t="shared" si="145"/>
        <v>2.496475625</v>
      </c>
      <c r="EB138" s="190">
        <f t="shared" si="145"/>
        <v>2.496475625</v>
      </c>
      <c r="EC138" s="190">
        <f t="shared" si="145"/>
        <v>2.4971819599999998</v>
      </c>
      <c r="ED138" s="190">
        <f t="shared" si="145"/>
        <v>2.5566422879999999</v>
      </c>
      <c r="EE138" s="190">
        <f t="shared" si="145"/>
        <v>2.5559358419999998</v>
      </c>
      <c r="EF138" s="190">
        <f t="shared" si="145"/>
        <v>2.5559358419999998</v>
      </c>
      <c r="EG138" s="190">
        <f t="shared" si="145"/>
        <v>2.5572545409999998</v>
      </c>
      <c r="EH138" s="190">
        <f t="shared" si="145"/>
        <v>2.6254797669999999</v>
      </c>
      <c r="EI138" s="190">
        <f t="shared" si="145"/>
        <v>2.6254797669999999</v>
      </c>
      <c r="EJ138" s="190">
        <f t="shared" si="145"/>
        <v>2.6256680000000001</v>
      </c>
      <c r="EK138" s="190">
        <f t="shared" si="145"/>
        <v>2.6254797669999999</v>
      </c>
      <c r="EL138" s="190">
        <f t="shared" si="145"/>
        <v>2.6920829400000001</v>
      </c>
      <c r="EM138" s="190">
        <f t="shared" si="145"/>
        <v>2.6920829400000001</v>
      </c>
      <c r="EN138" s="190">
        <f t="shared" si="145"/>
        <v>2.6920829400000001</v>
      </c>
      <c r="EO138" s="190">
        <f t="shared" si="145"/>
        <v>2.6920829400000001</v>
      </c>
      <c r="EP138" s="190">
        <f t="shared" si="145"/>
        <v>2.7644274922159755</v>
      </c>
      <c r="EQ138" s="190">
        <f t="shared" si="145"/>
        <v>2.7681133384813932</v>
      </c>
      <c r="ER138" s="190">
        <f t="shared" si="145"/>
        <v>2.7685842613314704</v>
      </c>
      <c r="ES138" s="190">
        <f t="shared" si="145"/>
        <v>2.7727886190522248</v>
      </c>
      <c r="ET138" s="190">
        <f t="shared" si="145"/>
        <v>2.8251329465535679</v>
      </c>
      <c r="EU138" s="190">
        <f t="shared" si="145"/>
        <v>2.8226392843957711</v>
      </c>
      <c r="EV138" s="190">
        <f t="shared" si="145"/>
        <v>2.8256150458581351</v>
      </c>
      <c r="EW138" s="190">
        <f t="shared" si="145"/>
        <v>2.825019295290299</v>
      </c>
      <c r="EX138" s="190">
        <f t="shared" si="145"/>
        <v>2.8940623382245643</v>
      </c>
      <c r="EY138" s="190">
        <f t="shared" si="145"/>
        <v>2.8916253323331631</v>
      </c>
      <c r="EZ138" s="190">
        <f t="shared" si="145"/>
        <v>2.8918464029626341</v>
      </c>
      <c r="FA138" s="190">
        <f t="shared" si="145"/>
        <v>2.894035738213792</v>
      </c>
      <c r="FB138" s="190">
        <f t="shared" si="145"/>
        <v>2.9584036320698877</v>
      </c>
      <c r="FC138" s="190">
        <f t="shared" si="145"/>
        <v>2.9988599455230895</v>
      </c>
      <c r="FD138" s="190">
        <f t="shared" si="145"/>
        <v>2.9538503864782615</v>
      </c>
      <c r="FE138" s="190">
        <f t="shared" si="145"/>
        <v>2.9589554344258575</v>
      </c>
      <c r="FF138" s="190">
        <f t="shared" si="145"/>
        <v>3.0071893900252302</v>
      </c>
      <c r="FG138" s="190">
        <f t="shared" si="145"/>
        <v>3.0054743001489479</v>
      </c>
      <c r="FH138" s="190">
        <f t="shared" si="145"/>
        <v>3.0087631759268727</v>
      </c>
      <c r="FI138" s="190">
        <f t="shared" si="145"/>
        <v>3.0081102980517831</v>
      </c>
      <c r="FJ138" s="190">
        <f t="shared" si="145"/>
        <v>3.0936353212114254</v>
      </c>
      <c r="FK138" s="190">
        <f t="shared" si="145"/>
        <v>3.0882054217457724</v>
      </c>
      <c r="FL138" s="190">
        <f t="shared" si="145"/>
        <v>3.0890135443317068</v>
      </c>
      <c r="FM138" s="190">
        <f t="shared" si="145"/>
        <v>3.0953951152387171</v>
      </c>
      <c r="FN138" s="190">
        <f t="shared" si="145"/>
        <v>3.2610146552294461</v>
      </c>
      <c r="FO138" s="190">
        <f t="shared" si="145"/>
        <v>3.1960800746619697</v>
      </c>
      <c r="FP138" s="190">
        <f t="shared" si="145"/>
        <v>3.1998164360884171</v>
      </c>
      <c r="FQ138" s="190">
        <f t="shared" si="145"/>
        <v>3.2127341858712493</v>
      </c>
      <c r="FR138" s="190">
        <f t="shared" si="145"/>
        <v>3.2382540454317685</v>
      </c>
      <c r="FS138" s="190">
        <f t="shared" si="145"/>
        <v>3.2291201763280859</v>
      </c>
      <c r="FT138" s="190">
        <f t="shared" si="145"/>
        <v>3.2274753219662879</v>
      </c>
      <c r="FU138" s="190">
        <f t="shared" si="145"/>
        <v>3.2403817771876962</v>
      </c>
      <c r="FV138" s="190">
        <f t="shared" si="145"/>
        <v>3.2959023291876859</v>
      </c>
      <c r="FW138" s="190">
        <f t="shared" si="145"/>
        <v>3.288924915796462</v>
      </c>
      <c r="FX138" s="190">
        <f t="shared" si="145"/>
        <v>3.2887600854342294</v>
      </c>
      <c r="FY138" s="190">
        <f t="shared" si="145"/>
        <v>3.2983676775669899</v>
      </c>
      <c r="FZ138" s="190">
        <f t="shared" si="145"/>
        <v>3.3648323321275369</v>
      </c>
      <c r="GA138" s="190">
        <f t="shared" si="145"/>
        <v>3.3551914851961286</v>
      </c>
      <c r="GB138" s="190">
        <f t="shared" si="145"/>
        <v>3.3635650429895034</v>
      </c>
      <c r="GC138" s="190">
        <f t="shared" si="145"/>
        <v>3.3780418101129399</v>
      </c>
      <c r="GD138" s="190">
        <f t="shared" si="145"/>
        <v>3.4184753987507861</v>
      </c>
      <c r="GE138" s="190">
        <f t="shared" si="145"/>
        <v>3.3960683185872185</v>
      </c>
      <c r="GF138" s="190">
        <f t="shared" si="145"/>
        <v>3.4061497733392088</v>
      </c>
      <c r="GG138" s="190">
        <f t="shared" si="145"/>
        <v>3.4163397275765726</v>
      </c>
      <c r="GH138" s="190">
        <f t="shared" si="145"/>
        <v>3.4883349940175781</v>
      </c>
      <c r="GI138" s="190">
        <f t="shared" si="145"/>
        <v>3.4740052940613828</v>
      </c>
      <c r="GJ138" s="190">
        <f t="shared" si="145"/>
        <v>3.4668416216341917</v>
      </c>
      <c r="GK138" s="190">
        <f t="shared" si="145"/>
        <v>3.4731703913801537</v>
      </c>
      <c r="GL138" s="190">
        <f t="shared" ref="GL138:IW138" si="146">SUM(GL139:GL140)</f>
        <v>3.471251638263221</v>
      </c>
      <c r="GM138" s="190">
        <f t="shared" si="146"/>
        <v>3.4651126707288671</v>
      </c>
      <c r="GN138" s="190">
        <f t="shared" si="146"/>
        <v>3.4663604345222101</v>
      </c>
      <c r="GO138" s="190">
        <f t="shared" si="146"/>
        <v>3.4717915860038331</v>
      </c>
      <c r="GP138" s="190">
        <f t="shared" si="146"/>
        <v>3.5357673720747078</v>
      </c>
      <c r="GQ138" s="190">
        <f t="shared" si="146"/>
        <v>3.5313640281523888</v>
      </c>
      <c r="GR138" s="190">
        <f t="shared" si="146"/>
        <v>3.529925574582895</v>
      </c>
      <c r="GS138" s="190">
        <f t="shared" si="146"/>
        <v>3.5347833326266764</v>
      </c>
      <c r="GT138" s="190">
        <f t="shared" si="146"/>
        <v>3.8339724453345934</v>
      </c>
      <c r="GU138" s="190">
        <f t="shared" si="146"/>
        <v>3.8126349532522106</v>
      </c>
      <c r="GV138" s="190">
        <f t="shared" si="146"/>
        <v>3.8498801894505434</v>
      </c>
      <c r="GW138" s="190">
        <f t="shared" si="146"/>
        <v>3.9000339421885442</v>
      </c>
      <c r="GX138" s="190">
        <f t="shared" si="146"/>
        <v>3.9427417897891042</v>
      </c>
      <c r="GY138" s="190">
        <f t="shared" si="146"/>
        <v>3.9277365003778422</v>
      </c>
      <c r="GZ138" s="190">
        <f t="shared" si="146"/>
        <v>3.9462385241373759</v>
      </c>
      <c r="HA138" s="190">
        <f t="shared" si="146"/>
        <v>3.9115916552605143</v>
      </c>
      <c r="HB138" s="190">
        <f t="shared" si="146"/>
        <v>3.9737846151375784</v>
      </c>
    </row>
    <row r="139" spans="1:210" ht="16.2" x14ac:dyDescent="0.3">
      <c r="A139" s="48" t="s">
        <v>125</v>
      </c>
      <c r="B139" s="191">
        <v>2.299569E-3</v>
      </c>
      <c r="C139" s="191">
        <v>1.4078999999999999E-3</v>
      </c>
      <c r="D139" s="191">
        <v>1.36097E-3</v>
      </c>
      <c r="E139" s="191">
        <v>2.3934289999999999E-3</v>
      </c>
      <c r="F139" s="191">
        <v>0</v>
      </c>
      <c r="G139" s="191">
        <v>0</v>
      </c>
      <c r="H139" s="191">
        <v>0</v>
      </c>
      <c r="I139" s="191">
        <v>0</v>
      </c>
      <c r="J139" s="191">
        <v>0</v>
      </c>
      <c r="K139" s="191">
        <v>0</v>
      </c>
      <c r="L139" s="191">
        <v>0</v>
      </c>
      <c r="M139" s="191">
        <v>1.03246E-3</v>
      </c>
      <c r="N139" s="191">
        <v>1.03246E-3</v>
      </c>
      <c r="O139" s="191">
        <v>5.1623000000000001E-4</v>
      </c>
      <c r="P139" s="191">
        <v>6.5702000000000002E-4</v>
      </c>
      <c r="Q139" s="191">
        <v>9.3860000000000005E-4</v>
      </c>
      <c r="R139" s="191">
        <v>9.8553000000000009E-4</v>
      </c>
      <c r="S139" s="191">
        <v>6.5702000000000002E-4</v>
      </c>
      <c r="T139" s="191">
        <v>6.1008999999999998E-4</v>
      </c>
      <c r="U139" s="191">
        <v>1.4078999999999999E-3</v>
      </c>
      <c r="V139" s="191">
        <v>1.7364100000000001E-3</v>
      </c>
      <c r="W139" s="191">
        <v>1.50176E-3</v>
      </c>
      <c r="X139" s="191">
        <v>1.4078999999999999E-3</v>
      </c>
      <c r="Y139" s="191">
        <v>7.0394999999999995E-4</v>
      </c>
      <c r="Z139" s="191">
        <v>5.1623000000000001E-4</v>
      </c>
      <c r="AA139" s="191">
        <v>5.1623000000000001E-4</v>
      </c>
      <c r="AB139" s="191">
        <v>3.7544E-4</v>
      </c>
      <c r="AC139" s="191">
        <v>1.17325E-3</v>
      </c>
      <c r="AD139" s="191">
        <v>7.0394999999999995E-4</v>
      </c>
      <c r="AE139" s="191">
        <v>4.2236999999999998E-4</v>
      </c>
      <c r="AF139" s="191">
        <v>4.6930000000000002E-4</v>
      </c>
      <c r="AG139" s="191">
        <v>1.1263200000000001E-3</v>
      </c>
      <c r="AH139" s="191">
        <v>7.0394999999999995E-4</v>
      </c>
      <c r="AI139" s="191">
        <v>4.6930000000000002E-4</v>
      </c>
      <c r="AJ139" s="191">
        <v>7.5087999999999999E-4</v>
      </c>
      <c r="AK139" s="191">
        <v>1.5956200000000001E-3</v>
      </c>
      <c r="AL139" s="191">
        <v>1.07939E-3</v>
      </c>
      <c r="AM139" s="191">
        <v>4.2236999999999998E-4</v>
      </c>
      <c r="AN139" s="191">
        <v>1.4078999999999999E-3</v>
      </c>
      <c r="AO139" s="191">
        <v>2.7688690000000002E-3</v>
      </c>
      <c r="AP139" s="191">
        <v>2.2057090000000001E-3</v>
      </c>
      <c r="AQ139" s="191">
        <v>1.92413E-3</v>
      </c>
      <c r="AR139" s="191">
        <v>1.17325E-3</v>
      </c>
      <c r="AS139" s="191">
        <v>2.3464990000000002E-3</v>
      </c>
      <c r="AT139" s="191">
        <v>1.92413E-3</v>
      </c>
      <c r="AU139" s="191">
        <v>7.9781000000000003E-4</v>
      </c>
      <c r="AV139" s="191">
        <v>8.4473999999999997E-4</v>
      </c>
      <c r="AW139" s="191">
        <v>1.8772000000000001E-3</v>
      </c>
      <c r="AX139" s="191">
        <v>1.5956200000000001E-3</v>
      </c>
      <c r="AY139" s="191">
        <v>8.9167000000000001E-4</v>
      </c>
      <c r="AZ139" s="191">
        <v>8.9167000000000001E-4</v>
      </c>
      <c r="BA139" s="191">
        <v>1.64255E-3</v>
      </c>
      <c r="BB139" s="191">
        <v>1.2671099999999999E-3</v>
      </c>
      <c r="BC139" s="191">
        <v>6.5702000000000002E-4</v>
      </c>
      <c r="BD139" s="191">
        <v>7.0394999999999995E-4</v>
      </c>
      <c r="BE139" s="191">
        <v>1.64255E-3</v>
      </c>
      <c r="BF139" s="191">
        <v>1.4548300000000001E-3</v>
      </c>
      <c r="BG139" s="191">
        <v>6.5702000000000002E-4</v>
      </c>
      <c r="BH139" s="191">
        <v>7.9781000000000003E-4</v>
      </c>
      <c r="BI139" s="191">
        <v>2.3465000000000001E-4</v>
      </c>
      <c r="BJ139" s="191">
        <v>3.2851000000000001E-4</v>
      </c>
      <c r="BK139" s="191">
        <v>1.4079000000000001E-4</v>
      </c>
      <c r="BL139" s="191">
        <v>1.4079000000000001E-4</v>
      </c>
      <c r="BM139" s="191">
        <v>2.3465000000000001E-4</v>
      </c>
      <c r="BN139" s="191">
        <v>1.5040782580000001</v>
      </c>
      <c r="BO139" s="191">
        <v>1.5039366009999999</v>
      </c>
      <c r="BP139" s="191">
        <v>1.5040782580000001</v>
      </c>
      <c r="BQ139" s="191">
        <v>1.5039366009999999</v>
      </c>
      <c r="BR139" s="191">
        <v>1.5705640910000001</v>
      </c>
      <c r="BS139" s="191">
        <v>1.5705640910000001</v>
      </c>
      <c r="BT139" s="191">
        <v>1.570233872</v>
      </c>
      <c r="BU139" s="191">
        <v>1.570516917</v>
      </c>
      <c r="BV139" s="191">
        <v>1.6397977829999999</v>
      </c>
      <c r="BW139" s="191">
        <v>1.6400334620000001</v>
      </c>
      <c r="BX139" s="191">
        <v>1.6384308480000001</v>
      </c>
      <c r="BY139" s="191">
        <v>1.6391850189999999</v>
      </c>
      <c r="BZ139" s="191">
        <v>1.6992569390000001</v>
      </c>
      <c r="CA139" s="191">
        <v>1.699634044</v>
      </c>
      <c r="CB139" s="191">
        <v>1.698691282</v>
      </c>
      <c r="CC139" s="191">
        <v>1.7001997010000001</v>
      </c>
      <c r="CD139" s="191">
        <v>1.7643770329999999</v>
      </c>
      <c r="CE139" s="191">
        <v>1.7631049860000001</v>
      </c>
      <c r="CF139" s="191">
        <v>1.763434776</v>
      </c>
      <c r="CG139" s="191">
        <v>1.76432992</v>
      </c>
      <c r="CH139" s="191">
        <v>1.8204226160000001</v>
      </c>
      <c r="CI139" s="191">
        <v>1.8200455310000001</v>
      </c>
      <c r="CJ139" s="191">
        <v>1.820658294</v>
      </c>
      <c r="CK139" s="191">
        <v>1.8200926669999999</v>
      </c>
      <c r="CL139" s="191">
        <v>1.8801135950000001</v>
      </c>
      <c r="CM139" s="191">
        <v>1.88020787</v>
      </c>
      <c r="CN139" s="191">
        <v>1.87987791</v>
      </c>
      <c r="CO139" s="191">
        <v>1.8809620629999999</v>
      </c>
      <c r="CP139" s="191">
        <v>1.935118922</v>
      </c>
      <c r="CQ139" s="191">
        <v>1.934977408</v>
      </c>
      <c r="CR139" s="191">
        <v>1.934505693</v>
      </c>
      <c r="CS139" s="191">
        <v>1.9357321519999999</v>
      </c>
      <c r="CT139" s="191">
        <v>2.0046492389999999</v>
      </c>
      <c r="CU139" s="191">
        <v>2.0044607659999998</v>
      </c>
      <c r="CV139" s="191">
        <v>2.0041309379999999</v>
      </c>
      <c r="CW139" s="191">
        <v>2.0086542980000002</v>
      </c>
      <c r="CX139" s="191">
        <v>2.0685501319999999</v>
      </c>
      <c r="CY139" s="191">
        <v>2.0651569649999999</v>
      </c>
      <c r="CZ139" s="191">
        <v>2.0655811110000002</v>
      </c>
      <c r="DA139" s="191">
        <v>2.0661466389999998</v>
      </c>
      <c r="DB139" s="191">
        <v>2.1278892410000001</v>
      </c>
      <c r="DC139" s="191">
        <v>2.1248261469999998</v>
      </c>
      <c r="DD139" s="191">
        <v>2.1250617699999999</v>
      </c>
      <c r="DE139" s="191">
        <v>2.1252502679999998</v>
      </c>
      <c r="DF139" s="191">
        <v>2.1809885000000002</v>
      </c>
      <c r="DG139" s="191">
        <v>2.1800454230000001</v>
      </c>
      <c r="DH139" s="191">
        <v>2.180328346</v>
      </c>
      <c r="DI139" s="191">
        <v>2.181035654</v>
      </c>
      <c r="DJ139" s="191">
        <v>2.2395766410000002</v>
      </c>
      <c r="DK139" s="191">
        <v>2.23877484</v>
      </c>
      <c r="DL139" s="191">
        <v>2.2391049939999998</v>
      </c>
      <c r="DM139" s="191">
        <v>2.239435147</v>
      </c>
      <c r="DN139" s="191">
        <v>2.3107627370000001</v>
      </c>
      <c r="DO139" s="191">
        <v>2.3093493899999999</v>
      </c>
      <c r="DP139" s="191">
        <v>2.309113832</v>
      </c>
      <c r="DQ139" s="191">
        <v>2.310574291</v>
      </c>
      <c r="DR139" s="191">
        <v>2.373576039</v>
      </c>
      <c r="DS139" s="191">
        <v>2.3729637590000001</v>
      </c>
      <c r="DT139" s="191">
        <v>2.3726340709999998</v>
      </c>
      <c r="DU139" s="191">
        <v>2.3736231380000001</v>
      </c>
      <c r="DV139" s="191">
        <v>2.434541254</v>
      </c>
      <c r="DW139" s="191">
        <v>2.434023168</v>
      </c>
      <c r="DX139" s="191">
        <v>2.4338818720000002</v>
      </c>
      <c r="DY139" s="191">
        <v>2.4339289709999998</v>
      </c>
      <c r="DZ139" s="191">
        <v>2.4978882950000001</v>
      </c>
      <c r="EA139" s="191">
        <v>2.496475625</v>
      </c>
      <c r="EB139" s="191">
        <v>2.496475625</v>
      </c>
      <c r="EC139" s="191">
        <v>2.4971819599999998</v>
      </c>
      <c r="ED139" s="191">
        <v>2.5566422879999999</v>
      </c>
      <c r="EE139" s="191">
        <v>2.5559358419999998</v>
      </c>
      <c r="EF139" s="191">
        <v>2.5559358419999998</v>
      </c>
      <c r="EG139" s="191">
        <v>2.5572545409999998</v>
      </c>
      <c r="EH139" s="191">
        <v>2.6254797669999999</v>
      </c>
      <c r="EI139" s="191">
        <v>2.6254797669999999</v>
      </c>
      <c r="EJ139" s="191">
        <v>2.6256680000000001</v>
      </c>
      <c r="EK139" s="191">
        <v>2.6254797669999999</v>
      </c>
      <c r="EL139" s="191">
        <v>2.6920829400000001</v>
      </c>
      <c r="EM139" s="191">
        <v>2.6920829400000001</v>
      </c>
      <c r="EN139" s="191">
        <v>2.6920829400000001</v>
      </c>
      <c r="EO139" s="191">
        <v>2.6920829400000001</v>
      </c>
      <c r="EP139" s="191">
        <v>2.7610925117320799</v>
      </c>
      <c r="EQ139" s="191">
        <v>2.76398358722287</v>
      </c>
      <c r="ER139" s="191">
        <v>2.7640053866325398</v>
      </c>
      <c r="ES139" s="191">
        <v>2.7671249079919602</v>
      </c>
      <c r="ET139" s="191">
        <v>2.8218753592971701</v>
      </c>
      <c r="EU139" s="191">
        <v>2.81999843690972</v>
      </c>
      <c r="EV139" s="191">
        <v>2.8229350076342001</v>
      </c>
      <c r="EW139" s="191">
        <v>2.8217681145140299</v>
      </c>
      <c r="EX139" s="191">
        <v>2.88991464878927</v>
      </c>
      <c r="EY139" s="191">
        <v>2.8882465941490101</v>
      </c>
      <c r="EZ139" s="191">
        <v>2.8886276003615801</v>
      </c>
      <c r="FA139" s="191">
        <v>2.89017555978117</v>
      </c>
      <c r="FB139" s="191">
        <v>2.9530007477256301</v>
      </c>
      <c r="FC139" s="191">
        <v>2.9846559288908501</v>
      </c>
      <c r="FD139" s="191">
        <v>2.9493076068371402</v>
      </c>
      <c r="FE139" s="191">
        <v>2.95295299655709</v>
      </c>
      <c r="FF139" s="191">
        <v>3.0005696328000102</v>
      </c>
      <c r="FG139" s="191">
        <v>2.9995472309025701</v>
      </c>
      <c r="FH139" s="191">
        <v>2.9968955339907102</v>
      </c>
      <c r="FI139" s="191">
        <v>3.0000751136351398</v>
      </c>
      <c r="FJ139" s="191">
        <v>3.0843153524055298</v>
      </c>
      <c r="FK139" s="191">
        <v>3.0799153354609099</v>
      </c>
      <c r="FL139" s="191">
        <v>3.08044857181291</v>
      </c>
      <c r="FM139" s="191">
        <v>3.08478108131728</v>
      </c>
      <c r="FN139" s="191">
        <v>3.1896196858442298</v>
      </c>
      <c r="FO139" s="191">
        <v>3.1835839017872001</v>
      </c>
      <c r="FP139" s="191">
        <v>3.18600117507764</v>
      </c>
      <c r="FQ139" s="191">
        <v>3.1938842905864702</v>
      </c>
      <c r="FR139" s="191">
        <v>3.2204731590662399</v>
      </c>
      <c r="FS139" s="191">
        <v>3.2154621716202301</v>
      </c>
      <c r="FT139" s="191">
        <v>3.2129223854610101</v>
      </c>
      <c r="FU139" s="191">
        <v>3.2213343244232702</v>
      </c>
      <c r="FV139" s="191">
        <v>3.2793634263897902</v>
      </c>
      <c r="FW139" s="191">
        <v>3.2754013424949</v>
      </c>
      <c r="FX139" s="191">
        <v>3.2745709653784898</v>
      </c>
      <c r="FY139" s="191">
        <v>3.28069346089055</v>
      </c>
      <c r="FZ139" s="191">
        <v>3.3479786603105599</v>
      </c>
      <c r="GA139" s="191">
        <v>3.3422639498007598</v>
      </c>
      <c r="GB139" s="191">
        <v>3.3490254973613802</v>
      </c>
      <c r="GC139" s="191">
        <v>3.3558872374663702</v>
      </c>
      <c r="GD139" s="191">
        <v>3.4073422894505399</v>
      </c>
      <c r="GE139" s="191">
        <v>3.3906191502821899</v>
      </c>
      <c r="GF139" s="191">
        <v>3.39764293768852</v>
      </c>
      <c r="GG139" s="191">
        <v>3.40395134582488</v>
      </c>
      <c r="GH139" s="191">
        <v>3.4729194800072301</v>
      </c>
      <c r="GI139" s="191">
        <v>3.4659383946526701</v>
      </c>
      <c r="GJ139" s="191">
        <v>3.46047414265181</v>
      </c>
      <c r="GK139" s="191">
        <v>3.4643612374873398</v>
      </c>
      <c r="GL139" s="191">
        <v>3.4596175509589902</v>
      </c>
      <c r="GM139" s="191">
        <v>3.45610315267129</v>
      </c>
      <c r="GN139" s="191">
        <v>3.4568948518764699</v>
      </c>
      <c r="GO139" s="191">
        <v>3.46005782174193</v>
      </c>
      <c r="GP139" s="191">
        <v>3.5242199095820101</v>
      </c>
      <c r="GQ139" s="191">
        <v>3.5211439812650198</v>
      </c>
      <c r="GR139" s="191">
        <v>3.52120410801946</v>
      </c>
      <c r="GS139" s="191">
        <v>3.5237792585774099</v>
      </c>
      <c r="GT139" s="191">
        <v>3.77178296911974</v>
      </c>
      <c r="GU139" s="191">
        <v>3.7574362980270299</v>
      </c>
      <c r="GV139" s="191">
        <v>3.7911494063606401</v>
      </c>
      <c r="GW139" s="191">
        <v>3.8325873778907402</v>
      </c>
      <c r="GX139" s="191">
        <v>3.8743845034707101</v>
      </c>
      <c r="GY139" s="191">
        <v>3.8635597863675399</v>
      </c>
      <c r="GZ139" s="191">
        <v>3.8804294700668098</v>
      </c>
      <c r="HA139" s="191">
        <v>3.8484695359024199</v>
      </c>
      <c r="HB139" s="191">
        <v>3.9091767590201298</v>
      </c>
    </row>
    <row r="140" spans="1:210" ht="16.2" x14ac:dyDescent="0.3">
      <c r="A140" s="48" t="s">
        <v>126</v>
      </c>
      <c r="B140" s="192">
        <v>5.5212280000000004E-3</v>
      </c>
      <c r="C140" s="192">
        <v>5.993127E-3</v>
      </c>
      <c r="D140" s="192">
        <v>5.6156080000000002E-3</v>
      </c>
      <c r="E140" s="192">
        <v>7.5032069999999996E-3</v>
      </c>
      <c r="F140" s="192">
        <v>0</v>
      </c>
      <c r="G140" s="192">
        <v>0</v>
      </c>
      <c r="H140" s="192">
        <v>0</v>
      </c>
      <c r="I140" s="192">
        <v>0</v>
      </c>
      <c r="J140" s="192">
        <v>0</v>
      </c>
      <c r="K140" s="192">
        <v>0</v>
      </c>
      <c r="L140" s="192">
        <v>0</v>
      </c>
      <c r="M140" s="192">
        <v>1.887599E-3</v>
      </c>
      <c r="N140" s="192">
        <v>3.0201590000000001E-3</v>
      </c>
      <c r="O140" s="192">
        <v>1.651649E-3</v>
      </c>
      <c r="P140" s="192">
        <v>1.557269E-3</v>
      </c>
      <c r="Q140" s="192">
        <v>3.0201590000000001E-3</v>
      </c>
      <c r="R140" s="192">
        <v>2.8313990000000001E-3</v>
      </c>
      <c r="S140" s="192">
        <v>3.3976789999999998E-3</v>
      </c>
      <c r="T140" s="192">
        <v>2.6898289999999999E-3</v>
      </c>
      <c r="U140" s="192">
        <v>4.5774279999999997E-3</v>
      </c>
      <c r="V140" s="192">
        <v>8.1638660000000005E-3</v>
      </c>
      <c r="W140" s="192">
        <v>2.0480451E-2</v>
      </c>
      <c r="X140" s="192">
        <v>2.2934329999999999E-2</v>
      </c>
      <c r="Y140" s="192">
        <v>1.2552535E-2</v>
      </c>
      <c r="Z140" s="192">
        <v>4.3414780000000002E-3</v>
      </c>
      <c r="AA140" s="192">
        <v>5.3796579999999998E-3</v>
      </c>
      <c r="AB140" s="192">
        <v>5.4268479999999997E-3</v>
      </c>
      <c r="AC140" s="192">
        <v>1.5383933000000001E-2</v>
      </c>
      <c r="AD140" s="192">
        <v>5.0493279999999996E-3</v>
      </c>
      <c r="AE140" s="192">
        <v>6.0875069999999998E-3</v>
      </c>
      <c r="AF140" s="192">
        <v>4.0583379999999999E-3</v>
      </c>
      <c r="AG140" s="192">
        <v>8.7773360000000002E-3</v>
      </c>
      <c r="AH140" s="192">
        <v>3.3504889999999999E-3</v>
      </c>
      <c r="AI140" s="192">
        <v>1.2977244000000001E-2</v>
      </c>
      <c r="AJ140" s="192">
        <v>2.9824066999999999E-2</v>
      </c>
      <c r="AK140" s="192">
        <v>3.0012826999999999E-2</v>
      </c>
      <c r="AL140" s="192">
        <v>2.6426389000000002E-2</v>
      </c>
      <c r="AM140" s="192">
        <v>2.6001679E-2</v>
      </c>
      <c r="AN140" s="192">
        <v>2.3453419999999999E-2</v>
      </c>
      <c r="AO140" s="192">
        <v>2.1754580999999999E-2</v>
      </c>
      <c r="AP140" s="192">
        <v>1.9819791E-2</v>
      </c>
      <c r="AQ140" s="192">
        <v>2.2698380000000001E-2</v>
      </c>
      <c r="AR140" s="192">
        <v>2.1093921000000002E-2</v>
      </c>
      <c r="AS140" s="192">
        <v>2.0008550999999999E-2</v>
      </c>
      <c r="AT140" s="192">
        <v>1.9819791E-2</v>
      </c>
      <c r="AU140" s="192">
        <v>1.8498471999999998E-2</v>
      </c>
      <c r="AV140" s="192">
        <v>1.0145846E-2</v>
      </c>
      <c r="AW140" s="192">
        <v>1.9772601000000001E-2</v>
      </c>
      <c r="AX140" s="192">
        <v>6.6065969999999996E-3</v>
      </c>
      <c r="AY140" s="192">
        <v>5.3796579999999998E-3</v>
      </c>
      <c r="AZ140" s="192">
        <v>6.1346969999999997E-3</v>
      </c>
      <c r="BA140" s="192">
        <v>4.3414780000000002E-3</v>
      </c>
      <c r="BB140" s="192">
        <v>5.1437080000000003E-3</v>
      </c>
      <c r="BC140" s="192">
        <v>4.9077579999999999E-3</v>
      </c>
      <c r="BD140" s="192">
        <v>6.0403169999999999E-3</v>
      </c>
      <c r="BE140" s="192">
        <v>7.6447770000000002E-3</v>
      </c>
      <c r="BF140" s="192">
        <v>5.709988E-3</v>
      </c>
      <c r="BG140" s="192">
        <v>5.6627980000000001E-3</v>
      </c>
      <c r="BH140" s="192">
        <v>6.2290770000000004E-3</v>
      </c>
      <c r="BI140" s="192">
        <v>3.9639580000000001E-3</v>
      </c>
      <c r="BJ140" s="192">
        <v>4.2942880000000003E-3</v>
      </c>
      <c r="BK140" s="192">
        <v>3.3976789999999998E-3</v>
      </c>
      <c r="BL140" s="192">
        <v>2.8313990000000001E-3</v>
      </c>
      <c r="BM140" s="192">
        <v>2.8313990000000001E-3</v>
      </c>
      <c r="BN140" s="192">
        <v>2.8816229999999998E-3</v>
      </c>
      <c r="BO140" s="192">
        <v>2.6454249999999999E-3</v>
      </c>
      <c r="BP140" s="192">
        <v>2.692664E-3</v>
      </c>
      <c r="BQ140" s="192">
        <v>2.456466E-3</v>
      </c>
      <c r="BR140" s="192">
        <v>2.783195E-3</v>
      </c>
      <c r="BS140" s="192">
        <v>3.1605779999999998E-3</v>
      </c>
      <c r="BT140" s="192">
        <v>1.9812580000000001E-3</v>
      </c>
      <c r="BU140" s="192">
        <v>1.651048E-3</v>
      </c>
      <c r="BV140" s="192">
        <v>1.5474322E-2</v>
      </c>
      <c r="BW140" s="192">
        <v>1.037912E-3</v>
      </c>
      <c r="BX140" s="192">
        <v>1.1888809E-2</v>
      </c>
      <c r="BY140" s="192">
        <v>1.2454942E-2</v>
      </c>
      <c r="BZ140" s="192">
        <v>1.0311730999999999E-2</v>
      </c>
      <c r="CA140" s="192">
        <v>9.6525340000000008E-3</v>
      </c>
      <c r="CB140" s="192">
        <v>9.0404219999999993E-3</v>
      </c>
      <c r="CC140" s="192">
        <v>8.85208E-3</v>
      </c>
      <c r="CD140" s="192">
        <v>6.9241559999999999E-3</v>
      </c>
      <c r="CE140" s="192">
        <v>5.3226510000000003E-3</v>
      </c>
      <c r="CF140" s="192">
        <v>4.8516200000000001E-3</v>
      </c>
      <c r="CG140" s="192">
        <v>5.5110630000000001E-3</v>
      </c>
      <c r="CH140" s="192">
        <v>4.6126600000000002E-3</v>
      </c>
      <c r="CI140" s="192">
        <v>3.2476889999999998E-3</v>
      </c>
      <c r="CJ140" s="192">
        <v>4.3773199999999996E-3</v>
      </c>
      <c r="CK140" s="192">
        <v>2.9182129999999998E-3</v>
      </c>
      <c r="CL140" s="192">
        <v>2.2049890000000001E-3</v>
      </c>
      <c r="CM140" s="192">
        <v>1.1259519999999999E-3</v>
      </c>
      <c r="CN140" s="192">
        <v>3.2840300000000001E-4</v>
      </c>
      <c r="CO140" s="192">
        <v>4.2223199999999998E-4</v>
      </c>
      <c r="CP140" s="192">
        <v>2.8155999999999998E-4</v>
      </c>
      <c r="CQ140" s="192">
        <v>1.4077999999999999E-4</v>
      </c>
      <c r="CR140" s="192">
        <v>4.6900000000000002E-5</v>
      </c>
      <c r="CS140" s="192">
        <v>2.8155999999999998E-4</v>
      </c>
      <c r="CT140" s="192">
        <v>4.6900000000000002E-5</v>
      </c>
      <c r="CU140" s="192">
        <v>0</v>
      </c>
      <c r="CV140" s="192">
        <v>0</v>
      </c>
      <c r="CW140" s="192">
        <v>3.6571709999999999E-3</v>
      </c>
      <c r="CX140" s="192">
        <v>5.5360870000000003E-3</v>
      </c>
      <c r="CY140" s="192">
        <v>2.1581349999999998E-3</v>
      </c>
      <c r="CZ140" s="192">
        <v>1.5013120000000001E-3</v>
      </c>
      <c r="DA140" s="192">
        <v>2.8149590000000001E-3</v>
      </c>
      <c r="DB140" s="192">
        <v>5.769883E-3</v>
      </c>
      <c r="DC140" s="192">
        <v>0</v>
      </c>
      <c r="DD140" s="192">
        <v>0</v>
      </c>
      <c r="DE140" s="192">
        <v>0</v>
      </c>
      <c r="DF140" s="192">
        <v>0</v>
      </c>
      <c r="DG140" s="192">
        <v>0</v>
      </c>
      <c r="DH140" s="192">
        <v>0</v>
      </c>
      <c r="DI140" s="192">
        <v>0</v>
      </c>
      <c r="DJ140" s="192">
        <v>0</v>
      </c>
      <c r="DK140" s="192">
        <v>0</v>
      </c>
      <c r="DL140" s="192">
        <v>0</v>
      </c>
      <c r="DM140" s="192">
        <v>0</v>
      </c>
      <c r="DN140" s="192">
        <v>0</v>
      </c>
      <c r="DO140" s="192">
        <v>0</v>
      </c>
      <c r="DP140" s="192">
        <v>0</v>
      </c>
      <c r="DQ140" s="192">
        <v>0</v>
      </c>
      <c r="DR140" s="192">
        <v>0</v>
      </c>
      <c r="DS140" s="192">
        <v>0</v>
      </c>
      <c r="DT140" s="192">
        <v>0</v>
      </c>
      <c r="DU140" s="192">
        <v>0</v>
      </c>
      <c r="DV140" s="192">
        <v>0</v>
      </c>
      <c r="DW140" s="192">
        <v>0</v>
      </c>
      <c r="DX140" s="192">
        <v>0</v>
      </c>
      <c r="DY140" s="192">
        <v>0</v>
      </c>
      <c r="DZ140" s="192">
        <v>0</v>
      </c>
      <c r="EA140" s="192">
        <v>0</v>
      </c>
      <c r="EB140" s="192">
        <v>0</v>
      </c>
      <c r="EC140" s="192">
        <v>0</v>
      </c>
      <c r="ED140" s="192">
        <v>0</v>
      </c>
      <c r="EE140" s="192">
        <v>0</v>
      </c>
      <c r="EF140" s="192">
        <v>0</v>
      </c>
      <c r="EG140" s="192">
        <v>0</v>
      </c>
      <c r="EH140" s="192">
        <v>0</v>
      </c>
      <c r="EI140" s="192">
        <v>0</v>
      </c>
      <c r="EJ140" s="192">
        <v>0</v>
      </c>
      <c r="EK140" s="192">
        <v>0</v>
      </c>
      <c r="EL140" s="192">
        <v>0</v>
      </c>
      <c r="EM140" s="192">
        <v>0</v>
      </c>
      <c r="EN140" s="192">
        <v>0</v>
      </c>
      <c r="EO140" s="192">
        <v>0</v>
      </c>
      <c r="EP140" s="192">
        <v>3.33498048389551E-3</v>
      </c>
      <c r="EQ140" s="192">
        <v>4.1297512585230399E-3</v>
      </c>
      <c r="ER140" s="192">
        <v>4.5788746989306401E-3</v>
      </c>
      <c r="ES140" s="192">
        <v>5.6637110602645998E-3</v>
      </c>
      <c r="ET140" s="192">
        <v>3.2575872563978701E-3</v>
      </c>
      <c r="EU140" s="192">
        <v>2.6408474860512301E-3</v>
      </c>
      <c r="EV140" s="192">
        <v>2.6800382239348E-3</v>
      </c>
      <c r="EW140" s="192">
        <v>3.2511807762692301E-3</v>
      </c>
      <c r="EX140" s="192">
        <v>4.1476894352942802E-3</v>
      </c>
      <c r="EY140" s="192">
        <v>3.3787381841528801E-3</v>
      </c>
      <c r="EZ140" s="192">
        <v>3.2188026010539902E-3</v>
      </c>
      <c r="FA140" s="192">
        <v>3.8601784326219601E-3</v>
      </c>
      <c r="FB140" s="192">
        <v>5.4028843442573303E-3</v>
      </c>
      <c r="FC140" s="192">
        <v>1.4204016632239601E-2</v>
      </c>
      <c r="FD140" s="192">
        <v>4.5427796411212102E-3</v>
      </c>
      <c r="FE140" s="192">
        <v>6.0024378687675104E-3</v>
      </c>
      <c r="FF140" s="192">
        <v>6.6197572252200904E-3</v>
      </c>
      <c r="FG140" s="192">
        <v>5.9270692463776597E-3</v>
      </c>
      <c r="FH140" s="192">
        <v>1.18676419361623E-2</v>
      </c>
      <c r="FI140" s="192">
        <v>8.0351844166433404E-3</v>
      </c>
      <c r="FJ140" s="192">
        <v>9.3199688058956207E-3</v>
      </c>
      <c r="FK140" s="192">
        <v>8.2900862848624395E-3</v>
      </c>
      <c r="FL140" s="192">
        <v>8.5649725187969695E-3</v>
      </c>
      <c r="FM140" s="192">
        <v>1.0614033921437199E-2</v>
      </c>
      <c r="FN140" s="192">
        <v>7.1394969385216195E-2</v>
      </c>
      <c r="FO140" s="192">
        <v>1.24961728747698E-2</v>
      </c>
      <c r="FP140" s="192">
        <v>1.38152610107773E-2</v>
      </c>
      <c r="FQ140" s="192">
        <v>1.8849895284779199E-2</v>
      </c>
      <c r="FR140" s="192">
        <v>1.77808863655286E-2</v>
      </c>
      <c r="FS140" s="192">
        <v>1.3658004707855999E-2</v>
      </c>
      <c r="FT140" s="192">
        <v>1.4552936505277701E-2</v>
      </c>
      <c r="FU140" s="192">
        <v>1.9047452764426199E-2</v>
      </c>
      <c r="FV140" s="192">
        <v>1.6538902797895699E-2</v>
      </c>
      <c r="FW140" s="192">
        <v>1.35235733015621E-2</v>
      </c>
      <c r="FX140" s="192">
        <v>1.41891200557396E-2</v>
      </c>
      <c r="FY140" s="192">
        <v>1.76742166764399E-2</v>
      </c>
      <c r="FZ140" s="192">
        <v>1.68536718169769E-2</v>
      </c>
      <c r="GA140" s="192">
        <v>1.2927535395368801E-2</v>
      </c>
      <c r="GB140" s="192">
        <v>1.45395456281234E-2</v>
      </c>
      <c r="GC140" s="192">
        <v>2.2154572646569899E-2</v>
      </c>
      <c r="GD140" s="192">
        <v>1.1133109300246399E-2</v>
      </c>
      <c r="GE140" s="192">
        <v>5.4491683050287799E-3</v>
      </c>
      <c r="GF140" s="192">
        <v>8.5068356506885698E-3</v>
      </c>
      <c r="GG140" s="192">
        <v>1.2388381751692599E-2</v>
      </c>
      <c r="GH140" s="192">
        <v>1.54155140103479E-2</v>
      </c>
      <c r="GI140" s="192">
        <v>8.0668994087125297E-3</v>
      </c>
      <c r="GJ140" s="192">
        <v>6.3674789823819902E-3</v>
      </c>
      <c r="GK140" s="192">
        <v>8.8091538928138802E-3</v>
      </c>
      <c r="GL140" s="192">
        <v>1.16340873042309E-2</v>
      </c>
      <c r="GM140" s="192">
        <v>9.00951805757692E-3</v>
      </c>
      <c r="GN140" s="192">
        <v>9.4655826457400397E-3</v>
      </c>
      <c r="GO140" s="192">
        <v>1.17337642619033E-2</v>
      </c>
      <c r="GP140" s="192">
        <v>1.1547462492697599E-2</v>
      </c>
      <c r="GQ140" s="192">
        <v>1.0220046887369201E-2</v>
      </c>
      <c r="GR140" s="192">
        <v>8.7214665634349296E-3</v>
      </c>
      <c r="GS140" s="192">
        <v>1.1004074049266699E-2</v>
      </c>
      <c r="GT140" s="192">
        <v>6.2189476214853399E-2</v>
      </c>
      <c r="GU140" s="192">
        <v>5.51986552251807E-2</v>
      </c>
      <c r="GV140" s="192">
        <v>5.8730783089903399E-2</v>
      </c>
      <c r="GW140" s="192">
        <v>6.7446564297804004E-2</v>
      </c>
      <c r="GX140" s="192">
        <v>6.8357286318393995E-2</v>
      </c>
      <c r="GY140" s="192">
        <v>6.4176714010302394E-2</v>
      </c>
      <c r="GZ140" s="192">
        <v>6.5809054070565906E-2</v>
      </c>
      <c r="HA140" s="192">
        <v>6.3122119358094406E-2</v>
      </c>
      <c r="HB140" s="192">
        <v>6.4607856117448598E-2</v>
      </c>
    </row>
    <row r="141" spans="1:210" x14ac:dyDescent="0.3">
      <c r="A141" s="54" t="s">
        <v>25</v>
      </c>
      <c r="B141" s="193">
        <v>0.116070644</v>
      </c>
      <c r="C141" s="193">
        <v>0.81971580200000005</v>
      </c>
      <c r="D141" s="193">
        <v>1.151351464</v>
      </c>
      <c r="E141" s="193">
        <v>0.21322481099999999</v>
      </c>
      <c r="F141" s="193">
        <v>7.4981688000000005E-2</v>
      </c>
      <c r="G141" s="193">
        <v>0.59100426399999995</v>
      </c>
      <c r="H141" s="193">
        <v>1.0819383469999999</v>
      </c>
      <c r="I141" s="193">
        <v>0.19794157000000001</v>
      </c>
      <c r="J141" s="193">
        <v>7.4441886999999998E-2</v>
      </c>
      <c r="K141" s="193">
        <v>0.55944284899999996</v>
      </c>
      <c r="L141" s="193">
        <v>0.86247891399999999</v>
      </c>
      <c r="M141" s="193">
        <v>0.15902793100000001</v>
      </c>
      <c r="N141" s="193">
        <v>7.6547527000000004E-2</v>
      </c>
      <c r="O141" s="193">
        <v>0.54279723099999999</v>
      </c>
      <c r="P141" s="193">
        <v>0.779259645</v>
      </c>
      <c r="Q141" s="193">
        <v>0.179913193</v>
      </c>
      <c r="R141" s="193">
        <v>4.2142470000000001E-2</v>
      </c>
      <c r="S141" s="193">
        <v>0.39500872799999998</v>
      </c>
      <c r="T141" s="193">
        <v>0.62699426000000003</v>
      </c>
      <c r="U141" s="193">
        <v>0.12766535800000001</v>
      </c>
      <c r="V141" s="193">
        <v>9.5540002999999998E-2</v>
      </c>
      <c r="W141" s="193">
        <v>0.23662128499999999</v>
      </c>
      <c r="X141" s="193">
        <v>0.34701748900000001</v>
      </c>
      <c r="Y141" s="193">
        <v>0.109492861</v>
      </c>
      <c r="Z141" s="193">
        <v>4.1104053000000002E-2</v>
      </c>
      <c r="AA141" s="193">
        <v>0.19009700700000001</v>
      </c>
      <c r="AB141" s="193">
        <v>0.27430495599999999</v>
      </c>
      <c r="AC141" s="193">
        <v>5.5645488E-2</v>
      </c>
      <c r="AD141" s="193">
        <v>3.9943188999999997E-2</v>
      </c>
      <c r="AE141" s="193">
        <v>0.13265765700000001</v>
      </c>
      <c r="AF141" s="193">
        <v>0.181183808</v>
      </c>
      <c r="AG141" s="193">
        <v>0.102002331</v>
      </c>
      <c r="AH141" s="193">
        <v>2.2020433999999998E-2</v>
      </c>
      <c r="AI141" s="193">
        <v>0.123584877</v>
      </c>
      <c r="AJ141" s="193">
        <v>0.16677376699999999</v>
      </c>
      <c r="AK141" s="193">
        <v>5.1608046999999997E-2</v>
      </c>
      <c r="AL141" s="193">
        <v>3.4622729999999997E-2</v>
      </c>
      <c r="AM141" s="193">
        <v>0.12272741600000001</v>
      </c>
      <c r="AN141" s="193">
        <v>0.13191549299999999</v>
      </c>
      <c r="AO141" s="193">
        <v>3.9510048999999998E-2</v>
      </c>
      <c r="AP141" s="193">
        <v>3.4384430000000001E-2</v>
      </c>
      <c r="AQ141" s="193">
        <v>8.9883600999999994E-2</v>
      </c>
      <c r="AR141" s="193">
        <v>0.105863017</v>
      </c>
      <c r="AS141" s="193">
        <v>3.7109428999999999E-2</v>
      </c>
      <c r="AT141" s="193">
        <v>2.5215932E-2</v>
      </c>
      <c r="AU141" s="193">
        <v>6.6864603999999994E-2</v>
      </c>
      <c r="AV141" s="193">
        <v>6.7209144999999998E-2</v>
      </c>
      <c r="AW141" s="193">
        <v>3.9300309999999998E-2</v>
      </c>
      <c r="AX141" s="193">
        <v>3.1463329999999998E-2</v>
      </c>
      <c r="AY141" s="193">
        <v>6.6747444000000003E-2</v>
      </c>
      <c r="AZ141" s="193">
        <v>8.7768719999999995E-2</v>
      </c>
      <c r="BA141" s="193">
        <v>2.2594652999999999E-2</v>
      </c>
      <c r="BB141" s="193">
        <v>5.0500303000000003E-2</v>
      </c>
      <c r="BC141" s="193">
        <v>4.1962527999999999E-2</v>
      </c>
      <c r="BD141" s="193">
        <v>4.4744627000000002E-2</v>
      </c>
      <c r="BE141" s="193">
        <v>2.9708950000000001E-2</v>
      </c>
      <c r="BF141" s="193">
        <v>1.7340754E-2</v>
      </c>
      <c r="BG141" s="193">
        <v>4.1181487000000003E-2</v>
      </c>
      <c r="BH141" s="193">
        <v>3.5105408999999997E-2</v>
      </c>
      <c r="BI141" s="193">
        <v>1.3705395E-2</v>
      </c>
      <c r="BJ141" s="193">
        <v>2.7301597E-2</v>
      </c>
      <c r="BK141" s="193">
        <v>4.5667351000000002E-2</v>
      </c>
      <c r="BL141" s="193">
        <v>4.7644910999999998E-2</v>
      </c>
      <c r="BM141" s="193">
        <v>3.0796075999999999E-2</v>
      </c>
      <c r="BN141" s="193">
        <v>0.93465004799999996</v>
      </c>
      <c r="BO141" s="193">
        <v>0.94083819300000004</v>
      </c>
      <c r="BP141" s="193">
        <v>0.94898425399999997</v>
      </c>
      <c r="BQ141" s="193">
        <v>0.93474349099999998</v>
      </c>
      <c r="BR141" s="193">
        <v>0.928032937</v>
      </c>
      <c r="BS141" s="193">
        <v>0.93562674599999995</v>
      </c>
      <c r="BT141" s="193">
        <v>0.93325050799999998</v>
      </c>
      <c r="BU141" s="193">
        <v>0.92670663099999995</v>
      </c>
      <c r="BV141" s="193">
        <v>0.94909943399999996</v>
      </c>
      <c r="BW141" s="193">
        <v>0.91780925700000004</v>
      </c>
      <c r="BX141" s="193">
        <v>0.94370385899999998</v>
      </c>
      <c r="BY141" s="193">
        <v>0.94077362799999997</v>
      </c>
      <c r="BZ141" s="193">
        <v>0.93936270499999996</v>
      </c>
      <c r="CA141" s="193">
        <v>0.92962750000000005</v>
      </c>
      <c r="CB141" s="193">
        <v>0.92775306800000001</v>
      </c>
      <c r="CC141" s="193">
        <v>0.92697334899999995</v>
      </c>
      <c r="CD141" s="193">
        <v>0.92008720499999996</v>
      </c>
      <c r="CE141" s="193">
        <v>0.920043112</v>
      </c>
      <c r="CF141" s="193">
        <v>0.92269665300000003</v>
      </c>
      <c r="CG141" s="193">
        <v>0.917113446</v>
      </c>
      <c r="CH141" s="193">
        <v>0.91469265200000005</v>
      </c>
      <c r="CI141" s="193">
        <v>0.91688086999999996</v>
      </c>
      <c r="CJ141" s="193">
        <v>0.92258020200000002</v>
      </c>
      <c r="CK141" s="193">
        <v>0.90840149599999997</v>
      </c>
      <c r="CL141" s="193">
        <v>0.91291663599999995</v>
      </c>
      <c r="CM141" s="193">
        <v>0.90248862900000004</v>
      </c>
      <c r="CN141" s="193">
        <v>0.89893673200000002</v>
      </c>
      <c r="CO141" s="193">
        <v>0.89725185699999999</v>
      </c>
      <c r="CP141" s="193">
        <v>0.892318159</v>
      </c>
      <c r="CQ141" s="193">
        <v>0.89468846000000002</v>
      </c>
      <c r="CR141" s="193">
        <v>0.89473404300000003</v>
      </c>
      <c r="CS141" s="193">
        <v>0.91150848399999995</v>
      </c>
      <c r="CT141" s="193">
        <v>0.90495726300000001</v>
      </c>
      <c r="CU141" s="193">
        <v>0.88131573699999999</v>
      </c>
      <c r="CV141" s="193">
        <v>0.87990089699999996</v>
      </c>
      <c r="CW141" s="193">
        <v>0.90856282399999999</v>
      </c>
      <c r="CX141" s="193">
        <v>0.90400723500000002</v>
      </c>
      <c r="CY141" s="193">
        <v>0.89744679100000002</v>
      </c>
      <c r="CZ141" s="193">
        <v>0.89111414</v>
      </c>
      <c r="DA141" s="193">
        <v>0.88938291199999997</v>
      </c>
      <c r="DB141" s="193">
        <v>0.87886920199999996</v>
      </c>
      <c r="DC141" s="193">
        <v>0.87458446199999995</v>
      </c>
      <c r="DD141" s="193">
        <v>0.87098345799999999</v>
      </c>
      <c r="DE141" s="193">
        <v>0.87048205199999995</v>
      </c>
      <c r="DF141" s="193">
        <v>0.85937304800000003</v>
      </c>
      <c r="DG141" s="193">
        <v>0.86471235300000004</v>
      </c>
      <c r="DH141" s="193">
        <v>0.860148845</v>
      </c>
      <c r="DI141" s="193">
        <v>0.85891669800000003</v>
      </c>
      <c r="DJ141" s="193">
        <v>0.85565058299999996</v>
      </c>
      <c r="DK141" s="193">
        <v>0.85587867299999998</v>
      </c>
      <c r="DL141" s="193">
        <v>0.85669979600000001</v>
      </c>
      <c r="DM141" s="193">
        <v>0.85638046999999995</v>
      </c>
      <c r="DN141" s="193">
        <v>0.85439157700000001</v>
      </c>
      <c r="DO141" s="193">
        <v>0.85411789500000002</v>
      </c>
      <c r="DP141" s="193">
        <v>0.85261264299999995</v>
      </c>
      <c r="DQ141" s="193">
        <v>0.85256703</v>
      </c>
      <c r="DR141" s="193">
        <v>0.85257567400000001</v>
      </c>
      <c r="DS141" s="193">
        <v>0.85248449100000001</v>
      </c>
      <c r="DT141" s="193">
        <v>0.85262126599999999</v>
      </c>
      <c r="DU141" s="193">
        <v>0.85248449100000001</v>
      </c>
      <c r="DV141" s="193">
        <v>0.84542082900000004</v>
      </c>
      <c r="DW141" s="193">
        <v>0.84542082900000004</v>
      </c>
      <c r="DX141" s="193">
        <v>0.845375082</v>
      </c>
      <c r="DY141" s="193">
        <v>0.84542082900000004</v>
      </c>
      <c r="DZ141" s="193">
        <v>0.83055092100000005</v>
      </c>
      <c r="EA141" s="193">
        <v>0.83055092100000005</v>
      </c>
      <c r="EB141" s="193">
        <v>0.83050513299999995</v>
      </c>
      <c r="EC141" s="193">
        <v>0.83055092100000005</v>
      </c>
      <c r="ED141" s="193">
        <v>0.82359790300000002</v>
      </c>
      <c r="EE141" s="193">
        <v>0.82419288199999996</v>
      </c>
      <c r="EF141" s="193">
        <v>0.82501669799999999</v>
      </c>
      <c r="EG141" s="193">
        <v>0.82492516299999996</v>
      </c>
      <c r="EH141" s="193">
        <v>0.72176733699999995</v>
      </c>
      <c r="EI141" s="193">
        <v>0.72030309999999997</v>
      </c>
      <c r="EJ141" s="193">
        <v>0.72245369800000003</v>
      </c>
      <c r="EK141" s="193">
        <v>0.72190460899999997</v>
      </c>
      <c r="EL141" s="193">
        <v>0.71759947099999999</v>
      </c>
      <c r="EM141" s="193">
        <v>0.71762270500000003</v>
      </c>
      <c r="EN141" s="193">
        <v>0.71604092500000005</v>
      </c>
      <c r="EO141" s="193">
        <v>0.71604092500000005</v>
      </c>
      <c r="EP141" s="193">
        <v>0.80436714867436199</v>
      </c>
      <c r="EQ141" s="193">
        <v>0.79944291481165397</v>
      </c>
      <c r="ER141" s="193">
        <v>0.78649939288831605</v>
      </c>
      <c r="ES141" s="193">
        <v>0.83836921984764101</v>
      </c>
      <c r="ET141" s="193">
        <v>0.80261331902718502</v>
      </c>
      <c r="EU141" s="193">
        <v>0.76224450548568101</v>
      </c>
      <c r="EV141" s="193">
        <v>0.78381741171435204</v>
      </c>
      <c r="EW141" s="193">
        <v>0.80475726219602195</v>
      </c>
      <c r="EX141" s="193">
        <v>0.93666270445377098</v>
      </c>
      <c r="EY141" s="193">
        <v>0.91935723753703602</v>
      </c>
      <c r="EZ141" s="193">
        <v>0.89592111706378397</v>
      </c>
      <c r="FA141" s="193">
        <v>0.96682127604849299</v>
      </c>
      <c r="FB141" s="193">
        <v>0.82282163869076397</v>
      </c>
      <c r="FC141" s="193">
        <v>0.77440229918724002</v>
      </c>
      <c r="FD141" s="193">
        <v>1.12110611580108</v>
      </c>
      <c r="FE141" s="193">
        <v>0.84737250624634397</v>
      </c>
      <c r="FF141" s="193">
        <v>0.80558619878928295</v>
      </c>
      <c r="FG141" s="193">
        <v>0.785645354995958</v>
      </c>
      <c r="FH141" s="193">
        <v>0.74999333996174899</v>
      </c>
      <c r="FI141" s="193">
        <v>0.82287608993701999</v>
      </c>
      <c r="FJ141" s="193">
        <v>0.82671562793305997</v>
      </c>
      <c r="FK141" s="193">
        <v>0.78032377791741803</v>
      </c>
      <c r="FL141" s="193">
        <v>0.785663323281524</v>
      </c>
      <c r="FM141" s="193">
        <v>0.82778534869326104</v>
      </c>
      <c r="FN141" s="193">
        <v>0.79651706448634096</v>
      </c>
      <c r="FO141" s="193">
        <v>0.77716272994392399</v>
      </c>
      <c r="FP141" s="193">
        <v>0.77133559033550003</v>
      </c>
      <c r="FQ141" s="193">
        <v>0.84590952417142296</v>
      </c>
      <c r="FR141" s="193">
        <v>0.83676835592271603</v>
      </c>
      <c r="FS141" s="193">
        <v>0.78254960901696102</v>
      </c>
      <c r="FT141" s="193">
        <v>0.76850734389866804</v>
      </c>
      <c r="FU141" s="193">
        <v>0.84077494891988203</v>
      </c>
      <c r="FV141" s="193">
        <v>0.8023616987562</v>
      </c>
      <c r="FW141" s="193">
        <v>0.78216388065707698</v>
      </c>
      <c r="FX141" s="193">
        <v>0.76698130277601295</v>
      </c>
      <c r="FY141" s="193">
        <v>0.75176971200425902</v>
      </c>
      <c r="FZ141" s="193">
        <v>0.75803867632823796</v>
      </c>
      <c r="GA141" s="193">
        <v>0.71146703650755705</v>
      </c>
      <c r="GB141" s="193">
        <v>0.714866556010194</v>
      </c>
      <c r="GC141" s="193">
        <v>0.76587270212537595</v>
      </c>
      <c r="GD141" s="193">
        <v>0.67881007688047801</v>
      </c>
      <c r="GE141" s="193">
        <v>0.67487199854436997</v>
      </c>
      <c r="GF141" s="193">
        <v>0.61951252154603098</v>
      </c>
      <c r="GG141" s="193">
        <v>0.72770202421252905</v>
      </c>
      <c r="GH141" s="193">
        <v>0.68082486681351595</v>
      </c>
      <c r="GI141" s="193">
        <v>0.65547624905636404</v>
      </c>
      <c r="GJ141" s="193">
        <v>0.60722551813852699</v>
      </c>
      <c r="GK141" s="193">
        <v>0.65248697351825302</v>
      </c>
      <c r="GL141" s="193">
        <v>0.678870977806875</v>
      </c>
      <c r="GM141" s="193">
        <v>0.64509788034912596</v>
      </c>
      <c r="GN141" s="193">
        <v>0.66122650754493095</v>
      </c>
      <c r="GO141" s="193">
        <v>0.68453689356705905</v>
      </c>
      <c r="GP141" s="193">
        <v>0.65695171032607003</v>
      </c>
      <c r="GQ141" s="193">
        <v>0.64820637127984404</v>
      </c>
      <c r="GR141" s="193">
        <v>0.62095330880716304</v>
      </c>
      <c r="GS141" s="193">
        <v>0.66591222228791003</v>
      </c>
      <c r="GT141" s="193">
        <v>0.81849725353331804</v>
      </c>
      <c r="GU141" s="193">
        <v>0.78370295116914301</v>
      </c>
      <c r="GV141" s="193">
        <v>0.80953898994300599</v>
      </c>
      <c r="GW141" s="193">
        <v>0.87886944280709101</v>
      </c>
      <c r="GX141" s="193">
        <v>0.847281080107818</v>
      </c>
      <c r="GY141" s="193">
        <v>0.79091061711254895</v>
      </c>
      <c r="GZ141" s="193">
        <v>0.78761224770727001</v>
      </c>
      <c r="HA141" s="193">
        <v>0.81251096481486695</v>
      </c>
      <c r="HB141" s="193">
        <v>0.80080935698178402</v>
      </c>
    </row>
    <row r="142" spans="1:210" x14ac:dyDescent="0.3">
      <c r="A142" s="47" t="s">
        <v>26</v>
      </c>
      <c r="B142" s="194">
        <v>4.0014E-4</v>
      </c>
      <c r="C142" s="194">
        <v>0</v>
      </c>
      <c r="D142" s="194">
        <v>4.0014E-4</v>
      </c>
      <c r="E142" s="194">
        <v>8.8900000000000006E-5</v>
      </c>
      <c r="F142" s="194">
        <v>0</v>
      </c>
      <c r="G142" s="194">
        <v>0</v>
      </c>
      <c r="H142" s="194">
        <v>0</v>
      </c>
      <c r="I142" s="194">
        <v>0</v>
      </c>
      <c r="J142" s="194">
        <v>0</v>
      </c>
      <c r="K142" s="194">
        <v>0</v>
      </c>
      <c r="L142" s="194">
        <v>0</v>
      </c>
      <c r="M142" s="194">
        <v>0</v>
      </c>
      <c r="N142" s="194">
        <v>0</v>
      </c>
      <c r="O142" s="194">
        <v>0</v>
      </c>
      <c r="P142" s="194">
        <v>3.9018628999999999E-2</v>
      </c>
      <c r="Q142" s="194">
        <v>1.0581472999999999E-2</v>
      </c>
      <c r="R142" s="194">
        <v>0</v>
      </c>
      <c r="S142" s="194">
        <v>0</v>
      </c>
      <c r="T142" s="194">
        <v>0</v>
      </c>
      <c r="U142" s="194">
        <v>0</v>
      </c>
      <c r="V142" s="194">
        <v>0</v>
      </c>
      <c r="W142" s="194">
        <v>0</v>
      </c>
      <c r="X142" s="194">
        <v>0</v>
      </c>
      <c r="Y142" s="194">
        <v>0</v>
      </c>
      <c r="Z142" s="194">
        <v>0</v>
      </c>
      <c r="AA142" s="194">
        <v>0</v>
      </c>
      <c r="AB142" s="194">
        <v>0</v>
      </c>
      <c r="AC142" s="194">
        <v>0</v>
      </c>
      <c r="AD142" s="194">
        <v>0</v>
      </c>
      <c r="AE142" s="194">
        <v>0</v>
      </c>
      <c r="AF142" s="194">
        <v>3.0842E-4</v>
      </c>
      <c r="AG142" s="194">
        <v>3.0882000000000001E-4</v>
      </c>
      <c r="AH142" s="194">
        <v>0</v>
      </c>
      <c r="AI142" s="194">
        <v>0</v>
      </c>
      <c r="AJ142" s="194">
        <v>0</v>
      </c>
      <c r="AK142" s="194">
        <v>0</v>
      </c>
      <c r="AL142" s="194">
        <v>0</v>
      </c>
      <c r="AM142" s="194">
        <v>0</v>
      </c>
      <c r="AN142" s="194">
        <v>0</v>
      </c>
      <c r="AO142" s="194">
        <v>0</v>
      </c>
      <c r="AP142" s="194">
        <v>0</v>
      </c>
      <c r="AQ142" s="194">
        <v>0</v>
      </c>
      <c r="AR142" s="194">
        <v>4.4499999999999997E-5</v>
      </c>
      <c r="AS142" s="194">
        <v>8.8900000000000006E-5</v>
      </c>
      <c r="AT142" s="194">
        <v>1.3338E-4</v>
      </c>
      <c r="AU142" s="194">
        <v>6.9202170000000002E-3</v>
      </c>
      <c r="AV142" s="194">
        <v>-1.5416990000000001E-3</v>
      </c>
      <c r="AW142" s="194">
        <v>2.6676E-4</v>
      </c>
      <c r="AX142" s="194">
        <v>2.6676E-4</v>
      </c>
      <c r="AY142" s="194">
        <v>8.8919900000000002E-4</v>
      </c>
      <c r="AZ142" s="194">
        <v>1.289339E-3</v>
      </c>
      <c r="BA142" s="194">
        <v>4.0014E-4</v>
      </c>
      <c r="BB142" s="194">
        <v>3.1122000000000002E-4</v>
      </c>
      <c r="BC142" s="194">
        <v>4.9795170000000001E-3</v>
      </c>
      <c r="BD142" s="194">
        <v>1.111499E-3</v>
      </c>
      <c r="BE142" s="194">
        <v>1.0670390000000001E-3</v>
      </c>
      <c r="BF142" s="194">
        <v>4.4460000000000002E-4</v>
      </c>
      <c r="BG142" s="194">
        <v>1.378259E-3</v>
      </c>
      <c r="BH142" s="194">
        <v>1.2004190000000001E-3</v>
      </c>
      <c r="BI142" s="194">
        <v>4.0903170000000004E-3</v>
      </c>
      <c r="BJ142" s="194">
        <v>2.6676E-4</v>
      </c>
      <c r="BK142" s="194">
        <v>4.8866000000000003E-4</v>
      </c>
      <c r="BL142" s="194">
        <v>0</v>
      </c>
      <c r="BM142" s="194">
        <v>8.8919900000000002E-4</v>
      </c>
      <c r="BN142" s="194">
        <v>0</v>
      </c>
      <c r="BO142" s="194">
        <v>8.8200000000000003E-5</v>
      </c>
      <c r="BP142" s="194">
        <v>0</v>
      </c>
      <c r="BQ142" s="194">
        <v>0</v>
      </c>
      <c r="BR142" s="194">
        <v>2.2034800000000001E-4</v>
      </c>
      <c r="BS142" s="194">
        <v>1.0136030000000001E-3</v>
      </c>
      <c r="BT142" s="194">
        <v>2.2034800000000001E-4</v>
      </c>
      <c r="BU142" s="194">
        <v>0</v>
      </c>
      <c r="BV142" s="194">
        <v>6.6203699999999998E-4</v>
      </c>
      <c r="BW142" s="194">
        <v>0</v>
      </c>
      <c r="BX142" s="194">
        <v>0</v>
      </c>
      <c r="BY142" s="194">
        <v>6.6203699999999998E-4</v>
      </c>
      <c r="BZ142" s="194">
        <v>0</v>
      </c>
      <c r="CA142" s="194">
        <v>0</v>
      </c>
      <c r="CB142" s="194">
        <v>0</v>
      </c>
      <c r="CC142" s="194">
        <v>1.00483E-3</v>
      </c>
      <c r="CD142" s="194">
        <v>3.8728999999999999E-4</v>
      </c>
      <c r="CE142" s="194">
        <v>0</v>
      </c>
      <c r="CF142" s="194">
        <v>4.8580699999999999E-4</v>
      </c>
      <c r="CG142" s="194">
        <v>0</v>
      </c>
      <c r="CH142" s="194">
        <v>5.7218000000000004E-4</v>
      </c>
      <c r="CI142" s="194">
        <v>3.6443494E-2</v>
      </c>
      <c r="CJ142" s="194">
        <v>3.9612499999999999E-4</v>
      </c>
      <c r="CK142" s="194">
        <v>2.6408300000000003E-4</v>
      </c>
      <c r="CL142" s="194">
        <v>0</v>
      </c>
      <c r="CM142" s="194">
        <v>0</v>
      </c>
      <c r="CN142" s="194">
        <v>0</v>
      </c>
      <c r="CO142" s="194">
        <v>0</v>
      </c>
      <c r="CP142" s="194">
        <v>4.83139E-4</v>
      </c>
      <c r="CQ142" s="194">
        <v>4.2899999999999999E-5</v>
      </c>
      <c r="CR142" s="194">
        <v>0</v>
      </c>
      <c r="CS142" s="194">
        <v>0</v>
      </c>
      <c r="CT142" s="194">
        <v>0</v>
      </c>
      <c r="CU142" s="194">
        <v>0</v>
      </c>
      <c r="CV142" s="194">
        <v>0</v>
      </c>
      <c r="CW142" s="194">
        <v>0</v>
      </c>
      <c r="CX142" s="194">
        <v>4.8325000000000001E-4</v>
      </c>
      <c r="CY142" s="194">
        <v>0</v>
      </c>
      <c r="CZ142" s="194">
        <v>0</v>
      </c>
      <c r="DA142" s="194">
        <v>0</v>
      </c>
      <c r="DB142" s="194">
        <v>0</v>
      </c>
      <c r="DC142" s="194">
        <v>0</v>
      </c>
      <c r="DD142" s="194">
        <v>0</v>
      </c>
      <c r="DE142" s="194">
        <v>0</v>
      </c>
      <c r="DF142" s="194">
        <v>0</v>
      </c>
      <c r="DG142" s="194">
        <v>0</v>
      </c>
      <c r="DH142" s="194">
        <v>0</v>
      </c>
      <c r="DI142" s="194">
        <v>0</v>
      </c>
      <c r="DJ142" s="194">
        <v>0</v>
      </c>
      <c r="DK142" s="194">
        <v>0</v>
      </c>
      <c r="DL142" s="194">
        <v>0</v>
      </c>
      <c r="DM142" s="194">
        <v>0</v>
      </c>
      <c r="DN142" s="194">
        <v>0</v>
      </c>
      <c r="DO142" s="194">
        <v>0</v>
      </c>
      <c r="DP142" s="194">
        <v>0</v>
      </c>
      <c r="DQ142" s="194">
        <v>0</v>
      </c>
      <c r="DR142" s="194">
        <v>0</v>
      </c>
      <c r="DS142" s="194">
        <v>0</v>
      </c>
      <c r="DT142" s="194">
        <v>0</v>
      </c>
      <c r="DU142" s="194">
        <v>0</v>
      </c>
      <c r="DV142" s="194">
        <v>0</v>
      </c>
      <c r="DW142" s="194">
        <v>0</v>
      </c>
      <c r="DX142" s="194">
        <v>0</v>
      </c>
      <c r="DY142" s="194">
        <v>0</v>
      </c>
      <c r="DZ142" s="194">
        <v>0</v>
      </c>
      <c r="EA142" s="194">
        <v>0</v>
      </c>
      <c r="EB142" s="194">
        <v>0</v>
      </c>
      <c r="EC142" s="194">
        <v>0</v>
      </c>
      <c r="ED142" s="194">
        <v>0</v>
      </c>
      <c r="EE142" s="194">
        <v>0</v>
      </c>
      <c r="EF142" s="194">
        <v>0</v>
      </c>
      <c r="EG142" s="194">
        <v>0</v>
      </c>
      <c r="EH142" s="194">
        <v>0</v>
      </c>
      <c r="EI142" s="194">
        <v>0</v>
      </c>
      <c r="EJ142" s="194">
        <v>0</v>
      </c>
      <c r="EK142" s="194">
        <v>0</v>
      </c>
      <c r="EL142" s="194">
        <v>0</v>
      </c>
      <c r="EM142" s="194">
        <v>0</v>
      </c>
      <c r="EN142" s="194">
        <v>0</v>
      </c>
      <c r="EO142" s="194">
        <v>0</v>
      </c>
      <c r="EP142" s="194">
        <v>0</v>
      </c>
      <c r="EQ142" s="194">
        <v>0</v>
      </c>
      <c r="ER142" s="194">
        <v>0</v>
      </c>
      <c r="ES142" s="194">
        <v>0</v>
      </c>
      <c r="ET142" s="194">
        <v>0</v>
      </c>
      <c r="EU142" s="194">
        <v>0</v>
      </c>
      <c r="EV142" s="194">
        <v>0</v>
      </c>
      <c r="EW142" s="194">
        <v>0</v>
      </c>
      <c r="EX142" s="194">
        <v>0</v>
      </c>
      <c r="EY142" s="194">
        <v>0</v>
      </c>
      <c r="EZ142" s="194">
        <v>0</v>
      </c>
      <c r="FA142" s="194">
        <v>0</v>
      </c>
      <c r="FB142" s="194">
        <v>0</v>
      </c>
      <c r="FC142" s="194">
        <v>0</v>
      </c>
      <c r="FD142" s="194">
        <v>0</v>
      </c>
      <c r="FE142" s="194">
        <v>1.31582897052298E-2</v>
      </c>
      <c r="FF142" s="194">
        <v>0</v>
      </c>
      <c r="FG142" s="194">
        <v>1.16696614949747E-2</v>
      </c>
      <c r="FH142" s="194">
        <v>1.38144207719959E-2</v>
      </c>
      <c r="FI142" s="194">
        <v>0</v>
      </c>
      <c r="FJ142" s="194">
        <v>1.0620684054341099E-2</v>
      </c>
      <c r="FK142" s="194">
        <v>4.5565574609982597E-2</v>
      </c>
      <c r="FL142" s="194">
        <v>8.9636386551837394E-2</v>
      </c>
      <c r="FM142" s="194">
        <v>0</v>
      </c>
      <c r="FN142" s="194">
        <v>0</v>
      </c>
      <c r="FO142" s="194">
        <v>1.40544729064375E-2</v>
      </c>
      <c r="FP142" s="194">
        <v>0</v>
      </c>
      <c r="FQ142" s="194">
        <v>3.26870692648508E-2</v>
      </c>
      <c r="FR142" s="194">
        <v>2.5421045837990201E-2</v>
      </c>
      <c r="FS142" s="194">
        <v>0</v>
      </c>
      <c r="FT142" s="194">
        <v>2.7500930054366501E-2</v>
      </c>
      <c r="FU142" s="194">
        <v>1.06675613023135E-2</v>
      </c>
      <c r="FV142" s="194">
        <v>0</v>
      </c>
      <c r="FW142" s="194">
        <v>2.9301450440572901E-2</v>
      </c>
      <c r="FX142" s="194">
        <v>0</v>
      </c>
      <c r="FY142" s="194">
        <v>1.8325943998711298E-2</v>
      </c>
      <c r="FZ142" s="194">
        <v>0</v>
      </c>
      <c r="GA142" s="194">
        <v>0</v>
      </c>
      <c r="GB142" s="194">
        <v>0</v>
      </c>
      <c r="GC142" s="194">
        <v>0</v>
      </c>
      <c r="GD142" s="194">
        <v>0</v>
      </c>
      <c r="GE142" s="194">
        <v>0</v>
      </c>
      <c r="GF142" s="194">
        <v>0</v>
      </c>
      <c r="GG142" s="194">
        <v>0</v>
      </c>
      <c r="GH142" s="194">
        <v>0</v>
      </c>
      <c r="GI142" s="194">
        <v>0</v>
      </c>
      <c r="GJ142" s="194">
        <v>0</v>
      </c>
      <c r="GK142" s="194">
        <v>0</v>
      </c>
      <c r="GL142" s="194">
        <v>0</v>
      </c>
      <c r="GM142" s="194">
        <v>0</v>
      </c>
      <c r="GN142" s="194">
        <v>0</v>
      </c>
      <c r="GO142" s="194">
        <v>0</v>
      </c>
      <c r="GP142" s="194">
        <v>0</v>
      </c>
      <c r="GQ142" s="194">
        <v>0</v>
      </c>
      <c r="GR142" s="194">
        <v>0</v>
      </c>
      <c r="GS142" s="194">
        <v>0</v>
      </c>
      <c r="GT142" s="194">
        <v>0</v>
      </c>
      <c r="GU142" s="194">
        <v>0</v>
      </c>
      <c r="GV142" s="194">
        <v>0</v>
      </c>
      <c r="GW142" s="194">
        <v>0</v>
      </c>
      <c r="GX142" s="194">
        <v>0</v>
      </c>
      <c r="GY142" s="194">
        <v>0</v>
      </c>
      <c r="GZ142" s="194">
        <v>0</v>
      </c>
      <c r="HA142" s="194">
        <v>0</v>
      </c>
      <c r="HB142" s="194">
        <v>0</v>
      </c>
    </row>
    <row r="143" spans="1:210" x14ac:dyDescent="0.3">
      <c r="A143" s="47" t="s">
        <v>23</v>
      </c>
      <c r="B143" s="195">
        <v>0</v>
      </c>
      <c r="C143" s="195">
        <v>0</v>
      </c>
      <c r="D143" s="195">
        <v>0</v>
      </c>
      <c r="E143" s="195">
        <v>0</v>
      </c>
      <c r="F143" s="195">
        <v>0</v>
      </c>
      <c r="G143" s="195">
        <v>0</v>
      </c>
      <c r="H143" s="195">
        <v>0</v>
      </c>
      <c r="I143" s="195">
        <v>0</v>
      </c>
      <c r="J143" s="195">
        <v>0</v>
      </c>
      <c r="K143" s="195">
        <v>0</v>
      </c>
      <c r="L143" s="195">
        <v>0</v>
      </c>
      <c r="M143" s="195">
        <v>0</v>
      </c>
      <c r="N143" s="195">
        <v>0</v>
      </c>
      <c r="O143" s="195">
        <v>0</v>
      </c>
      <c r="P143" s="195">
        <v>0</v>
      </c>
      <c r="Q143" s="195">
        <v>0</v>
      </c>
      <c r="R143" s="195">
        <v>0</v>
      </c>
      <c r="S143" s="195">
        <v>0</v>
      </c>
      <c r="T143" s="195">
        <v>0</v>
      </c>
      <c r="U143" s="195">
        <v>0</v>
      </c>
      <c r="V143" s="195">
        <v>0</v>
      </c>
      <c r="W143" s="195">
        <v>0</v>
      </c>
      <c r="X143" s="195">
        <v>0</v>
      </c>
      <c r="Y143" s="195">
        <v>0</v>
      </c>
      <c r="Z143" s="195">
        <v>0</v>
      </c>
      <c r="AA143" s="195">
        <v>0</v>
      </c>
      <c r="AB143" s="195">
        <v>0</v>
      </c>
      <c r="AC143" s="195">
        <v>0</v>
      </c>
      <c r="AD143" s="195">
        <v>0</v>
      </c>
      <c r="AE143" s="195">
        <v>0</v>
      </c>
      <c r="AF143" s="195">
        <v>0</v>
      </c>
      <c r="AG143" s="195">
        <v>0</v>
      </c>
      <c r="AH143" s="195">
        <v>0</v>
      </c>
      <c r="AI143" s="195">
        <v>0</v>
      </c>
      <c r="AJ143" s="195">
        <v>0</v>
      </c>
      <c r="AK143" s="195">
        <v>0</v>
      </c>
      <c r="AL143" s="195">
        <v>0</v>
      </c>
      <c r="AM143" s="195">
        <v>0</v>
      </c>
      <c r="AN143" s="195">
        <v>0</v>
      </c>
      <c r="AO143" s="195">
        <v>0</v>
      </c>
      <c r="AP143" s="195">
        <v>0.32387316999999999</v>
      </c>
      <c r="AQ143" s="195">
        <v>0.32387316999999999</v>
      </c>
      <c r="AR143" s="195">
        <v>0.32387316999999999</v>
      </c>
      <c r="AS143" s="195">
        <v>0.32387316999999999</v>
      </c>
      <c r="AT143" s="195">
        <v>0.57768768800000003</v>
      </c>
      <c r="AU143" s="195">
        <v>0.57768768800000003</v>
      </c>
      <c r="AV143" s="195">
        <v>0.57768768800000003</v>
      </c>
      <c r="AW143" s="195">
        <v>0.57768768800000003</v>
      </c>
      <c r="AX143" s="195">
        <v>0.66714411500000004</v>
      </c>
      <c r="AY143" s="195">
        <v>0.66714411500000004</v>
      </c>
      <c r="AZ143" s="195">
        <v>0.66714411500000004</v>
      </c>
      <c r="BA143" s="195">
        <v>0.66714411500000004</v>
      </c>
      <c r="BB143" s="195">
        <v>0.65676073599999996</v>
      </c>
      <c r="BC143" s="195">
        <v>0.65676073599999996</v>
      </c>
      <c r="BD143" s="195">
        <v>0.65676073599999996</v>
      </c>
      <c r="BE143" s="195">
        <v>0.65676073599999996</v>
      </c>
      <c r="BF143" s="195">
        <v>0.68116434599999998</v>
      </c>
      <c r="BG143" s="195">
        <v>0.68116434599999998</v>
      </c>
      <c r="BH143" s="195">
        <v>0.68116434599999998</v>
      </c>
      <c r="BI143" s="195">
        <v>0.68116434599999998</v>
      </c>
      <c r="BJ143" s="195">
        <v>0.642303764</v>
      </c>
      <c r="BK143" s="195">
        <v>0.642303764</v>
      </c>
      <c r="BL143" s="195">
        <v>0.642303764</v>
      </c>
      <c r="BM143" s="195">
        <v>0.642303764</v>
      </c>
      <c r="BN143" s="195">
        <v>0.64618352499999998</v>
      </c>
      <c r="BO143" s="195">
        <v>0.64618352499999998</v>
      </c>
      <c r="BP143" s="195">
        <v>0.64618352499999998</v>
      </c>
      <c r="BQ143" s="195">
        <v>0.64618352499999998</v>
      </c>
      <c r="BR143" s="195">
        <v>0.71674353099999999</v>
      </c>
      <c r="BS143" s="195">
        <v>0.71674353099999999</v>
      </c>
      <c r="BT143" s="195">
        <v>0.71674353099999999</v>
      </c>
      <c r="BU143" s="195">
        <v>0.71674353099999999</v>
      </c>
      <c r="BV143" s="195">
        <v>0.66618210700000002</v>
      </c>
      <c r="BW143" s="195">
        <v>0.66618210700000002</v>
      </c>
      <c r="BX143" s="195">
        <v>0.66618210700000002</v>
      </c>
      <c r="BY143" s="195">
        <v>0.66618210700000002</v>
      </c>
      <c r="BZ143" s="195">
        <v>0.65333264499999999</v>
      </c>
      <c r="CA143" s="195">
        <v>0.65333264499999999</v>
      </c>
      <c r="CB143" s="195">
        <v>0.65333264499999999</v>
      </c>
      <c r="CC143" s="195">
        <v>0.65333264499999999</v>
      </c>
      <c r="CD143" s="195">
        <v>0.67363914800000002</v>
      </c>
      <c r="CE143" s="195">
        <v>0.67363914800000002</v>
      </c>
      <c r="CF143" s="195">
        <v>0.67363914800000002</v>
      </c>
      <c r="CG143" s="195">
        <v>0.67363914800000002</v>
      </c>
      <c r="CH143" s="195">
        <v>0.56905374799999997</v>
      </c>
      <c r="CI143" s="195">
        <v>0.56905374799999997</v>
      </c>
      <c r="CJ143" s="195">
        <v>0.56905374799999997</v>
      </c>
      <c r="CK143" s="195">
        <v>0.56905374799999997</v>
      </c>
      <c r="CL143" s="195">
        <v>0.52580570199999999</v>
      </c>
      <c r="CM143" s="195">
        <v>0.52580570199999999</v>
      </c>
      <c r="CN143" s="195">
        <v>0.52580570199999999</v>
      </c>
      <c r="CO143" s="195">
        <v>0.52580570199999999</v>
      </c>
      <c r="CP143" s="195">
        <v>0.40412515999999998</v>
      </c>
      <c r="CQ143" s="195">
        <v>0.40412515999999998</v>
      </c>
      <c r="CR143" s="195">
        <v>0.40412515999999998</v>
      </c>
      <c r="CS143" s="195">
        <v>0.40412515999999998</v>
      </c>
      <c r="CT143" s="195">
        <v>0.40876994100000003</v>
      </c>
      <c r="CU143" s="195">
        <v>0.40876994100000003</v>
      </c>
      <c r="CV143" s="195">
        <v>0.40876994100000003</v>
      </c>
      <c r="CW143" s="195">
        <v>0.40876994100000003</v>
      </c>
      <c r="CX143" s="195">
        <v>0.46890411799999998</v>
      </c>
      <c r="CY143" s="195">
        <v>0.46890411799999998</v>
      </c>
      <c r="CZ143" s="195">
        <v>0.46890411799999998</v>
      </c>
      <c r="DA143" s="195">
        <v>0.46890411799999998</v>
      </c>
      <c r="DB143" s="195">
        <v>0.54069793099999996</v>
      </c>
      <c r="DC143" s="195">
        <v>0.54069793099999996</v>
      </c>
      <c r="DD143" s="195">
        <v>0.54069793099999996</v>
      </c>
      <c r="DE143" s="195">
        <v>0.54069793099999996</v>
      </c>
      <c r="DF143" s="195">
        <v>0.66899856400000002</v>
      </c>
      <c r="DG143" s="195">
        <v>0.66899856400000002</v>
      </c>
      <c r="DH143" s="195">
        <v>0.66899856400000002</v>
      </c>
      <c r="DI143" s="195">
        <v>0.66899856400000002</v>
      </c>
      <c r="DJ143" s="195">
        <v>0.77669617999999996</v>
      </c>
      <c r="DK143" s="195">
        <v>0.77669617999999996</v>
      </c>
      <c r="DL143" s="195">
        <v>0.77669617999999996</v>
      </c>
      <c r="DM143" s="195">
        <v>0.77669617999999996</v>
      </c>
      <c r="DN143" s="195">
        <v>0.751566493</v>
      </c>
      <c r="DO143" s="195">
        <v>0.751566493</v>
      </c>
      <c r="DP143" s="195">
        <v>0.751566493</v>
      </c>
      <c r="DQ143" s="195">
        <v>0.751566493</v>
      </c>
      <c r="DR143" s="195">
        <v>0.85374905999999995</v>
      </c>
      <c r="DS143" s="195">
        <v>0.85374905999999995</v>
      </c>
      <c r="DT143" s="195">
        <v>0.85374905999999995</v>
      </c>
      <c r="DU143" s="195">
        <v>0.85374905999999995</v>
      </c>
      <c r="DV143" s="195">
        <v>0.85277163700000003</v>
      </c>
      <c r="DW143" s="195">
        <v>0.85277163700000003</v>
      </c>
      <c r="DX143" s="195">
        <v>0.85277163700000003</v>
      </c>
      <c r="DY143" s="195">
        <v>0.85277163700000003</v>
      </c>
      <c r="DZ143" s="195">
        <v>0.93580564099999997</v>
      </c>
      <c r="EA143" s="195">
        <v>0.93580564099999997</v>
      </c>
      <c r="EB143" s="195">
        <v>0.93580564099999997</v>
      </c>
      <c r="EC143" s="195">
        <v>0.93580564099999997</v>
      </c>
      <c r="ED143" s="195">
        <v>0.96828727800000003</v>
      </c>
      <c r="EE143" s="195">
        <v>0.96828727800000003</v>
      </c>
      <c r="EF143" s="195">
        <v>0.96828727800000003</v>
      </c>
      <c r="EG143" s="195">
        <v>0.96828727800000003</v>
      </c>
      <c r="EH143" s="195">
        <v>0.88699411699999997</v>
      </c>
      <c r="EI143" s="195">
        <v>0.88699411699999997</v>
      </c>
      <c r="EJ143" s="195">
        <v>0.88699411699999997</v>
      </c>
      <c r="EK143" s="195">
        <v>0.88699411699999997</v>
      </c>
      <c r="EL143" s="195">
        <v>0.80368539000000006</v>
      </c>
      <c r="EM143" s="195">
        <v>0.80368539000000006</v>
      </c>
      <c r="EN143" s="195">
        <v>0.80368539000000006</v>
      </c>
      <c r="EO143" s="195">
        <v>0.80368539000000006</v>
      </c>
      <c r="EP143" s="195">
        <v>0.55424376067166303</v>
      </c>
      <c r="EQ143" s="195">
        <v>0.69976719103944995</v>
      </c>
      <c r="ER143" s="195">
        <v>0.784464569573739</v>
      </c>
      <c r="ES143" s="195">
        <v>0.65554416313983599</v>
      </c>
      <c r="ET143" s="195">
        <v>0.56484859040218605</v>
      </c>
      <c r="EU143" s="195">
        <v>0.72039801361488398</v>
      </c>
      <c r="EV143" s="195">
        <v>0.81180829917950403</v>
      </c>
      <c r="EW143" s="195">
        <v>0.67479574274364496</v>
      </c>
      <c r="EX143" s="195">
        <v>0.56429328504304999</v>
      </c>
      <c r="EY143" s="195">
        <v>0.78686399665261098</v>
      </c>
      <c r="EZ143" s="195">
        <v>0.869500138920828</v>
      </c>
      <c r="FA143" s="195">
        <v>0.71758830492788905</v>
      </c>
      <c r="FB143" s="195">
        <v>0.57904534635974503</v>
      </c>
      <c r="FC143" s="195">
        <v>0.781867921673157</v>
      </c>
      <c r="FD143" s="195">
        <v>0.83763558238866398</v>
      </c>
      <c r="FE143" s="195">
        <v>0.69502536554533201</v>
      </c>
      <c r="FF143" s="195">
        <v>0.59821582139854002</v>
      </c>
      <c r="FG143" s="195">
        <v>0.76197217793452598</v>
      </c>
      <c r="FH143" s="195">
        <v>0.89094178870757301</v>
      </c>
      <c r="FI143" s="195">
        <v>0.73749400446125202</v>
      </c>
      <c r="FJ143" s="195">
        <v>0.61147618388330804</v>
      </c>
      <c r="FK143" s="195">
        <v>0.83796850976255599</v>
      </c>
      <c r="FL143" s="195">
        <v>0.97453898288565899</v>
      </c>
      <c r="FM143" s="195">
        <v>0.75013257092525898</v>
      </c>
      <c r="FN143" s="195">
        <v>0.63395574059522897</v>
      </c>
      <c r="FO143" s="195">
        <v>0.83164777031390502</v>
      </c>
      <c r="FP143" s="195">
        <v>0.97548218161615097</v>
      </c>
      <c r="FQ143" s="195">
        <v>0.77635445249388002</v>
      </c>
      <c r="FR143" s="195">
        <v>0.69685285851150902</v>
      </c>
      <c r="FS143" s="195">
        <v>0.95053362914956496</v>
      </c>
      <c r="FT143" s="195">
        <v>1.0313352196130401</v>
      </c>
      <c r="FU143" s="195">
        <v>0.83267119832647896</v>
      </c>
      <c r="FV143" s="195">
        <v>0.68432597582694799</v>
      </c>
      <c r="FW143" s="195">
        <v>0.97986240554763704</v>
      </c>
      <c r="FX143" s="195">
        <v>1.05183799516765</v>
      </c>
      <c r="FY143" s="195">
        <v>0.89017185574102697</v>
      </c>
      <c r="FZ143" s="195">
        <v>0.73179423931036802</v>
      </c>
      <c r="GA143" s="195">
        <v>0.98326837579345705</v>
      </c>
      <c r="GB143" s="195">
        <v>1.1097394893465999</v>
      </c>
      <c r="GC143" s="195">
        <v>0.90405020576566397</v>
      </c>
      <c r="GD143" s="195">
        <v>0.78973488257260405</v>
      </c>
      <c r="GE143" s="195">
        <v>0.85560321520011196</v>
      </c>
      <c r="GF143" s="195">
        <v>1.09601773565511</v>
      </c>
      <c r="GG143" s="195">
        <v>0.88469098408108504</v>
      </c>
      <c r="GH143" s="195">
        <v>0.75966838660949698</v>
      </c>
      <c r="GI143" s="195">
        <v>1.0044480298508001</v>
      </c>
      <c r="GJ143" s="195">
        <v>1.1098765111380999</v>
      </c>
      <c r="GK143" s="195">
        <v>0.90119232268583704</v>
      </c>
      <c r="GL143" s="195">
        <v>0.76379861489609602</v>
      </c>
      <c r="GM143" s="195">
        <v>0.97085811639201902</v>
      </c>
      <c r="GN143" s="195">
        <v>1.13867066189443</v>
      </c>
      <c r="GO143" s="195">
        <v>0.91524684358525799</v>
      </c>
      <c r="GP143" s="195">
        <v>0.76943608288917897</v>
      </c>
      <c r="GQ143" s="195">
        <v>0.97729814059245002</v>
      </c>
      <c r="GR143" s="195">
        <v>1.12788508944934</v>
      </c>
      <c r="GS143" s="195">
        <v>0.95196868370686405</v>
      </c>
      <c r="GT143" s="195">
        <v>0.80144045847490697</v>
      </c>
      <c r="GU143" s="195">
        <v>1.03189153723379</v>
      </c>
      <c r="GV143" s="195">
        <v>1.1483796345491899</v>
      </c>
      <c r="GW143" s="195">
        <v>0.92207151283562505</v>
      </c>
      <c r="GX143" s="195">
        <v>0.78018250625099195</v>
      </c>
      <c r="GY143" s="195">
        <v>0.96672788810541999</v>
      </c>
      <c r="GZ143" s="195">
        <v>1.13232851040222</v>
      </c>
      <c r="HA143" s="195">
        <v>0.90784766684433704</v>
      </c>
      <c r="HB143" s="195">
        <v>0.79967874972706898</v>
      </c>
    </row>
    <row r="144" spans="1:210" x14ac:dyDescent="0.3">
      <c r="A144" s="76"/>
    </row>
    <row r="145" spans="1:210" x14ac:dyDescent="0.3">
      <c r="A145" s="52" t="s">
        <v>49</v>
      </c>
      <c r="B145" s="196">
        <f t="shared" ref="B145:BM145" si="147">SUM(B146, B152, B154)</f>
        <v>21.9448702</v>
      </c>
      <c r="C145" s="196">
        <f t="shared" si="147"/>
        <v>21.846730267000002</v>
      </c>
      <c r="D145" s="196">
        <f t="shared" si="147"/>
        <v>22.443230618999998</v>
      </c>
      <c r="E145" s="196">
        <f t="shared" si="147"/>
        <v>23.75541917</v>
      </c>
      <c r="F145" s="196">
        <f t="shared" si="147"/>
        <v>22.753756865</v>
      </c>
      <c r="G145" s="196">
        <f t="shared" si="147"/>
        <v>23.347483969999999</v>
      </c>
      <c r="H145" s="196">
        <f t="shared" si="147"/>
        <v>22.807421873000003</v>
      </c>
      <c r="I145" s="196">
        <f t="shared" si="147"/>
        <v>24.456487198000001</v>
      </c>
      <c r="J145" s="196">
        <f t="shared" si="147"/>
        <v>23.808391509</v>
      </c>
      <c r="K145" s="196">
        <f t="shared" si="147"/>
        <v>22.972948110999997</v>
      </c>
      <c r="L145" s="196">
        <f t="shared" si="147"/>
        <v>22.755735568999999</v>
      </c>
      <c r="M145" s="196">
        <f t="shared" si="147"/>
        <v>24.702063867</v>
      </c>
      <c r="N145" s="196">
        <f t="shared" si="147"/>
        <v>24.954269932999999</v>
      </c>
      <c r="O145" s="196">
        <f t="shared" si="147"/>
        <v>22.423362405000002</v>
      </c>
      <c r="P145" s="196">
        <f t="shared" si="147"/>
        <v>23.067243900000001</v>
      </c>
      <c r="Q145" s="196">
        <f t="shared" si="147"/>
        <v>24.318808690999997</v>
      </c>
      <c r="R145" s="196">
        <f t="shared" si="147"/>
        <v>23.806599969000001</v>
      </c>
      <c r="S145" s="196">
        <f t="shared" si="147"/>
        <v>23.363949214000002</v>
      </c>
      <c r="T145" s="196">
        <f t="shared" si="147"/>
        <v>22.967201068000001</v>
      </c>
      <c r="U145" s="196">
        <f t="shared" si="147"/>
        <v>25.142855048000001</v>
      </c>
      <c r="V145" s="196">
        <f t="shared" si="147"/>
        <v>24.868041227999996</v>
      </c>
      <c r="W145" s="196">
        <f t="shared" si="147"/>
        <v>23.696445777999998</v>
      </c>
      <c r="X145" s="196">
        <f t="shared" si="147"/>
        <v>21.664396715000002</v>
      </c>
      <c r="Y145" s="196">
        <f t="shared" si="147"/>
        <v>24.112360883999997</v>
      </c>
      <c r="Z145" s="196">
        <f t="shared" si="147"/>
        <v>23.214115249000002</v>
      </c>
      <c r="AA145" s="196">
        <f t="shared" si="147"/>
        <v>21.949796858999996</v>
      </c>
      <c r="AB145" s="196">
        <f t="shared" si="147"/>
        <v>22.369417380999998</v>
      </c>
      <c r="AC145" s="196">
        <f t="shared" si="147"/>
        <v>24.427447750999999</v>
      </c>
      <c r="AD145" s="196">
        <f t="shared" si="147"/>
        <v>23.113514783999999</v>
      </c>
      <c r="AE145" s="196">
        <f t="shared" si="147"/>
        <v>22.599383142000001</v>
      </c>
      <c r="AF145" s="196">
        <f t="shared" si="147"/>
        <v>22.537193897999998</v>
      </c>
      <c r="AG145" s="196">
        <f t="shared" si="147"/>
        <v>23.461323198999999</v>
      </c>
      <c r="AH145" s="196">
        <f t="shared" si="147"/>
        <v>23.532491063000002</v>
      </c>
      <c r="AI145" s="196">
        <f t="shared" si="147"/>
        <v>22.838949593999999</v>
      </c>
      <c r="AJ145" s="196">
        <f t="shared" si="147"/>
        <v>22.329878711999996</v>
      </c>
      <c r="AK145" s="196">
        <f t="shared" si="147"/>
        <v>23.004507467000003</v>
      </c>
      <c r="AL145" s="196">
        <f t="shared" si="147"/>
        <v>22.643948987999998</v>
      </c>
      <c r="AM145" s="196">
        <f t="shared" si="147"/>
        <v>22.770974776000003</v>
      </c>
      <c r="AN145" s="196">
        <f t="shared" si="147"/>
        <v>22.730689429000002</v>
      </c>
      <c r="AO145" s="196">
        <f t="shared" si="147"/>
        <v>23.933442445999997</v>
      </c>
      <c r="AP145" s="196">
        <f t="shared" si="147"/>
        <v>24.665872144999998</v>
      </c>
      <c r="AQ145" s="196">
        <f t="shared" si="147"/>
        <v>23.972126234000001</v>
      </c>
      <c r="AR145" s="196">
        <f t="shared" si="147"/>
        <v>23.432588131000003</v>
      </c>
      <c r="AS145" s="196">
        <f t="shared" si="147"/>
        <v>25.341122234</v>
      </c>
      <c r="AT145" s="196">
        <f t="shared" si="147"/>
        <v>24.168929171000002</v>
      </c>
      <c r="AU145" s="196">
        <f t="shared" si="147"/>
        <v>23.388088314999997</v>
      </c>
      <c r="AV145" s="196">
        <f t="shared" si="147"/>
        <v>24.742394641000001</v>
      </c>
      <c r="AW145" s="196">
        <f t="shared" si="147"/>
        <v>24.590786042999998</v>
      </c>
      <c r="AX145" s="196">
        <f t="shared" si="147"/>
        <v>23.952477345000002</v>
      </c>
      <c r="AY145" s="196">
        <f t="shared" si="147"/>
        <v>25.150510021000002</v>
      </c>
      <c r="AZ145" s="196">
        <f t="shared" si="147"/>
        <v>25.741999888999999</v>
      </c>
      <c r="BA145" s="196">
        <f t="shared" si="147"/>
        <v>26.671382283000007</v>
      </c>
      <c r="BB145" s="196">
        <f t="shared" si="147"/>
        <v>26.852367893999997</v>
      </c>
      <c r="BC145" s="196">
        <f t="shared" si="147"/>
        <v>26.671157088999998</v>
      </c>
      <c r="BD145" s="196">
        <f t="shared" si="147"/>
        <v>26.491060304000001</v>
      </c>
      <c r="BE145" s="196">
        <f t="shared" si="147"/>
        <v>28.814184870999998</v>
      </c>
      <c r="BF145" s="196">
        <f t="shared" si="147"/>
        <v>28.297818992</v>
      </c>
      <c r="BG145" s="196">
        <f t="shared" si="147"/>
        <v>27.498459336000003</v>
      </c>
      <c r="BH145" s="196">
        <f t="shared" si="147"/>
        <v>27.737563436000006</v>
      </c>
      <c r="BI145" s="196">
        <f t="shared" si="147"/>
        <v>30.447987472999998</v>
      </c>
      <c r="BJ145" s="196">
        <f t="shared" si="147"/>
        <v>30.084741244</v>
      </c>
      <c r="BK145" s="196">
        <f t="shared" si="147"/>
        <v>29.216175908</v>
      </c>
      <c r="BL145" s="196">
        <f t="shared" si="147"/>
        <v>28.851518221000003</v>
      </c>
      <c r="BM145" s="196">
        <f t="shared" si="147"/>
        <v>31.005985868</v>
      </c>
      <c r="BN145" s="196">
        <f t="shared" ref="BN145:DY145" si="148">SUM(BN146, BN152, BN154)</f>
        <v>28.492615924999996</v>
      </c>
      <c r="BO145" s="196">
        <f t="shared" si="148"/>
        <v>28.767803957999998</v>
      </c>
      <c r="BP145" s="196">
        <f t="shared" si="148"/>
        <v>29.455712274000003</v>
      </c>
      <c r="BQ145" s="196">
        <f t="shared" si="148"/>
        <v>29.909547911000001</v>
      </c>
      <c r="BR145" s="196">
        <f t="shared" si="148"/>
        <v>28.702407161</v>
      </c>
      <c r="BS145" s="196">
        <f t="shared" si="148"/>
        <v>28.376919669000003</v>
      </c>
      <c r="BT145" s="196">
        <f t="shared" si="148"/>
        <v>29.066743548999998</v>
      </c>
      <c r="BU145" s="196">
        <f t="shared" si="148"/>
        <v>29.873659743999998</v>
      </c>
      <c r="BV145" s="196">
        <f t="shared" si="148"/>
        <v>29.475399357999997</v>
      </c>
      <c r="BW145" s="196">
        <f t="shared" si="148"/>
        <v>29.829698445999998</v>
      </c>
      <c r="BX145" s="196">
        <f t="shared" si="148"/>
        <v>29.642384425000003</v>
      </c>
      <c r="BY145" s="196">
        <f t="shared" si="148"/>
        <v>32.385376498999996</v>
      </c>
      <c r="BZ145" s="196">
        <f t="shared" si="148"/>
        <v>31.187677346999997</v>
      </c>
      <c r="CA145" s="196">
        <f t="shared" si="148"/>
        <v>30.968288613000002</v>
      </c>
      <c r="CB145" s="196">
        <f t="shared" si="148"/>
        <v>32.283124133999998</v>
      </c>
      <c r="CC145" s="196">
        <f t="shared" si="148"/>
        <v>33.340942433000002</v>
      </c>
      <c r="CD145" s="196">
        <f t="shared" si="148"/>
        <v>34.674468286</v>
      </c>
      <c r="CE145" s="196">
        <f t="shared" si="148"/>
        <v>33.884370633000003</v>
      </c>
      <c r="CF145" s="196">
        <f t="shared" si="148"/>
        <v>33.495230249000002</v>
      </c>
      <c r="CG145" s="196">
        <f t="shared" si="148"/>
        <v>35.583551094000001</v>
      </c>
      <c r="CH145" s="196">
        <f t="shared" si="148"/>
        <v>34.946674838999996</v>
      </c>
      <c r="CI145" s="196">
        <f t="shared" si="148"/>
        <v>35.840447509999997</v>
      </c>
      <c r="CJ145" s="196">
        <f t="shared" si="148"/>
        <v>38.373200666000002</v>
      </c>
      <c r="CK145" s="196">
        <f t="shared" si="148"/>
        <v>37.978330192000001</v>
      </c>
      <c r="CL145" s="196">
        <f t="shared" si="148"/>
        <v>36.851820401000005</v>
      </c>
      <c r="CM145" s="196">
        <f t="shared" si="148"/>
        <v>37.164195725999996</v>
      </c>
      <c r="CN145" s="196">
        <f t="shared" si="148"/>
        <v>35.737922304000001</v>
      </c>
      <c r="CO145" s="196">
        <f t="shared" si="148"/>
        <v>39.260684167999997</v>
      </c>
      <c r="CP145" s="196">
        <f t="shared" si="148"/>
        <v>37.124795981000005</v>
      </c>
      <c r="CQ145" s="196">
        <f t="shared" si="148"/>
        <v>38.000528222999996</v>
      </c>
      <c r="CR145" s="196">
        <f t="shared" si="148"/>
        <v>37.016852553</v>
      </c>
      <c r="CS145" s="196">
        <f t="shared" si="148"/>
        <v>40.605110928999991</v>
      </c>
      <c r="CT145" s="196">
        <f t="shared" si="148"/>
        <v>39.313285344000001</v>
      </c>
      <c r="CU145" s="196">
        <f t="shared" si="148"/>
        <v>37.911426046000003</v>
      </c>
      <c r="CV145" s="196">
        <f t="shared" si="148"/>
        <v>37.750776285000001</v>
      </c>
      <c r="CW145" s="196">
        <f t="shared" si="148"/>
        <v>40.802330462999997</v>
      </c>
      <c r="CX145" s="196">
        <f t="shared" si="148"/>
        <v>39.735733713000002</v>
      </c>
      <c r="CY145" s="196">
        <f t="shared" si="148"/>
        <v>38.378299865000002</v>
      </c>
      <c r="CZ145" s="196">
        <f t="shared" si="148"/>
        <v>39.61002635700001</v>
      </c>
      <c r="DA145" s="196">
        <f t="shared" si="148"/>
        <v>42.247107177000004</v>
      </c>
      <c r="DB145" s="196">
        <f t="shared" si="148"/>
        <v>43.273508388999993</v>
      </c>
      <c r="DC145" s="196">
        <f t="shared" si="148"/>
        <v>40.288976308999999</v>
      </c>
      <c r="DD145" s="196">
        <f t="shared" si="148"/>
        <v>40.470795946999999</v>
      </c>
      <c r="DE145" s="196">
        <f t="shared" si="148"/>
        <v>43.534761250999999</v>
      </c>
      <c r="DF145" s="196">
        <f t="shared" si="148"/>
        <v>42.660955827000002</v>
      </c>
      <c r="DG145" s="196">
        <f t="shared" si="148"/>
        <v>41.821306297</v>
      </c>
      <c r="DH145" s="196">
        <f t="shared" si="148"/>
        <v>41.397004178000003</v>
      </c>
      <c r="DI145" s="196">
        <f t="shared" si="148"/>
        <v>43.053134233000002</v>
      </c>
      <c r="DJ145" s="196">
        <f t="shared" si="148"/>
        <v>42.26523633</v>
      </c>
      <c r="DK145" s="196">
        <f t="shared" si="148"/>
        <v>42.521313417000002</v>
      </c>
      <c r="DL145" s="196">
        <f t="shared" si="148"/>
        <v>43.901804814999998</v>
      </c>
      <c r="DM145" s="196">
        <f t="shared" si="148"/>
        <v>46.783057004000007</v>
      </c>
      <c r="DN145" s="196">
        <f t="shared" si="148"/>
        <v>46.277366188000002</v>
      </c>
      <c r="DO145" s="196">
        <f t="shared" si="148"/>
        <v>44.461137637999997</v>
      </c>
      <c r="DP145" s="196">
        <f t="shared" si="148"/>
        <v>44.209322857000004</v>
      </c>
      <c r="DQ145" s="196">
        <f t="shared" si="148"/>
        <v>47.924899179000001</v>
      </c>
      <c r="DR145" s="196">
        <f t="shared" si="148"/>
        <v>47.783700343999996</v>
      </c>
      <c r="DS145" s="196">
        <f t="shared" si="148"/>
        <v>46.021225760000007</v>
      </c>
      <c r="DT145" s="196">
        <f t="shared" si="148"/>
        <v>45.271277338000004</v>
      </c>
      <c r="DU145" s="196">
        <f t="shared" si="148"/>
        <v>48.144337088999997</v>
      </c>
      <c r="DV145" s="196">
        <f t="shared" si="148"/>
        <v>48.450079486000007</v>
      </c>
      <c r="DW145" s="196">
        <f t="shared" si="148"/>
        <v>45.702284499000008</v>
      </c>
      <c r="DX145" s="196">
        <f t="shared" si="148"/>
        <v>45.380702588000005</v>
      </c>
      <c r="DY145" s="196">
        <f t="shared" si="148"/>
        <v>48.839713923999994</v>
      </c>
      <c r="DZ145" s="196">
        <f t="shared" ref="DZ145:GK145" si="149">SUM(DZ146, DZ152, DZ154)</f>
        <v>48.192182576999997</v>
      </c>
      <c r="EA145" s="196">
        <f t="shared" si="149"/>
        <v>47.395763113999998</v>
      </c>
      <c r="EB145" s="196">
        <f t="shared" si="149"/>
        <v>45.018191687000005</v>
      </c>
      <c r="EC145" s="196">
        <f t="shared" si="149"/>
        <v>49.748866437999993</v>
      </c>
      <c r="ED145" s="196">
        <f t="shared" si="149"/>
        <v>48.985626728999996</v>
      </c>
      <c r="EE145" s="196">
        <f t="shared" si="149"/>
        <v>45.814129201999997</v>
      </c>
      <c r="EF145" s="196">
        <f t="shared" si="149"/>
        <v>46.184114577000003</v>
      </c>
      <c r="EG145" s="196">
        <f t="shared" si="149"/>
        <v>50.857044253000005</v>
      </c>
      <c r="EH145" s="196">
        <f t="shared" si="149"/>
        <v>49.713880746000001</v>
      </c>
      <c r="EI145" s="196">
        <f t="shared" si="149"/>
        <v>49.870677009000005</v>
      </c>
      <c r="EJ145" s="196">
        <f t="shared" si="149"/>
        <v>44.021994114000002</v>
      </c>
      <c r="EK145" s="196">
        <f t="shared" si="149"/>
        <v>48.088037778</v>
      </c>
      <c r="EL145" s="196">
        <f t="shared" si="149"/>
        <v>45.453237965</v>
      </c>
      <c r="EM145" s="196">
        <f t="shared" si="149"/>
        <v>46.007096707999999</v>
      </c>
      <c r="EN145" s="196">
        <f t="shared" si="149"/>
        <v>46.657557365999992</v>
      </c>
      <c r="EO145" s="196">
        <f t="shared" si="149"/>
        <v>50.758974027999997</v>
      </c>
      <c r="EP145" s="196">
        <f t="shared" si="149"/>
        <v>47.443666312919994</v>
      </c>
      <c r="EQ145" s="196">
        <f t="shared" si="149"/>
        <v>47.533797839638765</v>
      </c>
      <c r="ER145" s="196">
        <f t="shared" si="149"/>
        <v>46.732153583835547</v>
      </c>
      <c r="ES145" s="196">
        <f t="shared" si="149"/>
        <v>50.658625405598016</v>
      </c>
      <c r="ET145" s="196">
        <f t="shared" si="149"/>
        <v>49.526030432925083</v>
      </c>
      <c r="EU145" s="196">
        <f t="shared" si="149"/>
        <v>47.901150313456455</v>
      </c>
      <c r="EV145" s="196">
        <f t="shared" si="149"/>
        <v>46.680105383292727</v>
      </c>
      <c r="EW145" s="196">
        <f t="shared" si="149"/>
        <v>48.108270201709743</v>
      </c>
      <c r="EX145" s="196">
        <f t="shared" si="149"/>
        <v>47.41076983449485</v>
      </c>
      <c r="EY145" s="196">
        <f t="shared" si="149"/>
        <v>46.315858376558339</v>
      </c>
      <c r="EZ145" s="196">
        <f t="shared" si="149"/>
        <v>45.004836765232774</v>
      </c>
      <c r="FA145" s="196">
        <f t="shared" si="149"/>
        <v>48.675193798984708</v>
      </c>
      <c r="FB145" s="196">
        <f t="shared" si="149"/>
        <v>47.639998336448919</v>
      </c>
      <c r="FC145" s="196">
        <f t="shared" si="149"/>
        <v>45.496099046502316</v>
      </c>
      <c r="FD145" s="196">
        <f t="shared" si="149"/>
        <v>45.554777678991954</v>
      </c>
      <c r="FE145" s="196">
        <f t="shared" si="149"/>
        <v>49.999566663962277</v>
      </c>
      <c r="FF145" s="196">
        <f t="shared" si="149"/>
        <v>48.059361776386901</v>
      </c>
      <c r="FG145" s="196">
        <f t="shared" si="149"/>
        <v>46.055031280186896</v>
      </c>
      <c r="FH145" s="196">
        <f t="shared" si="149"/>
        <v>47.869495042423573</v>
      </c>
      <c r="FI145" s="196">
        <f t="shared" si="149"/>
        <v>50.443799321603613</v>
      </c>
      <c r="FJ145" s="196">
        <f t="shared" si="149"/>
        <v>50.935484380577037</v>
      </c>
      <c r="FK145" s="196">
        <f t="shared" si="149"/>
        <v>48.053675425839359</v>
      </c>
      <c r="FL145" s="196">
        <f t="shared" si="149"/>
        <v>47.796374478231158</v>
      </c>
      <c r="FM145" s="196">
        <f t="shared" si="149"/>
        <v>52.553125661393132</v>
      </c>
      <c r="FN145" s="196">
        <f t="shared" si="149"/>
        <v>50.93042304122681</v>
      </c>
      <c r="FO145" s="196">
        <f t="shared" si="149"/>
        <v>48.187795778976067</v>
      </c>
      <c r="FP145" s="196">
        <f t="shared" si="149"/>
        <v>49.085895726840107</v>
      </c>
      <c r="FQ145" s="196">
        <f t="shared" si="149"/>
        <v>53.23823240168236</v>
      </c>
      <c r="FR145" s="196">
        <f t="shared" si="149"/>
        <v>53.921572488958851</v>
      </c>
      <c r="FS145" s="196">
        <f t="shared" si="149"/>
        <v>52.64013815319781</v>
      </c>
      <c r="FT145" s="196">
        <f t="shared" si="149"/>
        <v>51.893009524187065</v>
      </c>
      <c r="FU145" s="196">
        <f t="shared" si="149"/>
        <v>56.174923973006926</v>
      </c>
      <c r="FV145" s="196">
        <f t="shared" si="149"/>
        <v>56.249385123225103</v>
      </c>
      <c r="FW145" s="196">
        <f t="shared" si="149"/>
        <v>52.827363177495542</v>
      </c>
      <c r="FX145" s="196">
        <f t="shared" si="149"/>
        <v>51.231101566038305</v>
      </c>
      <c r="FY145" s="196">
        <f t="shared" si="149"/>
        <v>58.943255604641209</v>
      </c>
      <c r="FZ145" s="196">
        <f t="shared" si="149"/>
        <v>54.504195316959418</v>
      </c>
      <c r="GA145" s="196">
        <f t="shared" si="149"/>
        <v>51.894350749195972</v>
      </c>
      <c r="GB145" s="196">
        <f t="shared" si="149"/>
        <v>50.682297856006315</v>
      </c>
      <c r="GC145" s="196">
        <f t="shared" si="149"/>
        <v>55.119461816959785</v>
      </c>
      <c r="GD145" s="196">
        <f t="shared" si="149"/>
        <v>52.764083638807705</v>
      </c>
      <c r="GE145" s="196">
        <f t="shared" si="149"/>
        <v>34.011909774406284</v>
      </c>
      <c r="GF145" s="196">
        <f t="shared" si="149"/>
        <v>48.877962679566842</v>
      </c>
      <c r="GG145" s="196">
        <f t="shared" si="149"/>
        <v>55.238511741516241</v>
      </c>
      <c r="GH145" s="196">
        <f t="shared" si="149"/>
        <v>52.538593342383074</v>
      </c>
      <c r="GI145" s="196">
        <f t="shared" si="149"/>
        <v>53.274694812027647</v>
      </c>
      <c r="GJ145" s="196">
        <f t="shared" si="149"/>
        <v>43.965679551145755</v>
      </c>
      <c r="GK145" s="196">
        <f t="shared" si="149"/>
        <v>50.68636613923784</v>
      </c>
      <c r="GL145" s="196">
        <f t="shared" ref="GL145:IW145" si="150">SUM(GL146, GL152, GL154)</f>
        <v>48.959834155553288</v>
      </c>
      <c r="GM145" s="196">
        <f t="shared" si="150"/>
        <v>47.543233947715805</v>
      </c>
      <c r="GN145" s="196">
        <f t="shared" si="150"/>
        <v>49.096495610875024</v>
      </c>
      <c r="GO145" s="196">
        <f t="shared" si="150"/>
        <v>51.546715438622584</v>
      </c>
      <c r="GP145" s="196">
        <f t="shared" si="150"/>
        <v>50.297422654455282</v>
      </c>
      <c r="GQ145" s="196">
        <f t="shared" si="150"/>
        <v>49.74823977973432</v>
      </c>
      <c r="GR145" s="196">
        <f t="shared" si="150"/>
        <v>48.321599633653619</v>
      </c>
      <c r="GS145" s="196">
        <f t="shared" si="150"/>
        <v>53.121956427221015</v>
      </c>
      <c r="GT145" s="196">
        <f t="shared" si="150"/>
        <v>53.59882498666191</v>
      </c>
      <c r="GU145" s="196">
        <f t="shared" si="150"/>
        <v>50.410862782294608</v>
      </c>
      <c r="GV145" s="196">
        <f t="shared" si="150"/>
        <v>50.843424237544546</v>
      </c>
      <c r="GW145" s="196">
        <f t="shared" si="150"/>
        <v>55.045670409778715</v>
      </c>
      <c r="GX145" s="196">
        <f t="shared" si="150"/>
        <v>53.40573509373705</v>
      </c>
      <c r="GY145" s="196">
        <f t="shared" si="150"/>
        <v>50.353050590159881</v>
      </c>
      <c r="GZ145" s="196">
        <f t="shared" si="150"/>
        <v>50.513065953051246</v>
      </c>
      <c r="HA145" s="196">
        <f t="shared" si="150"/>
        <v>54.698379240933392</v>
      </c>
      <c r="HB145" s="196">
        <f t="shared" si="150"/>
        <v>54.353616992447712</v>
      </c>
    </row>
    <row r="146" spans="1:210" x14ac:dyDescent="0.3">
      <c r="A146" s="53" t="s">
        <v>34</v>
      </c>
      <c r="B146" s="197">
        <f t="shared" ref="B146:BM146" si="151">SUM(B148:B151)</f>
        <v>19.634953455000002</v>
      </c>
      <c r="C146" s="197">
        <f t="shared" si="151"/>
        <v>19.419338049</v>
      </c>
      <c r="D146" s="197">
        <f t="shared" si="151"/>
        <v>19.789283245</v>
      </c>
      <c r="E146" s="197">
        <f t="shared" si="151"/>
        <v>21.262198136000002</v>
      </c>
      <c r="F146" s="197">
        <f t="shared" si="151"/>
        <v>20.279123359</v>
      </c>
      <c r="G146" s="197">
        <f t="shared" si="151"/>
        <v>20.518140260999999</v>
      </c>
      <c r="H146" s="197">
        <f t="shared" si="151"/>
        <v>19.860118603000004</v>
      </c>
      <c r="I146" s="197">
        <f t="shared" si="151"/>
        <v>21.465208942</v>
      </c>
      <c r="J146" s="197">
        <f t="shared" si="151"/>
        <v>20.624024398</v>
      </c>
      <c r="K146" s="197">
        <f t="shared" si="151"/>
        <v>20.098342925999997</v>
      </c>
      <c r="L146" s="197">
        <f t="shared" si="151"/>
        <v>20.086841248999999</v>
      </c>
      <c r="M146" s="197">
        <f t="shared" si="151"/>
        <v>21.706933467999999</v>
      </c>
      <c r="N146" s="197">
        <f t="shared" si="151"/>
        <v>22.281953010999999</v>
      </c>
      <c r="O146" s="197">
        <f t="shared" si="151"/>
        <v>19.703022365000002</v>
      </c>
      <c r="P146" s="197">
        <f t="shared" si="151"/>
        <v>20.208200538</v>
      </c>
      <c r="Q146" s="197">
        <f t="shared" si="151"/>
        <v>21.424749485</v>
      </c>
      <c r="R146" s="197">
        <f t="shared" si="151"/>
        <v>21.333834522</v>
      </c>
      <c r="S146" s="197">
        <f t="shared" si="151"/>
        <v>20.702018447</v>
      </c>
      <c r="T146" s="197">
        <f t="shared" si="151"/>
        <v>20.260831233000001</v>
      </c>
      <c r="U146" s="197">
        <f t="shared" si="151"/>
        <v>22.395264525000002</v>
      </c>
      <c r="V146" s="197">
        <f t="shared" si="151"/>
        <v>22.200008175999997</v>
      </c>
      <c r="W146" s="197">
        <f t="shared" si="151"/>
        <v>20.988791329999998</v>
      </c>
      <c r="X146" s="197">
        <f t="shared" si="151"/>
        <v>19.024615435000001</v>
      </c>
      <c r="Y146" s="197">
        <f t="shared" si="151"/>
        <v>21.287404393999999</v>
      </c>
      <c r="Z146" s="197">
        <f t="shared" si="151"/>
        <v>20.755760905000002</v>
      </c>
      <c r="AA146" s="197">
        <f t="shared" si="151"/>
        <v>19.987222723999999</v>
      </c>
      <c r="AB146" s="197">
        <f t="shared" si="151"/>
        <v>19.758991180999999</v>
      </c>
      <c r="AC146" s="197">
        <f t="shared" si="151"/>
        <v>21.961141888</v>
      </c>
      <c r="AD146" s="197">
        <f t="shared" si="151"/>
        <v>20.848311240000001</v>
      </c>
      <c r="AE146" s="197">
        <f t="shared" si="151"/>
        <v>20.63910576</v>
      </c>
      <c r="AF146" s="197">
        <f t="shared" si="151"/>
        <v>20.324984542999999</v>
      </c>
      <c r="AG146" s="197">
        <f t="shared" si="151"/>
        <v>21.543769139000002</v>
      </c>
      <c r="AH146" s="197">
        <f t="shared" si="151"/>
        <v>21.245884865000001</v>
      </c>
      <c r="AI146" s="197">
        <f t="shared" si="151"/>
        <v>20.812685698999999</v>
      </c>
      <c r="AJ146" s="197">
        <f t="shared" si="151"/>
        <v>20.448701694999997</v>
      </c>
      <c r="AK146" s="197">
        <f t="shared" si="151"/>
        <v>21.181831002000003</v>
      </c>
      <c r="AL146" s="197">
        <f t="shared" si="151"/>
        <v>20.909098973999999</v>
      </c>
      <c r="AM146" s="197">
        <f t="shared" si="151"/>
        <v>20.857995233</v>
      </c>
      <c r="AN146" s="197">
        <f t="shared" si="151"/>
        <v>20.921984130000002</v>
      </c>
      <c r="AO146" s="197">
        <f t="shared" si="151"/>
        <v>22.161387804</v>
      </c>
      <c r="AP146" s="197">
        <f t="shared" si="151"/>
        <v>22.583062557999998</v>
      </c>
      <c r="AQ146" s="197">
        <f t="shared" si="151"/>
        <v>22.061419213000001</v>
      </c>
      <c r="AR146" s="197">
        <f t="shared" si="151"/>
        <v>21.363414393999999</v>
      </c>
      <c r="AS146" s="197">
        <f t="shared" si="151"/>
        <v>23.052974257999999</v>
      </c>
      <c r="AT146" s="197">
        <f t="shared" si="151"/>
        <v>22.112312432</v>
      </c>
      <c r="AU146" s="197">
        <f t="shared" si="151"/>
        <v>21.072654808999999</v>
      </c>
      <c r="AV146" s="197">
        <f t="shared" si="151"/>
        <v>22.445125084000001</v>
      </c>
      <c r="AW146" s="197">
        <f t="shared" si="151"/>
        <v>22.262905517</v>
      </c>
      <c r="AX146" s="197">
        <f t="shared" si="151"/>
        <v>21.827630463000002</v>
      </c>
      <c r="AY146" s="197">
        <f t="shared" si="151"/>
        <v>22.75508224</v>
      </c>
      <c r="AZ146" s="197">
        <f t="shared" si="151"/>
        <v>23.488664890999999</v>
      </c>
      <c r="BA146" s="197">
        <f t="shared" si="151"/>
        <v>24.409930144000004</v>
      </c>
      <c r="BB146" s="197">
        <f t="shared" si="151"/>
        <v>23.792359965999999</v>
      </c>
      <c r="BC146" s="197">
        <f t="shared" si="151"/>
        <v>24.335017531999998</v>
      </c>
      <c r="BD146" s="197">
        <f t="shared" si="151"/>
        <v>24.202706764000002</v>
      </c>
      <c r="BE146" s="197">
        <f t="shared" si="151"/>
        <v>26.151884603999999</v>
      </c>
      <c r="BF146" s="197">
        <f t="shared" si="151"/>
        <v>25.543336487000001</v>
      </c>
      <c r="BG146" s="197">
        <f t="shared" si="151"/>
        <v>24.847877966000002</v>
      </c>
      <c r="BH146" s="197">
        <f t="shared" si="151"/>
        <v>24.890356549000003</v>
      </c>
      <c r="BI146" s="197">
        <f t="shared" si="151"/>
        <v>26.837184275999999</v>
      </c>
      <c r="BJ146" s="197">
        <f t="shared" si="151"/>
        <v>26.322734414999999</v>
      </c>
      <c r="BK146" s="197">
        <f t="shared" si="151"/>
        <v>25.891457774999999</v>
      </c>
      <c r="BL146" s="197">
        <f t="shared" si="151"/>
        <v>25.575436829000001</v>
      </c>
      <c r="BM146" s="197">
        <f t="shared" si="151"/>
        <v>27.572417815000001</v>
      </c>
      <c r="BN146" s="197">
        <f t="shared" ref="BN146:DY146" si="152">SUM(BN148:BN151)</f>
        <v>24.486594348999997</v>
      </c>
      <c r="BO146" s="197">
        <f t="shared" si="152"/>
        <v>24.758161256999998</v>
      </c>
      <c r="BP146" s="197">
        <f t="shared" si="152"/>
        <v>24.539338258000001</v>
      </c>
      <c r="BQ146" s="197">
        <f t="shared" si="152"/>
        <v>25.770744788000002</v>
      </c>
      <c r="BR146" s="197">
        <f t="shared" si="152"/>
        <v>24.611918983999999</v>
      </c>
      <c r="BS146" s="197">
        <f t="shared" si="152"/>
        <v>24.617851397000003</v>
      </c>
      <c r="BT146" s="197">
        <f t="shared" si="152"/>
        <v>25.288547939000001</v>
      </c>
      <c r="BU146" s="197">
        <f t="shared" si="152"/>
        <v>26.294018745999999</v>
      </c>
      <c r="BV146" s="197">
        <f t="shared" si="152"/>
        <v>26.261950979999998</v>
      </c>
      <c r="BW146" s="197">
        <f t="shared" si="152"/>
        <v>25.817603685999998</v>
      </c>
      <c r="BX146" s="197">
        <f t="shared" si="152"/>
        <v>25.876420913</v>
      </c>
      <c r="BY146" s="197">
        <f t="shared" si="152"/>
        <v>28.276105178999998</v>
      </c>
      <c r="BZ146" s="197">
        <f t="shared" si="152"/>
        <v>27.274253195</v>
      </c>
      <c r="CA146" s="197">
        <f t="shared" si="152"/>
        <v>26.998424206000003</v>
      </c>
      <c r="CB146" s="197">
        <f t="shared" si="152"/>
        <v>27.103119614000001</v>
      </c>
      <c r="CC146" s="197">
        <f t="shared" si="152"/>
        <v>29.530162701000002</v>
      </c>
      <c r="CD146" s="197">
        <f t="shared" si="152"/>
        <v>29.321540297999999</v>
      </c>
      <c r="CE146" s="197">
        <f t="shared" si="152"/>
        <v>28.597961726000001</v>
      </c>
      <c r="CF146" s="197">
        <f t="shared" si="152"/>
        <v>28.955724812000003</v>
      </c>
      <c r="CG146" s="197">
        <f t="shared" si="152"/>
        <v>31.010611578000002</v>
      </c>
      <c r="CH146" s="197">
        <f t="shared" si="152"/>
        <v>30.248536199</v>
      </c>
      <c r="CI146" s="197">
        <f t="shared" si="152"/>
        <v>30.808564065999999</v>
      </c>
      <c r="CJ146" s="197">
        <f t="shared" si="152"/>
        <v>33.078131528</v>
      </c>
      <c r="CK146" s="197">
        <f t="shared" si="152"/>
        <v>32.639208296</v>
      </c>
      <c r="CL146" s="197">
        <f t="shared" si="152"/>
        <v>31.769740728000002</v>
      </c>
      <c r="CM146" s="197">
        <f t="shared" si="152"/>
        <v>32.074092393999997</v>
      </c>
      <c r="CN146" s="197">
        <f t="shared" si="152"/>
        <v>31.006590416999998</v>
      </c>
      <c r="CO146" s="197">
        <f t="shared" si="152"/>
        <v>34.680806115999999</v>
      </c>
      <c r="CP146" s="197">
        <f t="shared" si="152"/>
        <v>32.933478272000002</v>
      </c>
      <c r="CQ146" s="197">
        <f t="shared" si="152"/>
        <v>33.628435015999997</v>
      </c>
      <c r="CR146" s="197">
        <f t="shared" si="152"/>
        <v>32.620434693</v>
      </c>
      <c r="CS146" s="197">
        <f t="shared" si="152"/>
        <v>36.041824590999994</v>
      </c>
      <c r="CT146" s="197">
        <f t="shared" si="152"/>
        <v>34.700521092000002</v>
      </c>
      <c r="CU146" s="197">
        <f t="shared" si="152"/>
        <v>33.605101067</v>
      </c>
      <c r="CV146" s="197">
        <f t="shared" si="152"/>
        <v>33.269103977999997</v>
      </c>
      <c r="CW146" s="197">
        <f t="shared" si="152"/>
        <v>36.355238684</v>
      </c>
      <c r="CX146" s="197">
        <f t="shared" si="152"/>
        <v>35.202139351</v>
      </c>
      <c r="CY146" s="197">
        <f t="shared" si="152"/>
        <v>33.984270936000001</v>
      </c>
      <c r="CZ146" s="197">
        <f t="shared" si="152"/>
        <v>34.819080017000005</v>
      </c>
      <c r="DA146" s="197">
        <f t="shared" si="152"/>
        <v>37.447725630000001</v>
      </c>
      <c r="DB146" s="197">
        <f t="shared" si="152"/>
        <v>37.372559144999997</v>
      </c>
      <c r="DC146" s="197">
        <f t="shared" si="152"/>
        <v>34.957473837000002</v>
      </c>
      <c r="DD146" s="197">
        <f t="shared" si="152"/>
        <v>34.908681342000001</v>
      </c>
      <c r="DE146" s="197">
        <f t="shared" si="152"/>
        <v>38.067743718999999</v>
      </c>
      <c r="DF146" s="197">
        <f t="shared" si="152"/>
        <v>36.903422096</v>
      </c>
      <c r="DG146" s="197">
        <f t="shared" si="152"/>
        <v>35.604784436000003</v>
      </c>
      <c r="DH146" s="197">
        <f t="shared" si="152"/>
        <v>36.237546393000002</v>
      </c>
      <c r="DI146" s="197">
        <f t="shared" si="152"/>
        <v>38.151585443000002</v>
      </c>
      <c r="DJ146" s="197">
        <f t="shared" si="152"/>
        <v>37.201977884999998</v>
      </c>
      <c r="DK146" s="197">
        <f t="shared" si="152"/>
        <v>37.613563660000004</v>
      </c>
      <c r="DL146" s="197">
        <f t="shared" si="152"/>
        <v>38.177919076000002</v>
      </c>
      <c r="DM146" s="197">
        <f t="shared" si="152"/>
        <v>41.236519666000007</v>
      </c>
      <c r="DN146" s="197">
        <f t="shared" si="152"/>
        <v>39.925509495</v>
      </c>
      <c r="DO146" s="197">
        <f t="shared" si="152"/>
        <v>39.063927012999997</v>
      </c>
      <c r="DP146" s="197">
        <f t="shared" si="152"/>
        <v>38.605668936000001</v>
      </c>
      <c r="DQ146" s="197">
        <f t="shared" si="152"/>
        <v>42.056968454</v>
      </c>
      <c r="DR146" s="197">
        <f t="shared" si="152"/>
        <v>42.004292321999998</v>
      </c>
      <c r="DS146" s="197">
        <f t="shared" si="152"/>
        <v>40.418748526000002</v>
      </c>
      <c r="DT146" s="197">
        <f t="shared" si="152"/>
        <v>39.383515050000007</v>
      </c>
      <c r="DU146" s="197">
        <f t="shared" si="152"/>
        <v>42.167012739</v>
      </c>
      <c r="DV146" s="197">
        <f t="shared" si="152"/>
        <v>42.934780761000006</v>
      </c>
      <c r="DW146" s="197">
        <f t="shared" si="152"/>
        <v>40.354752878000006</v>
      </c>
      <c r="DX146" s="197">
        <f t="shared" si="152"/>
        <v>39.652346569000009</v>
      </c>
      <c r="DY146" s="197">
        <f t="shared" si="152"/>
        <v>42.647749933999997</v>
      </c>
      <c r="DZ146" s="197">
        <f t="shared" ref="DZ146:GK146" si="153">SUM(DZ148:DZ151)</f>
        <v>42.298895940000001</v>
      </c>
      <c r="EA146" s="197">
        <f t="shared" si="153"/>
        <v>42.182803632999999</v>
      </c>
      <c r="EB146" s="197">
        <f t="shared" si="153"/>
        <v>39.728633161000005</v>
      </c>
      <c r="EC146" s="197">
        <f t="shared" si="153"/>
        <v>44.067177579999999</v>
      </c>
      <c r="ED146" s="197">
        <f t="shared" si="153"/>
        <v>43.422787995999997</v>
      </c>
      <c r="EE146" s="197">
        <f t="shared" si="153"/>
        <v>41.695747271000002</v>
      </c>
      <c r="EF146" s="197">
        <f t="shared" si="153"/>
        <v>41.761814831000002</v>
      </c>
      <c r="EG146" s="197">
        <f t="shared" si="153"/>
        <v>45.561070858000001</v>
      </c>
      <c r="EH146" s="197">
        <f t="shared" si="153"/>
        <v>44.807362247</v>
      </c>
      <c r="EI146" s="197">
        <f t="shared" si="153"/>
        <v>44.514570269000004</v>
      </c>
      <c r="EJ146" s="197">
        <f t="shared" si="153"/>
        <v>40.467170428000003</v>
      </c>
      <c r="EK146" s="197">
        <f t="shared" si="153"/>
        <v>42.28297517</v>
      </c>
      <c r="EL146" s="197">
        <f t="shared" si="153"/>
        <v>40.622474052000001</v>
      </c>
      <c r="EM146" s="197">
        <f t="shared" si="153"/>
        <v>41.740376903999994</v>
      </c>
      <c r="EN146" s="197">
        <f t="shared" si="153"/>
        <v>41.737305820999993</v>
      </c>
      <c r="EO146" s="197">
        <f t="shared" si="153"/>
        <v>45.751862091999996</v>
      </c>
      <c r="EP146" s="197">
        <f t="shared" si="153"/>
        <v>43.239191633633688</v>
      </c>
      <c r="EQ146" s="197">
        <f t="shared" si="153"/>
        <v>43.020856748410267</v>
      </c>
      <c r="ER146" s="197">
        <f t="shared" si="153"/>
        <v>42.550212922674504</v>
      </c>
      <c r="ES146" s="197">
        <f t="shared" si="153"/>
        <v>45.869504315038768</v>
      </c>
      <c r="ET146" s="197">
        <f t="shared" si="153"/>
        <v>44.483673109617605</v>
      </c>
      <c r="EU146" s="197">
        <f t="shared" si="153"/>
        <v>42.548429487158934</v>
      </c>
      <c r="EV146" s="197">
        <f t="shared" si="153"/>
        <v>42.208040804525758</v>
      </c>
      <c r="EW146" s="197">
        <f t="shared" si="153"/>
        <v>44.692369521524029</v>
      </c>
      <c r="EX146" s="197">
        <f t="shared" si="153"/>
        <v>43.371504812207171</v>
      </c>
      <c r="EY146" s="197">
        <f t="shared" si="153"/>
        <v>42.380983520380681</v>
      </c>
      <c r="EZ146" s="197">
        <f t="shared" si="153"/>
        <v>41.262170024594518</v>
      </c>
      <c r="FA146" s="197">
        <f t="shared" si="153"/>
        <v>44.501913343097662</v>
      </c>
      <c r="FB146" s="197">
        <f t="shared" si="153"/>
        <v>43.13530066715321</v>
      </c>
      <c r="FC146" s="197">
        <f t="shared" si="153"/>
        <v>40.643441359487326</v>
      </c>
      <c r="FD146" s="197">
        <f t="shared" si="153"/>
        <v>41.367830660223412</v>
      </c>
      <c r="FE146" s="197">
        <f t="shared" si="153"/>
        <v>45.700451953067834</v>
      </c>
      <c r="FF146" s="197">
        <f t="shared" si="153"/>
        <v>43.78853014229589</v>
      </c>
      <c r="FG146" s="197">
        <f t="shared" si="153"/>
        <v>42.512925116192733</v>
      </c>
      <c r="FH146" s="197">
        <f t="shared" si="153"/>
        <v>43.222193012725874</v>
      </c>
      <c r="FI146" s="197">
        <f t="shared" si="153"/>
        <v>46.013731572467499</v>
      </c>
      <c r="FJ146" s="197">
        <f t="shared" si="153"/>
        <v>46.056356776952995</v>
      </c>
      <c r="FK146" s="197">
        <f t="shared" si="153"/>
        <v>43.716312099911121</v>
      </c>
      <c r="FL146" s="197">
        <f t="shared" si="153"/>
        <v>43.526406049612696</v>
      </c>
      <c r="FM146" s="197">
        <f t="shared" si="153"/>
        <v>47.912847029023588</v>
      </c>
      <c r="FN146" s="197">
        <f t="shared" si="153"/>
        <v>46.429509512141976</v>
      </c>
      <c r="FO146" s="197">
        <f t="shared" si="153"/>
        <v>44.127954793476178</v>
      </c>
      <c r="FP146" s="197">
        <f t="shared" si="153"/>
        <v>44.824719835692406</v>
      </c>
      <c r="FQ146" s="197">
        <f t="shared" si="153"/>
        <v>48.909889744615853</v>
      </c>
      <c r="FR146" s="197">
        <f t="shared" si="153"/>
        <v>48.865248509596817</v>
      </c>
      <c r="FS146" s="197">
        <f t="shared" si="153"/>
        <v>48.246438636367323</v>
      </c>
      <c r="FT146" s="197">
        <f t="shared" si="153"/>
        <v>47.446091448138148</v>
      </c>
      <c r="FU146" s="197">
        <f t="shared" si="153"/>
        <v>51.911206899221064</v>
      </c>
      <c r="FV146" s="197">
        <f t="shared" si="153"/>
        <v>50.186349179189151</v>
      </c>
      <c r="FW146" s="197">
        <f t="shared" si="153"/>
        <v>48.386350140621133</v>
      </c>
      <c r="FX146" s="197">
        <f t="shared" si="153"/>
        <v>47.536847698676219</v>
      </c>
      <c r="FY146" s="197">
        <f t="shared" si="153"/>
        <v>53.872218605689099</v>
      </c>
      <c r="FZ146" s="197">
        <f t="shared" si="153"/>
        <v>49.257988660703809</v>
      </c>
      <c r="GA146" s="197">
        <f t="shared" si="153"/>
        <v>47.19517211173104</v>
      </c>
      <c r="GB146" s="197">
        <f t="shared" si="153"/>
        <v>46.123832007512327</v>
      </c>
      <c r="GC146" s="197">
        <f t="shared" si="153"/>
        <v>50.234685076231095</v>
      </c>
      <c r="GD146" s="197">
        <f t="shared" si="153"/>
        <v>47.568405000738437</v>
      </c>
      <c r="GE146" s="197">
        <f t="shared" si="153"/>
        <v>32.089866915032765</v>
      </c>
      <c r="GF146" s="197">
        <f t="shared" si="153"/>
        <v>45.734486974786606</v>
      </c>
      <c r="GG146" s="197">
        <f t="shared" si="153"/>
        <v>51.470169371982813</v>
      </c>
      <c r="GH146" s="197">
        <f t="shared" si="153"/>
        <v>48.574900539020241</v>
      </c>
      <c r="GI146" s="197">
        <f t="shared" si="153"/>
        <v>48.818725360112182</v>
      </c>
      <c r="GJ146" s="197">
        <f t="shared" si="153"/>
        <v>40.717857122354935</v>
      </c>
      <c r="GK146" s="197">
        <f t="shared" si="153"/>
        <v>47.621994706401381</v>
      </c>
      <c r="GL146" s="197">
        <f t="shared" ref="GL146:HB146" si="154">SUM(GL148:GL151)</f>
        <v>45.919298893027204</v>
      </c>
      <c r="GM146" s="197">
        <f t="shared" si="154"/>
        <v>44.359643579220645</v>
      </c>
      <c r="GN146" s="197">
        <f t="shared" si="154"/>
        <v>45.894936717275328</v>
      </c>
      <c r="GO146" s="197">
        <f t="shared" si="154"/>
        <v>47.959257017859784</v>
      </c>
      <c r="GP146" s="197">
        <f t="shared" si="154"/>
        <v>46.757278714449306</v>
      </c>
      <c r="GQ146" s="197">
        <f t="shared" si="154"/>
        <v>46.255223510341771</v>
      </c>
      <c r="GR146" s="197">
        <f t="shared" si="154"/>
        <v>44.812190394944402</v>
      </c>
      <c r="GS146" s="197">
        <f t="shared" si="154"/>
        <v>49.590733701857218</v>
      </c>
      <c r="GT146" s="197">
        <f t="shared" si="154"/>
        <v>49.978840633167444</v>
      </c>
      <c r="GU146" s="197">
        <f t="shared" si="154"/>
        <v>46.974428601892576</v>
      </c>
      <c r="GV146" s="197">
        <f t="shared" si="154"/>
        <v>47.43513693180121</v>
      </c>
      <c r="GW146" s="197">
        <f t="shared" si="154"/>
        <v>51.476459516435845</v>
      </c>
      <c r="GX146" s="197">
        <f t="shared" si="154"/>
        <v>49.730572778788606</v>
      </c>
      <c r="GY146" s="197">
        <f t="shared" si="154"/>
        <v>47.18141165428753</v>
      </c>
      <c r="GZ146" s="197">
        <f t="shared" si="154"/>
        <v>47.097906160244023</v>
      </c>
      <c r="HA146" s="197">
        <f t="shared" si="154"/>
        <v>50.916465362246363</v>
      </c>
      <c r="HB146" s="197">
        <f t="shared" si="154"/>
        <v>50.549908289746092</v>
      </c>
    </row>
    <row r="147" spans="1:210" x14ac:dyDescent="0.3">
      <c r="A147" s="54" t="s">
        <v>24</v>
      </c>
      <c r="B147" s="198">
        <f t="shared" ref="B147:BM147" si="155">SUM(B148:B149)</f>
        <v>16.102231799000002</v>
      </c>
      <c r="C147" s="198">
        <f t="shared" si="155"/>
        <v>16.025931033999999</v>
      </c>
      <c r="D147" s="198">
        <f t="shared" si="155"/>
        <v>16.311010754000002</v>
      </c>
      <c r="E147" s="198">
        <f t="shared" si="155"/>
        <v>17.753926451000002</v>
      </c>
      <c r="F147" s="198">
        <f t="shared" si="155"/>
        <v>16.972907429999999</v>
      </c>
      <c r="G147" s="198">
        <f t="shared" si="155"/>
        <v>16.480227375999998</v>
      </c>
      <c r="H147" s="198">
        <f t="shared" si="155"/>
        <v>16.134578435000002</v>
      </c>
      <c r="I147" s="198">
        <f t="shared" si="155"/>
        <v>17.369643462999999</v>
      </c>
      <c r="J147" s="198">
        <f t="shared" si="155"/>
        <v>16.409521542</v>
      </c>
      <c r="K147" s="198">
        <f t="shared" si="155"/>
        <v>16.254779207999999</v>
      </c>
      <c r="L147" s="198">
        <f t="shared" si="155"/>
        <v>16.145111379999999</v>
      </c>
      <c r="M147" s="198">
        <f t="shared" si="155"/>
        <v>17.559335163</v>
      </c>
      <c r="N147" s="198">
        <f t="shared" si="155"/>
        <v>17.930072517999999</v>
      </c>
      <c r="O147" s="198">
        <f t="shared" si="155"/>
        <v>15.771357736000001</v>
      </c>
      <c r="P147" s="198">
        <f t="shared" si="155"/>
        <v>16.315792951999999</v>
      </c>
      <c r="Q147" s="198">
        <f t="shared" si="155"/>
        <v>17.354932973</v>
      </c>
      <c r="R147" s="198">
        <f t="shared" si="155"/>
        <v>17.447026090000001</v>
      </c>
      <c r="S147" s="198">
        <f t="shared" si="155"/>
        <v>16.582900065</v>
      </c>
      <c r="T147" s="198">
        <f t="shared" si="155"/>
        <v>16.446185863</v>
      </c>
      <c r="U147" s="198">
        <f t="shared" si="155"/>
        <v>17.883639086000002</v>
      </c>
      <c r="V147" s="198">
        <f t="shared" si="155"/>
        <v>18.057741110999999</v>
      </c>
      <c r="W147" s="198">
        <f t="shared" si="155"/>
        <v>16.444898995999999</v>
      </c>
      <c r="X147" s="198">
        <f t="shared" si="155"/>
        <v>15.207324732</v>
      </c>
      <c r="Y147" s="198">
        <f t="shared" si="155"/>
        <v>17.096918926000001</v>
      </c>
      <c r="Z147" s="198">
        <f t="shared" si="155"/>
        <v>16.753778473000001</v>
      </c>
      <c r="AA147" s="198">
        <f t="shared" si="155"/>
        <v>16.154175290999998</v>
      </c>
      <c r="AB147" s="198">
        <f t="shared" si="155"/>
        <v>15.988787786</v>
      </c>
      <c r="AC147" s="198">
        <f t="shared" si="155"/>
        <v>17.636411785</v>
      </c>
      <c r="AD147" s="198">
        <f t="shared" si="155"/>
        <v>16.889141534</v>
      </c>
      <c r="AE147" s="198">
        <f t="shared" si="155"/>
        <v>16.634727344000002</v>
      </c>
      <c r="AF147" s="198">
        <f t="shared" si="155"/>
        <v>16.616610022</v>
      </c>
      <c r="AG147" s="198">
        <f t="shared" si="155"/>
        <v>17.409781172000002</v>
      </c>
      <c r="AH147" s="198">
        <f t="shared" si="155"/>
        <v>17.171706157999999</v>
      </c>
      <c r="AI147" s="198">
        <f t="shared" si="155"/>
        <v>16.992920862999998</v>
      </c>
      <c r="AJ147" s="198">
        <f t="shared" si="155"/>
        <v>16.769673769999997</v>
      </c>
      <c r="AK147" s="198">
        <f t="shared" si="155"/>
        <v>17.484520986000003</v>
      </c>
      <c r="AL147" s="198">
        <f t="shared" si="155"/>
        <v>16.980695536999999</v>
      </c>
      <c r="AM147" s="198">
        <f t="shared" si="155"/>
        <v>16.810431475000001</v>
      </c>
      <c r="AN147" s="198">
        <f t="shared" si="155"/>
        <v>17.060485228000001</v>
      </c>
      <c r="AO147" s="198">
        <f t="shared" si="155"/>
        <v>17.946091644999999</v>
      </c>
      <c r="AP147" s="198">
        <f t="shared" si="155"/>
        <v>17.942361946999998</v>
      </c>
      <c r="AQ147" s="198">
        <f t="shared" si="155"/>
        <v>17.496992614</v>
      </c>
      <c r="AR147" s="198">
        <f t="shared" si="155"/>
        <v>16.829466565000001</v>
      </c>
      <c r="AS147" s="198">
        <f t="shared" si="155"/>
        <v>18.166812551</v>
      </c>
      <c r="AT147" s="198">
        <f t="shared" si="155"/>
        <v>17.094824269</v>
      </c>
      <c r="AU147" s="198">
        <f t="shared" si="155"/>
        <v>16.574447726999999</v>
      </c>
      <c r="AV147" s="198">
        <f t="shared" si="155"/>
        <v>16.318043878000001</v>
      </c>
      <c r="AW147" s="198">
        <f t="shared" si="155"/>
        <v>17.268195925000001</v>
      </c>
      <c r="AX147" s="198">
        <f t="shared" si="155"/>
        <v>17.025129968000002</v>
      </c>
      <c r="AY147" s="198">
        <f t="shared" si="155"/>
        <v>17.238518488</v>
      </c>
      <c r="AZ147" s="198">
        <f t="shared" si="155"/>
        <v>18.077149161999998</v>
      </c>
      <c r="BA147" s="198">
        <f t="shared" si="155"/>
        <v>18.960521289000003</v>
      </c>
      <c r="BB147" s="198">
        <f t="shared" si="155"/>
        <v>18.422893326000001</v>
      </c>
      <c r="BC147" s="198">
        <f t="shared" si="155"/>
        <v>18.52673738</v>
      </c>
      <c r="BD147" s="198">
        <f t="shared" si="155"/>
        <v>18.552680678000002</v>
      </c>
      <c r="BE147" s="198">
        <f t="shared" si="155"/>
        <v>20.368229005</v>
      </c>
      <c r="BF147" s="198">
        <f t="shared" si="155"/>
        <v>19.598968817999999</v>
      </c>
      <c r="BG147" s="198">
        <f t="shared" si="155"/>
        <v>18.933799545000003</v>
      </c>
      <c r="BH147" s="198">
        <f t="shared" si="155"/>
        <v>19.313012654000001</v>
      </c>
      <c r="BI147" s="198">
        <f t="shared" si="155"/>
        <v>20.777229646999999</v>
      </c>
      <c r="BJ147" s="198">
        <f t="shared" si="155"/>
        <v>20.484588808000002</v>
      </c>
      <c r="BK147" s="198">
        <f t="shared" si="155"/>
        <v>20.122528203000002</v>
      </c>
      <c r="BL147" s="198">
        <f t="shared" si="155"/>
        <v>20.095623098000001</v>
      </c>
      <c r="BM147" s="198">
        <f t="shared" si="155"/>
        <v>21.663878952000001</v>
      </c>
      <c r="BN147" s="198">
        <f t="shared" ref="BN147:DY147" si="156">SUM(BN148:BN149)</f>
        <v>19.674135460999999</v>
      </c>
      <c r="BO147" s="198">
        <f t="shared" si="156"/>
        <v>19.641856599</v>
      </c>
      <c r="BP147" s="198">
        <f t="shared" si="156"/>
        <v>19.648665249</v>
      </c>
      <c r="BQ147" s="198">
        <f t="shared" si="156"/>
        <v>20.597839153000002</v>
      </c>
      <c r="BR147" s="198">
        <f t="shared" si="156"/>
        <v>19.495838859999999</v>
      </c>
      <c r="BS147" s="198">
        <f t="shared" si="156"/>
        <v>19.333999337000002</v>
      </c>
      <c r="BT147" s="198">
        <f t="shared" si="156"/>
        <v>19.965377101000001</v>
      </c>
      <c r="BU147" s="198">
        <f t="shared" si="156"/>
        <v>20.500897318</v>
      </c>
      <c r="BV147" s="198">
        <f t="shared" si="156"/>
        <v>20.024128328</v>
      </c>
      <c r="BW147" s="198">
        <f t="shared" si="156"/>
        <v>19.614106912</v>
      </c>
      <c r="BX147" s="198">
        <f t="shared" si="156"/>
        <v>19.557916832</v>
      </c>
      <c r="BY147" s="198">
        <f t="shared" si="156"/>
        <v>21.274946225000001</v>
      </c>
      <c r="BZ147" s="198">
        <f t="shared" si="156"/>
        <v>20.058712399000001</v>
      </c>
      <c r="CA147" s="198">
        <f t="shared" si="156"/>
        <v>19.686516393000002</v>
      </c>
      <c r="CB147" s="198">
        <f t="shared" si="156"/>
        <v>19.900268429</v>
      </c>
      <c r="CC147" s="198">
        <f t="shared" si="156"/>
        <v>21.496901010000002</v>
      </c>
      <c r="CD147" s="198">
        <f t="shared" si="156"/>
        <v>20.788080968999999</v>
      </c>
      <c r="CE147" s="198">
        <f t="shared" si="156"/>
        <v>20.086569466</v>
      </c>
      <c r="CF147" s="198">
        <f t="shared" si="156"/>
        <v>20.558769732000002</v>
      </c>
      <c r="CG147" s="198">
        <f t="shared" si="156"/>
        <v>22.291651932000001</v>
      </c>
      <c r="CH147" s="198">
        <f t="shared" si="156"/>
        <v>21.272634490000002</v>
      </c>
      <c r="CI147" s="198">
        <f t="shared" si="156"/>
        <v>20.724477270000001</v>
      </c>
      <c r="CJ147" s="198">
        <f t="shared" si="156"/>
        <v>22.069998089999999</v>
      </c>
      <c r="CK147" s="198">
        <f t="shared" si="156"/>
        <v>22.430380450000001</v>
      </c>
      <c r="CL147" s="198">
        <f t="shared" si="156"/>
        <v>21.229195688000001</v>
      </c>
      <c r="CM147" s="198">
        <f t="shared" si="156"/>
        <v>21.352401543999999</v>
      </c>
      <c r="CN147" s="198">
        <f t="shared" si="156"/>
        <v>21.253281782999998</v>
      </c>
      <c r="CO147" s="198">
        <f t="shared" si="156"/>
        <v>23.003815406000001</v>
      </c>
      <c r="CP147" s="198">
        <f t="shared" si="156"/>
        <v>22.353427244999999</v>
      </c>
      <c r="CQ147" s="198">
        <f t="shared" si="156"/>
        <v>21.794481108999999</v>
      </c>
      <c r="CR147" s="198">
        <f t="shared" si="156"/>
        <v>21.746504936000001</v>
      </c>
      <c r="CS147" s="198">
        <f t="shared" si="156"/>
        <v>23.521430883999997</v>
      </c>
      <c r="CT147" s="198">
        <f t="shared" si="156"/>
        <v>22.482513829000002</v>
      </c>
      <c r="CU147" s="198">
        <f t="shared" si="156"/>
        <v>22.115321754</v>
      </c>
      <c r="CV147" s="198">
        <f t="shared" si="156"/>
        <v>21.960106755000002</v>
      </c>
      <c r="CW147" s="198">
        <f t="shared" si="156"/>
        <v>23.994660371000002</v>
      </c>
      <c r="CX147" s="198">
        <f t="shared" si="156"/>
        <v>22.963195675000001</v>
      </c>
      <c r="CY147" s="198">
        <f t="shared" si="156"/>
        <v>22.292914539999998</v>
      </c>
      <c r="CZ147" s="198">
        <f t="shared" si="156"/>
        <v>22.573998381000003</v>
      </c>
      <c r="DA147" s="198">
        <f t="shared" si="156"/>
        <v>24.121598173999999</v>
      </c>
      <c r="DB147" s="198">
        <f t="shared" si="156"/>
        <v>23.066197220999999</v>
      </c>
      <c r="DC147" s="198">
        <f t="shared" si="156"/>
        <v>21.940544293000002</v>
      </c>
      <c r="DD147" s="198">
        <f t="shared" si="156"/>
        <v>21.952101988000003</v>
      </c>
      <c r="DE147" s="198">
        <f t="shared" si="156"/>
        <v>23.804935315000002</v>
      </c>
      <c r="DF147" s="198">
        <f t="shared" si="156"/>
        <v>22.823475819999999</v>
      </c>
      <c r="DG147" s="198">
        <f t="shared" si="156"/>
        <v>22.134530550000001</v>
      </c>
      <c r="DH147" s="198">
        <f t="shared" si="156"/>
        <v>22.489193106999998</v>
      </c>
      <c r="DI147" s="198">
        <f t="shared" si="156"/>
        <v>23.752376157</v>
      </c>
      <c r="DJ147" s="198">
        <f t="shared" si="156"/>
        <v>22.764373963999997</v>
      </c>
      <c r="DK147" s="198">
        <f t="shared" si="156"/>
        <v>22.936866889000001</v>
      </c>
      <c r="DL147" s="198">
        <f t="shared" si="156"/>
        <v>23.380526544999999</v>
      </c>
      <c r="DM147" s="198">
        <f t="shared" si="156"/>
        <v>25.254840085000001</v>
      </c>
      <c r="DN147" s="198">
        <f t="shared" si="156"/>
        <v>24.326422419</v>
      </c>
      <c r="DO147" s="198">
        <f t="shared" si="156"/>
        <v>23.720002867000002</v>
      </c>
      <c r="DP147" s="198">
        <f t="shared" si="156"/>
        <v>23.771340840000001</v>
      </c>
      <c r="DQ147" s="198">
        <f t="shared" si="156"/>
        <v>25.827180997999999</v>
      </c>
      <c r="DR147" s="198">
        <f t="shared" si="156"/>
        <v>25.934565076999998</v>
      </c>
      <c r="DS147" s="198">
        <f t="shared" si="156"/>
        <v>24.650153850999999</v>
      </c>
      <c r="DT147" s="198">
        <f t="shared" si="156"/>
        <v>24.659880045000001</v>
      </c>
      <c r="DU147" s="198">
        <f t="shared" si="156"/>
        <v>26.023563864</v>
      </c>
      <c r="DV147" s="198">
        <f t="shared" si="156"/>
        <v>25.785560743000001</v>
      </c>
      <c r="DW147" s="198">
        <f t="shared" si="156"/>
        <v>24.07853334</v>
      </c>
      <c r="DX147" s="198">
        <f t="shared" si="156"/>
        <v>23.345293181000002</v>
      </c>
      <c r="DY147" s="198">
        <f t="shared" si="156"/>
        <v>25.271393335999999</v>
      </c>
      <c r="DZ147" s="198">
        <f t="shared" ref="DZ147:GK147" si="157">SUM(DZ148:DZ149)</f>
        <v>25.165717282999999</v>
      </c>
      <c r="EA147" s="198">
        <f t="shared" si="157"/>
        <v>24.876865316</v>
      </c>
      <c r="EB147" s="198">
        <f t="shared" si="157"/>
        <v>23.338508814000001</v>
      </c>
      <c r="EC147" s="198">
        <f t="shared" si="157"/>
        <v>25.722620772999999</v>
      </c>
      <c r="ED147" s="198">
        <f t="shared" si="157"/>
        <v>25.475955246999998</v>
      </c>
      <c r="EE147" s="198">
        <f t="shared" si="157"/>
        <v>24.218169542000002</v>
      </c>
      <c r="EF147" s="198">
        <f t="shared" si="157"/>
        <v>24.601497972000001</v>
      </c>
      <c r="EG147" s="198">
        <f t="shared" si="157"/>
        <v>26.492840839000003</v>
      </c>
      <c r="EH147" s="198">
        <f t="shared" si="157"/>
        <v>25.933979362000002</v>
      </c>
      <c r="EI147" s="198">
        <f t="shared" si="157"/>
        <v>25.332690974000002</v>
      </c>
      <c r="EJ147" s="198">
        <f t="shared" si="157"/>
        <v>23.190812413</v>
      </c>
      <c r="EK147" s="198">
        <f t="shared" si="157"/>
        <v>24.586106624999999</v>
      </c>
      <c r="EL147" s="198">
        <f t="shared" si="157"/>
        <v>23.768373212</v>
      </c>
      <c r="EM147" s="198">
        <f t="shared" si="157"/>
        <v>24.051679843999999</v>
      </c>
      <c r="EN147" s="198">
        <f t="shared" si="157"/>
        <v>23.913440430999998</v>
      </c>
      <c r="EO147" s="198">
        <f t="shared" si="157"/>
        <v>25.680732231999997</v>
      </c>
      <c r="EP147" s="198">
        <f t="shared" si="157"/>
        <v>25.107140530695958</v>
      </c>
      <c r="EQ147" s="198">
        <f t="shared" si="157"/>
        <v>23.767325517773259</v>
      </c>
      <c r="ER147" s="198">
        <f t="shared" si="157"/>
        <v>23.722278844921931</v>
      </c>
      <c r="ES147" s="198">
        <f t="shared" si="157"/>
        <v>25.271181734020608</v>
      </c>
      <c r="ET147" s="198">
        <f t="shared" si="157"/>
        <v>24.582540866172739</v>
      </c>
      <c r="EU147" s="198">
        <f t="shared" si="157"/>
        <v>23.206237093850358</v>
      </c>
      <c r="EV147" s="198">
        <f t="shared" si="157"/>
        <v>23.283636142605271</v>
      </c>
      <c r="EW147" s="198">
        <f t="shared" si="157"/>
        <v>24.47363276466189</v>
      </c>
      <c r="EX147" s="198">
        <f t="shared" si="157"/>
        <v>23.369938101165459</v>
      </c>
      <c r="EY147" s="198">
        <f t="shared" si="157"/>
        <v>22.773758438937641</v>
      </c>
      <c r="EZ147" s="198">
        <f t="shared" si="157"/>
        <v>22.447767145574151</v>
      </c>
      <c r="FA147" s="198">
        <f t="shared" si="157"/>
        <v>24.234599364953329</v>
      </c>
      <c r="FB147" s="198">
        <f t="shared" si="157"/>
        <v>23.377862429871211</v>
      </c>
      <c r="FC147" s="198">
        <f t="shared" si="157"/>
        <v>21.433133352542399</v>
      </c>
      <c r="FD147" s="198">
        <f t="shared" si="157"/>
        <v>22.489743984195691</v>
      </c>
      <c r="FE147" s="198">
        <f t="shared" si="157"/>
        <v>24.207892652210528</v>
      </c>
      <c r="FF147" s="198">
        <f t="shared" si="157"/>
        <v>23.014227315459838</v>
      </c>
      <c r="FG147" s="198">
        <f t="shared" si="157"/>
        <v>22.488650025116677</v>
      </c>
      <c r="FH147" s="198">
        <f t="shared" si="157"/>
        <v>22.444694608838869</v>
      </c>
      <c r="FI147" s="198">
        <f t="shared" si="157"/>
        <v>24.58081054430987</v>
      </c>
      <c r="FJ147" s="198">
        <f t="shared" si="157"/>
        <v>24.140900699051482</v>
      </c>
      <c r="FK147" s="198">
        <f t="shared" si="157"/>
        <v>22.864826128799471</v>
      </c>
      <c r="FL147" s="198">
        <f t="shared" si="157"/>
        <v>23.050077051295478</v>
      </c>
      <c r="FM147" s="198">
        <f t="shared" si="157"/>
        <v>25.270338459619477</v>
      </c>
      <c r="FN147" s="198">
        <f t="shared" si="157"/>
        <v>24.732562508908348</v>
      </c>
      <c r="FO147" s="198">
        <f t="shared" si="157"/>
        <v>22.977451244180291</v>
      </c>
      <c r="FP147" s="198">
        <f t="shared" si="157"/>
        <v>23.855321200232957</v>
      </c>
      <c r="FQ147" s="198">
        <f t="shared" si="157"/>
        <v>25.514055323776731</v>
      </c>
      <c r="FR147" s="198">
        <f t="shared" si="157"/>
        <v>25.26083456968081</v>
      </c>
      <c r="FS147" s="198">
        <f t="shared" si="157"/>
        <v>24.283450165195479</v>
      </c>
      <c r="FT147" s="198">
        <f t="shared" si="157"/>
        <v>23.79481361394561</v>
      </c>
      <c r="FU147" s="198">
        <f t="shared" si="157"/>
        <v>26.261316189336661</v>
      </c>
      <c r="FV147" s="198">
        <f t="shared" si="157"/>
        <v>25.297639030675001</v>
      </c>
      <c r="FW147" s="198">
        <f t="shared" si="157"/>
        <v>24.04166131106324</v>
      </c>
      <c r="FX147" s="198">
        <f t="shared" si="157"/>
        <v>23.404341622373089</v>
      </c>
      <c r="FY147" s="198">
        <f t="shared" si="157"/>
        <v>25.66915870191249</v>
      </c>
      <c r="FZ147" s="198">
        <f t="shared" si="157"/>
        <v>25.083548810634529</v>
      </c>
      <c r="GA147" s="198">
        <f t="shared" si="157"/>
        <v>23.808480638812703</v>
      </c>
      <c r="GB147" s="198">
        <f t="shared" si="157"/>
        <v>23.275531856410932</v>
      </c>
      <c r="GC147" s="198">
        <f t="shared" si="157"/>
        <v>25.507265064480389</v>
      </c>
      <c r="GD147" s="198">
        <f t="shared" si="157"/>
        <v>23.49490655057037</v>
      </c>
      <c r="GE147" s="198">
        <f t="shared" si="157"/>
        <v>13.753556160138331</v>
      </c>
      <c r="GF147" s="198">
        <f t="shared" si="157"/>
        <v>22.010526545783641</v>
      </c>
      <c r="GG147" s="198">
        <f t="shared" si="157"/>
        <v>24.96141518260918</v>
      </c>
      <c r="GH147" s="198">
        <f t="shared" si="157"/>
        <v>23.064326745814718</v>
      </c>
      <c r="GI147" s="198">
        <f t="shared" si="157"/>
        <v>23.326926343187743</v>
      </c>
      <c r="GJ147" s="198">
        <f t="shared" si="157"/>
        <v>18.087432378973482</v>
      </c>
      <c r="GK147" s="198">
        <f t="shared" si="157"/>
        <v>21.11426183584247</v>
      </c>
      <c r="GL147" s="198">
        <f t="shared" ref="GL147:IW147" si="158">SUM(GL148:GL149)</f>
        <v>20.095190670821911</v>
      </c>
      <c r="GM147" s="198">
        <f t="shared" si="158"/>
        <v>19.80572430608434</v>
      </c>
      <c r="GN147" s="198">
        <f t="shared" si="158"/>
        <v>20.56959076510422</v>
      </c>
      <c r="GO147" s="198">
        <f t="shared" si="158"/>
        <v>21.951400961089</v>
      </c>
      <c r="GP147" s="198">
        <f t="shared" si="158"/>
        <v>21.27448512692245</v>
      </c>
      <c r="GQ147" s="198">
        <f t="shared" si="158"/>
        <v>21.165054266913749</v>
      </c>
      <c r="GR147" s="198">
        <f t="shared" si="158"/>
        <v>19.525886217503881</v>
      </c>
      <c r="GS147" s="198">
        <f t="shared" si="158"/>
        <v>21.965039735407579</v>
      </c>
      <c r="GT147" s="198">
        <f t="shared" si="158"/>
        <v>21.586795038499471</v>
      </c>
      <c r="GU147" s="198">
        <f t="shared" si="158"/>
        <v>20.016989275587189</v>
      </c>
      <c r="GV147" s="198">
        <f t="shared" si="158"/>
        <v>20.369110974747791</v>
      </c>
      <c r="GW147" s="198">
        <f t="shared" si="158"/>
        <v>21.922100839539599</v>
      </c>
      <c r="GX147" s="198">
        <f t="shared" si="158"/>
        <v>21.139474626676982</v>
      </c>
      <c r="GY147" s="198">
        <f t="shared" si="158"/>
        <v>19.9140303005254</v>
      </c>
      <c r="GZ147" s="198">
        <f t="shared" si="158"/>
        <v>19.750366394342489</v>
      </c>
      <c r="HA147" s="198">
        <f t="shared" si="158"/>
        <v>21.374168675831832</v>
      </c>
      <c r="HB147" s="198">
        <f t="shared" si="158"/>
        <v>20.923829991973921</v>
      </c>
    </row>
    <row r="148" spans="1:210" ht="16.2" x14ac:dyDescent="0.3">
      <c r="A148" s="48" t="s">
        <v>125</v>
      </c>
      <c r="B148" s="199">
        <v>1.478576229</v>
      </c>
      <c r="C148" s="199">
        <v>1.290199254</v>
      </c>
      <c r="D148" s="199">
        <v>1.246695154</v>
      </c>
      <c r="E148" s="199">
        <v>1.4277979810000001</v>
      </c>
      <c r="F148" s="199">
        <v>1.3045129</v>
      </c>
      <c r="G148" s="199">
        <v>1.1541961460000001</v>
      </c>
      <c r="H148" s="199">
        <v>1.031755805</v>
      </c>
      <c r="I148" s="199">
        <v>1.2516228030000001</v>
      </c>
      <c r="J148" s="199">
        <v>0.96103231200000006</v>
      </c>
      <c r="K148" s="199">
        <v>0.85145078799999996</v>
      </c>
      <c r="L148" s="199">
        <v>0.84262795000000001</v>
      </c>
      <c r="M148" s="199">
        <v>0.99824779299999999</v>
      </c>
      <c r="N148" s="199">
        <v>1.021478138</v>
      </c>
      <c r="O148" s="199">
        <v>0.64833779599999997</v>
      </c>
      <c r="P148" s="199">
        <v>0.66457557199999995</v>
      </c>
      <c r="Q148" s="199">
        <v>0.83192791300000002</v>
      </c>
      <c r="R148" s="199">
        <v>0.75918642999999997</v>
      </c>
      <c r="S148" s="199">
        <v>0.65392246499999995</v>
      </c>
      <c r="T148" s="199">
        <v>0.57813053299999995</v>
      </c>
      <c r="U148" s="199">
        <v>0.73159159600000001</v>
      </c>
      <c r="V148" s="199">
        <v>0.71127091099999995</v>
      </c>
      <c r="W148" s="199">
        <v>0.56339451600000001</v>
      </c>
      <c r="X148" s="199">
        <v>0.45573712199999999</v>
      </c>
      <c r="Y148" s="199">
        <v>0.60671089600000006</v>
      </c>
      <c r="Z148" s="199">
        <v>0.57662877300000004</v>
      </c>
      <c r="AA148" s="199">
        <v>0.458693711</v>
      </c>
      <c r="AB148" s="199">
        <v>0.39665226599999998</v>
      </c>
      <c r="AC148" s="199">
        <v>0.52697684499999997</v>
      </c>
      <c r="AD148" s="199">
        <v>0.44484936400000002</v>
      </c>
      <c r="AE148" s="199">
        <v>0.36201793399999999</v>
      </c>
      <c r="AF148" s="199">
        <v>0.32728974199999999</v>
      </c>
      <c r="AG148" s="199">
        <v>0.45470466199999998</v>
      </c>
      <c r="AH148" s="199">
        <v>0.38684389800000002</v>
      </c>
      <c r="AI148" s="199">
        <v>0.32405157299999998</v>
      </c>
      <c r="AJ148" s="199">
        <v>0.29692604</v>
      </c>
      <c r="AK148" s="199">
        <v>0.354133696</v>
      </c>
      <c r="AL148" s="199">
        <v>0.307579147</v>
      </c>
      <c r="AM148" s="199">
        <v>0.27397727500000002</v>
      </c>
      <c r="AN148" s="199">
        <v>0.42837693799999998</v>
      </c>
      <c r="AO148" s="199">
        <v>1.750113145</v>
      </c>
      <c r="AP148" s="199">
        <v>1.741900397</v>
      </c>
      <c r="AQ148" s="199">
        <v>1.4590533539999999</v>
      </c>
      <c r="AR148" s="199">
        <v>1.4548296549999999</v>
      </c>
      <c r="AS148" s="199">
        <v>1.636964941</v>
      </c>
      <c r="AT148" s="199">
        <v>1.478857809</v>
      </c>
      <c r="AU148" s="199">
        <v>1.319295847</v>
      </c>
      <c r="AV148" s="199">
        <v>1.2293310580000001</v>
      </c>
      <c r="AW148" s="199">
        <v>1.283722915</v>
      </c>
      <c r="AX148" s="199">
        <v>1.316057678</v>
      </c>
      <c r="AY148" s="199">
        <v>1.1891120580000001</v>
      </c>
      <c r="AZ148" s="199">
        <v>1.211497662</v>
      </c>
      <c r="BA148" s="199">
        <v>1.309581339</v>
      </c>
      <c r="BB148" s="199">
        <v>0.98454423599999996</v>
      </c>
      <c r="BC148" s="199">
        <v>0.80095411999999999</v>
      </c>
      <c r="BD148" s="199">
        <v>0.76890093800000003</v>
      </c>
      <c r="BE148" s="199">
        <v>1.031474225</v>
      </c>
      <c r="BF148" s="199">
        <v>1.2729290179999999</v>
      </c>
      <c r="BG148" s="199">
        <v>1.3288226350000001</v>
      </c>
      <c r="BH148" s="199">
        <v>1.457598524</v>
      </c>
      <c r="BI148" s="199">
        <v>1.780148337</v>
      </c>
      <c r="BJ148" s="199">
        <v>1.870236378</v>
      </c>
      <c r="BK148" s="199">
        <v>2.0184882129999999</v>
      </c>
      <c r="BL148" s="199">
        <v>2.420068128</v>
      </c>
      <c r="BM148" s="199">
        <v>2.9497669119999999</v>
      </c>
      <c r="BN148" s="199">
        <v>1.704161131</v>
      </c>
      <c r="BO148" s="199">
        <v>2.2796213189999999</v>
      </c>
      <c r="BP148" s="199">
        <v>3.1342885389999999</v>
      </c>
      <c r="BQ148" s="199">
        <v>4.0349472430000004</v>
      </c>
      <c r="BR148" s="199">
        <v>4.5056758500000003</v>
      </c>
      <c r="BS148" s="199">
        <v>4.8840120770000004</v>
      </c>
      <c r="BT148" s="199">
        <v>5.5042098810000004</v>
      </c>
      <c r="BU148" s="199">
        <v>6.0365223480000001</v>
      </c>
      <c r="BV148" s="199">
        <v>6.0082835179999998</v>
      </c>
      <c r="BW148" s="199">
        <v>6.0600385320000001</v>
      </c>
      <c r="BX148" s="199">
        <v>6.3784402819999997</v>
      </c>
      <c r="BY148" s="199">
        <v>7.2315495749999998</v>
      </c>
      <c r="BZ148" s="199">
        <v>6.9318938990000003</v>
      </c>
      <c r="CA148" s="199">
        <v>6.9877053729999998</v>
      </c>
      <c r="CB148" s="199">
        <v>7.4800624989999998</v>
      </c>
      <c r="CC148" s="199">
        <v>8.2488372600000002</v>
      </c>
      <c r="CD148" s="199">
        <v>8.131042399</v>
      </c>
      <c r="CE148" s="199">
        <v>7.8787532159999998</v>
      </c>
      <c r="CF148" s="199">
        <v>8.5230682219999991</v>
      </c>
      <c r="CG148" s="199">
        <v>9.4656545320000003</v>
      </c>
      <c r="CH148" s="199">
        <v>9.1404586000000005</v>
      </c>
      <c r="CI148" s="199">
        <v>9.1378190000000004</v>
      </c>
      <c r="CJ148" s="199">
        <v>10.081897209999999</v>
      </c>
      <c r="CK148" s="199">
        <v>10.89046066</v>
      </c>
      <c r="CL148" s="199">
        <v>11.89549536</v>
      </c>
      <c r="CM148" s="199">
        <v>14.19347694</v>
      </c>
      <c r="CN148" s="199">
        <v>14.4641854</v>
      </c>
      <c r="CO148" s="199">
        <v>15.88720782</v>
      </c>
      <c r="CP148" s="199">
        <v>15.56710707</v>
      </c>
      <c r="CQ148" s="199">
        <v>15.31351304</v>
      </c>
      <c r="CR148" s="199">
        <v>15.436819359999999</v>
      </c>
      <c r="CS148" s="199">
        <v>16.814557629999999</v>
      </c>
      <c r="CT148" s="199">
        <v>16.079546140000001</v>
      </c>
      <c r="CU148" s="199">
        <v>15.88433487</v>
      </c>
      <c r="CV148" s="199">
        <v>15.823081030000001</v>
      </c>
      <c r="CW148" s="199">
        <v>17.348631480000002</v>
      </c>
      <c r="CX148" s="199">
        <v>16.64996416</v>
      </c>
      <c r="CY148" s="199">
        <v>16.118085189999999</v>
      </c>
      <c r="CZ148" s="199">
        <v>16.444677540000001</v>
      </c>
      <c r="DA148" s="199">
        <v>17.685681349999999</v>
      </c>
      <c r="DB148" s="199">
        <v>16.985524909999999</v>
      </c>
      <c r="DC148" s="199">
        <v>16.29420812</v>
      </c>
      <c r="DD148" s="199">
        <v>16.617011120000001</v>
      </c>
      <c r="DE148" s="199">
        <v>18.200489430000001</v>
      </c>
      <c r="DF148" s="199">
        <v>17.33158538</v>
      </c>
      <c r="DG148" s="199">
        <v>16.787147279999999</v>
      </c>
      <c r="DH148" s="199">
        <v>17.13613277</v>
      </c>
      <c r="DI148" s="199">
        <v>18.14197107</v>
      </c>
      <c r="DJ148" s="199">
        <v>17.220375529999998</v>
      </c>
      <c r="DK148" s="199">
        <v>17.46261376</v>
      </c>
      <c r="DL148" s="199">
        <v>17.801256779999999</v>
      </c>
      <c r="DM148" s="199">
        <v>19.249875370000002</v>
      </c>
      <c r="DN148" s="199">
        <v>18.534669560000001</v>
      </c>
      <c r="DO148" s="199">
        <v>18.055921640000001</v>
      </c>
      <c r="DP148" s="199">
        <v>18.113727560000001</v>
      </c>
      <c r="DQ148" s="199">
        <v>19.629213</v>
      </c>
      <c r="DR148" s="199">
        <v>19.085146399999999</v>
      </c>
      <c r="DS148" s="199">
        <v>18.232145769999999</v>
      </c>
      <c r="DT148" s="199">
        <v>18.366941629999999</v>
      </c>
      <c r="DU148" s="199">
        <v>20.002954559999999</v>
      </c>
      <c r="DV148" s="199">
        <v>19.688471060000001</v>
      </c>
      <c r="DW148" s="199">
        <v>18.524001760000001</v>
      </c>
      <c r="DX148" s="199">
        <v>18.035163910000001</v>
      </c>
      <c r="DY148" s="199">
        <v>19.626818799999999</v>
      </c>
      <c r="DZ148" s="199">
        <v>19.58670811</v>
      </c>
      <c r="EA148" s="199">
        <v>19.25901567</v>
      </c>
      <c r="EB148" s="199">
        <v>18.381088099999999</v>
      </c>
      <c r="EC148" s="199">
        <v>20.065038309999998</v>
      </c>
      <c r="ED148" s="199">
        <v>19.709020779999999</v>
      </c>
      <c r="EE148" s="199">
        <v>18.763654670000001</v>
      </c>
      <c r="EF148" s="199">
        <v>19.150881300000002</v>
      </c>
      <c r="EG148" s="199">
        <v>20.667715170000001</v>
      </c>
      <c r="EH148" s="199">
        <v>20.216845320000001</v>
      </c>
      <c r="EI148" s="199">
        <v>20.027764850000001</v>
      </c>
      <c r="EJ148" s="199">
        <v>18.28349987</v>
      </c>
      <c r="EK148" s="199">
        <v>19.14527953</v>
      </c>
      <c r="EL148" s="199">
        <v>18.04705307</v>
      </c>
      <c r="EM148" s="199">
        <v>18.574141340000001</v>
      </c>
      <c r="EN148" s="199">
        <v>18.466911499999998</v>
      </c>
      <c r="EO148" s="199">
        <v>19.801957819999998</v>
      </c>
      <c r="EP148" s="199">
        <v>19.390891726900598</v>
      </c>
      <c r="EQ148" s="199">
        <v>18.3585896691594</v>
      </c>
      <c r="ER148" s="199">
        <v>18.370331539457201</v>
      </c>
      <c r="ES148" s="199">
        <v>19.5521389641379</v>
      </c>
      <c r="ET148" s="199">
        <v>18.950722609535099</v>
      </c>
      <c r="EU148" s="199">
        <v>18.327966036364099</v>
      </c>
      <c r="EV148" s="199">
        <v>18.601531831620701</v>
      </c>
      <c r="EW148" s="199">
        <v>19.1309219475296</v>
      </c>
      <c r="EX148" s="199">
        <v>18.408616035414699</v>
      </c>
      <c r="EY148" s="199">
        <v>17.750493174535301</v>
      </c>
      <c r="EZ148" s="199">
        <v>17.521302276041901</v>
      </c>
      <c r="FA148" s="199">
        <v>18.8429988841377</v>
      </c>
      <c r="FB148" s="199">
        <v>18.0741635080661</v>
      </c>
      <c r="FC148" s="199">
        <v>16.271143872835101</v>
      </c>
      <c r="FD148" s="199">
        <v>17.488087575218401</v>
      </c>
      <c r="FE148" s="199">
        <v>18.6375727717171</v>
      </c>
      <c r="FF148" s="199">
        <v>17.656687892111599</v>
      </c>
      <c r="FG148" s="199">
        <v>17.182243010572599</v>
      </c>
      <c r="FH148" s="199">
        <v>17.1645039192829</v>
      </c>
      <c r="FI148" s="199">
        <v>18.740199007843401</v>
      </c>
      <c r="FJ148" s="199">
        <v>18.273137283399802</v>
      </c>
      <c r="FK148" s="199">
        <v>17.2486164539798</v>
      </c>
      <c r="FL148" s="199">
        <v>17.406289573681399</v>
      </c>
      <c r="FM148" s="199">
        <v>19.035769433410199</v>
      </c>
      <c r="FN148" s="199">
        <v>18.678113792432999</v>
      </c>
      <c r="FO148" s="199">
        <v>16.9472692628419</v>
      </c>
      <c r="FP148" s="199">
        <v>17.684107343058798</v>
      </c>
      <c r="FQ148" s="199">
        <v>18.917488448513101</v>
      </c>
      <c r="FR148" s="199">
        <v>18.786187677660401</v>
      </c>
      <c r="FS148" s="199">
        <v>17.973967749193498</v>
      </c>
      <c r="FT148" s="199">
        <v>17.475235408978001</v>
      </c>
      <c r="FU148" s="199">
        <v>19.383404505217602</v>
      </c>
      <c r="FV148" s="199">
        <v>18.6357033611141</v>
      </c>
      <c r="FW148" s="199">
        <v>17.7261628265965</v>
      </c>
      <c r="FX148" s="199">
        <v>17.317543803819799</v>
      </c>
      <c r="FY148" s="199">
        <v>19.239115688399</v>
      </c>
      <c r="FZ148" s="199">
        <v>18.573802374396699</v>
      </c>
      <c r="GA148" s="199">
        <v>17.513916353007701</v>
      </c>
      <c r="GB148" s="199">
        <v>17.268051002110202</v>
      </c>
      <c r="GC148" s="199">
        <v>18.816427631987299</v>
      </c>
      <c r="GD148" s="199">
        <v>17.253118114916902</v>
      </c>
      <c r="GE148" s="199">
        <v>9.6821787753694295</v>
      </c>
      <c r="GF148" s="199">
        <v>15.7478437706303</v>
      </c>
      <c r="GG148" s="199">
        <v>17.8374020106207</v>
      </c>
      <c r="GH148" s="199">
        <v>16.338843362071898</v>
      </c>
      <c r="GI148" s="199">
        <v>16.617125302775001</v>
      </c>
      <c r="GJ148" s="199">
        <v>12.806074651758101</v>
      </c>
      <c r="GK148" s="199">
        <v>15.018480920441901</v>
      </c>
      <c r="GL148" s="199">
        <v>14.218927631942099</v>
      </c>
      <c r="GM148" s="199">
        <v>14.158164178404601</v>
      </c>
      <c r="GN148" s="199">
        <v>14.8476945803058</v>
      </c>
      <c r="GO148" s="199">
        <v>15.791982931449599</v>
      </c>
      <c r="GP148" s="199">
        <v>15.220288640830899</v>
      </c>
      <c r="GQ148" s="199">
        <v>15.0667034212145</v>
      </c>
      <c r="GR148" s="199">
        <v>14.049599934550599</v>
      </c>
      <c r="GS148" s="199">
        <v>15.8794769633654</v>
      </c>
      <c r="GT148" s="199">
        <v>15.5553182304124</v>
      </c>
      <c r="GU148" s="199">
        <v>14.405541896149799</v>
      </c>
      <c r="GV148" s="199">
        <v>14.6504966938355</v>
      </c>
      <c r="GW148" s="199">
        <v>15.693746607640399</v>
      </c>
      <c r="GX148" s="199">
        <v>15.073071413536301</v>
      </c>
      <c r="GY148" s="199">
        <v>14.1163417432687</v>
      </c>
      <c r="GZ148" s="199">
        <v>14.0011392933359</v>
      </c>
      <c r="HA148" s="199">
        <v>15.2513713426746</v>
      </c>
      <c r="HB148" s="199">
        <v>14.943425543968701</v>
      </c>
    </row>
    <row r="149" spans="1:210" ht="16.2" x14ac:dyDescent="0.3">
      <c r="A149" s="48" t="s">
        <v>126</v>
      </c>
      <c r="B149" s="200">
        <v>14.62365557</v>
      </c>
      <c r="C149" s="200">
        <v>14.73573178</v>
      </c>
      <c r="D149" s="200">
        <v>15.0643156</v>
      </c>
      <c r="E149" s="200">
        <v>16.32612847</v>
      </c>
      <c r="F149" s="200">
        <v>15.66839453</v>
      </c>
      <c r="G149" s="200">
        <v>15.32603123</v>
      </c>
      <c r="H149" s="200">
        <v>15.10282263</v>
      </c>
      <c r="I149" s="200">
        <v>16.118020659999999</v>
      </c>
      <c r="J149" s="200">
        <v>15.44848923</v>
      </c>
      <c r="K149" s="200">
        <v>15.403328419999999</v>
      </c>
      <c r="L149" s="200">
        <v>15.302483430000001</v>
      </c>
      <c r="M149" s="200">
        <v>16.561087369999999</v>
      </c>
      <c r="N149" s="200">
        <v>16.90859438</v>
      </c>
      <c r="O149" s="200">
        <v>15.123019940000001</v>
      </c>
      <c r="P149" s="200">
        <v>15.65121738</v>
      </c>
      <c r="Q149" s="200">
        <v>16.523005059999999</v>
      </c>
      <c r="R149" s="200">
        <v>16.687839660000002</v>
      </c>
      <c r="S149" s="200">
        <v>15.9289776</v>
      </c>
      <c r="T149" s="200">
        <v>15.868055330000001</v>
      </c>
      <c r="U149" s="200">
        <v>17.152047490000001</v>
      </c>
      <c r="V149" s="200">
        <v>17.346470199999999</v>
      </c>
      <c r="W149" s="200">
        <v>15.88150448</v>
      </c>
      <c r="X149" s="200">
        <v>14.75158761</v>
      </c>
      <c r="Y149" s="200">
        <v>16.490208030000002</v>
      </c>
      <c r="Z149" s="200">
        <v>16.177149700000001</v>
      </c>
      <c r="AA149" s="200">
        <v>15.695481579999999</v>
      </c>
      <c r="AB149" s="200">
        <v>15.592135519999999</v>
      </c>
      <c r="AC149" s="200">
        <v>17.10943494</v>
      </c>
      <c r="AD149" s="200">
        <v>16.444292170000001</v>
      </c>
      <c r="AE149" s="200">
        <v>16.272709410000001</v>
      </c>
      <c r="AF149" s="200">
        <v>16.289320279999998</v>
      </c>
      <c r="AG149" s="200">
        <v>16.955076510000001</v>
      </c>
      <c r="AH149" s="200">
        <v>16.784862260000001</v>
      </c>
      <c r="AI149" s="200">
        <v>16.66886929</v>
      </c>
      <c r="AJ149" s="200">
        <v>16.472747729999998</v>
      </c>
      <c r="AK149" s="200">
        <v>17.130387290000002</v>
      </c>
      <c r="AL149" s="200">
        <v>16.673116390000001</v>
      </c>
      <c r="AM149" s="200">
        <v>16.536454200000001</v>
      </c>
      <c r="AN149" s="200">
        <v>16.632108290000001</v>
      </c>
      <c r="AO149" s="200">
        <v>16.195978499999999</v>
      </c>
      <c r="AP149" s="200">
        <v>16.20046155</v>
      </c>
      <c r="AQ149" s="200">
        <v>16.037939260000002</v>
      </c>
      <c r="AR149" s="200">
        <v>15.37463691</v>
      </c>
      <c r="AS149" s="200">
        <v>16.529847610000001</v>
      </c>
      <c r="AT149" s="200">
        <v>15.615966459999999</v>
      </c>
      <c r="AU149" s="200">
        <v>15.25515188</v>
      </c>
      <c r="AV149" s="200">
        <v>15.08871282</v>
      </c>
      <c r="AW149" s="200">
        <v>15.98447301</v>
      </c>
      <c r="AX149" s="200">
        <v>15.70907229</v>
      </c>
      <c r="AY149" s="200">
        <v>16.049406430000001</v>
      </c>
      <c r="AZ149" s="200">
        <v>16.865651499999998</v>
      </c>
      <c r="BA149" s="200">
        <v>17.650939950000001</v>
      </c>
      <c r="BB149" s="200">
        <v>17.438349089999999</v>
      </c>
      <c r="BC149" s="200">
        <v>17.72578326</v>
      </c>
      <c r="BD149" s="200">
        <v>17.78377974</v>
      </c>
      <c r="BE149" s="200">
        <v>19.33675478</v>
      </c>
      <c r="BF149" s="200">
        <v>18.3260398</v>
      </c>
      <c r="BG149" s="200">
        <v>17.604976910000001</v>
      </c>
      <c r="BH149" s="200">
        <v>17.85541413</v>
      </c>
      <c r="BI149" s="200">
        <v>18.997081309999999</v>
      </c>
      <c r="BJ149" s="200">
        <v>18.61435243</v>
      </c>
      <c r="BK149" s="200">
        <v>18.10403999</v>
      </c>
      <c r="BL149" s="200">
        <v>17.67555497</v>
      </c>
      <c r="BM149" s="200">
        <v>18.71411204</v>
      </c>
      <c r="BN149" s="200">
        <v>17.969974329999999</v>
      </c>
      <c r="BO149" s="200">
        <v>17.36223528</v>
      </c>
      <c r="BP149" s="200">
        <v>16.514376710000001</v>
      </c>
      <c r="BQ149" s="200">
        <v>16.562891910000001</v>
      </c>
      <c r="BR149" s="200">
        <v>14.99016301</v>
      </c>
      <c r="BS149" s="200">
        <v>14.44998726</v>
      </c>
      <c r="BT149" s="200">
        <v>14.46116722</v>
      </c>
      <c r="BU149" s="200">
        <v>14.46437497</v>
      </c>
      <c r="BV149" s="200">
        <v>14.015844810000001</v>
      </c>
      <c r="BW149" s="200">
        <v>13.55406838</v>
      </c>
      <c r="BX149" s="200">
        <v>13.17947655</v>
      </c>
      <c r="BY149" s="200">
        <v>14.04339665</v>
      </c>
      <c r="BZ149" s="200">
        <v>13.126818500000001</v>
      </c>
      <c r="CA149" s="200">
        <v>12.698811020000001</v>
      </c>
      <c r="CB149" s="200">
        <v>12.42020593</v>
      </c>
      <c r="CC149" s="200">
        <v>13.24806375</v>
      </c>
      <c r="CD149" s="200">
        <v>12.657038569999999</v>
      </c>
      <c r="CE149" s="200">
        <v>12.20781625</v>
      </c>
      <c r="CF149" s="200">
        <v>12.035701510000001</v>
      </c>
      <c r="CG149" s="200">
        <v>12.8259974</v>
      </c>
      <c r="CH149" s="200">
        <v>12.132175889999999</v>
      </c>
      <c r="CI149" s="200">
        <v>11.586658269999999</v>
      </c>
      <c r="CJ149" s="200">
        <v>11.988100879999999</v>
      </c>
      <c r="CK149" s="200">
        <v>11.539919790000001</v>
      </c>
      <c r="CL149" s="200">
        <v>9.3337003280000008</v>
      </c>
      <c r="CM149" s="200">
        <v>7.1589246040000001</v>
      </c>
      <c r="CN149" s="200">
        <v>6.7890963830000004</v>
      </c>
      <c r="CO149" s="200">
        <v>7.1166075859999998</v>
      </c>
      <c r="CP149" s="200">
        <v>6.7863201750000002</v>
      </c>
      <c r="CQ149" s="200">
        <v>6.4809680690000002</v>
      </c>
      <c r="CR149" s="200">
        <v>6.3096855759999997</v>
      </c>
      <c r="CS149" s="200">
        <v>6.7068732539999996</v>
      </c>
      <c r="CT149" s="200">
        <v>6.4029676889999996</v>
      </c>
      <c r="CU149" s="200">
        <v>6.230986884</v>
      </c>
      <c r="CV149" s="200">
        <v>6.137025725</v>
      </c>
      <c r="CW149" s="200">
        <v>6.6460288910000003</v>
      </c>
      <c r="CX149" s="200">
        <v>6.313231515</v>
      </c>
      <c r="CY149" s="200">
        <v>6.1748293500000004</v>
      </c>
      <c r="CZ149" s="200">
        <v>6.1293208410000002</v>
      </c>
      <c r="DA149" s="200">
        <v>6.4359168240000004</v>
      </c>
      <c r="DB149" s="200">
        <v>6.0806723109999998</v>
      </c>
      <c r="DC149" s="200">
        <v>5.6463361729999999</v>
      </c>
      <c r="DD149" s="200">
        <v>5.335090868</v>
      </c>
      <c r="DE149" s="200">
        <v>5.6044458849999996</v>
      </c>
      <c r="DF149" s="200">
        <v>5.4918904399999997</v>
      </c>
      <c r="DG149" s="200">
        <v>5.3473832699999999</v>
      </c>
      <c r="DH149" s="200">
        <v>5.3530603369999996</v>
      </c>
      <c r="DI149" s="200">
        <v>5.6104050870000002</v>
      </c>
      <c r="DJ149" s="200">
        <v>5.5439984339999997</v>
      </c>
      <c r="DK149" s="200">
        <v>5.4742531290000001</v>
      </c>
      <c r="DL149" s="200">
        <v>5.5792697650000003</v>
      </c>
      <c r="DM149" s="200">
        <v>6.0049647149999998</v>
      </c>
      <c r="DN149" s="200">
        <v>5.7917528589999998</v>
      </c>
      <c r="DO149" s="200">
        <v>5.6640812269999996</v>
      </c>
      <c r="DP149" s="200">
        <v>5.6576132799999996</v>
      </c>
      <c r="DQ149" s="200">
        <v>6.1979679980000002</v>
      </c>
      <c r="DR149" s="200">
        <v>6.8494186770000001</v>
      </c>
      <c r="DS149" s="200">
        <v>6.418008081</v>
      </c>
      <c r="DT149" s="200">
        <v>6.2929384150000001</v>
      </c>
      <c r="DU149" s="200">
        <v>6.0206093039999997</v>
      </c>
      <c r="DV149" s="200">
        <v>6.0970896830000001</v>
      </c>
      <c r="DW149" s="200">
        <v>5.5545315799999999</v>
      </c>
      <c r="DX149" s="200">
        <v>5.3101292710000001</v>
      </c>
      <c r="DY149" s="200">
        <v>5.6445745360000004</v>
      </c>
      <c r="DZ149" s="200">
        <v>5.5790091730000002</v>
      </c>
      <c r="EA149" s="200">
        <v>5.6178496459999998</v>
      </c>
      <c r="EB149" s="200">
        <v>4.9574207140000004</v>
      </c>
      <c r="EC149" s="200">
        <v>5.6575824629999998</v>
      </c>
      <c r="ED149" s="200">
        <v>5.7669344669999996</v>
      </c>
      <c r="EE149" s="200">
        <v>5.4545148719999998</v>
      </c>
      <c r="EF149" s="200">
        <v>5.4506166719999998</v>
      </c>
      <c r="EG149" s="200">
        <v>5.8251256690000002</v>
      </c>
      <c r="EH149" s="200">
        <v>5.7171340419999996</v>
      </c>
      <c r="EI149" s="200">
        <v>5.3049261239999996</v>
      </c>
      <c r="EJ149" s="200">
        <v>4.9073125429999997</v>
      </c>
      <c r="EK149" s="200">
        <v>5.4408270950000004</v>
      </c>
      <c r="EL149" s="200">
        <v>5.7213201419999997</v>
      </c>
      <c r="EM149" s="200">
        <v>5.477538504</v>
      </c>
      <c r="EN149" s="200">
        <v>5.4465289309999996</v>
      </c>
      <c r="EO149" s="200">
        <v>5.8787744120000003</v>
      </c>
      <c r="EP149" s="200">
        <v>5.7162488037953603</v>
      </c>
      <c r="EQ149" s="200">
        <v>5.4087358486138601</v>
      </c>
      <c r="ER149" s="200">
        <v>5.35194730546473</v>
      </c>
      <c r="ES149" s="200">
        <v>5.7190427698827104</v>
      </c>
      <c r="ET149" s="200">
        <v>5.63181825663764</v>
      </c>
      <c r="EU149" s="200">
        <v>4.87827105748626</v>
      </c>
      <c r="EV149" s="200">
        <v>4.6821043109845704</v>
      </c>
      <c r="EW149" s="200">
        <v>5.3427108171322901</v>
      </c>
      <c r="EX149" s="200">
        <v>4.9613220657507604</v>
      </c>
      <c r="EY149" s="200">
        <v>5.0232652644023403</v>
      </c>
      <c r="EZ149" s="200">
        <v>4.9264648695322499</v>
      </c>
      <c r="FA149" s="200">
        <v>5.3916004808156304</v>
      </c>
      <c r="FB149" s="200">
        <v>5.3036989218051103</v>
      </c>
      <c r="FC149" s="200">
        <v>5.1619894797072998</v>
      </c>
      <c r="FD149" s="200">
        <v>5.0016564089772899</v>
      </c>
      <c r="FE149" s="200">
        <v>5.5703198804934297</v>
      </c>
      <c r="FF149" s="200">
        <v>5.3575394233482401</v>
      </c>
      <c r="FG149" s="200">
        <v>5.3064070145440798</v>
      </c>
      <c r="FH149" s="200">
        <v>5.2801906895559698</v>
      </c>
      <c r="FI149" s="200">
        <v>5.8406115364664704</v>
      </c>
      <c r="FJ149" s="200">
        <v>5.8677634156516802</v>
      </c>
      <c r="FK149" s="200">
        <v>5.6162096748196699</v>
      </c>
      <c r="FL149" s="200">
        <v>5.6437874776140804</v>
      </c>
      <c r="FM149" s="200">
        <v>6.2345690262092797</v>
      </c>
      <c r="FN149" s="200">
        <v>6.05444871647535</v>
      </c>
      <c r="FO149" s="200">
        <v>6.0301819813383899</v>
      </c>
      <c r="FP149" s="200">
        <v>6.1712138571741599</v>
      </c>
      <c r="FQ149" s="200">
        <v>6.5965668752636297</v>
      </c>
      <c r="FR149" s="200">
        <v>6.4746468920204103</v>
      </c>
      <c r="FS149" s="200">
        <v>6.3094824160019796</v>
      </c>
      <c r="FT149" s="200">
        <v>6.3195782049676099</v>
      </c>
      <c r="FU149" s="200">
        <v>6.8779116841190602</v>
      </c>
      <c r="FV149" s="200">
        <v>6.6619356695608998</v>
      </c>
      <c r="FW149" s="200">
        <v>6.3154984844667403</v>
      </c>
      <c r="FX149" s="200">
        <v>6.0867978185532898</v>
      </c>
      <c r="FY149" s="200">
        <v>6.4300430135134903</v>
      </c>
      <c r="FZ149" s="200">
        <v>6.5097464362378297</v>
      </c>
      <c r="GA149" s="200">
        <v>6.2945642858050004</v>
      </c>
      <c r="GB149" s="200">
        <v>6.0074808543007299</v>
      </c>
      <c r="GC149" s="200">
        <v>6.6908374324930904</v>
      </c>
      <c r="GD149" s="200">
        <v>6.2417884356534703</v>
      </c>
      <c r="GE149" s="200">
        <v>4.0713773847689003</v>
      </c>
      <c r="GF149" s="200">
        <v>6.2626827751533396</v>
      </c>
      <c r="GG149" s="200">
        <v>7.1240131719884801</v>
      </c>
      <c r="GH149" s="200">
        <v>6.7254833837428203</v>
      </c>
      <c r="GI149" s="200">
        <v>6.7098010404127404</v>
      </c>
      <c r="GJ149" s="200">
        <v>5.2813577272153802</v>
      </c>
      <c r="GK149" s="200">
        <v>6.09578091540057</v>
      </c>
      <c r="GL149" s="200">
        <v>5.8762630388798103</v>
      </c>
      <c r="GM149" s="200">
        <v>5.64756012767974</v>
      </c>
      <c r="GN149" s="200">
        <v>5.7218961847984202</v>
      </c>
      <c r="GO149" s="200">
        <v>6.1594180296393999</v>
      </c>
      <c r="GP149" s="200">
        <v>6.0541964860915503</v>
      </c>
      <c r="GQ149" s="200">
        <v>6.0983508456992501</v>
      </c>
      <c r="GR149" s="200">
        <v>5.4762862829532803</v>
      </c>
      <c r="GS149" s="200">
        <v>6.0855627720421799</v>
      </c>
      <c r="GT149" s="200">
        <v>6.0314768080870698</v>
      </c>
      <c r="GU149" s="200">
        <v>5.61144737943739</v>
      </c>
      <c r="GV149" s="200">
        <v>5.7186142809122904</v>
      </c>
      <c r="GW149" s="200">
        <v>6.2283542318991998</v>
      </c>
      <c r="GX149" s="200">
        <v>6.0664032131406804</v>
      </c>
      <c r="GY149" s="200">
        <v>5.7976885572567003</v>
      </c>
      <c r="GZ149" s="200">
        <v>5.7492271010065901</v>
      </c>
      <c r="HA149" s="200">
        <v>6.1227973331572301</v>
      </c>
      <c r="HB149" s="200">
        <v>5.9804044480052196</v>
      </c>
    </row>
    <row r="150" spans="1:210" x14ac:dyDescent="0.3">
      <c r="A150" s="54" t="s">
        <v>25</v>
      </c>
      <c r="B150" s="201">
        <v>3.5327216560000001</v>
      </c>
      <c r="C150" s="201">
        <v>3.3934070150000002</v>
      </c>
      <c r="D150" s="201">
        <v>3.4782724909999998</v>
      </c>
      <c r="E150" s="201">
        <v>3.508271685</v>
      </c>
      <c r="F150" s="201">
        <v>3.3062159289999999</v>
      </c>
      <c r="G150" s="201">
        <v>4.0379128849999999</v>
      </c>
      <c r="H150" s="201">
        <v>3.7255401680000002</v>
      </c>
      <c r="I150" s="201">
        <v>4.0955654790000002</v>
      </c>
      <c r="J150" s="201">
        <v>4.2145028560000002</v>
      </c>
      <c r="K150" s="201">
        <v>3.843563718</v>
      </c>
      <c r="L150" s="201">
        <v>3.941729869</v>
      </c>
      <c r="M150" s="201">
        <v>4.1475983049999998</v>
      </c>
      <c r="N150" s="201">
        <v>4.3518804930000003</v>
      </c>
      <c r="O150" s="201">
        <v>3.9316646290000001</v>
      </c>
      <c r="P150" s="201">
        <v>3.892407586</v>
      </c>
      <c r="Q150" s="201">
        <v>4.0698165120000001</v>
      </c>
      <c r="R150" s="201">
        <v>3.886808432</v>
      </c>
      <c r="S150" s="201">
        <v>4.1191183819999999</v>
      </c>
      <c r="T150" s="201">
        <v>3.81464537</v>
      </c>
      <c r="U150" s="201">
        <v>4.5116254390000003</v>
      </c>
      <c r="V150" s="201">
        <v>4.1422670650000004</v>
      </c>
      <c r="W150" s="201">
        <v>4.5438923339999997</v>
      </c>
      <c r="X150" s="201">
        <v>3.8172907029999998</v>
      </c>
      <c r="Y150" s="201">
        <v>4.1904854680000003</v>
      </c>
      <c r="Z150" s="201">
        <v>4.0019824320000001</v>
      </c>
      <c r="AA150" s="201">
        <v>3.8330474329999999</v>
      </c>
      <c r="AB150" s="201">
        <v>3.7702033949999998</v>
      </c>
      <c r="AC150" s="201">
        <v>4.3247301030000003</v>
      </c>
      <c r="AD150" s="201">
        <v>3.959169706</v>
      </c>
      <c r="AE150" s="201">
        <v>4.0043784159999998</v>
      </c>
      <c r="AF150" s="201">
        <v>3.7083745210000001</v>
      </c>
      <c r="AG150" s="201">
        <v>4.1339879670000004</v>
      </c>
      <c r="AH150" s="201">
        <v>4.0741787069999997</v>
      </c>
      <c r="AI150" s="201">
        <v>3.8197648360000001</v>
      </c>
      <c r="AJ150" s="201">
        <v>3.6790279250000002</v>
      </c>
      <c r="AK150" s="201">
        <v>3.6973100159999999</v>
      </c>
      <c r="AL150" s="201">
        <v>3.9284034370000001</v>
      </c>
      <c r="AM150" s="201">
        <v>4.0475637579999999</v>
      </c>
      <c r="AN150" s="201">
        <v>3.8614989020000001</v>
      </c>
      <c r="AO150" s="201">
        <v>4.2152961590000002</v>
      </c>
      <c r="AP150" s="201">
        <v>4.3943324969999997</v>
      </c>
      <c r="AQ150" s="201">
        <v>4.3180584849999999</v>
      </c>
      <c r="AR150" s="201">
        <v>4.2875797149999997</v>
      </c>
      <c r="AS150" s="201">
        <v>4.6397935930000003</v>
      </c>
      <c r="AT150" s="201">
        <v>4.5878101109999996</v>
      </c>
      <c r="AU150" s="201">
        <v>4.0685290299999997</v>
      </c>
      <c r="AV150" s="201">
        <v>5.6974031539999999</v>
      </c>
      <c r="AW150" s="201">
        <v>4.5650315399999997</v>
      </c>
      <c r="AX150" s="201">
        <v>4.3177630039999997</v>
      </c>
      <c r="AY150" s="201">
        <v>5.031826261</v>
      </c>
      <c r="AZ150" s="201">
        <v>4.9267782379999998</v>
      </c>
      <c r="BA150" s="201">
        <v>4.964671364</v>
      </c>
      <c r="BB150" s="201">
        <v>4.9037745639999999</v>
      </c>
      <c r="BC150" s="201">
        <v>5.3425880760000002</v>
      </c>
      <c r="BD150" s="201">
        <v>5.1843340099999997</v>
      </c>
      <c r="BE150" s="201">
        <v>5.3179635230000004</v>
      </c>
      <c r="BF150" s="201">
        <v>5.4735154899999996</v>
      </c>
      <c r="BG150" s="201">
        <v>5.4432262419999997</v>
      </c>
      <c r="BH150" s="201">
        <v>5.1064917159999998</v>
      </c>
      <c r="BI150" s="201">
        <v>5.5891024500000004</v>
      </c>
      <c r="BJ150" s="201">
        <v>5.4058154900000002</v>
      </c>
      <c r="BK150" s="201">
        <v>5.336599455</v>
      </c>
      <c r="BL150" s="201">
        <v>5.0474836139999999</v>
      </c>
      <c r="BM150" s="201">
        <v>5.4762087460000002</v>
      </c>
      <c r="BN150" s="201">
        <v>4.389463439</v>
      </c>
      <c r="BO150" s="201">
        <v>4.6933092089999997</v>
      </c>
      <c r="BP150" s="201">
        <v>4.4676775600000003</v>
      </c>
      <c r="BQ150" s="201">
        <v>4.7499101860000001</v>
      </c>
      <c r="BR150" s="201">
        <v>4.6603923299999996</v>
      </c>
      <c r="BS150" s="201">
        <v>4.8281642659999999</v>
      </c>
      <c r="BT150" s="201">
        <v>4.8674830440000001</v>
      </c>
      <c r="BU150" s="201">
        <v>5.3374336339999999</v>
      </c>
      <c r="BV150" s="201">
        <v>5.827060253</v>
      </c>
      <c r="BW150" s="201">
        <v>5.7927343750000002</v>
      </c>
      <c r="BX150" s="201">
        <v>5.9077416820000002</v>
      </c>
      <c r="BY150" s="201">
        <v>6.5903965549999999</v>
      </c>
      <c r="BZ150" s="201">
        <v>6.8254716259999997</v>
      </c>
      <c r="CA150" s="201">
        <v>6.9218386430000001</v>
      </c>
      <c r="CB150" s="201">
        <v>6.8127820149999998</v>
      </c>
      <c r="CC150" s="201">
        <v>7.6431925209999996</v>
      </c>
      <c r="CD150" s="201">
        <v>8.1446850709999996</v>
      </c>
      <c r="CE150" s="201">
        <v>8.1226180019999994</v>
      </c>
      <c r="CF150" s="201">
        <v>8.0081808219999999</v>
      </c>
      <c r="CG150" s="201">
        <v>8.3301853880000003</v>
      </c>
      <c r="CH150" s="201">
        <v>8.659040461</v>
      </c>
      <c r="CI150" s="201">
        <v>9.7672255480000008</v>
      </c>
      <c r="CJ150" s="201">
        <v>10.691272189999999</v>
      </c>
      <c r="CK150" s="201">
        <v>9.8919665979999998</v>
      </c>
      <c r="CL150" s="201">
        <v>10.25864915</v>
      </c>
      <c r="CM150" s="201">
        <v>10.43979496</v>
      </c>
      <c r="CN150" s="201">
        <v>9.4714127440000002</v>
      </c>
      <c r="CO150" s="201">
        <v>11.395094820000001</v>
      </c>
      <c r="CP150" s="201">
        <v>10.37192044</v>
      </c>
      <c r="CQ150" s="201">
        <v>11.62582332</v>
      </c>
      <c r="CR150" s="201">
        <v>10.66579917</v>
      </c>
      <c r="CS150" s="201">
        <v>12.312263120000001</v>
      </c>
      <c r="CT150" s="201">
        <v>11.992268299999999</v>
      </c>
      <c r="CU150" s="201">
        <v>11.26404035</v>
      </c>
      <c r="CV150" s="201">
        <v>11.083258259999999</v>
      </c>
      <c r="CW150" s="201">
        <v>12.13483935</v>
      </c>
      <c r="CX150" s="201">
        <v>12.02858668</v>
      </c>
      <c r="CY150" s="201">
        <v>11.4809994</v>
      </c>
      <c r="CZ150" s="201">
        <v>12.03472464</v>
      </c>
      <c r="DA150" s="201">
        <v>13.11577046</v>
      </c>
      <c r="DB150" s="201">
        <v>14.07201246</v>
      </c>
      <c r="DC150" s="201">
        <v>12.782580080000001</v>
      </c>
      <c r="DD150" s="201">
        <v>12.722229889999999</v>
      </c>
      <c r="DE150" s="201">
        <v>14.02845894</v>
      </c>
      <c r="DF150" s="201">
        <v>13.795708640000001</v>
      </c>
      <c r="DG150" s="201">
        <v>13.18601625</v>
      </c>
      <c r="DH150" s="201">
        <v>13.46411565</v>
      </c>
      <c r="DI150" s="201">
        <v>14.114971649999999</v>
      </c>
      <c r="DJ150" s="201">
        <v>14.11692697</v>
      </c>
      <c r="DK150" s="201">
        <v>14.35601982</v>
      </c>
      <c r="DL150" s="201">
        <v>14.47671558</v>
      </c>
      <c r="DM150" s="201">
        <v>15.66100263</v>
      </c>
      <c r="DN150" s="201">
        <v>15.327685560000001</v>
      </c>
      <c r="DO150" s="201">
        <v>15.07252263</v>
      </c>
      <c r="DP150" s="201">
        <v>14.562926579999999</v>
      </c>
      <c r="DQ150" s="201">
        <v>15.958385939999999</v>
      </c>
      <c r="DR150" s="201">
        <v>15.78273995</v>
      </c>
      <c r="DS150" s="201">
        <v>15.48160738</v>
      </c>
      <c r="DT150" s="201">
        <v>14.436647710000001</v>
      </c>
      <c r="DU150" s="201">
        <v>15.85646158</v>
      </c>
      <c r="DV150" s="201">
        <v>16.874787269999999</v>
      </c>
      <c r="DW150" s="201">
        <v>16.001786790000001</v>
      </c>
      <c r="DX150" s="201">
        <v>16.032620640000001</v>
      </c>
      <c r="DY150" s="201">
        <v>17.101923849999999</v>
      </c>
      <c r="DZ150" s="201">
        <v>16.868225729999999</v>
      </c>
      <c r="EA150" s="201">
        <v>17.040985389999999</v>
      </c>
      <c r="EB150" s="201">
        <v>16.125171420000001</v>
      </c>
      <c r="EC150" s="201">
        <v>18.079603880000001</v>
      </c>
      <c r="ED150" s="201">
        <v>17.692466169999999</v>
      </c>
      <c r="EE150" s="201">
        <v>17.223211150000001</v>
      </c>
      <c r="EF150" s="201">
        <v>16.905950279999999</v>
      </c>
      <c r="EG150" s="201">
        <v>18.813863439999999</v>
      </c>
      <c r="EH150" s="201">
        <v>18.647194410000001</v>
      </c>
      <c r="EI150" s="201">
        <v>18.955690820000001</v>
      </c>
      <c r="EJ150" s="201">
        <v>17.050169539999999</v>
      </c>
      <c r="EK150" s="201">
        <v>17.47068007</v>
      </c>
      <c r="EL150" s="201">
        <v>16.66193651</v>
      </c>
      <c r="EM150" s="201">
        <v>17.496532729999998</v>
      </c>
      <c r="EN150" s="201">
        <v>17.631701060000001</v>
      </c>
      <c r="EO150" s="201">
        <v>19.878965529999999</v>
      </c>
      <c r="EP150" s="201">
        <v>17.9972827104706</v>
      </c>
      <c r="EQ150" s="201">
        <v>19.083377760035301</v>
      </c>
      <c r="ER150" s="201">
        <v>18.6371858249247</v>
      </c>
      <c r="ES150" s="201">
        <v>20.4389222605698</v>
      </c>
      <c r="ET150" s="201">
        <v>19.8079926725635</v>
      </c>
      <c r="EU150" s="201">
        <v>19.223403813515699</v>
      </c>
      <c r="EV150" s="201">
        <v>18.7905431671619</v>
      </c>
      <c r="EW150" s="201">
        <v>20.107467671695499</v>
      </c>
      <c r="EX150" s="201">
        <v>19.9251592269996</v>
      </c>
      <c r="EY150" s="201">
        <v>19.500680665868501</v>
      </c>
      <c r="EZ150" s="201">
        <v>18.696669211528398</v>
      </c>
      <c r="FA150" s="201">
        <v>20.170149758028899</v>
      </c>
      <c r="FB150" s="201">
        <v>19.694297705799201</v>
      </c>
      <c r="FC150" s="201">
        <v>19.125051202043299</v>
      </c>
      <c r="FD150" s="201">
        <v>18.786748827975899</v>
      </c>
      <c r="FE150" s="201">
        <v>21.416772022278099</v>
      </c>
      <c r="FF150" s="201">
        <v>20.695189797320101</v>
      </c>
      <c r="FG150" s="201">
        <v>19.9235055606709</v>
      </c>
      <c r="FH150" s="201">
        <v>20.659672860820901</v>
      </c>
      <c r="FI150" s="201">
        <v>21.335388694749302</v>
      </c>
      <c r="FJ150" s="201">
        <v>21.842268068280099</v>
      </c>
      <c r="FK150" s="201">
        <v>20.751188937520801</v>
      </c>
      <c r="FL150" s="201">
        <v>20.359685749837901</v>
      </c>
      <c r="FM150" s="201">
        <v>22.5527246804069</v>
      </c>
      <c r="FN150" s="201">
        <v>21.6353623902687</v>
      </c>
      <c r="FO150" s="201">
        <v>21.069714461385999</v>
      </c>
      <c r="FP150" s="201">
        <v>20.874636984507902</v>
      </c>
      <c r="FQ150" s="201">
        <v>23.320416713546901</v>
      </c>
      <c r="FR150" s="201">
        <v>23.556787828540301</v>
      </c>
      <c r="FS150" s="201">
        <v>23.898024655733199</v>
      </c>
      <c r="FT150" s="201">
        <v>23.5807916685192</v>
      </c>
      <c r="FU150" s="201">
        <v>25.592982152006702</v>
      </c>
      <c r="FV150" s="201">
        <v>24.8635376267158</v>
      </c>
      <c r="FW150" s="201">
        <v>24.3086451769211</v>
      </c>
      <c r="FX150" s="201">
        <v>24.093814844643099</v>
      </c>
      <c r="FY150" s="201">
        <v>28.170315464380099</v>
      </c>
      <c r="FZ150" s="201">
        <v>24.147521236584399</v>
      </c>
      <c r="GA150" s="201">
        <v>23.350522533702801</v>
      </c>
      <c r="GB150" s="201">
        <v>22.807479047602701</v>
      </c>
      <c r="GC150" s="201">
        <v>24.694165065547701</v>
      </c>
      <c r="GD150" s="201">
        <v>24.044448524768899</v>
      </c>
      <c r="GE150" s="201">
        <v>18.3048379022684</v>
      </c>
      <c r="GF150" s="201">
        <v>23.683644072008299</v>
      </c>
      <c r="GG150" s="201">
        <v>26.4762113605636</v>
      </c>
      <c r="GH150" s="201">
        <v>25.482629845880801</v>
      </c>
      <c r="GI150" s="201">
        <v>25.454850996799699</v>
      </c>
      <c r="GJ150" s="201">
        <v>22.5895985996181</v>
      </c>
      <c r="GK150" s="201">
        <v>26.474583049875999</v>
      </c>
      <c r="GL150" s="201">
        <v>25.796012346902899</v>
      </c>
      <c r="GM150" s="201">
        <v>24.518206837891601</v>
      </c>
      <c r="GN150" s="201">
        <v>25.283460632790899</v>
      </c>
      <c r="GO150" s="201">
        <v>25.974189248941101</v>
      </c>
      <c r="GP150" s="201">
        <v>25.4544903413355</v>
      </c>
      <c r="GQ150" s="201">
        <v>25.054219915744198</v>
      </c>
      <c r="GR150" s="201">
        <v>25.244815598892998</v>
      </c>
      <c r="GS150" s="201">
        <v>27.590676367690499</v>
      </c>
      <c r="GT150" s="201">
        <v>28.362565086659099</v>
      </c>
      <c r="GU150" s="201">
        <v>26.919481813172599</v>
      </c>
      <c r="GV150" s="201">
        <v>27.02378349892</v>
      </c>
      <c r="GW150" s="201">
        <v>29.520440827689299</v>
      </c>
      <c r="GX150" s="201">
        <v>28.562399605163201</v>
      </c>
      <c r="GY150" s="201">
        <v>27.231820846495101</v>
      </c>
      <c r="GZ150" s="201">
        <v>27.3058877387714</v>
      </c>
      <c r="HA150" s="201">
        <v>29.5089020528766</v>
      </c>
      <c r="HB150" s="201">
        <v>29.596662593166101</v>
      </c>
    </row>
    <row r="151" spans="1:210" x14ac:dyDescent="0.3">
      <c r="A151" s="54" t="s">
        <v>23</v>
      </c>
      <c r="B151" s="202">
        <v>0</v>
      </c>
      <c r="C151" s="202">
        <v>0</v>
      </c>
      <c r="D151" s="202">
        <v>0</v>
      </c>
      <c r="E151" s="202">
        <v>0</v>
      </c>
      <c r="F151" s="202">
        <v>0</v>
      </c>
      <c r="G151" s="202">
        <v>0</v>
      </c>
      <c r="H151" s="202">
        <v>0</v>
      </c>
      <c r="I151" s="202">
        <v>0</v>
      </c>
      <c r="J151" s="202">
        <v>0</v>
      </c>
      <c r="K151" s="202">
        <v>0</v>
      </c>
      <c r="L151" s="202">
        <v>0</v>
      </c>
      <c r="M151" s="202">
        <v>0</v>
      </c>
      <c r="N151" s="202">
        <v>0</v>
      </c>
      <c r="O151" s="202">
        <v>0</v>
      </c>
      <c r="P151" s="202">
        <v>0</v>
      </c>
      <c r="Q151" s="202">
        <v>0</v>
      </c>
      <c r="R151" s="202">
        <v>0</v>
      </c>
      <c r="S151" s="202">
        <v>0</v>
      </c>
      <c r="T151" s="202">
        <v>0</v>
      </c>
      <c r="U151" s="202">
        <v>0</v>
      </c>
      <c r="V151" s="202">
        <v>0</v>
      </c>
      <c r="W151" s="202">
        <v>0</v>
      </c>
      <c r="X151" s="202">
        <v>0</v>
      </c>
      <c r="Y151" s="202">
        <v>0</v>
      </c>
      <c r="Z151" s="202">
        <v>0</v>
      </c>
      <c r="AA151" s="202">
        <v>0</v>
      </c>
      <c r="AB151" s="202">
        <v>0</v>
      </c>
      <c r="AC151" s="202">
        <v>0</v>
      </c>
      <c r="AD151" s="202">
        <v>0</v>
      </c>
      <c r="AE151" s="202">
        <v>0</v>
      </c>
      <c r="AF151" s="202">
        <v>0</v>
      </c>
      <c r="AG151" s="202">
        <v>0</v>
      </c>
      <c r="AH151" s="202">
        <v>0</v>
      </c>
      <c r="AI151" s="202">
        <v>0</v>
      </c>
      <c r="AJ151" s="202">
        <v>0</v>
      </c>
      <c r="AK151" s="202">
        <v>0</v>
      </c>
      <c r="AL151" s="202">
        <v>0</v>
      </c>
      <c r="AM151" s="202">
        <v>0</v>
      </c>
      <c r="AN151" s="202">
        <v>0</v>
      </c>
      <c r="AO151" s="202">
        <v>0</v>
      </c>
      <c r="AP151" s="202">
        <v>0.246368114</v>
      </c>
      <c r="AQ151" s="202">
        <v>0.246368114</v>
      </c>
      <c r="AR151" s="202">
        <v>0.246368114</v>
      </c>
      <c r="AS151" s="202">
        <v>0.246368114</v>
      </c>
      <c r="AT151" s="202">
        <v>0.42967805199999998</v>
      </c>
      <c r="AU151" s="202">
        <v>0.42967805199999998</v>
      </c>
      <c r="AV151" s="202">
        <v>0.42967805199999998</v>
      </c>
      <c r="AW151" s="202">
        <v>0.42967805199999998</v>
      </c>
      <c r="AX151" s="202">
        <v>0.48473749100000002</v>
      </c>
      <c r="AY151" s="202">
        <v>0.48473749100000002</v>
      </c>
      <c r="AZ151" s="202">
        <v>0.48473749100000002</v>
      </c>
      <c r="BA151" s="202">
        <v>0.48473749100000002</v>
      </c>
      <c r="BB151" s="202">
        <v>0.46569207600000001</v>
      </c>
      <c r="BC151" s="202">
        <v>0.46569207600000001</v>
      </c>
      <c r="BD151" s="202">
        <v>0.46569207600000001</v>
      </c>
      <c r="BE151" s="202">
        <v>0.46569207600000001</v>
      </c>
      <c r="BF151" s="202">
        <v>0.47085217899999998</v>
      </c>
      <c r="BG151" s="202">
        <v>0.47085217899999998</v>
      </c>
      <c r="BH151" s="202">
        <v>0.47085217899999998</v>
      </c>
      <c r="BI151" s="202">
        <v>0.47085217899999998</v>
      </c>
      <c r="BJ151" s="202">
        <v>0.43233011700000001</v>
      </c>
      <c r="BK151" s="202">
        <v>0.43233011700000001</v>
      </c>
      <c r="BL151" s="202">
        <v>0.43233011700000001</v>
      </c>
      <c r="BM151" s="202">
        <v>0.43233011700000001</v>
      </c>
      <c r="BN151" s="202">
        <v>0.42299544900000002</v>
      </c>
      <c r="BO151" s="202">
        <v>0.42299544900000002</v>
      </c>
      <c r="BP151" s="202">
        <v>0.42299544900000002</v>
      </c>
      <c r="BQ151" s="202">
        <v>0.42299544900000002</v>
      </c>
      <c r="BR151" s="202">
        <v>0.45568779399999998</v>
      </c>
      <c r="BS151" s="202">
        <v>0.45568779399999998</v>
      </c>
      <c r="BT151" s="202">
        <v>0.45568779399999998</v>
      </c>
      <c r="BU151" s="202">
        <v>0.45568779399999998</v>
      </c>
      <c r="BV151" s="202">
        <v>0.410762399</v>
      </c>
      <c r="BW151" s="202">
        <v>0.410762399</v>
      </c>
      <c r="BX151" s="202">
        <v>0.410762399</v>
      </c>
      <c r="BY151" s="202">
        <v>0.410762399</v>
      </c>
      <c r="BZ151" s="202">
        <v>0.39006917000000002</v>
      </c>
      <c r="CA151" s="202">
        <v>0.39006917000000002</v>
      </c>
      <c r="CB151" s="202">
        <v>0.39006917000000002</v>
      </c>
      <c r="CC151" s="202">
        <v>0.39006917000000002</v>
      </c>
      <c r="CD151" s="202">
        <v>0.38877425799999998</v>
      </c>
      <c r="CE151" s="202">
        <v>0.38877425799999998</v>
      </c>
      <c r="CF151" s="202">
        <v>0.38877425799999998</v>
      </c>
      <c r="CG151" s="202">
        <v>0.38877425799999998</v>
      </c>
      <c r="CH151" s="202">
        <v>0.31686124799999998</v>
      </c>
      <c r="CI151" s="202">
        <v>0.31686124799999998</v>
      </c>
      <c r="CJ151" s="202">
        <v>0.31686124799999998</v>
      </c>
      <c r="CK151" s="202">
        <v>0.31686124799999998</v>
      </c>
      <c r="CL151" s="202">
        <v>0.28189588999999998</v>
      </c>
      <c r="CM151" s="202">
        <v>0.28189588999999998</v>
      </c>
      <c r="CN151" s="202">
        <v>0.28189588999999998</v>
      </c>
      <c r="CO151" s="202">
        <v>0.28189588999999998</v>
      </c>
      <c r="CP151" s="202">
        <v>0.20813058700000001</v>
      </c>
      <c r="CQ151" s="202">
        <v>0.20813058700000001</v>
      </c>
      <c r="CR151" s="202">
        <v>0.20813058700000001</v>
      </c>
      <c r="CS151" s="202">
        <v>0.20813058700000001</v>
      </c>
      <c r="CT151" s="202">
        <v>0.22573896299999999</v>
      </c>
      <c r="CU151" s="202">
        <v>0.22573896299999999</v>
      </c>
      <c r="CV151" s="202">
        <v>0.22573896299999999</v>
      </c>
      <c r="CW151" s="202">
        <v>0.22573896299999999</v>
      </c>
      <c r="CX151" s="202">
        <v>0.21035699599999999</v>
      </c>
      <c r="CY151" s="202">
        <v>0.21035699599999999</v>
      </c>
      <c r="CZ151" s="202">
        <v>0.21035699599999999</v>
      </c>
      <c r="DA151" s="202">
        <v>0.21035699599999999</v>
      </c>
      <c r="DB151" s="202">
        <v>0.23434946400000001</v>
      </c>
      <c r="DC151" s="202">
        <v>0.23434946400000001</v>
      </c>
      <c r="DD151" s="202">
        <v>0.23434946400000001</v>
      </c>
      <c r="DE151" s="202">
        <v>0.23434946400000001</v>
      </c>
      <c r="DF151" s="202">
        <v>0.28423763600000002</v>
      </c>
      <c r="DG151" s="202">
        <v>0.28423763600000002</v>
      </c>
      <c r="DH151" s="202">
        <v>0.28423763600000002</v>
      </c>
      <c r="DI151" s="202">
        <v>0.28423763600000002</v>
      </c>
      <c r="DJ151" s="202">
        <v>0.32067695099999999</v>
      </c>
      <c r="DK151" s="202">
        <v>0.32067695099999999</v>
      </c>
      <c r="DL151" s="202">
        <v>0.32067695099999999</v>
      </c>
      <c r="DM151" s="202">
        <v>0.32067695099999999</v>
      </c>
      <c r="DN151" s="202">
        <v>0.27140151600000001</v>
      </c>
      <c r="DO151" s="202">
        <v>0.27140151600000001</v>
      </c>
      <c r="DP151" s="202">
        <v>0.27140151600000001</v>
      </c>
      <c r="DQ151" s="202">
        <v>0.27140151600000001</v>
      </c>
      <c r="DR151" s="202">
        <v>0.28698729499999998</v>
      </c>
      <c r="DS151" s="202">
        <v>0.28698729499999998</v>
      </c>
      <c r="DT151" s="202">
        <v>0.28698729499999998</v>
      </c>
      <c r="DU151" s="202">
        <v>0.28698729499999998</v>
      </c>
      <c r="DV151" s="202">
        <v>0.274432748</v>
      </c>
      <c r="DW151" s="202">
        <v>0.274432748</v>
      </c>
      <c r="DX151" s="202">
        <v>0.274432748</v>
      </c>
      <c r="DY151" s="202">
        <v>0.274432748</v>
      </c>
      <c r="DZ151" s="202">
        <v>0.264952927</v>
      </c>
      <c r="EA151" s="202">
        <v>0.264952927</v>
      </c>
      <c r="EB151" s="202">
        <v>0.264952927</v>
      </c>
      <c r="EC151" s="202">
        <v>0.264952927</v>
      </c>
      <c r="ED151" s="202">
        <v>0.25436657899999998</v>
      </c>
      <c r="EE151" s="202">
        <v>0.25436657899999998</v>
      </c>
      <c r="EF151" s="202">
        <v>0.25436657899999998</v>
      </c>
      <c r="EG151" s="202">
        <v>0.25436657899999998</v>
      </c>
      <c r="EH151" s="202">
        <v>0.226188475</v>
      </c>
      <c r="EI151" s="202">
        <v>0.226188475</v>
      </c>
      <c r="EJ151" s="202">
        <v>0.226188475</v>
      </c>
      <c r="EK151" s="202">
        <v>0.226188475</v>
      </c>
      <c r="EL151" s="202">
        <v>0.19216432999999999</v>
      </c>
      <c r="EM151" s="202">
        <v>0.19216432999999999</v>
      </c>
      <c r="EN151" s="202">
        <v>0.19216432999999999</v>
      </c>
      <c r="EO151" s="202">
        <v>0.19216432999999999</v>
      </c>
      <c r="EP151" s="202">
        <v>0.13476839246712699</v>
      </c>
      <c r="EQ151" s="202">
        <v>0.17015347060170499</v>
      </c>
      <c r="ER151" s="202">
        <v>0.190748252827874</v>
      </c>
      <c r="ES151" s="202">
        <v>0.159400320448354</v>
      </c>
      <c r="ET151" s="202">
        <v>9.3139570881370704E-2</v>
      </c>
      <c r="EU151" s="202">
        <v>0.11878857979287399</v>
      </c>
      <c r="EV151" s="202">
        <v>0.133861494758582</v>
      </c>
      <c r="EW151" s="202">
        <v>0.11126908516664299</v>
      </c>
      <c r="EX151" s="202">
        <v>7.6407484042116502E-2</v>
      </c>
      <c r="EY151" s="202">
        <v>0.106544415574542</v>
      </c>
      <c r="EZ151" s="202">
        <v>0.117733667491972</v>
      </c>
      <c r="FA151" s="202">
        <v>9.7164220115439001E-2</v>
      </c>
      <c r="FB151" s="202">
        <v>6.31405314827964E-2</v>
      </c>
      <c r="FC151" s="202">
        <v>8.5256804901635203E-2</v>
      </c>
      <c r="FD151" s="202">
        <v>9.1337848051823503E-2</v>
      </c>
      <c r="FE151" s="202">
        <v>7.5787278579203005E-2</v>
      </c>
      <c r="FF151" s="202">
        <v>7.9113029515953906E-2</v>
      </c>
      <c r="FG151" s="202">
        <v>0.100769530405163</v>
      </c>
      <c r="FH151" s="202">
        <v>0.117825543066105</v>
      </c>
      <c r="FI151" s="202">
        <v>9.75323334083327E-2</v>
      </c>
      <c r="FJ151" s="202">
        <v>7.3188009621416902E-2</v>
      </c>
      <c r="FK151" s="202">
        <v>0.100297033590846</v>
      </c>
      <c r="FL151" s="202">
        <v>0.116643248479311</v>
      </c>
      <c r="FM151" s="202">
        <v>8.9783888997209294E-2</v>
      </c>
      <c r="FN151" s="202">
        <v>6.1584612964927503E-2</v>
      </c>
      <c r="FO151" s="202">
        <v>8.0789087909889104E-2</v>
      </c>
      <c r="FP151" s="202">
        <v>9.4761650951545803E-2</v>
      </c>
      <c r="FQ151" s="202">
        <v>7.5417707292220401E-2</v>
      </c>
      <c r="FR151" s="202">
        <v>4.7626111375708297E-2</v>
      </c>
      <c r="FS151" s="202">
        <v>6.4963815438644407E-2</v>
      </c>
      <c r="FT151" s="202">
        <v>7.0486165673338194E-2</v>
      </c>
      <c r="FU151" s="202">
        <v>5.6908557877697899E-2</v>
      </c>
      <c r="FV151" s="202">
        <v>2.5172521798356402E-2</v>
      </c>
      <c r="FW151" s="202">
        <v>3.6043652636788499E-2</v>
      </c>
      <c r="FX151" s="202">
        <v>3.8691231660031002E-2</v>
      </c>
      <c r="FY151" s="202">
        <v>3.27444393965119E-2</v>
      </c>
      <c r="FZ151" s="202">
        <v>2.69186134848843E-2</v>
      </c>
      <c r="GA151" s="202">
        <v>3.61689392155332E-2</v>
      </c>
      <c r="GB151" s="202">
        <v>4.08211034986906E-2</v>
      </c>
      <c r="GC151" s="202">
        <v>3.3254946203006099E-2</v>
      </c>
      <c r="GD151" s="202">
        <v>2.90499253991616E-2</v>
      </c>
      <c r="GE151" s="202">
        <v>3.1472852626034303E-2</v>
      </c>
      <c r="GF151" s="202">
        <v>4.0316356994667402E-2</v>
      </c>
      <c r="GG151" s="202">
        <v>3.2542828810026299E-2</v>
      </c>
      <c r="GH151" s="202">
        <v>2.7943947324725799E-2</v>
      </c>
      <c r="GI151" s="202">
        <v>3.6948020124738599E-2</v>
      </c>
      <c r="GJ151" s="202">
        <v>4.0826143763352703E-2</v>
      </c>
      <c r="GK151" s="202">
        <v>3.3149820682910003E-2</v>
      </c>
      <c r="GL151" s="202">
        <v>2.8095875302399001E-2</v>
      </c>
      <c r="GM151" s="202">
        <v>3.5712435244705E-2</v>
      </c>
      <c r="GN151" s="202">
        <v>4.1885319380211498E-2</v>
      </c>
      <c r="GO151" s="202">
        <v>3.3666807829684002E-2</v>
      </c>
      <c r="GP151" s="202">
        <v>2.8303246191355699E-2</v>
      </c>
      <c r="GQ151" s="202">
        <v>3.5949327683825603E-2</v>
      </c>
      <c r="GR151" s="202">
        <v>4.148857854752E-2</v>
      </c>
      <c r="GS151" s="202">
        <v>3.5017598759138201E-2</v>
      </c>
      <c r="GT151" s="202">
        <v>2.94805080088704E-2</v>
      </c>
      <c r="GU151" s="202">
        <v>3.7957513132784899E-2</v>
      </c>
      <c r="GV151" s="202">
        <v>4.2242458133414797E-2</v>
      </c>
      <c r="GW151" s="202">
        <v>3.39178492069514E-2</v>
      </c>
      <c r="GX151" s="202">
        <v>2.86985469484295E-2</v>
      </c>
      <c r="GY151" s="202">
        <v>3.5560507267031798E-2</v>
      </c>
      <c r="GZ151" s="202">
        <v>4.1652027130135202E-2</v>
      </c>
      <c r="HA151" s="202">
        <v>3.3394633537928403E-2</v>
      </c>
      <c r="HB151" s="202">
        <v>2.9415704606071399E-2</v>
      </c>
    </row>
    <row r="152" spans="1:210" x14ac:dyDescent="0.3">
      <c r="A152" s="53" t="s">
        <v>35</v>
      </c>
      <c r="B152" s="203">
        <f t="shared" ref="B152:BM152" si="159">B153</f>
        <v>0.59247031500000003</v>
      </c>
      <c r="C152" s="203">
        <f t="shared" si="159"/>
        <v>0.58500185800000004</v>
      </c>
      <c r="D152" s="203">
        <f t="shared" si="159"/>
        <v>0.81526967400000006</v>
      </c>
      <c r="E152" s="203">
        <f t="shared" si="159"/>
        <v>0.83308163400000002</v>
      </c>
      <c r="F152" s="203">
        <f t="shared" si="159"/>
        <v>0.86127379599999998</v>
      </c>
      <c r="G152" s="203">
        <f t="shared" si="159"/>
        <v>0.971256699</v>
      </c>
      <c r="H152" s="203">
        <f t="shared" si="159"/>
        <v>1.07122553</v>
      </c>
      <c r="I152" s="203">
        <f t="shared" si="159"/>
        <v>1.241738706</v>
      </c>
      <c r="J152" s="203">
        <f t="shared" si="159"/>
        <v>1.362239491</v>
      </c>
      <c r="K152" s="203">
        <f t="shared" si="159"/>
        <v>0.93353911499999997</v>
      </c>
      <c r="L152" s="203">
        <f t="shared" si="159"/>
        <v>0.79209788999999997</v>
      </c>
      <c r="M152" s="203">
        <f t="shared" si="159"/>
        <v>1.1284642389999999</v>
      </c>
      <c r="N152" s="203">
        <f t="shared" si="159"/>
        <v>0.82637383200000003</v>
      </c>
      <c r="O152" s="203">
        <f t="shared" si="159"/>
        <v>0.71074676000000003</v>
      </c>
      <c r="P152" s="203">
        <f t="shared" si="159"/>
        <v>0.78555220199999998</v>
      </c>
      <c r="Q152" s="203">
        <f t="shared" si="159"/>
        <v>0.87349281599999995</v>
      </c>
      <c r="R152" s="203">
        <f t="shared" si="159"/>
        <v>0.56746309699999997</v>
      </c>
      <c r="S152" s="203">
        <f t="shared" si="159"/>
        <v>0.67385186699999999</v>
      </c>
      <c r="T152" s="203">
        <f t="shared" si="159"/>
        <v>0.63945583500000003</v>
      </c>
      <c r="U152" s="203">
        <f t="shared" si="159"/>
        <v>0.75921319300000001</v>
      </c>
      <c r="V152" s="203">
        <f t="shared" si="159"/>
        <v>0.58695073200000003</v>
      </c>
      <c r="W152" s="203">
        <f t="shared" si="159"/>
        <v>0.55515290799999994</v>
      </c>
      <c r="X152" s="203">
        <f t="shared" si="159"/>
        <v>0.64939289</v>
      </c>
      <c r="Y152" s="203">
        <f t="shared" si="159"/>
        <v>0.93995832999999995</v>
      </c>
      <c r="Z152" s="203">
        <f t="shared" si="159"/>
        <v>0.54293979400000003</v>
      </c>
      <c r="AA152" s="203">
        <f t="shared" si="159"/>
        <v>0.54318222500000002</v>
      </c>
      <c r="AB152" s="203">
        <f t="shared" si="159"/>
        <v>0.66860396</v>
      </c>
      <c r="AC152" s="203">
        <f t="shared" si="159"/>
        <v>0.69014361300000004</v>
      </c>
      <c r="AD152" s="203">
        <f t="shared" si="159"/>
        <v>0.53247011399999999</v>
      </c>
      <c r="AE152" s="203">
        <f t="shared" si="159"/>
        <v>0.46878505199999998</v>
      </c>
      <c r="AF152" s="203">
        <f t="shared" si="159"/>
        <v>0.646170095</v>
      </c>
      <c r="AG152" s="203">
        <f t="shared" si="159"/>
        <v>0.38737190999999999</v>
      </c>
      <c r="AH152" s="203">
        <f t="shared" si="159"/>
        <v>0.56094891800000002</v>
      </c>
      <c r="AI152" s="203">
        <f t="shared" si="159"/>
        <v>0.39237169500000002</v>
      </c>
      <c r="AJ152" s="203">
        <f t="shared" si="159"/>
        <v>0.38375772699999999</v>
      </c>
      <c r="AK152" s="203">
        <f t="shared" si="159"/>
        <v>0.33725050499999998</v>
      </c>
      <c r="AL152" s="203">
        <f t="shared" si="159"/>
        <v>0.26968473399999998</v>
      </c>
      <c r="AM152" s="203">
        <f t="shared" si="159"/>
        <v>0.387987843</v>
      </c>
      <c r="AN152" s="203">
        <f t="shared" si="159"/>
        <v>0.25403625899999999</v>
      </c>
      <c r="AO152" s="203">
        <f t="shared" si="159"/>
        <v>0.224985622</v>
      </c>
      <c r="AP152" s="203">
        <f t="shared" si="159"/>
        <v>0.48241401699999997</v>
      </c>
      <c r="AQ152" s="203">
        <f t="shared" si="159"/>
        <v>0.34261282100000001</v>
      </c>
      <c r="AR152" s="203">
        <f t="shared" si="159"/>
        <v>0.40791803700000001</v>
      </c>
      <c r="AS152" s="203">
        <f t="shared" si="159"/>
        <v>0.43893881600000001</v>
      </c>
      <c r="AT152" s="203">
        <f t="shared" si="159"/>
        <v>0.39872708899999998</v>
      </c>
      <c r="AU152" s="203">
        <f t="shared" si="159"/>
        <v>0.55527642600000005</v>
      </c>
      <c r="AV152" s="203">
        <f t="shared" si="159"/>
        <v>0.61813956699999995</v>
      </c>
      <c r="AW152" s="203">
        <f t="shared" si="159"/>
        <v>0.63446272599999998</v>
      </c>
      <c r="AX152" s="203">
        <f t="shared" si="159"/>
        <v>0.419230942</v>
      </c>
      <c r="AY152" s="203">
        <f t="shared" si="159"/>
        <v>0.68901461100000005</v>
      </c>
      <c r="AZ152" s="203">
        <f t="shared" si="159"/>
        <v>0.635928508</v>
      </c>
      <c r="BA152" s="203">
        <f t="shared" si="159"/>
        <v>0.63627109900000001</v>
      </c>
      <c r="BB152" s="203">
        <f t="shared" si="159"/>
        <v>0.53607630799999995</v>
      </c>
      <c r="BC152" s="203">
        <f t="shared" si="159"/>
        <v>0.69060138699999996</v>
      </c>
      <c r="BD152" s="203">
        <f t="shared" si="159"/>
        <v>0.68197817000000005</v>
      </c>
      <c r="BE152" s="203">
        <f t="shared" si="159"/>
        <v>0.83039192699999997</v>
      </c>
      <c r="BF152" s="203">
        <f t="shared" si="159"/>
        <v>0.86664783499999998</v>
      </c>
      <c r="BG152" s="203">
        <f t="shared" si="159"/>
        <v>1.0052830100000001</v>
      </c>
      <c r="BH152" s="203">
        <f t="shared" si="159"/>
        <v>0.75477842699999997</v>
      </c>
      <c r="BI152" s="203">
        <f t="shared" si="159"/>
        <v>0.64182478700000001</v>
      </c>
      <c r="BJ152" s="203">
        <f t="shared" si="159"/>
        <v>0.78107630900000002</v>
      </c>
      <c r="BK152" s="203">
        <f t="shared" si="159"/>
        <v>0.65530557300000003</v>
      </c>
      <c r="BL152" s="203">
        <f t="shared" si="159"/>
        <v>0.62937536199999999</v>
      </c>
      <c r="BM152" s="203">
        <f t="shared" si="159"/>
        <v>0.59717227299999998</v>
      </c>
      <c r="BN152" s="203">
        <f t="shared" ref="BN152:DY152" si="160">BN153</f>
        <v>0.65993064400000001</v>
      </c>
      <c r="BO152" s="203">
        <f t="shared" si="160"/>
        <v>0.77179572500000004</v>
      </c>
      <c r="BP152" s="203">
        <f t="shared" si="160"/>
        <v>0.93707828199999998</v>
      </c>
      <c r="BQ152" s="203">
        <f t="shared" si="160"/>
        <v>0.82829445999999995</v>
      </c>
      <c r="BR152" s="203">
        <f t="shared" si="160"/>
        <v>0.92780415599999999</v>
      </c>
      <c r="BS152" s="203">
        <f t="shared" si="160"/>
        <v>0.79219434499999997</v>
      </c>
      <c r="BT152" s="203">
        <f t="shared" si="160"/>
        <v>0.780219259</v>
      </c>
      <c r="BU152" s="203">
        <f t="shared" si="160"/>
        <v>0.67466084900000001</v>
      </c>
      <c r="BV152" s="203">
        <f t="shared" si="160"/>
        <v>0.68141465000000001</v>
      </c>
      <c r="BW152" s="203">
        <f t="shared" si="160"/>
        <v>0.79366879700000004</v>
      </c>
      <c r="BX152" s="203">
        <f t="shared" si="160"/>
        <v>0.83838773600000005</v>
      </c>
      <c r="BY152" s="203">
        <f t="shared" si="160"/>
        <v>0.853919498</v>
      </c>
      <c r="BZ152" s="203">
        <f t="shared" si="160"/>
        <v>0.54902130000000005</v>
      </c>
      <c r="CA152" s="203">
        <f t="shared" si="160"/>
        <v>0.91649078500000003</v>
      </c>
      <c r="CB152" s="203">
        <f t="shared" si="160"/>
        <v>1.0700819909999999</v>
      </c>
      <c r="CC152" s="203">
        <f t="shared" si="160"/>
        <v>0.56349550900000001</v>
      </c>
      <c r="CD152" s="203">
        <f t="shared" si="160"/>
        <v>0.96019788299999997</v>
      </c>
      <c r="CE152" s="203">
        <f t="shared" si="160"/>
        <v>0.97138389700000005</v>
      </c>
      <c r="CF152" s="203">
        <f t="shared" si="160"/>
        <v>1.1085999520000001</v>
      </c>
      <c r="CG152" s="203">
        <f t="shared" si="160"/>
        <v>0.83147248799999995</v>
      </c>
      <c r="CH152" s="203">
        <f t="shared" si="160"/>
        <v>0.811673898</v>
      </c>
      <c r="CI152" s="203">
        <f t="shared" si="160"/>
        <v>0.99834051700000004</v>
      </c>
      <c r="CJ152" s="203">
        <f t="shared" si="160"/>
        <v>0.88845119800000005</v>
      </c>
      <c r="CK152" s="203">
        <f t="shared" si="160"/>
        <v>1.3244676929999999</v>
      </c>
      <c r="CL152" s="203">
        <f t="shared" si="160"/>
        <v>0.99672753199999997</v>
      </c>
      <c r="CM152" s="203">
        <f t="shared" si="160"/>
        <v>1.0962161539999999</v>
      </c>
      <c r="CN152" s="203">
        <f t="shared" si="160"/>
        <v>0.77199633300000003</v>
      </c>
      <c r="CO152" s="203">
        <f t="shared" si="160"/>
        <v>0.60680319900000002</v>
      </c>
      <c r="CP152" s="203">
        <f t="shared" si="160"/>
        <v>0.85910371299999999</v>
      </c>
      <c r="CQ152" s="203">
        <f t="shared" si="160"/>
        <v>0.48134368</v>
      </c>
      <c r="CR152" s="203">
        <f t="shared" si="160"/>
        <v>0.41564555800000003</v>
      </c>
      <c r="CS152" s="203">
        <f t="shared" si="160"/>
        <v>0.47135553499999999</v>
      </c>
      <c r="CT152" s="203">
        <f t="shared" si="160"/>
        <v>0.57160944899999999</v>
      </c>
      <c r="CU152" s="203">
        <f t="shared" si="160"/>
        <v>0.32879871399999999</v>
      </c>
      <c r="CV152" s="203">
        <f t="shared" si="160"/>
        <v>0.46850329600000001</v>
      </c>
      <c r="CW152" s="203">
        <f t="shared" si="160"/>
        <v>0.41412290099999999</v>
      </c>
      <c r="CX152" s="203">
        <f t="shared" si="160"/>
        <v>0.465088899</v>
      </c>
      <c r="CY152" s="203">
        <f t="shared" si="160"/>
        <v>0.43485116899999998</v>
      </c>
      <c r="CZ152" s="203">
        <f t="shared" si="160"/>
        <v>0.80347835700000003</v>
      </c>
      <c r="DA152" s="203">
        <f t="shared" si="160"/>
        <v>0.991759312</v>
      </c>
      <c r="DB152" s="203">
        <f t="shared" si="160"/>
        <v>1.478400629</v>
      </c>
      <c r="DC152" s="203">
        <f t="shared" si="160"/>
        <v>1.1901952899999999</v>
      </c>
      <c r="DD152" s="203">
        <f t="shared" si="160"/>
        <v>1.254733423</v>
      </c>
      <c r="DE152" s="203">
        <f t="shared" si="160"/>
        <v>1.1630682729999999</v>
      </c>
      <c r="DF152" s="203">
        <f t="shared" si="160"/>
        <v>1.173681492</v>
      </c>
      <c r="DG152" s="203">
        <f t="shared" si="160"/>
        <v>1.0954324639999999</v>
      </c>
      <c r="DH152" s="203">
        <f t="shared" si="160"/>
        <v>1.1245984339999999</v>
      </c>
      <c r="DI152" s="203">
        <f t="shared" si="160"/>
        <v>1.032112181</v>
      </c>
      <c r="DJ152" s="203">
        <f t="shared" si="160"/>
        <v>1.1934223269999999</v>
      </c>
      <c r="DK152" s="203">
        <f t="shared" si="160"/>
        <v>1.151182376</v>
      </c>
      <c r="DL152" s="203">
        <f t="shared" si="160"/>
        <v>1.2792726699999999</v>
      </c>
      <c r="DM152" s="203">
        <f t="shared" si="160"/>
        <v>1.278627738</v>
      </c>
      <c r="DN152" s="203">
        <f t="shared" si="160"/>
        <v>1.253236673</v>
      </c>
      <c r="DO152" s="203">
        <f t="shared" si="160"/>
        <v>1.2658195649999999</v>
      </c>
      <c r="DP152" s="203">
        <f t="shared" si="160"/>
        <v>1.4007077489999999</v>
      </c>
      <c r="DQ152" s="203">
        <f t="shared" si="160"/>
        <v>1.122023269</v>
      </c>
      <c r="DR152" s="203">
        <f t="shared" si="160"/>
        <v>1.0577386390000001</v>
      </c>
      <c r="DS152" s="203">
        <f t="shared" si="160"/>
        <v>0.64847123500000003</v>
      </c>
      <c r="DT152" s="203">
        <f t="shared" si="160"/>
        <v>1.4072999960000001</v>
      </c>
      <c r="DU152" s="203">
        <f t="shared" si="160"/>
        <v>1.410697723</v>
      </c>
      <c r="DV152" s="203">
        <f t="shared" si="160"/>
        <v>1.1918490509999999</v>
      </c>
      <c r="DW152" s="203">
        <f t="shared" si="160"/>
        <v>1.248252286</v>
      </c>
      <c r="DX152" s="203">
        <f t="shared" si="160"/>
        <v>1.3652913769999999</v>
      </c>
      <c r="DY152" s="203">
        <f t="shared" si="160"/>
        <v>1.5633669619999999</v>
      </c>
      <c r="DZ152" s="203">
        <f t="shared" ref="DZ152:GK152" si="161">DZ153</f>
        <v>1.1006854079999999</v>
      </c>
      <c r="EA152" s="203">
        <f t="shared" si="161"/>
        <v>0.964243093</v>
      </c>
      <c r="EB152" s="203">
        <f t="shared" si="161"/>
        <v>1.042896268</v>
      </c>
      <c r="EC152" s="203">
        <f t="shared" si="161"/>
        <v>1.254655662</v>
      </c>
      <c r="ED152" s="203">
        <f t="shared" si="161"/>
        <v>1.1995460120000001</v>
      </c>
      <c r="EE152" s="203">
        <f t="shared" si="161"/>
        <v>0.98422515499999996</v>
      </c>
      <c r="EF152" s="203">
        <f t="shared" si="161"/>
        <v>1.076922763</v>
      </c>
      <c r="EG152" s="203">
        <f t="shared" si="161"/>
        <v>1.5511727980000001</v>
      </c>
      <c r="EH152" s="203">
        <f t="shared" si="161"/>
        <v>1.1199274379999999</v>
      </c>
      <c r="EI152" s="203">
        <f t="shared" si="161"/>
        <v>0.84722023800000001</v>
      </c>
      <c r="EJ152" s="203">
        <f t="shared" si="161"/>
        <v>0.89310791700000003</v>
      </c>
      <c r="EK152" s="203">
        <f t="shared" si="161"/>
        <v>0.98344303099999997</v>
      </c>
      <c r="EL152" s="203">
        <f t="shared" si="161"/>
        <v>1.0214039939999999</v>
      </c>
      <c r="EM152" s="203">
        <f t="shared" si="161"/>
        <v>1.023152262</v>
      </c>
      <c r="EN152" s="203">
        <f t="shared" si="161"/>
        <v>0.99461750500000001</v>
      </c>
      <c r="EO152" s="203">
        <f t="shared" si="161"/>
        <v>0.96123263800000003</v>
      </c>
      <c r="EP152" s="203">
        <f t="shared" si="161"/>
        <v>0.99389346301014103</v>
      </c>
      <c r="EQ152" s="203">
        <f t="shared" si="161"/>
        <v>0.92862681242860901</v>
      </c>
      <c r="ER152" s="203">
        <f t="shared" si="161"/>
        <v>1.0390360958839699</v>
      </c>
      <c r="ES152" s="203">
        <f t="shared" si="161"/>
        <v>0.74782076918423102</v>
      </c>
      <c r="ET152" s="203">
        <f t="shared" si="161"/>
        <v>0.87000350902441903</v>
      </c>
      <c r="EU152" s="203">
        <f t="shared" si="161"/>
        <v>0.88394000446674204</v>
      </c>
      <c r="EV152" s="203">
        <f t="shared" si="161"/>
        <v>0.97674140970818601</v>
      </c>
      <c r="EW152" s="203">
        <f t="shared" si="161"/>
        <v>1.2123022040331</v>
      </c>
      <c r="EX152" s="203">
        <f t="shared" si="161"/>
        <v>1.0614575649639</v>
      </c>
      <c r="EY152" s="203">
        <f t="shared" si="161"/>
        <v>1.0202894383514001</v>
      </c>
      <c r="EZ152" s="203">
        <f t="shared" si="161"/>
        <v>0.91194240571423901</v>
      </c>
      <c r="FA152" s="203">
        <f t="shared" si="161"/>
        <v>1.0033729050814999</v>
      </c>
      <c r="FB152" s="203">
        <f t="shared" si="161"/>
        <v>1.2496598556540399</v>
      </c>
      <c r="FC152" s="203">
        <f t="shared" si="161"/>
        <v>1.91368081959544</v>
      </c>
      <c r="FD152" s="203">
        <f t="shared" si="161"/>
        <v>1.16740392172737</v>
      </c>
      <c r="FE152" s="203">
        <f t="shared" si="161"/>
        <v>0.96923668842559896</v>
      </c>
      <c r="FF152" s="203">
        <f t="shared" si="161"/>
        <v>1.0197888659866501</v>
      </c>
      <c r="FG152" s="203">
        <f t="shared" si="161"/>
        <v>0.95665718070988304</v>
      </c>
      <c r="FH152" s="203">
        <f t="shared" si="161"/>
        <v>1.6846024612461099</v>
      </c>
      <c r="FI152" s="203">
        <f t="shared" si="161"/>
        <v>1.34702375831577</v>
      </c>
      <c r="FJ152" s="203">
        <f t="shared" si="161"/>
        <v>1.6710334435151999</v>
      </c>
      <c r="FK152" s="203">
        <f t="shared" si="161"/>
        <v>1.4324737473742699</v>
      </c>
      <c r="FL152" s="203">
        <f t="shared" si="161"/>
        <v>1.3041328670799599</v>
      </c>
      <c r="FM152" s="203">
        <f t="shared" si="161"/>
        <v>1.3065634204615699</v>
      </c>
      <c r="FN152" s="203">
        <f t="shared" si="161"/>
        <v>1.04617422388582</v>
      </c>
      <c r="FO152" s="203">
        <f t="shared" si="161"/>
        <v>0.87309351998456197</v>
      </c>
      <c r="FP152" s="203">
        <f t="shared" si="161"/>
        <v>0.92911270845251004</v>
      </c>
      <c r="FQ152" s="203">
        <f t="shared" si="161"/>
        <v>0.81618891088761003</v>
      </c>
      <c r="FR152" s="203">
        <f t="shared" si="161"/>
        <v>1.0545746949241499</v>
      </c>
      <c r="FS152" s="203">
        <f t="shared" si="161"/>
        <v>1.0497149493112401</v>
      </c>
      <c r="FT152" s="203">
        <f t="shared" si="161"/>
        <v>1.05562356608108</v>
      </c>
      <c r="FU152" s="203">
        <f t="shared" si="161"/>
        <v>0.50592557448197195</v>
      </c>
      <c r="FV152" s="203">
        <f t="shared" si="161"/>
        <v>1.30496180592928</v>
      </c>
      <c r="FW152" s="203">
        <f t="shared" si="161"/>
        <v>0.97317041242334001</v>
      </c>
      <c r="FX152" s="203">
        <f t="shared" si="161"/>
        <v>0.14139748074474601</v>
      </c>
      <c r="FY152" s="203">
        <f t="shared" si="161"/>
        <v>1.1562296523068201</v>
      </c>
      <c r="FZ152" s="203">
        <f t="shared" si="161"/>
        <v>1.3310876123356901</v>
      </c>
      <c r="GA152" s="203">
        <f t="shared" si="161"/>
        <v>1.1181468645530099</v>
      </c>
      <c r="GB152" s="203">
        <f t="shared" si="161"/>
        <v>0.98468325110766097</v>
      </c>
      <c r="GC152" s="203">
        <f t="shared" si="161"/>
        <v>1.06302374969853</v>
      </c>
      <c r="GD152" s="203">
        <f t="shared" si="161"/>
        <v>1.6248870332355401</v>
      </c>
      <c r="GE152" s="203">
        <f t="shared" si="161"/>
        <v>0.87542053379427898</v>
      </c>
      <c r="GF152" s="203">
        <f t="shared" si="161"/>
        <v>0.53027866056544204</v>
      </c>
      <c r="GG152" s="203">
        <f t="shared" si="161"/>
        <v>0.68464242734441605</v>
      </c>
      <c r="GH152" s="203">
        <f t="shared" si="161"/>
        <v>0.75781549491958</v>
      </c>
      <c r="GI152" s="203">
        <f t="shared" si="161"/>
        <v>0.94439126375178795</v>
      </c>
      <c r="GJ152" s="203">
        <f t="shared" si="161"/>
        <v>0.49039488261275499</v>
      </c>
      <c r="GK152" s="203">
        <f t="shared" si="161"/>
        <v>0.56043916672758698</v>
      </c>
      <c r="GL152" s="203">
        <f t="shared" ref="GL152:IW152" si="162">GL153</f>
        <v>0.16715542075555101</v>
      </c>
      <c r="GM152" s="203">
        <f t="shared" si="162"/>
        <v>0.20997782705833801</v>
      </c>
      <c r="GN152" s="203">
        <f t="shared" si="162"/>
        <v>0.153952523467033</v>
      </c>
      <c r="GO152" s="203">
        <f t="shared" si="162"/>
        <v>0.18703300119167099</v>
      </c>
      <c r="GP152" s="203">
        <f t="shared" si="162"/>
        <v>0.202466861151679</v>
      </c>
      <c r="GQ152" s="203">
        <f t="shared" si="162"/>
        <v>0.11689906506011399</v>
      </c>
      <c r="GR152" s="203">
        <f t="shared" si="162"/>
        <v>0.119347982256271</v>
      </c>
      <c r="GS152" s="203">
        <f t="shared" si="162"/>
        <v>0.15314978103688801</v>
      </c>
      <c r="GT152" s="203">
        <f t="shared" si="162"/>
        <v>0.181927145371229</v>
      </c>
      <c r="GU152" s="203">
        <f t="shared" si="162"/>
        <v>0.24316013345408799</v>
      </c>
      <c r="GV152" s="203">
        <f t="shared" si="162"/>
        <v>0.25005975326956897</v>
      </c>
      <c r="GW152" s="203">
        <f t="shared" si="162"/>
        <v>8.8869114651376299E-2</v>
      </c>
      <c r="GX152" s="203">
        <f t="shared" si="162"/>
        <v>0.18468142389255299</v>
      </c>
      <c r="GY152" s="203">
        <f t="shared" si="162"/>
        <v>0.12050500533644</v>
      </c>
      <c r="GZ152" s="203">
        <f t="shared" si="162"/>
        <v>0.22531925152260901</v>
      </c>
      <c r="HA152" s="203">
        <f t="shared" si="162"/>
        <v>0.26241826267382901</v>
      </c>
      <c r="HB152" s="203">
        <f t="shared" si="162"/>
        <v>0.281016513344991</v>
      </c>
    </row>
    <row r="153" spans="1:210" x14ac:dyDescent="0.3">
      <c r="A153" s="54" t="s">
        <v>26</v>
      </c>
      <c r="B153" s="204">
        <v>0.59247031500000003</v>
      </c>
      <c r="C153" s="204">
        <v>0.58500185800000004</v>
      </c>
      <c r="D153" s="204">
        <v>0.81526967400000006</v>
      </c>
      <c r="E153" s="204">
        <v>0.83308163400000002</v>
      </c>
      <c r="F153" s="204">
        <v>0.86127379599999998</v>
      </c>
      <c r="G153" s="204">
        <v>0.971256699</v>
      </c>
      <c r="H153" s="204">
        <v>1.07122553</v>
      </c>
      <c r="I153" s="204">
        <v>1.241738706</v>
      </c>
      <c r="J153" s="204">
        <v>1.362239491</v>
      </c>
      <c r="K153" s="204">
        <v>0.93353911499999997</v>
      </c>
      <c r="L153" s="204">
        <v>0.79209788999999997</v>
      </c>
      <c r="M153" s="204">
        <v>1.1284642389999999</v>
      </c>
      <c r="N153" s="204">
        <v>0.82637383200000003</v>
      </c>
      <c r="O153" s="204">
        <v>0.71074676000000003</v>
      </c>
      <c r="P153" s="204">
        <v>0.78555220199999998</v>
      </c>
      <c r="Q153" s="204">
        <v>0.87349281599999995</v>
      </c>
      <c r="R153" s="204">
        <v>0.56746309699999997</v>
      </c>
      <c r="S153" s="204">
        <v>0.67385186699999999</v>
      </c>
      <c r="T153" s="204">
        <v>0.63945583500000003</v>
      </c>
      <c r="U153" s="204">
        <v>0.75921319300000001</v>
      </c>
      <c r="V153" s="204">
        <v>0.58695073200000003</v>
      </c>
      <c r="W153" s="204">
        <v>0.55515290799999994</v>
      </c>
      <c r="X153" s="204">
        <v>0.64939289</v>
      </c>
      <c r="Y153" s="204">
        <v>0.93995832999999995</v>
      </c>
      <c r="Z153" s="204">
        <v>0.54293979400000003</v>
      </c>
      <c r="AA153" s="204">
        <v>0.54318222500000002</v>
      </c>
      <c r="AB153" s="204">
        <v>0.66860396</v>
      </c>
      <c r="AC153" s="204">
        <v>0.69014361300000004</v>
      </c>
      <c r="AD153" s="204">
        <v>0.53247011399999999</v>
      </c>
      <c r="AE153" s="204">
        <v>0.46878505199999998</v>
      </c>
      <c r="AF153" s="204">
        <v>0.646170095</v>
      </c>
      <c r="AG153" s="204">
        <v>0.38737190999999999</v>
      </c>
      <c r="AH153" s="204">
        <v>0.56094891800000002</v>
      </c>
      <c r="AI153" s="204">
        <v>0.39237169500000002</v>
      </c>
      <c r="AJ153" s="204">
        <v>0.38375772699999999</v>
      </c>
      <c r="AK153" s="204">
        <v>0.33725050499999998</v>
      </c>
      <c r="AL153" s="204">
        <v>0.26968473399999998</v>
      </c>
      <c r="AM153" s="204">
        <v>0.387987843</v>
      </c>
      <c r="AN153" s="204">
        <v>0.25403625899999999</v>
      </c>
      <c r="AO153" s="204">
        <v>0.224985622</v>
      </c>
      <c r="AP153" s="204">
        <v>0.48241401699999997</v>
      </c>
      <c r="AQ153" s="204">
        <v>0.34261282100000001</v>
      </c>
      <c r="AR153" s="204">
        <v>0.40791803700000001</v>
      </c>
      <c r="AS153" s="204">
        <v>0.43893881600000001</v>
      </c>
      <c r="AT153" s="204">
        <v>0.39872708899999998</v>
      </c>
      <c r="AU153" s="204">
        <v>0.55527642600000005</v>
      </c>
      <c r="AV153" s="204">
        <v>0.61813956699999995</v>
      </c>
      <c r="AW153" s="204">
        <v>0.63446272599999998</v>
      </c>
      <c r="AX153" s="204">
        <v>0.419230942</v>
      </c>
      <c r="AY153" s="204">
        <v>0.68901461100000005</v>
      </c>
      <c r="AZ153" s="204">
        <v>0.635928508</v>
      </c>
      <c r="BA153" s="204">
        <v>0.63627109900000001</v>
      </c>
      <c r="BB153" s="204">
        <v>0.53607630799999995</v>
      </c>
      <c r="BC153" s="204">
        <v>0.69060138699999996</v>
      </c>
      <c r="BD153" s="204">
        <v>0.68197817000000005</v>
      </c>
      <c r="BE153" s="204">
        <v>0.83039192699999997</v>
      </c>
      <c r="BF153" s="204">
        <v>0.86664783499999998</v>
      </c>
      <c r="BG153" s="204">
        <v>1.0052830100000001</v>
      </c>
      <c r="BH153" s="204">
        <v>0.75477842699999997</v>
      </c>
      <c r="BI153" s="204">
        <v>0.64182478700000001</v>
      </c>
      <c r="BJ153" s="204">
        <v>0.78107630900000002</v>
      </c>
      <c r="BK153" s="204">
        <v>0.65530557300000003</v>
      </c>
      <c r="BL153" s="204">
        <v>0.62937536199999999</v>
      </c>
      <c r="BM153" s="204">
        <v>0.59717227299999998</v>
      </c>
      <c r="BN153" s="204">
        <v>0.65993064400000001</v>
      </c>
      <c r="BO153" s="204">
        <v>0.77179572500000004</v>
      </c>
      <c r="BP153" s="204">
        <v>0.93707828199999998</v>
      </c>
      <c r="BQ153" s="204">
        <v>0.82829445999999995</v>
      </c>
      <c r="BR153" s="204">
        <v>0.92780415599999999</v>
      </c>
      <c r="BS153" s="204">
        <v>0.79219434499999997</v>
      </c>
      <c r="BT153" s="204">
        <v>0.780219259</v>
      </c>
      <c r="BU153" s="204">
        <v>0.67466084900000001</v>
      </c>
      <c r="BV153" s="204">
        <v>0.68141465000000001</v>
      </c>
      <c r="BW153" s="204">
        <v>0.79366879700000004</v>
      </c>
      <c r="BX153" s="204">
        <v>0.83838773600000005</v>
      </c>
      <c r="BY153" s="204">
        <v>0.853919498</v>
      </c>
      <c r="BZ153" s="204">
        <v>0.54902130000000005</v>
      </c>
      <c r="CA153" s="204">
        <v>0.91649078500000003</v>
      </c>
      <c r="CB153" s="204">
        <v>1.0700819909999999</v>
      </c>
      <c r="CC153" s="204">
        <v>0.56349550900000001</v>
      </c>
      <c r="CD153" s="204">
        <v>0.96019788299999997</v>
      </c>
      <c r="CE153" s="204">
        <v>0.97138389700000005</v>
      </c>
      <c r="CF153" s="204">
        <v>1.1085999520000001</v>
      </c>
      <c r="CG153" s="204">
        <v>0.83147248799999995</v>
      </c>
      <c r="CH153" s="204">
        <v>0.811673898</v>
      </c>
      <c r="CI153" s="204">
        <v>0.99834051700000004</v>
      </c>
      <c r="CJ153" s="204">
        <v>0.88845119800000005</v>
      </c>
      <c r="CK153" s="204">
        <v>1.3244676929999999</v>
      </c>
      <c r="CL153" s="204">
        <v>0.99672753199999997</v>
      </c>
      <c r="CM153" s="204">
        <v>1.0962161539999999</v>
      </c>
      <c r="CN153" s="204">
        <v>0.77199633300000003</v>
      </c>
      <c r="CO153" s="204">
        <v>0.60680319900000002</v>
      </c>
      <c r="CP153" s="204">
        <v>0.85910371299999999</v>
      </c>
      <c r="CQ153" s="204">
        <v>0.48134368</v>
      </c>
      <c r="CR153" s="204">
        <v>0.41564555800000003</v>
      </c>
      <c r="CS153" s="204">
        <v>0.47135553499999999</v>
      </c>
      <c r="CT153" s="204">
        <v>0.57160944899999999</v>
      </c>
      <c r="CU153" s="204">
        <v>0.32879871399999999</v>
      </c>
      <c r="CV153" s="204">
        <v>0.46850329600000001</v>
      </c>
      <c r="CW153" s="204">
        <v>0.41412290099999999</v>
      </c>
      <c r="CX153" s="204">
        <v>0.465088899</v>
      </c>
      <c r="CY153" s="204">
        <v>0.43485116899999998</v>
      </c>
      <c r="CZ153" s="204">
        <v>0.80347835700000003</v>
      </c>
      <c r="DA153" s="204">
        <v>0.991759312</v>
      </c>
      <c r="DB153" s="204">
        <v>1.478400629</v>
      </c>
      <c r="DC153" s="204">
        <v>1.1901952899999999</v>
      </c>
      <c r="DD153" s="204">
        <v>1.254733423</v>
      </c>
      <c r="DE153" s="204">
        <v>1.1630682729999999</v>
      </c>
      <c r="DF153" s="204">
        <v>1.173681492</v>
      </c>
      <c r="DG153" s="204">
        <v>1.0954324639999999</v>
      </c>
      <c r="DH153" s="204">
        <v>1.1245984339999999</v>
      </c>
      <c r="DI153" s="204">
        <v>1.032112181</v>
      </c>
      <c r="DJ153" s="204">
        <v>1.1934223269999999</v>
      </c>
      <c r="DK153" s="204">
        <v>1.151182376</v>
      </c>
      <c r="DL153" s="204">
        <v>1.2792726699999999</v>
      </c>
      <c r="DM153" s="204">
        <v>1.278627738</v>
      </c>
      <c r="DN153" s="204">
        <v>1.253236673</v>
      </c>
      <c r="DO153" s="204">
        <v>1.2658195649999999</v>
      </c>
      <c r="DP153" s="204">
        <v>1.4007077489999999</v>
      </c>
      <c r="DQ153" s="204">
        <v>1.122023269</v>
      </c>
      <c r="DR153" s="204">
        <v>1.0577386390000001</v>
      </c>
      <c r="DS153" s="204">
        <v>0.64847123500000003</v>
      </c>
      <c r="DT153" s="204">
        <v>1.4072999960000001</v>
      </c>
      <c r="DU153" s="204">
        <v>1.410697723</v>
      </c>
      <c r="DV153" s="204">
        <v>1.1918490509999999</v>
      </c>
      <c r="DW153" s="204">
        <v>1.248252286</v>
      </c>
      <c r="DX153" s="204">
        <v>1.3652913769999999</v>
      </c>
      <c r="DY153" s="204">
        <v>1.5633669619999999</v>
      </c>
      <c r="DZ153" s="204">
        <v>1.1006854079999999</v>
      </c>
      <c r="EA153" s="204">
        <v>0.964243093</v>
      </c>
      <c r="EB153" s="204">
        <v>1.042896268</v>
      </c>
      <c r="EC153" s="204">
        <v>1.254655662</v>
      </c>
      <c r="ED153" s="204">
        <v>1.1995460120000001</v>
      </c>
      <c r="EE153" s="204">
        <v>0.98422515499999996</v>
      </c>
      <c r="EF153" s="204">
        <v>1.076922763</v>
      </c>
      <c r="EG153" s="204">
        <v>1.5511727980000001</v>
      </c>
      <c r="EH153" s="204">
        <v>1.1199274379999999</v>
      </c>
      <c r="EI153" s="204">
        <v>0.84722023800000001</v>
      </c>
      <c r="EJ153" s="204">
        <v>0.89310791700000003</v>
      </c>
      <c r="EK153" s="204">
        <v>0.98344303099999997</v>
      </c>
      <c r="EL153" s="204">
        <v>1.0214039939999999</v>
      </c>
      <c r="EM153" s="204">
        <v>1.023152262</v>
      </c>
      <c r="EN153" s="204">
        <v>0.99461750500000001</v>
      </c>
      <c r="EO153" s="204">
        <v>0.96123263800000003</v>
      </c>
      <c r="EP153" s="204">
        <v>0.99389346301014103</v>
      </c>
      <c r="EQ153" s="204">
        <v>0.92862681242860901</v>
      </c>
      <c r="ER153" s="204">
        <v>1.0390360958839699</v>
      </c>
      <c r="ES153" s="204">
        <v>0.74782076918423102</v>
      </c>
      <c r="ET153" s="204">
        <v>0.87000350902441903</v>
      </c>
      <c r="EU153" s="204">
        <v>0.88394000446674204</v>
      </c>
      <c r="EV153" s="204">
        <v>0.97674140970818601</v>
      </c>
      <c r="EW153" s="204">
        <v>1.2123022040331</v>
      </c>
      <c r="EX153" s="204">
        <v>1.0614575649639</v>
      </c>
      <c r="EY153" s="204">
        <v>1.0202894383514001</v>
      </c>
      <c r="EZ153" s="204">
        <v>0.91194240571423901</v>
      </c>
      <c r="FA153" s="204">
        <v>1.0033729050814999</v>
      </c>
      <c r="FB153" s="204">
        <v>1.2496598556540399</v>
      </c>
      <c r="FC153" s="204">
        <v>1.91368081959544</v>
      </c>
      <c r="FD153" s="204">
        <v>1.16740392172737</v>
      </c>
      <c r="FE153" s="204">
        <v>0.96923668842559896</v>
      </c>
      <c r="FF153" s="204">
        <v>1.0197888659866501</v>
      </c>
      <c r="FG153" s="204">
        <v>0.95665718070988304</v>
      </c>
      <c r="FH153" s="204">
        <v>1.6846024612461099</v>
      </c>
      <c r="FI153" s="204">
        <v>1.34702375831577</v>
      </c>
      <c r="FJ153" s="204">
        <v>1.6710334435151999</v>
      </c>
      <c r="FK153" s="204">
        <v>1.4324737473742699</v>
      </c>
      <c r="FL153" s="204">
        <v>1.3041328670799599</v>
      </c>
      <c r="FM153" s="204">
        <v>1.3065634204615699</v>
      </c>
      <c r="FN153" s="204">
        <v>1.04617422388582</v>
      </c>
      <c r="FO153" s="204">
        <v>0.87309351998456197</v>
      </c>
      <c r="FP153" s="204">
        <v>0.92911270845251004</v>
      </c>
      <c r="FQ153" s="204">
        <v>0.81618891088761003</v>
      </c>
      <c r="FR153" s="204">
        <v>1.0545746949241499</v>
      </c>
      <c r="FS153" s="204">
        <v>1.0497149493112401</v>
      </c>
      <c r="FT153" s="204">
        <v>1.05562356608108</v>
      </c>
      <c r="FU153" s="204">
        <v>0.50592557448197195</v>
      </c>
      <c r="FV153" s="204">
        <v>1.30496180592928</v>
      </c>
      <c r="FW153" s="204">
        <v>0.97317041242334001</v>
      </c>
      <c r="FX153" s="204">
        <v>0.14139748074474601</v>
      </c>
      <c r="FY153" s="204">
        <v>1.1562296523068201</v>
      </c>
      <c r="FZ153" s="204">
        <v>1.3310876123356901</v>
      </c>
      <c r="GA153" s="204">
        <v>1.1181468645530099</v>
      </c>
      <c r="GB153" s="204">
        <v>0.98468325110766097</v>
      </c>
      <c r="GC153" s="204">
        <v>1.06302374969853</v>
      </c>
      <c r="GD153" s="204">
        <v>1.6248870332355401</v>
      </c>
      <c r="GE153" s="204">
        <v>0.87542053379427898</v>
      </c>
      <c r="GF153" s="204">
        <v>0.53027866056544204</v>
      </c>
      <c r="GG153" s="204">
        <v>0.68464242734441605</v>
      </c>
      <c r="GH153" s="204">
        <v>0.75781549491958</v>
      </c>
      <c r="GI153" s="204">
        <v>0.94439126375178795</v>
      </c>
      <c r="GJ153" s="204">
        <v>0.49039488261275499</v>
      </c>
      <c r="GK153" s="204">
        <v>0.56043916672758698</v>
      </c>
      <c r="GL153" s="204">
        <v>0.16715542075555101</v>
      </c>
      <c r="GM153" s="204">
        <v>0.20997782705833801</v>
      </c>
      <c r="GN153" s="204">
        <v>0.153952523467033</v>
      </c>
      <c r="GO153" s="204">
        <v>0.18703300119167099</v>
      </c>
      <c r="GP153" s="204">
        <v>0.202466861151679</v>
      </c>
      <c r="GQ153" s="204">
        <v>0.11689906506011399</v>
      </c>
      <c r="GR153" s="204">
        <v>0.119347982256271</v>
      </c>
      <c r="GS153" s="204">
        <v>0.15314978103688801</v>
      </c>
      <c r="GT153" s="204">
        <v>0.181927145371229</v>
      </c>
      <c r="GU153" s="204">
        <v>0.24316013345408799</v>
      </c>
      <c r="GV153" s="204">
        <v>0.25005975326956897</v>
      </c>
      <c r="GW153" s="204">
        <v>8.8869114651376299E-2</v>
      </c>
      <c r="GX153" s="204">
        <v>0.18468142389255299</v>
      </c>
      <c r="GY153" s="204">
        <v>0.12050500533644</v>
      </c>
      <c r="GZ153" s="204">
        <v>0.22531925152260901</v>
      </c>
      <c r="HA153" s="204">
        <v>0.26241826267382901</v>
      </c>
      <c r="HB153" s="204">
        <v>0.281016513344991</v>
      </c>
    </row>
    <row r="154" spans="1:210" x14ac:dyDescent="0.3">
      <c r="A154" s="53" t="s">
        <v>36</v>
      </c>
      <c r="B154" s="205">
        <f t="shared" ref="B154:BM154" si="163">B155</f>
        <v>1.7174464299999999</v>
      </c>
      <c r="C154" s="205">
        <f t="shared" si="163"/>
        <v>1.84239036</v>
      </c>
      <c r="D154" s="205">
        <f t="shared" si="163"/>
        <v>1.8386776999999999</v>
      </c>
      <c r="E154" s="205">
        <f t="shared" si="163"/>
        <v>1.6601394</v>
      </c>
      <c r="F154" s="205">
        <f t="shared" si="163"/>
        <v>1.6133597099999999</v>
      </c>
      <c r="G154" s="205">
        <f t="shared" si="163"/>
        <v>1.8580870099999998</v>
      </c>
      <c r="H154" s="205">
        <f t="shared" si="163"/>
        <v>1.8760777399999999</v>
      </c>
      <c r="I154" s="205">
        <f t="shared" si="163"/>
        <v>1.7495395499999999</v>
      </c>
      <c r="J154" s="205">
        <f t="shared" si="163"/>
        <v>1.8221276200000001</v>
      </c>
      <c r="K154" s="205">
        <f t="shared" si="163"/>
        <v>1.9410660700000002</v>
      </c>
      <c r="L154" s="205">
        <f t="shared" si="163"/>
        <v>1.8767964300000002</v>
      </c>
      <c r="M154" s="205">
        <f t="shared" si="163"/>
        <v>1.8666661599999999</v>
      </c>
      <c r="N154" s="205">
        <f t="shared" si="163"/>
        <v>1.84594309</v>
      </c>
      <c r="O154" s="205">
        <f t="shared" si="163"/>
        <v>2.0095932800000003</v>
      </c>
      <c r="P154" s="205">
        <f t="shared" si="163"/>
        <v>2.0734911600000001</v>
      </c>
      <c r="Q154" s="205">
        <f t="shared" si="163"/>
        <v>2.0205663899999999</v>
      </c>
      <c r="R154" s="205">
        <f t="shared" si="163"/>
        <v>1.9053023499999999</v>
      </c>
      <c r="S154" s="205">
        <f t="shared" si="163"/>
        <v>1.9880789000000001</v>
      </c>
      <c r="T154" s="205">
        <f t="shared" si="163"/>
        <v>2.0669140000000001</v>
      </c>
      <c r="U154" s="205">
        <f t="shared" si="163"/>
        <v>1.9883773300000001</v>
      </c>
      <c r="V154" s="205">
        <f t="shared" si="163"/>
        <v>2.0810823199999997</v>
      </c>
      <c r="W154" s="205">
        <f t="shared" si="163"/>
        <v>2.1525015399999998</v>
      </c>
      <c r="X154" s="205">
        <f t="shared" si="163"/>
        <v>1.9903883899999999</v>
      </c>
      <c r="Y154" s="205">
        <f t="shared" si="163"/>
        <v>1.8849981599999999</v>
      </c>
      <c r="Z154" s="205">
        <f t="shared" si="163"/>
        <v>1.9154145499999999</v>
      </c>
      <c r="AA154" s="205">
        <f t="shared" si="163"/>
        <v>1.4193919099999999</v>
      </c>
      <c r="AB154" s="205">
        <f t="shared" si="163"/>
        <v>1.94182224</v>
      </c>
      <c r="AC154" s="205">
        <f t="shared" si="163"/>
        <v>1.7761622500000001</v>
      </c>
      <c r="AD154" s="205">
        <f t="shared" si="163"/>
        <v>1.7327334300000001</v>
      </c>
      <c r="AE154" s="205">
        <f t="shared" si="163"/>
        <v>1.49149233</v>
      </c>
      <c r="AF154" s="205">
        <f t="shared" si="163"/>
        <v>1.5660392600000002</v>
      </c>
      <c r="AG154" s="205">
        <f t="shared" si="163"/>
        <v>1.5301821499999999</v>
      </c>
      <c r="AH154" s="205">
        <f t="shared" si="163"/>
        <v>1.7256572800000001</v>
      </c>
      <c r="AI154" s="205">
        <f t="shared" si="163"/>
        <v>1.6338922</v>
      </c>
      <c r="AJ154" s="205">
        <f t="shared" si="163"/>
        <v>1.4974192900000001</v>
      </c>
      <c r="AK154" s="205">
        <f t="shared" si="163"/>
        <v>1.4854259600000002</v>
      </c>
      <c r="AL154" s="205">
        <f t="shared" si="163"/>
        <v>1.4651652799999999</v>
      </c>
      <c r="AM154" s="205">
        <f t="shared" si="163"/>
        <v>1.5249917000000002</v>
      </c>
      <c r="AN154" s="205">
        <f t="shared" si="163"/>
        <v>1.5546690400000001</v>
      </c>
      <c r="AO154" s="205">
        <f t="shared" si="163"/>
        <v>1.5470690199999999</v>
      </c>
      <c r="AP154" s="205">
        <f t="shared" si="163"/>
        <v>1.6003955700000001</v>
      </c>
      <c r="AQ154" s="205">
        <f t="shared" si="163"/>
        <v>1.5680942</v>
      </c>
      <c r="AR154" s="205">
        <f t="shared" si="163"/>
        <v>1.6612556999999999</v>
      </c>
      <c r="AS154" s="205">
        <f t="shared" si="163"/>
        <v>1.84920916</v>
      </c>
      <c r="AT154" s="205">
        <f t="shared" si="163"/>
        <v>1.65788965</v>
      </c>
      <c r="AU154" s="205">
        <f t="shared" si="163"/>
        <v>1.7601570800000002</v>
      </c>
      <c r="AV154" s="205">
        <f t="shared" si="163"/>
        <v>1.6791299899999999</v>
      </c>
      <c r="AW154" s="205">
        <f t="shared" si="163"/>
        <v>1.6934178</v>
      </c>
      <c r="AX154" s="205">
        <f t="shared" si="163"/>
        <v>1.7056159399999999</v>
      </c>
      <c r="AY154" s="205">
        <f t="shared" si="163"/>
        <v>1.70641317</v>
      </c>
      <c r="AZ154" s="205">
        <f t="shared" si="163"/>
        <v>1.6174064899999998</v>
      </c>
      <c r="BA154" s="205">
        <f t="shared" si="163"/>
        <v>1.6251810400000002</v>
      </c>
      <c r="BB154" s="205">
        <f t="shared" si="163"/>
        <v>2.5239316199999999</v>
      </c>
      <c r="BC154" s="205">
        <f t="shared" si="163"/>
        <v>1.64553817</v>
      </c>
      <c r="BD154" s="205">
        <f t="shared" si="163"/>
        <v>1.6063753699999999</v>
      </c>
      <c r="BE154" s="205">
        <f t="shared" si="163"/>
        <v>1.8319083399999998</v>
      </c>
      <c r="BF154" s="205">
        <f t="shared" si="163"/>
        <v>1.8878346699999999</v>
      </c>
      <c r="BG154" s="205">
        <f t="shared" si="163"/>
        <v>1.64529836</v>
      </c>
      <c r="BH154" s="205">
        <f t="shared" si="163"/>
        <v>2.0924284599999998</v>
      </c>
      <c r="BI154" s="205">
        <f t="shared" si="163"/>
        <v>2.9689784100000001</v>
      </c>
      <c r="BJ154" s="205">
        <f t="shared" si="163"/>
        <v>2.9809305200000003</v>
      </c>
      <c r="BK154" s="205">
        <f t="shared" si="163"/>
        <v>2.66941256</v>
      </c>
      <c r="BL154" s="205">
        <f t="shared" si="163"/>
        <v>2.6467060299999998</v>
      </c>
      <c r="BM154" s="205">
        <f t="shared" si="163"/>
        <v>2.8363957800000001</v>
      </c>
      <c r="BN154" s="205">
        <f t="shared" ref="BN154:DY154" si="164">BN155</f>
        <v>3.3460909319999996</v>
      </c>
      <c r="BO154" s="205">
        <f t="shared" si="164"/>
        <v>3.2378469760000002</v>
      </c>
      <c r="BP154" s="205">
        <f t="shared" si="164"/>
        <v>3.9792957340000004</v>
      </c>
      <c r="BQ154" s="205">
        <f t="shared" si="164"/>
        <v>3.3105086629999998</v>
      </c>
      <c r="BR154" s="205">
        <f t="shared" si="164"/>
        <v>3.1626840209999996</v>
      </c>
      <c r="BS154" s="205">
        <f t="shared" si="164"/>
        <v>2.966873927</v>
      </c>
      <c r="BT154" s="205">
        <f t="shared" si="164"/>
        <v>2.9979763509999997</v>
      </c>
      <c r="BU154" s="205">
        <f t="shared" si="164"/>
        <v>2.904980149</v>
      </c>
      <c r="BV154" s="205">
        <f t="shared" si="164"/>
        <v>2.532033728</v>
      </c>
      <c r="BW154" s="205">
        <f t="shared" si="164"/>
        <v>3.2184259630000001</v>
      </c>
      <c r="BX154" s="205">
        <f t="shared" si="164"/>
        <v>2.9275757759999999</v>
      </c>
      <c r="BY154" s="205">
        <f t="shared" si="164"/>
        <v>3.2553518219999997</v>
      </c>
      <c r="BZ154" s="205">
        <f t="shared" si="164"/>
        <v>3.3644028519999996</v>
      </c>
      <c r="CA154" s="205">
        <f t="shared" si="164"/>
        <v>3.0533736219999996</v>
      </c>
      <c r="CB154" s="205">
        <f t="shared" si="164"/>
        <v>4.1099225289999994</v>
      </c>
      <c r="CC154" s="205">
        <f t="shared" si="164"/>
        <v>3.2472842230000003</v>
      </c>
      <c r="CD154" s="205">
        <f t="shared" si="164"/>
        <v>4.3927301050000001</v>
      </c>
      <c r="CE154" s="205">
        <f t="shared" si="164"/>
        <v>4.3150250100000003</v>
      </c>
      <c r="CF154" s="205">
        <f t="shared" si="164"/>
        <v>3.4309054850000003</v>
      </c>
      <c r="CG154" s="205">
        <f t="shared" si="164"/>
        <v>3.7414670279999998</v>
      </c>
      <c r="CH154" s="205">
        <f t="shared" si="164"/>
        <v>3.8864647419999998</v>
      </c>
      <c r="CI154" s="205">
        <f t="shared" si="164"/>
        <v>4.0335429270000001</v>
      </c>
      <c r="CJ154" s="205">
        <f t="shared" si="164"/>
        <v>4.4066179400000003</v>
      </c>
      <c r="CK154" s="205">
        <f t="shared" si="164"/>
        <v>4.0146542030000001</v>
      </c>
      <c r="CL154" s="205">
        <f t="shared" si="164"/>
        <v>4.0853521410000004</v>
      </c>
      <c r="CM154" s="205">
        <f t="shared" si="164"/>
        <v>3.9938871780000005</v>
      </c>
      <c r="CN154" s="205">
        <f t="shared" si="164"/>
        <v>3.9593355539999999</v>
      </c>
      <c r="CO154" s="205">
        <f t="shared" si="164"/>
        <v>3.973074853</v>
      </c>
      <c r="CP154" s="205">
        <f t="shared" si="164"/>
        <v>3.3322139959999997</v>
      </c>
      <c r="CQ154" s="205">
        <f t="shared" si="164"/>
        <v>3.8907495269999997</v>
      </c>
      <c r="CR154" s="205">
        <f t="shared" si="164"/>
        <v>3.9807723019999997</v>
      </c>
      <c r="CS154" s="205">
        <f t="shared" si="164"/>
        <v>4.0919308029999995</v>
      </c>
      <c r="CT154" s="205">
        <f t="shared" si="164"/>
        <v>4.0411548029999995</v>
      </c>
      <c r="CU154" s="205">
        <f t="shared" si="164"/>
        <v>3.9775262649999998</v>
      </c>
      <c r="CV154" s="205">
        <f t="shared" si="164"/>
        <v>4.0131690110000005</v>
      </c>
      <c r="CW154" s="205">
        <f t="shared" si="164"/>
        <v>4.0329688780000001</v>
      </c>
      <c r="CX154" s="205">
        <f t="shared" si="164"/>
        <v>4.0685054630000002</v>
      </c>
      <c r="CY154" s="205">
        <f t="shared" si="164"/>
        <v>3.9591777600000002</v>
      </c>
      <c r="CZ154" s="205">
        <f t="shared" si="164"/>
        <v>3.9874679830000002</v>
      </c>
      <c r="DA154" s="205">
        <f t="shared" si="164"/>
        <v>3.8076222350000002</v>
      </c>
      <c r="DB154" s="205">
        <f t="shared" si="164"/>
        <v>4.4225486149999993</v>
      </c>
      <c r="DC154" s="205">
        <f t="shared" si="164"/>
        <v>4.1413071820000003</v>
      </c>
      <c r="DD154" s="205">
        <f t="shared" si="164"/>
        <v>4.3073811820000003</v>
      </c>
      <c r="DE154" s="205">
        <f t="shared" si="164"/>
        <v>4.3039492589999995</v>
      </c>
      <c r="DF154" s="205">
        <f t="shared" si="164"/>
        <v>4.5838522389999996</v>
      </c>
      <c r="DG154" s="205">
        <f t="shared" si="164"/>
        <v>5.1210893969999995</v>
      </c>
      <c r="DH154" s="205">
        <f t="shared" si="164"/>
        <v>4.0348593509999997</v>
      </c>
      <c r="DI154" s="205">
        <f t="shared" si="164"/>
        <v>3.8694366090000001</v>
      </c>
      <c r="DJ154" s="205">
        <f t="shared" si="164"/>
        <v>3.8698361179999998</v>
      </c>
      <c r="DK154" s="205">
        <f t="shared" si="164"/>
        <v>3.756567381</v>
      </c>
      <c r="DL154" s="205">
        <f t="shared" si="164"/>
        <v>4.4446130690000007</v>
      </c>
      <c r="DM154" s="205">
        <f t="shared" si="164"/>
        <v>4.2679096000000003</v>
      </c>
      <c r="DN154" s="205">
        <f t="shared" si="164"/>
        <v>5.0986200199999994</v>
      </c>
      <c r="DO154" s="205">
        <f t="shared" si="164"/>
        <v>4.1313910599999994</v>
      </c>
      <c r="DP154" s="205">
        <f t="shared" si="164"/>
        <v>4.2029461720000008</v>
      </c>
      <c r="DQ154" s="205">
        <f t="shared" si="164"/>
        <v>4.7459074560000003</v>
      </c>
      <c r="DR154" s="205">
        <f t="shared" si="164"/>
        <v>4.7216693830000001</v>
      </c>
      <c r="DS154" s="205">
        <f t="shared" si="164"/>
        <v>4.9540059989999996</v>
      </c>
      <c r="DT154" s="205">
        <f t="shared" si="164"/>
        <v>4.4804622920000003</v>
      </c>
      <c r="DU154" s="205">
        <f t="shared" si="164"/>
        <v>4.5666266269999998</v>
      </c>
      <c r="DV154" s="205">
        <f t="shared" si="164"/>
        <v>4.323449673999999</v>
      </c>
      <c r="DW154" s="205">
        <f t="shared" si="164"/>
        <v>4.0992793350000003</v>
      </c>
      <c r="DX154" s="205">
        <f t="shared" si="164"/>
        <v>4.3630646419999994</v>
      </c>
      <c r="DY154" s="205">
        <f t="shared" si="164"/>
        <v>4.6285970279999997</v>
      </c>
      <c r="DZ154" s="205">
        <f t="shared" ref="DZ154:GK154" si="165">DZ155</f>
        <v>4.7926012289999997</v>
      </c>
      <c r="EA154" s="205">
        <f t="shared" si="165"/>
        <v>4.2487163880000001</v>
      </c>
      <c r="EB154" s="205">
        <f t="shared" si="165"/>
        <v>4.2466622579999997</v>
      </c>
      <c r="EC154" s="205">
        <f t="shared" si="165"/>
        <v>4.427033196</v>
      </c>
      <c r="ED154" s="205">
        <f t="shared" si="165"/>
        <v>4.3632927210000005</v>
      </c>
      <c r="EE154" s="205">
        <f t="shared" si="165"/>
        <v>3.1341567760000002</v>
      </c>
      <c r="EF154" s="205">
        <f t="shared" si="165"/>
        <v>3.3453769830000004</v>
      </c>
      <c r="EG154" s="205">
        <f t="shared" si="165"/>
        <v>3.7448005969999998</v>
      </c>
      <c r="EH154" s="205">
        <f t="shared" si="165"/>
        <v>3.7865910610000002</v>
      </c>
      <c r="EI154" s="205">
        <f t="shared" si="165"/>
        <v>4.5088865020000011</v>
      </c>
      <c r="EJ154" s="205">
        <f t="shared" si="165"/>
        <v>2.6617157689999997</v>
      </c>
      <c r="EK154" s="205">
        <f t="shared" si="165"/>
        <v>4.8216195769999999</v>
      </c>
      <c r="EL154" s="205">
        <f t="shared" si="165"/>
        <v>3.8093599189999998</v>
      </c>
      <c r="EM154" s="205">
        <f t="shared" si="165"/>
        <v>3.2435675420000001</v>
      </c>
      <c r="EN154" s="205">
        <f t="shared" si="165"/>
        <v>3.9256340399999998</v>
      </c>
      <c r="EO154" s="205">
        <f t="shared" si="165"/>
        <v>4.045879298</v>
      </c>
      <c r="EP154" s="205">
        <f t="shared" si="165"/>
        <v>3.2105812162761671</v>
      </c>
      <c r="EQ154" s="205">
        <f t="shared" si="165"/>
        <v>3.5843142787998841</v>
      </c>
      <c r="ER154" s="205">
        <f t="shared" si="165"/>
        <v>3.1429045652770693</v>
      </c>
      <c r="ES154" s="205">
        <f t="shared" si="165"/>
        <v>4.041300321375016</v>
      </c>
      <c r="ET154" s="205">
        <f t="shared" si="165"/>
        <v>4.1723538142830572</v>
      </c>
      <c r="EU154" s="205">
        <f t="shared" si="165"/>
        <v>4.468780821830773</v>
      </c>
      <c r="EV154" s="205">
        <f t="shared" si="165"/>
        <v>3.4953231690587834</v>
      </c>
      <c r="EW154" s="205">
        <f t="shared" si="165"/>
        <v>2.2035984761526133</v>
      </c>
      <c r="EX154" s="205">
        <f t="shared" si="165"/>
        <v>2.9778074573237783</v>
      </c>
      <c r="EY154" s="205">
        <f t="shared" si="165"/>
        <v>2.9145854178262574</v>
      </c>
      <c r="EZ154" s="205">
        <f t="shared" si="165"/>
        <v>2.830724334924013</v>
      </c>
      <c r="FA154" s="205">
        <f t="shared" si="165"/>
        <v>3.1699075508055508</v>
      </c>
      <c r="FB154" s="205">
        <f t="shared" si="165"/>
        <v>3.2550378136416702</v>
      </c>
      <c r="FC154" s="205">
        <f t="shared" si="165"/>
        <v>2.9389768674195493</v>
      </c>
      <c r="FD154" s="205">
        <f t="shared" si="165"/>
        <v>3.0195430970411721</v>
      </c>
      <c r="FE154" s="205">
        <f t="shared" si="165"/>
        <v>3.3298780224688502</v>
      </c>
      <c r="FF154" s="205">
        <f t="shared" si="165"/>
        <v>3.2510427681043592</v>
      </c>
      <c r="FG154" s="205">
        <f t="shared" si="165"/>
        <v>2.5854489832842806</v>
      </c>
      <c r="FH154" s="205">
        <f t="shared" si="165"/>
        <v>2.9626995684515882</v>
      </c>
      <c r="FI154" s="205">
        <f t="shared" si="165"/>
        <v>3.0830439908203453</v>
      </c>
      <c r="FJ154" s="205">
        <f t="shared" si="165"/>
        <v>3.2080941601088435</v>
      </c>
      <c r="FK154" s="205">
        <f t="shared" si="165"/>
        <v>2.904889578553973</v>
      </c>
      <c r="FL154" s="205">
        <f t="shared" si="165"/>
        <v>2.9658355615385084</v>
      </c>
      <c r="FM154" s="205">
        <f t="shared" si="165"/>
        <v>3.3337152119079736</v>
      </c>
      <c r="FN154" s="205">
        <f t="shared" si="165"/>
        <v>3.454739305199015</v>
      </c>
      <c r="FO154" s="205">
        <f t="shared" si="165"/>
        <v>3.1867474655153276</v>
      </c>
      <c r="FP154" s="205">
        <f t="shared" si="165"/>
        <v>3.3320631826951912</v>
      </c>
      <c r="FQ154" s="205">
        <f t="shared" si="165"/>
        <v>3.5121537461788956</v>
      </c>
      <c r="FR154" s="205">
        <f t="shared" si="165"/>
        <v>4.0017492844378859</v>
      </c>
      <c r="FS154" s="205">
        <f t="shared" si="165"/>
        <v>3.3439845675192474</v>
      </c>
      <c r="FT154" s="205">
        <f t="shared" si="165"/>
        <v>3.391294509967834</v>
      </c>
      <c r="FU154" s="205">
        <f t="shared" si="165"/>
        <v>3.7577914993038903</v>
      </c>
      <c r="FV154" s="205">
        <f t="shared" si="165"/>
        <v>4.7580741381066698</v>
      </c>
      <c r="FW154" s="205">
        <f t="shared" si="165"/>
        <v>3.4678426244510652</v>
      </c>
      <c r="FX154" s="205">
        <f t="shared" si="165"/>
        <v>3.5528563866173406</v>
      </c>
      <c r="FY154" s="205">
        <f t="shared" si="165"/>
        <v>3.9148073466452922</v>
      </c>
      <c r="FZ154" s="205">
        <f t="shared" si="165"/>
        <v>3.9151190439199182</v>
      </c>
      <c r="GA154" s="205">
        <f t="shared" si="165"/>
        <v>3.5810317729119179</v>
      </c>
      <c r="GB154" s="205">
        <f t="shared" si="165"/>
        <v>3.5737825973863266</v>
      </c>
      <c r="GC154" s="205">
        <f t="shared" si="165"/>
        <v>3.8217529910301571</v>
      </c>
      <c r="GD154" s="205">
        <f t="shared" si="165"/>
        <v>3.5707916048337331</v>
      </c>
      <c r="GE154" s="205">
        <f t="shared" si="165"/>
        <v>1.0466223255792451</v>
      </c>
      <c r="GF154" s="205">
        <f t="shared" si="165"/>
        <v>2.6131970442147954</v>
      </c>
      <c r="GG154" s="205">
        <f t="shared" si="165"/>
        <v>3.0836999421890168</v>
      </c>
      <c r="GH154" s="205">
        <f t="shared" si="165"/>
        <v>3.2058773084432497</v>
      </c>
      <c r="GI154" s="205">
        <f t="shared" si="165"/>
        <v>3.5115781881636758</v>
      </c>
      <c r="GJ154" s="205">
        <f t="shared" si="165"/>
        <v>2.7574275461780671</v>
      </c>
      <c r="GK154" s="205">
        <f t="shared" si="165"/>
        <v>2.5039322661088721</v>
      </c>
      <c r="GL154" s="205">
        <f t="shared" ref="GL154:IW154" si="166">GL155</f>
        <v>2.8733798417705336</v>
      </c>
      <c r="GM154" s="205">
        <f t="shared" si="166"/>
        <v>2.9736125414368244</v>
      </c>
      <c r="GN154" s="205">
        <f t="shared" si="166"/>
        <v>3.0476063701326597</v>
      </c>
      <c r="GO154" s="205">
        <f t="shared" si="166"/>
        <v>3.4004254195711252</v>
      </c>
      <c r="GP154" s="205">
        <f t="shared" si="166"/>
        <v>3.3376770788542989</v>
      </c>
      <c r="GQ154" s="205">
        <f t="shared" si="166"/>
        <v>3.3761172043324308</v>
      </c>
      <c r="GR154" s="205">
        <f t="shared" si="166"/>
        <v>3.3900612564529462</v>
      </c>
      <c r="GS154" s="205">
        <f t="shared" si="166"/>
        <v>3.3780729443269126</v>
      </c>
      <c r="GT154" s="205">
        <f t="shared" si="166"/>
        <v>3.4380572081232366</v>
      </c>
      <c r="GU154" s="205">
        <f t="shared" si="166"/>
        <v>3.1932740469479421</v>
      </c>
      <c r="GV154" s="205">
        <f t="shared" si="166"/>
        <v>3.1582275524737686</v>
      </c>
      <c r="GW154" s="205">
        <f t="shared" si="166"/>
        <v>3.480341778691495</v>
      </c>
      <c r="GX154" s="205">
        <f t="shared" si="166"/>
        <v>3.490480891055892</v>
      </c>
      <c r="GY154" s="205">
        <f t="shared" si="166"/>
        <v>3.0511339305359146</v>
      </c>
      <c r="GZ154" s="205">
        <f t="shared" si="166"/>
        <v>3.1898405412846156</v>
      </c>
      <c r="HA154" s="205">
        <f t="shared" si="166"/>
        <v>3.5194956160132058</v>
      </c>
      <c r="HB154" s="205">
        <f t="shared" si="166"/>
        <v>3.5226921893566274</v>
      </c>
    </row>
    <row r="155" spans="1:210" x14ac:dyDescent="0.3">
      <c r="A155" s="54" t="s">
        <v>27</v>
      </c>
      <c r="B155" s="206">
        <f t="shared" ref="B155:BM155" si="167">SUM(B156:B158)</f>
        <v>1.7174464299999999</v>
      </c>
      <c r="C155" s="206">
        <f t="shared" si="167"/>
        <v>1.84239036</v>
      </c>
      <c r="D155" s="206">
        <f t="shared" si="167"/>
        <v>1.8386776999999999</v>
      </c>
      <c r="E155" s="206">
        <f t="shared" si="167"/>
        <v>1.6601394</v>
      </c>
      <c r="F155" s="206">
        <f t="shared" si="167"/>
        <v>1.6133597099999999</v>
      </c>
      <c r="G155" s="206">
        <f t="shared" si="167"/>
        <v>1.8580870099999998</v>
      </c>
      <c r="H155" s="206">
        <f t="shared" si="167"/>
        <v>1.8760777399999999</v>
      </c>
      <c r="I155" s="206">
        <f t="shared" si="167"/>
        <v>1.7495395499999999</v>
      </c>
      <c r="J155" s="206">
        <f t="shared" si="167"/>
        <v>1.8221276200000001</v>
      </c>
      <c r="K155" s="206">
        <f t="shared" si="167"/>
        <v>1.9410660700000002</v>
      </c>
      <c r="L155" s="206">
        <f t="shared" si="167"/>
        <v>1.8767964300000002</v>
      </c>
      <c r="M155" s="206">
        <f t="shared" si="167"/>
        <v>1.8666661599999999</v>
      </c>
      <c r="N155" s="206">
        <f t="shared" si="167"/>
        <v>1.84594309</v>
      </c>
      <c r="O155" s="206">
        <f t="shared" si="167"/>
        <v>2.0095932800000003</v>
      </c>
      <c r="P155" s="206">
        <f t="shared" si="167"/>
        <v>2.0734911600000001</v>
      </c>
      <c r="Q155" s="206">
        <f t="shared" si="167"/>
        <v>2.0205663899999999</v>
      </c>
      <c r="R155" s="206">
        <f t="shared" si="167"/>
        <v>1.9053023499999999</v>
      </c>
      <c r="S155" s="206">
        <f t="shared" si="167"/>
        <v>1.9880789000000001</v>
      </c>
      <c r="T155" s="206">
        <f t="shared" si="167"/>
        <v>2.0669140000000001</v>
      </c>
      <c r="U155" s="206">
        <f t="shared" si="167"/>
        <v>1.9883773300000001</v>
      </c>
      <c r="V155" s="206">
        <f t="shared" si="167"/>
        <v>2.0810823199999997</v>
      </c>
      <c r="W155" s="206">
        <f t="shared" si="167"/>
        <v>2.1525015399999998</v>
      </c>
      <c r="X155" s="206">
        <f t="shared" si="167"/>
        <v>1.9903883899999999</v>
      </c>
      <c r="Y155" s="206">
        <f t="shared" si="167"/>
        <v>1.8849981599999999</v>
      </c>
      <c r="Z155" s="206">
        <f t="shared" si="167"/>
        <v>1.9154145499999999</v>
      </c>
      <c r="AA155" s="206">
        <f t="shared" si="167"/>
        <v>1.4193919099999999</v>
      </c>
      <c r="AB155" s="206">
        <f t="shared" si="167"/>
        <v>1.94182224</v>
      </c>
      <c r="AC155" s="206">
        <f t="shared" si="167"/>
        <v>1.7761622500000001</v>
      </c>
      <c r="AD155" s="206">
        <f t="shared" si="167"/>
        <v>1.7327334300000001</v>
      </c>
      <c r="AE155" s="206">
        <f t="shared" si="167"/>
        <v>1.49149233</v>
      </c>
      <c r="AF155" s="206">
        <f t="shared" si="167"/>
        <v>1.5660392600000002</v>
      </c>
      <c r="AG155" s="206">
        <f t="shared" si="167"/>
        <v>1.5301821499999999</v>
      </c>
      <c r="AH155" s="206">
        <f t="shared" si="167"/>
        <v>1.7256572800000001</v>
      </c>
      <c r="AI155" s="206">
        <f t="shared" si="167"/>
        <v>1.6338922</v>
      </c>
      <c r="AJ155" s="206">
        <f t="shared" si="167"/>
        <v>1.4974192900000001</v>
      </c>
      <c r="AK155" s="206">
        <f t="shared" si="167"/>
        <v>1.4854259600000002</v>
      </c>
      <c r="AL155" s="206">
        <f t="shared" si="167"/>
        <v>1.4651652799999999</v>
      </c>
      <c r="AM155" s="206">
        <f t="shared" si="167"/>
        <v>1.5249917000000002</v>
      </c>
      <c r="AN155" s="206">
        <f t="shared" si="167"/>
        <v>1.5546690400000001</v>
      </c>
      <c r="AO155" s="206">
        <f t="shared" si="167"/>
        <v>1.5470690199999999</v>
      </c>
      <c r="AP155" s="206">
        <f t="shared" si="167"/>
        <v>1.6003955700000001</v>
      </c>
      <c r="AQ155" s="206">
        <f t="shared" si="167"/>
        <v>1.5680942</v>
      </c>
      <c r="AR155" s="206">
        <f t="shared" si="167"/>
        <v>1.6612556999999999</v>
      </c>
      <c r="AS155" s="206">
        <f t="shared" si="167"/>
        <v>1.84920916</v>
      </c>
      <c r="AT155" s="206">
        <f t="shared" si="167"/>
        <v>1.65788965</v>
      </c>
      <c r="AU155" s="206">
        <f t="shared" si="167"/>
        <v>1.7601570800000002</v>
      </c>
      <c r="AV155" s="206">
        <f t="shared" si="167"/>
        <v>1.6791299899999999</v>
      </c>
      <c r="AW155" s="206">
        <f t="shared" si="167"/>
        <v>1.6934178</v>
      </c>
      <c r="AX155" s="206">
        <f t="shared" si="167"/>
        <v>1.7056159399999999</v>
      </c>
      <c r="AY155" s="206">
        <f t="shared" si="167"/>
        <v>1.70641317</v>
      </c>
      <c r="AZ155" s="206">
        <f t="shared" si="167"/>
        <v>1.6174064899999998</v>
      </c>
      <c r="BA155" s="206">
        <f t="shared" si="167"/>
        <v>1.6251810400000002</v>
      </c>
      <c r="BB155" s="206">
        <f t="shared" si="167"/>
        <v>2.5239316199999999</v>
      </c>
      <c r="BC155" s="206">
        <f t="shared" si="167"/>
        <v>1.64553817</v>
      </c>
      <c r="BD155" s="206">
        <f t="shared" si="167"/>
        <v>1.6063753699999999</v>
      </c>
      <c r="BE155" s="206">
        <f t="shared" si="167"/>
        <v>1.8319083399999998</v>
      </c>
      <c r="BF155" s="206">
        <f t="shared" si="167"/>
        <v>1.8878346699999999</v>
      </c>
      <c r="BG155" s="206">
        <f t="shared" si="167"/>
        <v>1.64529836</v>
      </c>
      <c r="BH155" s="206">
        <f t="shared" si="167"/>
        <v>2.0924284599999998</v>
      </c>
      <c r="BI155" s="206">
        <f t="shared" si="167"/>
        <v>2.9689784100000001</v>
      </c>
      <c r="BJ155" s="206">
        <f t="shared" si="167"/>
        <v>2.9809305200000003</v>
      </c>
      <c r="BK155" s="206">
        <f t="shared" si="167"/>
        <v>2.66941256</v>
      </c>
      <c r="BL155" s="206">
        <f t="shared" si="167"/>
        <v>2.6467060299999998</v>
      </c>
      <c r="BM155" s="206">
        <f t="shared" si="167"/>
        <v>2.8363957800000001</v>
      </c>
      <c r="BN155" s="206">
        <f t="shared" ref="BN155:DY155" si="168">SUM(BN156:BN158)</f>
        <v>3.3460909319999996</v>
      </c>
      <c r="BO155" s="206">
        <f t="shared" si="168"/>
        <v>3.2378469760000002</v>
      </c>
      <c r="BP155" s="206">
        <f t="shared" si="168"/>
        <v>3.9792957340000004</v>
      </c>
      <c r="BQ155" s="206">
        <f t="shared" si="168"/>
        <v>3.3105086629999998</v>
      </c>
      <c r="BR155" s="206">
        <f t="shared" si="168"/>
        <v>3.1626840209999996</v>
      </c>
      <c r="BS155" s="206">
        <f t="shared" si="168"/>
        <v>2.966873927</v>
      </c>
      <c r="BT155" s="206">
        <f t="shared" si="168"/>
        <v>2.9979763509999997</v>
      </c>
      <c r="BU155" s="206">
        <f t="shared" si="168"/>
        <v>2.904980149</v>
      </c>
      <c r="BV155" s="206">
        <f t="shared" si="168"/>
        <v>2.532033728</v>
      </c>
      <c r="BW155" s="206">
        <f t="shared" si="168"/>
        <v>3.2184259630000001</v>
      </c>
      <c r="BX155" s="206">
        <f t="shared" si="168"/>
        <v>2.9275757759999999</v>
      </c>
      <c r="BY155" s="206">
        <f t="shared" si="168"/>
        <v>3.2553518219999997</v>
      </c>
      <c r="BZ155" s="206">
        <f t="shared" si="168"/>
        <v>3.3644028519999996</v>
      </c>
      <c r="CA155" s="206">
        <f t="shared" si="168"/>
        <v>3.0533736219999996</v>
      </c>
      <c r="CB155" s="206">
        <f t="shared" si="168"/>
        <v>4.1099225289999994</v>
      </c>
      <c r="CC155" s="206">
        <f t="shared" si="168"/>
        <v>3.2472842230000003</v>
      </c>
      <c r="CD155" s="206">
        <f t="shared" si="168"/>
        <v>4.3927301050000001</v>
      </c>
      <c r="CE155" s="206">
        <f t="shared" si="168"/>
        <v>4.3150250100000003</v>
      </c>
      <c r="CF155" s="206">
        <f t="shared" si="168"/>
        <v>3.4309054850000003</v>
      </c>
      <c r="CG155" s="206">
        <f t="shared" si="168"/>
        <v>3.7414670279999998</v>
      </c>
      <c r="CH155" s="206">
        <f t="shared" si="168"/>
        <v>3.8864647419999998</v>
      </c>
      <c r="CI155" s="206">
        <f t="shared" si="168"/>
        <v>4.0335429270000001</v>
      </c>
      <c r="CJ155" s="206">
        <f t="shared" si="168"/>
        <v>4.4066179400000003</v>
      </c>
      <c r="CK155" s="206">
        <f t="shared" si="168"/>
        <v>4.0146542030000001</v>
      </c>
      <c r="CL155" s="206">
        <f t="shared" si="168"/>
        <v>4.0853521410000004</v>
      </c>
      <c r="CM155" s="206">
        <f t="shared" si="168"/>
        <v>3.9938871780000005</v>
      </c>
      <c r="CN155" s="206">
        <f t="shared" si="168"/>
        <v>3.9593355539999999</v>
      </c>
      <c r="CO155" s="206">
        <f t="shared" si="168"/>
        <v>3.973074853</v>
      </c>
      <c r="CP155" s="206">
        <f t="shared" si="168"/>
        <v>3.3322139959999997</v>
      </c>
      <c r="CQ155" s="206">
        <f t="shared" si="168"/>
        <v>3.8907495269999997</v>
      </c>
      <c r="CR155" s="206">
        <f t="shared" si="168"/>
        <v>3.9807723019999997</v>
      </c>
      <c r="CS155" s="206">
        <f t="shared" si="168"/>
        <v>4.0919308029999995</v>
      </c>
      <c r="CT155" s="206">
        <f t="shared" si="168"/>
        <v>4.0411548029999995</v>
      </c>
      <c r="CU155" s="206">
        <f t="shared" si="168"/>
        <v>3.9775262649999998</v>
      </c>
      <c r="CV155" s="206">
        <f t="shared" si="168"/>
        <v>4.0131690110000005</v>
      </c>
      <c r="CW155" s="206">
        <f t="shared" si="168"/>
        <v>4.0329688780000001</v>
      </c>
      <c r="CX155" s="206">
        <f t="shared" si="168"/>
        <v>4.0685054630000002</v>
      </c>
      <c r="CY155" s="206">
        <f t="shared" si="168"/>
        <v>3.9591777600000002</v>
      </c>
      <c r="CZ155" s="206">
        <f t="shared" si="168"/>
        <v>3.9874679830000002</v>
      </c>
      <c r="DA155" s="206">
        <f t="shared" si="168"/>
        <v>3.8076222350000002</v>
      </c>
      <c r="DB155" s="206">
        <f t="shared" si="168"/>
        <v>4.4225486149999993</v>
      </c>
      <c r="DC155" s="206">
        <f t="shared" si="168"/>
        <v>4.1413071820000003</v>
      </c>
      <c r="DD155" s="206">
        <f t="shared" si="168"/>
        <v>4.3073811820000003</v>
      </c>
      <c r="DE155" s="206">
        <f t="shared" si="168"/>
        <v>4.3039492589999995</v>
      </c>
      <c r="DF155" s="206">
        <f t="shared" si="168"/>
        <v>4.5838522389999996</v>
      </c>
      <c r="DG155" s="206">
        <f t="shared" si="168"/>
        <v>5.1210893969999995</v>
      </c>
      <c r="DH155" s="206">
        <f t="shared" si="168"/>
        <v>4.0348593509999997</v>
      </c>
      <c r="DI155" s="206">
        <f t="shared" si="168"/>
        <v>3.8694366090000001</v>
      </c>
      <c r="DJ155" s="206">
        <f t="shared" si="168"/>
        <v>3.8698361179999998</v>
      </c>
      <c r="DK155" s="206">
        <f t="shared" si="168"/>
        <v>3.756567381</v>
      </c>
      <c r="DL155" s="206">
        <f t="shared" si="168"/>
        <v>4.4446130690000007</v>
      </c>
      <c r="DM155" s="206">
        <f t="shared" si="168"/>
        <v>4.2679096000000003</v>
      </c>
      <c r="DN155" s="206">
        <f t="shared" si="168"/>
        <v>5.0986200199999994</v>
      </c>
      <c r="DO155" s="206">
        <f t="shared" si="168"/>
        <v>4.1313910599999994</v>
      </c>
      <c r="DP155" s="206">
        <f t="shared" si="168"/>
        <v>4.2029461720000008</v>
      </c>
      <c r="DQ155" s="206">
        <f t="shared" si="168"/>
        <v>4.7459074560000003</v>
      </c>
      <c r="DR155" s="206">
        <f t="shared" si="168"/>
        <v>4.7216693830000001</v>
      </c>
      <c r="DS155" s="206">
        <f t="shared" si="168"/>
        <v>4.9540059989999996</v>
      </c>
      <c r="DT155" s="206">
        <f t="shared" si="168"/>
        <v>4.4804622920000003</v>
      </c>
      <c r="DU155" s="206">
        <f t="shared" si="168"/>
        <v>4.5666266269999998</v>
      </c>
      <c r="DV155" s="206">
        <f t="shared" si="168"/>
        <v>4.323449673999999</v>
      </c>
      <c r="DW155" s="206">
        <f t="shared" si="168"/>
        <v>4.0992793350000003</v>
      </c>
      <c r="DX155" s="206">
        <f t="shared" si="168"/>
        <v>4.3630646419999994</v>
      </c>
      <c r="DY155" s="206">
        <f t="shared" si="168"/>
        <v>4.6285970279999997</v>
      </c>
      <c r="DZ155" s="206">
        <f t="shared" ref="DZ155:GK155" si="169">SUM(DZ156:DZ158)</f>
        <v>4.7926012289999997</v>
      </c>
      <c r="EA155" s="206">
        <f t="shared" si="169"/>
        <v>4.2487163880000001</v>
      </c>
      <c r="EB155" s="206">
        <f t="shared" si="169"/>
        <v>4.2466622579999997</v>
      </c>
      <c r="EC155" s="206">
        <f t="shared" si="169"/>
        <v>4.427033196</v>
      </c>
      <c r="ED155" s="206">
        <f t="shared" si="169"/>
        <v>4.3632927210000005</v>
      </c>
      <c r="EE155" s="206">
        <f t="shared" si="169"/>
        <v>3.1341567760000002</v>
      </c>
      <c r="EF155" s="206">
        <f t="shared" si="169"/>
        <v>3.3453769830000004</v>
      </c>
      <c r="EG155" s="206">
        <f t="shared" si="169"/>
        <v>3.7448005969999998</v>
      </c>
      <c r="EH155" s="206">
        <f t="shared" si="169"/>
        <v>3.7865910610000002</v>
      </c>
      <c r="EI155" s="206">
        <f t="shared" si="169"/>
        <v>4.5088865020000011</v>
      </c>
      <c r="EJ155" s="206">
        <f t="shared" si="169"/>
        <v>2.6617157689999997</v>
      </c>
      <c r="EK155" s="206">
        <f t="shared" si="169"/>
        <v>4.8216195769999999</v>
      </c>
      <c r="EL155" s="206">
        <f t="shared" si="169"/>
        <v>3.8093599189999998</v>
      </c>
      <c r="EM155" s="206">
        <f t="shared" si="169"/>
        <v>3.2435675420000001</v>
      </c>
      <c r="EN155" s="206">
        <f t="shared" si="169"/>
        <v>3.9256340399999998</v>
      </c>
      <c r="EO155" s="206">
        <f t="shared" si="169"/>
        <v>4.045879298</v>
      </c>
      <c r="EP155" s="206">
        <f t="shared" si="169"/>
        <v>3.2105812162761671</v>
      </c>
      <c r="EQ155" s="206">
        <f t="shared" si="169"/>
        <v>3.5843142787998841</v>
      </c>
      <c r="ER155" s="206">
        <f t="shared" si="169"/>
        <v>3.1429045652770693</v>
      </c>
      <c r="ES155" s="206">
        <f t="shared" si="169"/>
        <v>4.041300321375016</v>
      </c>
      <c r="ET155" s="206">
        <f t="shared" si="169"/>
        <v>4.1723538142830572</v>
      </c>
      <c r="EU155" s="206">
        <f t="shared" si="169"/>
        <v>4.468780821830773</v>
      </c>
      <c r="EV155" s="206">
        <f t="shared" si="169"/>
        <v>3.4953231690587834</v>
      </c>
      <c r="EW155" s="206">
        <f t="shared" si="169"/>
        <v>2.2035984761526133</v>
      </c>
      <c r="EX155" s="206">
        <f t="shared" si="169"/>
        <v>2.9778074573237783</v>
      </c>
      <c r="EY155" s="206">
        <f t="shared" si="169"/>
        <v>2.9145854178262574</v>
      </c>
      <c r="EZ155" s="206">
        <f t="shared" si="169"/>
        <v>2.830724334924013</v>
      </c>
      <c r="FA155" s="206">
        <f t="shared" si="169"/>
        <v>3.1699075508055508</v>
      </c>
      <c r="FB155" s="206">
        <f t="shared" si="169"/>
        <v>3.2550378136416702</v>
      </c>
      <c r="FC155" s="206">
        <f t="shared" si="169"/>
        <v>2.9389768674195493</v>
      </c>
      <c r="FD155" s="206">
        <f t="shared" si="169"/>
        <v>3.0195430970411721</v>
      </c>
      <c r="FE155" s="206">
        <f t="shared" si="169"/>
        <v>3.3298780224688502</v>
      </c>
      <c r="FF155" s="206">
        <f t="shared" si="169"/>
        <v>3.2510427681043592</v>
      </c>
      <c r="FG155" s="206">
        <f t="shared" si="169"/>
        <v>2.5854489832842806</v>
      </c>
      <c r="FH155" s="206">
        <f t="shared" si="169"/>
        <v>2.9626995684515882</v>
      </c>
      <c r="FI155" s="206">
        <f t="shared" si="169"/>
        <v>3.0830439908203453</v>
      </c>
      <c r="FJ155" s="206">
        <f t="shared" si="169"/>
        <v>3.2080941601088435</v>
      </c>
      <c r="FK155" s="206">
        <f t="shared" si="169"/>
        <v>2.904889578553973</v>
      </c>
      <c r="FL155" s="206">
        <f t="shared" si="169"/>
        <v>2.9658355615385084</v>
      </c>
      <c r="FM155" s="206">
        <f t="shared" si="169"/>
        <v>3.3337152119079736</v>
      </c>
      <c r="FN155" s="206">
        <f t="shared" si="169"/>
        <v>3.454739305199015</v>
      </c>
      <c r="FO155" s="206">
        <f t="shared" si="169"/>
        <v>3.1867474655153276</v>
      </c>
      <c r="FP155" s="206">
        <f t="shared" si="169"/>
        <v>3.3320631826951912</v>
      </c>
      <c r="FQ155" s="206">
        <f t="shared" si="169"/>
        <v>3.5121537461788956</v>
      </c>
      <c r="FR155" s="206">
        <f t="shared" si="169"/>
        <v>4.0017492844378859</v>
      </c>
      <c r="FS155" s="206">
        <f t="shared" si="169"/>
        <v>3.3439845675192474</v>
      </c>
      <c r="FT155" s="206">
        <f t="shared" si="169"/>
        <v>3.391294509967834</v>
      </c>
      <c r="FU155" s="206">
        <f t="shared" si="169"/>
        <v>3.7577914993038903</v>
      </c>
      <c r="FV155" s="206">
        <f t="shared" si="169"/>
        <v>4.7580741381066698</v>
      </c>
      <c r="FW155" s="206">
        <f t="shared" si="169"/>
        <v>3.4678426244510652</v>
      </c>
      <c r="FX155" s="206">
        <f t="shared" si="169"/>
        <v>3.5528563866173406</v>
      </c>
      <c r="FY155" s="206">
        <f t="shared" si="169"/>
        <v>3.9148073466452922</v>
      </c>
      <c r="FZ155" s="206">
        <f t="shared" si="169"/>
        <v>3.9151190439199182</v>
      </c>
      <c r="GA155" s="206">
        <f t="shared" si="169"/>
        <v>3.5810317729119179</v>
      </c>
      <c r="GB155" s="206">
        <f t="shared" si="169"/>
        <v>3.5737825973863266</v>
      </c>
      <c r="GC155" s="206">
        <f t="shared" si="169"/>
        <v>3.8217529910301571</v>
      </c>
      <c r="GD155" s="206">
        <f t="shared" si="169"/>
        <v>3.5707916048337331</v>
      </c>
      <c r="GE155" s="206">
        <f t="shared" si="169"/>
        <v>1.0466223255792451</v>
      </c>
      <c r="GF155" s="206">
        <f t="shared" si="169"/>
        <v>2.6131970442147954</v>
      </c>
      <c r="GG155" s="206">
        <f t="shared" si="169"/>
        <v>3.0836999421890168</v>
      </c>
      <c r="GH155" s="206">
        <f t="shared" si="169"/>
        <v>3.2058773084432497</v>
      </c>
      <c r="GI155" s="206">
        <f t="shared" si="169"/>
        <v>3.5115781881636758</v>
      </c>
      <c r="GJ155" s="206">
        <f t="shared" si="169"/>
        <v>2.7574275461780671</v>
      </c>
      <c r="GK155" s="206">
        <f t="shared" si="169"/>
        <v>2.5039322661088721</v>
      </c>
      <c r="GL155" s="206">
        <f t="shared" ref="GL155:IW155" si="170">SUM(GL156:GL158)</f>
        <v>2.8733798417705336</v>
      </c>
      <c r="GM155" s="206">
        <f t="shared" si="170"/>
        <v>2.9736125414368244</v>
      </c>
      <c r="GN155" s="206">
        <f t="shared" si="170"/>
        <v>3.0476063701326597</v>
      </c>
      <c r="GO155" s="206">
        <f t="shared" si="170"/>
        <v>3.4004254195711252</v>
      </c>
      <c r="GP155" s="206">
        <f t="shared" si="170"/>
        <v>3.3376770788542989</v>
      </c>
      <c r="GQ155" s="206">
        <f t="shared" si="170"/>
        <v>3.3761172043324308</v>
      </c>
      <c r="GR155" s="206">
        <f t="shared" si="170"/>
        <v>3.3900612564529462</v>
      </c>
      <c r="GS155" s="206">
        <f t="shared" si="170"/>
        <v>3.3780729443269126</v>
      </c>
      <c r="GT155" s="206">
        <f t="shared" si="170"/>
        <v>3.4380572081232366</v>
      </c>
      <c r="GU155" s="206">
        <f t="shared" si="170"/>
        <v>3.1932740469479421</v>
      </c>
      <c r="GV155" s="206">
        <f t="shared" si="170"/>
        <v>3.1582275524737686</v>
      </c>
      <c r="GW155" s="206">
        <f t="shared" si="170"/>
        <v>3.480341778691495</v>
      </c>
      <c r="GX155" s="206">
        <f t="shared" si="170"/>
        <v>3.490480891055892</v>
      </c>
      <c r="GY155" s="206">
        <f t="shared" si="170"/>
        <v>3.0511339305359146</v>
      </c>
      <c r="GZ155" s="206">
        <f t="shared" si="170"/>
        <v>3.1898405412846156</v>
      </c>
      <c r="HA155" s="206">
        <f t="shared" si="170"/>
        <v>3.5194956160132058</v>
      </c>
      <c r="HB155" s="206">
        <f t="shared" si="170"/>
        <v>3.5226921893566274</v>
      </c>
    </row>
    <row r="156" spans="1:210" x14ac:dyDescent="0.3">
      <c r="A156" s="48" t="s">
        <v>40</v>
      </c>
      <c r="B156" s="207">
        <v>1.09011233</v>
      </c>
      <c r="C156" s="207">
        <v>1.12994416</v>
      </c>
      <c r="D156" s="207">
        <v>1.1416294</v>
      </c>
      <c r="E156" s="207">
        <v>1.1666692000000001</v>
      </c>
      <c r="F156" s="207">
        <v>1.16680831</v>
      </c>
      <c r="G156" s="207">
        <v>1.1895296099999999</v>
      </c>
      <c r="H156" s="207">
        <v>1.1783544399999999</v>
      </c>
      <c r="I156" s="207">
        <v>1.2471211499999999</v>
      </c>
      <c r="J156" s="207">
        <v>1.33434312</v>
      </c>
      <c r="K156" s="207">
        <v>1.23905277</v>
      </c>
      <c r="L156" s="207">
        <v>1.1619858300000001</v>
      </c>
      <c r="M156" s="207">
        <v>1.3205248599999999</v>
      </c>
      <c r="N156" s="207">
        <v>1.27642699</v>
      </c>
      <c r="O156" s="207">
        <v>1.29854548</v>
      </c>
      <c r="P156" s="207">
        <v>1.3451009599999999</v>
      </c>
      <c r="Q156" s="207">
        <v>1.4985392900000001</v>
      </c>
      <c r="R156" s="207">
        <v>1.3829852499999999</v>
      </c>
      <c r="S156" s="207">
        <v>1.3391656000000001</v>
      </c>
      <c r="T156" s="207">
        <v>1.3651328</v>
      </c>
      <c r="U156" s="207">
        <v>1.45875383</v>
      </c>
      <c r="V156" s="207">
        <v>1.4892189199999999</v>
      </c>
      <c r="W156" s="207">
        <v>1.49181564</v>
      </c>
      <c r="X156" s="207">
        <v>1.39930749</v>
      </c>
      <c r="Y156" s="207">
        <v>1.3974990599999999</v>
      </c>
      <c r="Z156" s="207">
        <v>1.4335285499999999</v>
      </c>
      <c r="AA156" s="207">
        <v>0.87421360999999997</v>
      </c>
      <c r="AB156" s="207">
        <v>1.4584292400000001</v>
      </c>
      <c r="AC156" s="207">
        <v>1.36350985</v>
      </c>
      <c r="AD156" s="207">
        <v>1.3437562300000001</v>
      </c>
      <c r="AE156" s="207">
        <v>1.0353957300000001</v>
      </c>
      <c r="AF156" s="207">
        <v>1.1262345600000001</v>
      </c>
      <c r="AG156" s="207">
        <v>1.13536945</v>
      </c>
      <c r="AH156" s="207">
        <v>1.32312158</v>
      </c>
      <c r="AI156" s="207">
        <v>1.2144303000000001</v>
      </c>
      <c r="AJ156" s="207">
        <v>1.1062490899999999</v>
      </c>
      <c r="AK156" s="207">
        <v>1.15776616</v>
      </c>
      <c r="AL156" s="207">
        <v>1.10703738</v>
      </c>
      <c r="AM156" s="207">
        <v>1.1499760000000001</v>
      </c>
      <c r="AN156" s="207">
        <v>1.17928184</v>
      </c>
      <c r="AO156" s="207">
        <v>1.21099892</v>
      </c>
      <c r="AP156" s="207">
        <v>1.22514177</v>
      </c>
      <c r="AQ156" s="207">
        <v>1.1926364</v>
      </c>
      <c r="AR156" s="207">
        <v>1.2965051999999999</v>
      </c>
      <c r="AS156" s="207">
        <v>1.5143514600000001</v>
      </c>
      <c r="AT156" s="207">
        <v>1.29534595</v>
      </c>
      <c r="AU156" s="207">
        <v>1.40009578</v>
      </c>
      <c r="AV156" s="207">
        <v>1.3710217899999999</v>
      </c>
      <c r="AW156" s="207">
        <v>1.3484396000000001</v>
      </c>
      <c r="AX156" s="207">
        <v>1.4166962400000001</v>
      </c>
      <c r="AY156" s="207">
        <v>1.4426170700000001</v>
      </c>
      <c r="AZ156" s="207">
        <v>1.34366349</v>
      </c>
      <c r="BA156" s="207">
        <v>1.3489960400000001</v>
      </c>
      <c r="BB156" s="207">
        <v>2.24458622</v>
      </c>
      <c r="BC156" s="207">
        <v>1.3424578700000001</v>
      </c>
      <c r="BD156" s="207">
        <v>1.3317927700000001</v>
      </c>
      <c r="BE156" s="207">
        <v>1.56276174</v>
      </c>
      <c r="BF156" s="207">
        <v>1.58219077</v>
      </c>
      <c r="BG156" s="207">
        <v>1.3585482600000001</v>
      </c>
      <c r="BH156" s="207">
        <v>1.84775176</v>
      </c>
      <c r="BI156" s="207">
        <v>2.7021190100000001</v>
      </c>
      <c r="BJ156" s="207">
        <v>2.6846375199999999</v>
      </c>
      <c r="BK156" s="207">
        <v>2.3847163600000001</v>
      </c>
      <c r="BL156" s="207">
        <v>2.36435993</v>
      </c>
      <c r="BM156" s="207">
        <v>2.5574909799999999</v>
      </c>
      <c r="BN156" s="207">
        <v>3.0415012319999999</v>
      </c>
      <c r="BO156" s="207">
        <v>2.9425012760000002</v>
      </c>
      <c r="BP156" s="207">
        <v>3.7082091340000001</v>
      </c>
      <c r="BQ156" s="207">
        <v>3.052119963</v>
      </c>
      <c r="BR156" s="207">
        <v>2.9117523209999998</v>
      </c>
      <c r="BS156" s="207">
        <v>2.697041027</v>
      </c>
      <c r="BT156" s="207">
        <v>2.7605406509999999</v>
      </c>
      <c r="BU156" s="207">
        <v>2.669813649</v>
      </c>
      <c r="BV156" s="207">
        <v>2.2645359279999999</v>
      </c>
      <c r="BW156" s="207">
        <v>2.8803352630000001</v>
      </c>
      <c r="BX156" s="207">
        <v>2.6836228759999998</v>
      </c>
      <c r="BY156" s="207">
        <v>2.969758422</v>
      </c>
      <c r="BZ156" s="207">
        <v>3.0992007519999998</v>
      </c>
      <c r="CA156" s="207">
        <v>2.7770222219999998</v>
      </c>
      <c r="CB156" s="207">
        <v>3.8730041289999999</v>
      </c>
      <c r="CC156" s="207">
        <v>2.996042423</v>
      </c>
      <c r="CD156" s="207">
        <v>4.1895357049999999</v>
      </c>
      <c r="CE156" s="207">
        <v>4.1183546099999999</v>
      </c>
      <c r="CF156" s="207">
        <v>3.1875783850000001</v>
      </c>
      <c r="CG156" s="207">
        <v>3.467946628</v>
      </c>
      <c r="CH156" s="207">
        <v>3.5879371419999999</v>
      </c>
      <c r="CI156" s="207">
        <v>3.7831990270000002</v>
      </c>
      <c r="CJ156" s="207">
        <v>4.1508434400000001</v>
      </c>
      <c r="CK156" s="207">
        <v>3.7418865029999999</v>
      </c>
      <c r="CL156" s="207">
        <v>3.777079241</v>
      </c>
      <c r="CM156" s="207">
        <v>3.7337756780000002</v>
      </c>
      <c r="CN156" s="207">
        <v>3.7250779540000001</v>
      </c>
      <c r="CO156" s="207">
        <v>3.7166115529999999</v>
      </c>
      <c r="CP156" s="207">
        <v>3.0522839959999999</v>
      </c>
      <c r="CQ156" s="207">
        <v>3.6234727269999998</v>
      </c>
      <c r="CR156" s="207">
        <v>3.762564502</v>
      </c>
      <c r="CS156" s="207">
        <v>3.8562187030000001</v>
      </c>
      <c r="CT156" s="207">
        <v>3.7690600029999999</v>
      </c>
      <c r="CU156" s="207">
        <v>3.7532811650000002</v>
      </c>
      <c r="CV156" s="207">
        <v>3.7895586109999999</v>
      </c>
      <c r="CW156" s="207">
        <v>3.8077898779999999</v>
      </c>
      <c r="CX156" s="207">
        <v>3.7998403629999999</v>
      </c>
      <c r="CY156" s="207">
        <v>3.7315165600000002</v>
      </c>
      <c r="CZ156" s="207">
        <v>3.7883604829999999</v>
      </c>
      <c r="DA156" s="207">
        <v>3.573992235</v>
      </c>
      <c r="DB156" s="207">
        <v>4.1302677149999996</v>
      </c>
      <c r="DC156" s="207">
        <v>3.905825782</v>
      </c>
      <c r="DD156" s="207">
        <v>4.1164480819999998</v>
      </c>
      <c r="DE156" s="207">
        <v>4.0621401590000001</v>
      </c>
      <c r="DF156" s="207">
        <v>4.3082449389999997</v>
      </c>
      <c r="DG156" s="207">
        <v>4.9001394969999996</v>
      </c>
      <c r="DH156" s="207">
        <v>3.8330919510000001</v>
      </c>
      <c r="DI156" s="207">
        <v>3.6546494090000001</v>
      </c>
      <c r="DJ156" s="207">
        <v>3.6208748179999999</v>
      </c>
      <c r="DK156" s="207">
        <v>3.535841681</v>
      </c>
      <c r="DL156" s="207">
        <v>4.2510550690000004</v>
      </c>
      <c r="DM156" s="207">
        <v>4.0311354000000001</v>
      </c>
      <c r="DN156" s="207">
        <v>4.8347336199999997</v>
      </c>
      <c r="DO156" s="207">
        <v>3.9242826599999998</v>
      </c>
      <c r="DP156" s="207">
        <v>4.0131409720000004</v>
      </c>
      <c r="DQ156" s="207">
        <v>4.5032486560000002</v>
      </c>
      <c r="DR156" s="207">
        <v>4.4582120830000003</v>
      </c>
      <c r="DS156" s="207">
        <v>4.7352201989999996</v>
      </c>
      <c r="DT156" s="207">
        <v>4.2446059920000003</v>
      </c>
      <c r="DU156" s="207">
        <v>4.3720112269999998</v>
      </c>
      <c r="DV156" s="207">
        <v>4.0685546739999996</v>
      </c>
      <c r="DW156" s="207">
        <v>3.8933814349999998</v>
      </c>
      <c r="DX156" s="207">
        <v>4.1881445419999999</v>
      </c>
      <c r="DY156" s="207">
        <v>4.4238069280000003</v>
      </c>
      <c r="DZ156" s="207">
        <v>4.562331629</v>
      </c>
      <c r="EA156" s="207">
        <v>4.0633518879999997</v>
      </c>
      <c r="EB156" s="207">
        <v>4.0876675579999997</v>
      </c>
      <c r="EC156" s="207">
        <v>4.2315737960000002</v>
      </c>
      <c r="ED156" s="207">
        <v>4.1230184210000003</v>
      </c>
      <c r="EE156" s="207">
        <v>2.9548791759999999</v>
      </c>
      <c r="EF156" s="207">
        <v>3.187027783</v>
      </c>
      <c r="EG156" s="207">
        <v>3.5328006969999999</v>
      </c>
      <c r="EH156" s="207">
        <v>3.553059261</v>
      </c>
      <c r="EI156" s="207">
        <v>4.3251542020000002</v>
      </c>
      <c r="EJ156" s="207">
        <v>2.5134537689999998</v>
      </c>
      <c r="EK156" s="207">
        <v>4.6331238770000001</v>
      </c>
      <c r="EL156" s="207">
        <v>3.5868494700000002</v>
      </c>
      <c r="EM156" s="207">
        <v>3.150093794</v>
      </c>
      <c r="EN156" s="207">
        <v>3.774764201</v>
      </c>
      <c r="EO156" s="207">
        <v>3.858296046</v>
      </c>
      <c r="EP156" s="207">
        <v>3.0004762345536</v>
      </c>
      <c r="EQ156" s="207">
        <v>3.4173902814624002</v>
      </c>
      <c r="ER156" s="207">
        <v>3.0081121473906101</v>
      </c>
      <c r="ES156" s="207">
        <v>3.83120876322221</v>
      </c>
      <c r="ET156" s="207">
        <v>3.9628403578891702</v>
      </c>
      <c r="EU156" s="207">
        <v>4.3045003140611602</v>
      </c>
      <c r="EV156" s="207">
        <v>3.3527091905350401</v>
      </c>
      <c r="EW156" s="207">
        <v>2.0314847814903798</v>
      </c>
      <c r="EX156" s="207">
        <v>2.76374404651565</v>
      </c>
      <c r="EY156" s="207">
        <v>2.7556856142267798</v>
      </c>
      <c r="EZ156" s="207">
        <v>2.7082550137723498</v>
      </c>
      <c r="FA156" s="207">
        <v>3.0038735864739499</v>
      </c>
      <c r="FB156" s="207">
        <v>3.07545768706626</v>
      </c>
      <c r="FC156" s="207">
        <v>2.8155114168628002</v>
      </c>
      <c r="FD156" s="207">
        <v>2.8981181324629701</v>
      </c>
      <c r="FE156" s="207">
        <v>3.18684684586519</v>
      </c>
      <c r="FF156" s="207">
        <v>3.0834054931969002</v>
      </c>
      <c r="FG156" s="207">
        <v>2.4658245991499901</v>
      </c>
      <c r="FH156" s="207">
        <v>2.8409601133613398</v>
      </c>
      <c r="FI156" s="207">
        <v>2.9556754140243702</v>
      </c>
      <c r="FJ156" s="207">
        <v>3.0432060736695501</v>
      </c>
      <c r="FK156" s="207">
        <v>2.7983805910747099</v>
      </c>
      <c r="FL156" s="207">
        <v>2.8113576165451399</v>
      </c>
      <c r="FM156" s="207">
        <v>3.20219923418514</v>
      </c>
      <c r="FN156" s="207">
        <v>3.2571124095188599</v>
      </c>
      <c r="FO156" s="207">
        <v>3.0795286982832799</v>
      </c>
      <c r="FP156" s="207">
        <v>3.1953297112369201</v>
      </c>
      <c r="FQ156" s="207">
        <v>3.3412174529745</v>
      </c>
      <c r="FR156" s="207">
        <v>3.8510147252036</v>
      </c>
      <c r="FS156" s="207">
        <v>3.2297469769631801</v>
      </c>
      <c r="FT156" s="207">
        <v>3.3005318394121401</v>
      </c>
      <c r="FU156" s="207">
        <v>3.6281470378243301</v>
      </c>
      <c r="FV156" s="207">
        <v>4.6140262086275099</v>
      </c>
      <c r="FW156" s="207">
        <v>3.3564037125066801</v>
      </c>
      <c r="FX156" s="207">
        <v>3.45240276297677</v>
      </c>
      <c r="FY156" s="207">
        <v>3.8013635490855302</v>
      </c>
      <c r="FZ156" s="207">
        <v>3.7662779322908002</v>
      </c>
      <c r="GA156" s="207">
        <v>3.48326420023262</v>
      </c>
      <c r="GB156" s="207">
        <v>3.4833358066334901</v>
      </c>
      <c r="GC156" s="207">
        <v>3.7163130124535901</v>
      </c>
      <c r="GD156" s="207">
        <v>3.45017603739845</v>
      </c>
      <c r="GE156" s="207">
        <v>0.99024909548976103</v>
      </c>
      <c r="GF156" s="207">
        <v>2.5151002442490098</v>
      </c>
      <c r="GG156" s="207">
        <v>2.9611437864978698</v>
      </c>
      <c r="GH156" s="207">
        <v>3.09250136788468</v>
      </c>
      <c r="GI156" s="207">
        <v>3.42836596451491</v>
      </c>
      <c r="GJ156" s="207">
        <v>2.6879603941566899</v>
      </c>
      <c r="GK156" s="207">
        <v>2.4200671538424001</v>
      </c>
      <c r="GL156" s="207">
        <v>2.7744966038690002</v>
      </c>
      <c r="GM156" s="207">
        <v>2.8993601995071101</v>
      </c>
      <c r="GN156" s="207">
        <v>2.9811388787342099</v>
      </c>
      <c r="GO156" s="207">
        <v>3.2724708136601</v>
      </c>
      <c r="GP156" s="207">
        <v>3.21197039587936</v>
      </c>
      <c r="GQ156" s="207">
        <v>3.2696636747754502</v>
      </c>
      <c r="GR156" s="207">
        <v>3.3076984443836799</v>
      </c>
      <c r="GS156" s="207">
        <v>3.29718507928078</v>
      </c>
      <c r="GT156" s="207">
        <v>3.4012310200101901</v>
      </c>
      <c r="GU156" s="207">
        <v>3.1137588739551201</v>
      </c>
      <c r="GV156" s="207">
        <v>3.0930730565223401</v>
      </c>
      <c r="GW156" s="207">
        <v>3.3882385517695499</v>
      </c>
      <c r="GX156" s="207">
        <v>3.38246994686205</v>
      </c>
      <c r="GY156" s="207">
        <v>2.9827901646452002</v>
      </c>
      <c r="GZ156" s="207">
        <v>3.1256715265980302</v>
      </c>
      <c r="HA156" s="207">
        <v>3.4270540292909999</v>
      </c>
      <c r="HB156" s="207">
        <v>3.4201970810301199</v>
      </c>
    </row>
    <row r="157" spans="1:210" x14ac:dyDescent="0.3">
      <c r="A157" s="48" t="s">
        <v>41</v>
      </c>
      <c r="B157" s="208">
        <v>0.3612301</v>
      </c>
      <c r="C157" s="208">
        <v>0.33516780000000002</v>
      </c>
      <c r="D157" s="208">
        <v>0.30626750000000003</v>
      </c>
      <c r="E157" s="208">
        <v>0.31246380000000001</v>
      </c>
      <c r="F157" s="208">
        <v>0.28275939999999999</v>
      </c>
      <c r="G157" s="208">
        <v>0.30376059999999999</v>
      </c>
      <c r="H157" s="208">
        <v>0.2539537</v>
      </c>
      <c r="I157" s="208">
        <v>0.30234159999999999</v>
      </c>
      <c r="J157" s="208">
        <v>0.3184709</v>
      </c>
      <c r="K157" s="208">
        <v>0.2965237</v>
      </c>
      <c r="L157" s="208">
        <v>0.27897539999999998</v>
      </c>
      <c r="M157" s="208">
        <v>0.3396613</v>
      </c>
      <c r="N157" s="208">
        <v>0.3610409</v>
      </c>
      <c r="O157" s="208">
        <v>0.29581420000000003</v>
      </c>
      <c r="P157" s="208">
        <v>0.27083980000000002</v>
      </c>
      <c r="Q157" s="208">
        <v>0.32575510000000002</v>
      </c>
      <c r="R157" s="208">
        <v>0.35318909999999998</v>
      </c>
      <c r="S157" s="208">
        <v>0.29311809999999999</v>
      </c>
      <c r="T157" s="208">
        <v>0.27944839999999999</v>
      </c>
      <c r="U157" s="208">
        <v>0.33237709999999998</v>
      </c>
      <c r="V157" s="208">
        <v>0.35768260000000002</v>
      </c>
      <c r="W157" s="208">
        <v>0.31194349999999998</v>
      </c>
      <c r="X157" s="208">
        <v>0.22633049999999999</v>
      </c>
      <c r="Y157" s="208">
        <v>0.30834869999999998</v>
      </c>
      <c r="Z157" s="208">
        <v>0.28890840000000001</v>
      </c>
      <c r="AA157" s="208">
        <v>0.28905029999999998</v>
      </c>
      <c r="AB157" s="208">
        <v>0.19497059999999999</v>
      </c>
      <c r="AC157" s="208">
        <v>0.25939319999999999</v>
      </c>
      <c r="AD157" s="208">
        <v>0.25636599999999998</v>
      </c>
      <c r="AE157" s="208">
        <v>0.24548700000000001</v>
      </c>
      <c r="AF157" s="208">
        <v>0.20618069999999999</v>
      </c>
      <c r="AG157" s="208">
        <v>0.26067030000000002</v>
      </c>
      <c r="AH157" s="208">
        <v>0.26663009999999998</v>
      </c>
      <c r="AI157" s="208">
        <v>0.2173435</v>
      </c>
      <c r="AJ157" s="208">
        <v>0.18872700000000001</v>
      </c>
      <c r="AK157" s="208">
        <v>0.19175420000000001</v>
      </c>
      <c r="AL157" s="208">
        <v>0.21526229999999999</v>
      </c>
      <c r="AM157" s="208">
        <v>0.19322049999999999</v>
      </c>
      <c r="AN157" s="208">
        <v>0.20055200000000001</v>
      </c>
      <c r="AO157" s="208">
        <v>0.20457249999999999</v>
      </c>
      <c r="AP157" s="208">
        <v>0.22524259999999999</v>
      </c>
      <c r="AQ157" s="208">
        <v>0.206701</v>
      </c>
      <c r="AR157" s="208">
        <v>0.21460009999999999</v>
      </c>
      <c r="AS157" s="208">
        <v>0.21157290000000001</v>
      </c>
      <c r="AT157" s="208">
        <v>0.2303037</v>
      </c>
      <c r="AU157" s="208">
        <v>0.2193301</v>
      </c>
      <c r="AV157" s="208">
        <v>0.1737802</v>
      </c>
      <c r="AW157" s="208">
        <v>0.21672859999999999</v>
      </c>
      <c r="AX157" s="208">
        <v>0.1773277</v>
      </c>
      <c r="AY157" s="208">
        <v>0.13475770000000001</v>
      </c>
      <c r="AZ157" s="208">
        <v>0.12591260000000001</v>
      </c>
      <c r="BA157" s="208">
        <v>0.151833</v>
      </c>
      <c r="BB157" s="208">
        <v>0.16186059999999999</v>
      </c>
      <c r="BC157" s="208">
        <v>0.1753411</v>
      </c>
      <c r="BD157" s="208">
        <v>0.1529682</v>
      </c>
      <c r="BE157" s="208">
        <v>0.1525898</v>
      </c>
      <c r="BF157" s="208">
        <v>0.18082790000000001</v>
      </c>
      <c r="BG157" s="208">
        <v>0.15840770000000001</v>
      </c>
      <c r="BH157" s="208">
        <v>0.1297439</v>
      </c>
      <c r="BI157" s="208">
        <v>0.15675220000000001</v>
      </c>
      <c r="BJ157" s="208">
        <v>0.18929460000000001</v>
      </c>
      <c r="BK157" s="208">
        <v>0.165077</v>
      </c>
      <c r="BL157" s="208">
        <v>0.16105649999999999</v>
      </c>
      <c r="BM157" s="208">
        <v>0.1630904</v>
      </c>
      <c r="BN157" s="208">
        <v>0.20589689999999999</v>
      </c>
      <c r="BO157" s="208">
        <v>0.1858417</v>
      </c>
      <c r="BP157" s="208">
        <v>0.1643202</v>
      </c>
      <c r="BQ157" s="208">
        <v>0.16758390000000001</v>
      </c>
      <c r="BR157" s="208">
        <v>0.17316529999999999</v>
      </c>
      <c r="BS157" s="208">
        <v>0.1642729</v>
      </c>
      <c r="BT157" s="208">
        <v>0.14667730000000001</v>
      </c>
      <c r="BU157" s="208">
        <v>0.1517857</v>
      </c>
      <c r="BV157" s="208">
        <v>0.1756722</v>
      </c>
      <c r="BW157" s="208">
        <v>0.2181003</v>
      </c>
      <c r="BX157" s="208">
        <v>0.14535290000000001</v>
      </c>
      <c r="BY157" s="208">
        <v>0.19515979999999999</v>
      </c>
      <c r="BZ157" s="208">
        <v>0.1769493</v>
      </c>
      <c r="CA157" s="208">
        <v>0.1874026</v>
      </c>
      <c r="CB157" s="208">
        <v>0.1536304</v>
      </c>
      <c r="CC157" s="208">
        <v>0.165077</v>
      </c>
      <c r="CD157" s="208">
        <v>0.1199528</v>
      </c>
      <c r="CE157" s="208">
        <v>0.10141120000000001</v>
      </c>
      <c r="CF157" s="208">
        <v>0.17098949999999999</v>
      </c>
      <c r="CG157" s="208">
        <v>0.19468679999999999</v>
      </c>
      <c r="CH157" s="208">
        <v>0.22382360000000001</v>
      </c>
      <c r="CI157" s="208">
        <v>0.16909750000000001</v>
      </c>
      <c r="CJ157" s="208">
        <v>0.16919210000000001</v>
      </c>
      <c r="CK157" s="208">
        <v>0.19170690000000001</v>
      </c>
      <c r="CL157" s="208">
        <v>0.22633049999999999</v>
      </c>
      <c r="CM157" s="208">
        <v>0.18253069999999999</v>
      </c>
      <c r="CN157" s="208">
        <v>0.1649824</v>
      </c>
      <c r="CO157" s="208">
        <v>0.19076090000000001</v>
      </c>
      <c r="CP157" s="208">
        <v>0.21209320000000001</v>
      </c>
      <c r="CQ157" s="208">
        <v>0.18844320000000001</v>
      </c>
      <c r="CR157" s="208">
        <v>0.16034699999999999</v>
      </c>
      <c r="CS157" s="208">
        <v>0.17070569999999999</v>
      </c>
      <c r="CT157" s="208">
        <v>0.2075524</v>
      </c>
      <c r="CU157" s="208">
        <v>0.1655027</v>
      </c>
      <c r="CV157" s="208">
        <v>0.1419</v>
      </c>
      <c r="CW157" s="208">
        <v>0.1633742</v>
      </c>
      <c r="CX157" s="208">
        <v>0.19312589999999999</v>
      </c>
      <c r="CY157" s="208">
        <v>0.16214439999999999</v>
      </c>
      <c r="CZ157" s="208">
        <v>0.14658270000000001</v>
      </c>
      <c r="DA157" s="208">
        <v>0.16857720000000001</v>
      </c>
      <c r="DB157" s="208">
        <v>0.21497849999999999</v>
      </c>
      <c r="DC157" s="208">
        <v>0.17321259999999999</v>
      </c>
      <c r="DD157" s="208">
        <v>0.1412851</v>
      </c>
      <c r="DE157" s="208">
        <v>0.1863147</v>
      </c>
      <c r="DF157" s="208">
        <v>0.20438329999999999</v>
      </c>
      <c r="DG157" s="208">
        <v>0.16058349999999999</v>
      </c>
      <c r="DH157" s="208">
        <v>0.15713060000000001</v>
      </c>
      <c r="DI157" s="208">
        <v>0.1634688</v>
      </c>
      <c r="DJ157" s="208">
        <v>0.19397729999999999</v>
      </c>
      <c r="DK157" s="208">
        <v>0.1536777</v>
      </c>
      <c r="DL157" s="208">
        <v>0.14511640000000001</v>
      </c>
      <c r="DM157" s="208">
        <v>0.17775340000000001</v>
      </c>
      <c r="DN157" s="208">
        <v>0.19071360000000001</v>
      </c>
      <c r="DO157" s="208">
        <v>0.1549548</v>
      </c>
      <c r="DP157" s="208">
        <v>0.13565640000000001</v>
      </c>
      <c r="DQ157" s="208">
        <v>0.18219959999999999</v>
      </c>
      <c r="DR157" s="208">
        <v>0.20230210000000001</v>
      </c>
      <c r="DS157" s="208">
        <v>0.15902259999999999</v>
      </c>
      <c r="DT157" s="208">
        <v>0.19047710000000001</v>
      </c>
      <c r="DU157" s="208">
        <v>0.13972419999999999</v>
      </c>
      <c r="DV157" s="208">
        <v>0.1985654</v>
      </c>
      <c r="DW157" s="208">
        <v>0.15717790000000001</v>
      </c>
      <c r="DX157" s="208">
        <v>0.1434609</v>
      </c>
      <c r="DY157" s="208">
        <v>0.15992129999999999</v>
      </c>
      <c r="DZ157" s="208">
        <v>0.17974000000000001</v>
      </c>
      <c r="EA157" s="208">
        <v>0.14856929999999999</v>
      </c>
      <c r="EB157" s="208">
        <v>0.13560910000000001</v>
      </c>
      <c r="EC157" s="208">
        <v>0.14994099999999999</v>
      </c>
      <c r="ED157" s="208">
        <v>0.1861255</v>
      </c>
      <c r="EE157" s="208">
        <v>0.14568400000000001</v>
      </c>
      <c r="EF157" s="208">
        <v>0.133386</v>
      </c>
      <c r="EG157" s="208">
        <v>0.17061109999999999</v>
      </c>
      <c r="EH157" s="208">
        <v>0.19024060000000001</v>
      </c>
      <c r="EI157" s="208">
        <v>0.1530155</v>
      </c>
      <c r="EJ157" s="208">
        <v>0.1299804</v>
      </c>
      <c r="EK157" s="208">
        <v>0.1546237</v>
      </c>
      <c r="EL157" s="208">
        <v>0.17770846500000001</v>
      </c>
      <c r="EM157" s="208">
        <v>6.2419899000000001E-2</v>
      </c>
      <c r="EN157" s="208">
        <v>0.13214656</v>
      </c>
      <c r="EO157" s="208">
        <v>0.15023834</v>
      </c>
      <c r="EP157" s="208">
        <v>0.15448679779819199</v>
      </c>
      <c r="EQ157" s="208">
        <v>0.12932397326797199</v>
      </c>
      <c r="ER157" s="208">
        <v>0.110667029647058</v>
      </c>
      <c r="ES157" s="208">
        <v>0.15580659630539201</v>
      </c>
      <c r="ET157" s="208">
        <v>0.162442600827303</v>
      </c>
      <c r="EU157" s="208">
        <v>0.123853429910232</v>
      </c>
      <c r="EV157" s="208">
        <v>0.11833796396452501</v>
      </c>
      <c r="EW157" s="208">
        <v>0.126894044461518</v>
      </c>
      <c r="EX157" s="208">
        <v>0.15930325174813501</v>
      </c>
      <c r="EY157" s="208">
        <v>0.12417433761525</v>
      </c>
      <c r="EZ157" s="208">
        <v>0.11155946077378</v>
      </c>
      <c r="FA157" s="208">
        <v>0.13131255326869601</v>
      </c>
      <c r="FB157" s="208">
        <v>0.15007871792669999</v>
      </c>
      <c r="FC157" s="208">
        <v>0.103207766754082</v>
      </c>
      <c r="FD157" s="208">
        <v>0.11244233921827</v>
      </c>
      <c r="FE157" s="208">
        <v>0.120994401573062</v>
      </c>
      <c r="FF157" s="208">
        <v>0.13837356790785399</v>
      </c>
      <c r="FG157" s="208">
        <v>0.102560713511514</v>
      </c>
      <c r="FH157" s="208">
        <v>9.1744590466311005E-2</v>
      </c>
      <c r="FI157" s="208">
        <v>0.107677958300213</v>
      </c>
      <c r="FJ157" s="208">
        <v>0.13501410339699499</v>
      </c>
      <c r="FK157" s="208">
        <v>9.2238231948285204E-2</v>
      </c>
      <c r="FL157" s="208">
        <v>0.14700618596894999</v>
      </c>
      <c r="FM157" s="208">
        <v>0.10833806583449899</v>
      </c>
      <c r="FN157" s="208">
        <v>0.171262831695698</v>
      </c>
      <c r="FO157" s="208">
        <v>8.8321709058567399E-2</v>
      </c>
      <c r="FP157" s="208">
        <v>0.121440336279231</v>
      </c>
      <c r="FQ157" s="208">
        <v>0.15034010747834101</v>
      </c>
      <c r="FR157" s="208">
        <v>0.12181809275816501</v>
      </c>
      <c r="FS157" s="208">
        <v>9.64618154334103E-2</v>
      </c>
      <c r="FT157" s="208">
        <v>8.1323300545623506E-2</v>
      </c>
      <c r="FU157" s="208">
        <v>0.105655614814945</v>
      </c>
      <c r="FV157" s="208">
        <v>0.121841940050048</v>
      </c>
      <c r="FW157" s="208">
        <v>9.0177459152437398E-2</v>
      </c>
      <c r="FX157" s="208">
        <v>8.9331689198609801E-2</v>
      </c>
      <c r="FY157" s="208">
        <v>0.109044661956578</v>
      </c>
      <c r="FZ157" s="208">
        <v>0.127368396781291</v>
      </c>
      <c r="GA157" s="208">
        <v>8.7511929668620106E-2</v>
      </c>
      <c r="GB157" s="208">
        <v>7.5750183860690504E-2</v>
      </c>
      <c r="GC157" s="208">
        <v>9.7967268909460697E-2</v>
      </c>
      <c r="GD157" s="208">
        <v>0.110521862750235</v>
      </c>
      <c r="GE157" s="208">
        <v>4.9862095501570398E-2</v>
      </c>
      <c r="GF157" s="208">
        <v>8.3370028449876399E-2</v>
      </c>
      <c r="GG157" s="208">
        <v>9.6884232710116897E-2</v>
      </c>
      <c r="GH157" s="208">
        <v>0.103051997527057</v>
      </c>
      <c r="GI157" s="208">
        <v>7.6410850535484895E-2</v>
      </c>
      <c r="GJ157" s="208">
        <v>5.6184772380765101E-2</v>
      </c>
      <c r="GK157" s="208">
        <v>7.4403840911390795E-2</v>
      </c>
      <c r="GL157" s="208">
        <v>8.8628764912625696E-2</v>
      </c>
      <c r="GM157" s="208">
        <v>6.7018901714611501E-2</v>
      </c>
      <c r="GN157" s="208">
        <v>5.9709006895682697E-2</v>
      </c>
      <c r="GO157" s="208">
        <v>0.104878595606238</v>
      </c>
      <c r="GP157" s="208">
        <v>0.11731722468771</v>
      </c>
      <c r="GQ157" s="208">
        <v>9.9618883949609896E-2</v>
      </c>
      <c r="GR157" s="208">
        <v>7.8087918152804095E-2</v>
      </c>
      <c r="GS157" s="208">
        <v>6.8187059351664595E-2</v>
      </c>
      <c r="GT157" s="208">
        <v>2.8418886993822699E-2</v>
      </c>
      <c r="GU157" s="208">
        <v>7.3527952215690306E-2</v>
      </c>
      <c r="GV157" s="208">
        <v>6.0414847449939101E-2</v>
      </c>
      <c r="GW157" s="208">
        <v>8.0286555490755099E-2</v>
      </c>
      <c r="GX157" s="208">
        <v>9.5579353196057704E-2</v>
      </c>
      <c r="GY157" s="208">
        <v>6.3396109456394206E-2</v>
      </c>
      <c r="GZ157" s="208">
        <v>5.9067610079026701E-2</v>
      </c>
      <c r="HA157" s="208">
        <v>8.0458991578731404E-2</v>
      </c>
      <c r="HB157" s="208">
        <v>9.2087143106623401E-2</v>
      </c>
    </row>
    <row r="158" spans="1:210" x14ac:dyDescent="0.3">
      <c r="A158" s="48" t="s">
        <v>42</v>
      </c>
      <c r="B158" s="209">
        <v>0.26610400000000001</v>
      </c>
      <c r="C158" s="209">
        <v>0.37727840000000001</v>
      </c>
      <c r="D158" s="209">
        <v>0.39078079999999998</v>
      </c>
      <c r="E158" s="209">
        <v>0.18100640000000001</v>
      </c>
      <c r="F158" s="209">
        <v>0.16379199999999999</v>
      </c>
      <c r="G158" s="209">
        <v>0.36479679999999998</v>
      </c>
      <c r="H158" s="209">
        <v>0.44376959999999999</v>
      </c>
      <c r="I158" s="209">
        <v>0.2000768</v>
      </c>
      <c r="J158" s="209">
        <v>0.16931360000000001</v>
      </c>
      <c r="K158" s="209">
        <v>0.40548960000000001</v>
      </c>
      <c r="L158" s="209">
        <v>0.43583519999999998</v>
      </c>
      <c r="M158" s="209">
        <v>0.20648</v>
      </c>
      <c r="N158" s="209">
        <v>0.2084752</v>
      </c>
      <c r="O158" s="209">
        <v>0.41523359999999998</v>
      </c>
      <c r="P158" s="209">
        <v>0.45755040000000002</v>
      </c>
      <c r="Q158" s="209">
        <v>0.196272</v>
      </c>
      <c r="R158" s="209">
        <v>0.169128</v>
      </c>
      <c r="S158" s="209">
        <v>0.35579519999999998</v>
      </c>
      <c r="T158" s="209">
        <v>0.42233280000000001</v>
      </c>
      <c r="U158" s="209">
        <v>0.19724639999999999</v>
      </c>
      <c r="V158" s="209">
        <v>0.23418079999999999</v>
      </c>
      <c r="W158" s="209">
        <v>0.34874240000000001</v>
      </c>
      <c r="X158" s="209">
        <v>0.36475039999999997</v>
      </c>
      <c r="Y158" s="209">
        <v>0.17915039999999999</v>
      </c>
      <c r="Z158" s="209">
        <v>0.1929776</v>
      </c>
      <c r="AA158" s="209">
        <v>0.25612800000000002</v>
      </c>
      <c r="AB158" s="209">
        <v>0.28842240000000002</v>
      </c>
      <c r="AC158" s="209">
        <v>0.15325920000000001</v>
      </c>
      <c r="AD158" s="209">
        <v>0.13261120000000001</v>
      </c>
      <c r="AE158" s="209">
        <v>0.21060960000000001</v>
      </c>
      <c r="AF158" s="209">
        <v>0.233624</v>
      </c>
      <c r="AG158" s="209">
        <v>0.13414239999999999</v>
      </c>
      <c r="AH158" s="209">
        <v>0.13590559999999999</v>
      </c>
      <c r="AI158" s="209">
        <v>0.2021184</v>
      </c>
      <c r="AJ158" s="209">
        <v>0.20244319999999999</v>
      </c>
      <c r="AK158" s="209">
        <v>0.13590559999999999</v>
      </c>
      <c r="AL158" s="209">
        <v>0.14286560000000001</v>
      </c>
      <c r="AM158" s="209">
        <v>0.18179519999999999</v>
      </c>
      <c r="AN158" s="209">
        <v>0.1748352</v>
      </c>
      <c r="AO158" s="209">
        <v>0.13149759999999999</v>
      </c>
      <c r="AP158" s="209">
        <v>0.15001120000000001</v>
      </c>
      <c r="AQ158" s="209">
        <v>0.16875680000000001</v>
      </c>
      <c r="AR158" s="209">
        <v>0.15015039999999999</v>
      </c>
      <c r="AS158" s="209">
        <v>0.1232848</v>
      </c>
      <c r="AT158" s="209">
        <v>0.13224</v>
      </c>
      <c r="AU158" s="209">
        <v>0.1407312</v>
      </c>
      <c r="AV158" s="209">
        <v>0.134328</v>
      </c>
      <c r="AW158" s="209">
        <v>0.12824959999999999</v>
      </c>
      <c r="AX158" s="209">
        <v>0.111592</v>
      </c>
      <c r="AY158" s="209">
        <v>0.1290384</v>
      </c>
      <c r="AZ158" s="209">
        <v>0.1478304</v>
      </c>
      <c r="BA158" s="209">
        <v>0.124352</v>
      </c>
      <c r="BB158" s="209">
        <v>0.1174848</v>
      </c>
      <c r="BC158" s="209">
        <v>0.1277392</v>
      </c>
      <c r="BD158" s="209">
        <v>0.1216144</v>
      </c>
      <c r="BE158" s="209">
        <v>0.1165568</v>
      </c>
      <c r="BF158" s="209">
        <v>0.124816</v>
      </c>
      <c r="BG158" s="209">
        <v>0.1283424</v>
      </c>
      <c r="BH158" s="209">
        <v>0.1149328</v>
      </c>
      <c r="BI158" s="209">
        <v>0.1101072</v>
      </c>
      <c r="BJ158" s="209">
        <v>0.10699839999999999</v>
      </c>
      <c r="BK158" s="209">
        <v>0.11961919999999999</v>
      </c>
      <c r="BL158" s="209">
        <v>0.1212896</v>
      </c>
      <c r="BM158" s="209">
        <v>0.1158144</v>
      </c>
      <c r="BN158" s="209">
        <v>9.8692799999999997E-2</v>
      </c>
      <c r="BO158" s="209">
        <v>0.109504</v>
      </c>
      <c r="BP158" s="209">
        <v>0.1067664</v>
      </c>
      <c r="BQ158" s="209">
        <v>9.0804800000000005E-2</v>
      </c>
      <c r="BR158" s="209">
        <v>7.7766399999999999E-2</v>
      </c>
      <c r="BS158" s="209">
        <v>0.10556</v>
      </c>
      <c r="BT158" s="209">
        <v>9.0758400000000003E-2</v>
      </c>
      <c r="BU158" s="209">
        <v>8.3380800000000005E-2</v>
      </c>
      <c r="BV158" s="209">
        <v>9.1825599999999993E-2</v>
      </c>
      <c r="BW158" s="209">
        <v>0.1199904</v>
      </c>
      <c r="BX158" s="209">
        <v>9.8599999999999993E-2</v>
      </c>
      <c r="BY158" s="209">
        <v>9.0433600000000003E-2</v>
      </c>
      <c r="BZ158" s="209">
        <v>8.8252800000000006E-2</v>
      </c>
      <c r="CA158" s="209">
        <v>8.8948799999999995E-2</v>
      </c>
      <c r="CB158" s="209">
        <v>8.3288000000000001E-2</v>
      </c>
      <c r="CC158" s="209">
        <v>8.61648E-2</v>
      </c>
      <c r="CD158" s="209">
        <v>8.3241599999999999E-2</v>
      </c>
      <c r="CE158" s="209">
        <v>9.5259200000000002E-2</v>
      </c>
      <c r="CF158" s="209">
        <v>7.2337600000000002E-2</v>
      </c>
      <c r="CG158" s="209">
        <v>7.8833600000000004E-2</v>
      </c>
      <c r="CH158" s="209">
        <v>7.4704000000000007E-2</v>
      </c>
      <c r="CI158" s="209">
        <v>8.1246399999999996E-2</v>
      </c>
      <c r="CJ158" s="209">
        <v>8.6582400000000004E-2</v>
      </c>
      <c r="CK158" s="209">
        <v>8.1060800000000002E-2</v>
      </c>
      <c r="CL158" s="209">
        <v>8.1942399999999999E-2</v>
      </c>
      <c r="CM158" s="209">
        <v>7.7580800000000005E-2</v>
      </c>
      <c r="CN158" s="209">
        <v>6.9275199999999995E-2</v>
      </c>
      <c r="CO158" s="209">
        <v>6.5702399999999994E-2</v>
      </c>
      <c r="CP158" s="209">
        <v>6.7836800000000003E-2</v>
      </c>
      <c r="CQ158" s="209">
        <v>7.8833600000000004E-2</v>
      </c>
      <c r="CR158" s="209">
        <v>5.7860799999999997E-2</v>
      </c>
      <c r="CS158" s="209">
        <v>6.5006400000000006E-2</v>
      </c>
      <c r="CT158" s="209">
        <v>6.45424E-2</v>
      </c>
      <c r="CU158" s="209">
        <v>5.87424E-2</v>
      </c>
      <c r="CV158" s="209">
        <v>8.1710400000000002E-2</v>
      </c>
      <c r="CW158" s="209">
        <v>6.18048E-2</v>
      </c>
      <c r="CX158" s="209">
        <v>7.5539200000000001E-2</v>
      </c>
      <c r="CY158" s="209">
        <v>6.55168E-2</v>
      </c>
      <c r="CZ158" s="209">
        <v>5.2524800000000003E-2</v>
      </c>
      <c r="DA158" s="209">
        <v>6.5052799999999994E-2</v>
      </c>
      <c r="DB158" s="209">
        <v>7.7302399999999993E-2</v>
      </c>
      <c r="DC158" s="209">
        <v>6.2268799999999999E-2</v>
      </c>
      <c r="DD158" s="209">
        <v>4.9647999999999998E-2</v>
      </c>
      <c r="DE158" s="209">
        <v>5.5494399999999999E-2</v>
      </c>
      <c r="DF158" s="209">
        <v>7.1223999999999996E-2</v>
      </c>
      <c r="DG158" s="209">
        <v>6.0366400000000001E-2</v>
      </c>
      <c r="DH158" s="209">
        <v>4.4636799999999997E-2</v>
      </c>
      <c r="DI158" s="209">
        <v>5.13184E-2</v>
      </c>
      <c r="DJ158" s="209">
        <v>5.4983999999999998E-2</v>
      </c>
      <c r="DK158" s="209">
        <v>6.7047999999999996E-2</v>
      </c>
      <c r="DL158" s="209">
        <v>4.8441600000000001E-2</v>
      </c>
      <c r="DM158" s="209">
        <v>5.9020799999999998E-2</v>
      </c>
      <c r="DN158" s="209">
        <v>7.3172799999999996E-2</v>
      </c>
      <c r="DO158" s="209">
        <v>5.2153600000000001E-2</v>
      </c>
      <c r="DP158" s="209">
        <v>5.4148799999999997E-2</v>
      </c>
      <c r="DQ158" s="209">
        <v>6.0459199999999998E-2</v>
      </c>
      <c r="DR158" s="209">
        <v>6.11552E-2</v>
      </c>
      <c r="DS158" s="209">
        <v>5.9763200000000002E-2</v>
      </c>
      <c r="DT158" s="209">
        <v>4.5379200000000001E-2</v>
      </c>
      <c r="DU158" s="209">
        <v>5.4891200000000001E-2</v>
      </c>
      <c r="DV158" s="209">
        <v>5.6329600000000001E-2</v>
      </c>
      <c r="DW158" s="209">
        <v>4.8719999999999999E-2</v>
      </c>
      <c r="DX158" s="209">
        <v>3.14592E-2</v>
      </c>
      <c r="DY158" s="209">
        <v>4.48688E-2</v>
      </c>
      <c r="DZ158" s="209">
        <v>5.0529600000000001E-2</v>
      </c>
      <c r="EA158" s="209">
        <v>3.67952E-2</v>
      </c>
      <c r="EB158" s="209">
        <v>2.3385599999999999E-2</v>
      </c>
      <c r="EC158" s="209">
        <v>4.5518400000000001E-2</v>
      </c>
      <c r="ED158" s="209">
        <v>5.4148799999999997E-2</v>
      </c>
      <c r="EE158" s="209">
        <v>3.3593600000000001E-2</v>
      </c>
      <c r="EF158" s="209">
        <v>2.4963200000000001E-2</v>
      </c>
      <c r="EG158" s="209">
        <v>4.1388800000000003E-2</v>
      </c>
      <c r="EH158" s="209">
        <v>4.3291200000000002E-2</v>
      </c>
      <c r="EI158" s="209">
        <v>3.0716799999999999E-2</v>
      </c>
      <c r="EJ158" s="209">
        <v>1.8281599999999999E-2</v>
      </c>
      <c r="EK158" s="209">
        <v>3.3871999999999999E-2</v>
      </c>
      <c r="EL158" s="209">
        <v>4.4801984000000003E-2</v>
      </c>
      <c r="EM158" s="209">
        <v>3.1053849000000001E-2</v>
      </c>
      <c r="EN158" s="209">
        <v>1.8723278999999999E-2</v>
      </c>
      <c r="EO158" s="209">
        <v>3.7344912000000001E-2</v>
      </c>
      <c r="EP158" s="209">
        <v>5.5618183924375397E-2</v>
      </c>
      <c r="EQ158" s="209">
        <v>3.7600024069512003E-2</v>
      </c>
      <c r="ER158" s="209">
        <v>2.4125388239401201E-2</v>
      </c>
      <c r="ES158" s="209">
        <v>5.4284961847414298E-2</v>
      </c>
      <c r="ET158" s="209">
        <v>4.7070855566583802E-2</v>
      </c>
      <c r="EU158" s="209">
        <v>4.04270778593806E-2</v>
      </c>
      <c r="EV158" s="209">
        <v>2.4276014559218202E-2</v>
      </c>
      <c r="EW158" s="209">
        <v>4.52196502007155E-2</v>
      </c>
      <c r="EX158" s="209">
        <v>5.4760159059993103E-2</v>
      </c>
      <c r="EY158" s="209">
        <v>3.4725465984227599E-2</v>
      </c>
      <c r="EZ158" s="209">
        <v>1.0909860377883201E-2</v>
      </c>
      <c r="FA158" s="209">
        <v>3.4721411062904897E-2</v>
      </c>
      <c r="FB158" s="209">
        <v>2.9501408648710301E-2</v>
      </c>
      <c r="FC158" s="209">
        <v>2.02576838026675E-2</v>
      </c>
      <c r="FD158" s="209">
        <v>8.9826253599320106E-3</v>
      </c>
      <c r="FE158" s="209">
        <v>2.20367750305984E-2</v>
      </c>
      <c r="FF158" s="209">
        <v>2.9263706999604702E-2</v>
      </c>
      <c r="FG158" s="209">
        <v>1.7063670622776601E-2</v>
      </c>
      <c r="FH158" s="209">
        <v>2.9994864623937498E-2</v>
      </c>
      <c r="FI158" s="209">
        <v>1.9690618495762102E-2</v>
      </c>
      <c r="FJ158" s="209">
        <v>2.9873983042298501E-2</v>
      </c>
      <c r="FK158" s="209">
        <v>1.42707555309782E-2</v>
      </c>
      <c r="FL158" s="209">
        <v>7.4717590244180402E-3</v>
      </c>
      <c r="FM158" s="209">
        <v>2.3177911888334499E-2</v>
      </c>
      <c r="FN158" s="209">
        <v>2.6364063984456999E-2</v>
      </c>
      <c r="FO158" s="209">
        <v>1.8897058173480301E-2</v>
      </c>
      <c r="FP158" s="209">
        <v>1.5293135179040299E-2</v>
      </c>
      <c r="FQ158" s="209">
        <v>2.05961857260549E-2</v>
      </c>
      <c r="FR158" s="209">
        <v>2.89164664761212E-2</v>
      </c>
      <c r="FS158" s="209">
        <v>1.77757751226571E-2</v>
      </c>
      <c r="FT158" s="209">
        <v>9.4393700100704001E-3</v>
      </c>
      <c r="FU158" s="209">
        <v>2.3988846664615499E-2</v>
      </c>
      <c r="FV158" s="209">
        <v>2.2205989429111801E-2</v>
      </c>
      <c r="FW158" s="209">
        <v>2.1261452791947501E-2</v>
      </c>
      <c r="FX158" s="209">
        <v>1.11219344419608E-2</v>
      </c>
      <c r="FY158" s="209">
        <v>4.39913560318412E-3</v>
      </c>
      <c r="FZ158" s="209">
        <v>2.1472714847827E-2</v>
      </c>
      <c r="GA158" s="209">
        <v>1.0255643010677801E-2</v>
      </c>
      <c r="GB158" s="209">
        <v>1.46966068921462E-2</v>
      </c>
      <c r="GC158" s="209">
        <v>7.4727096671063104E-3</v>
      </c>
      <c r="GD158" s="209">
        <v>1.00937046850478E-2</v>
      </c>
      <c r="GE158" s="209">
        <v>6.5111345879137004E-3</v>
      </c>
      <c r="GF158" s="209">
        <v>1.47267715159088E-2</v>
      </c>
      <c r="GG158" s="209">
        <v>2.5671922981030399E-2</v>
      </c>
      <c r="GH158" s="209">
        <v>1.03239430315126E-2</v>
      </c>
      <c r="GI158" s="209">
        <v>6.8013731132808598E-3</v>
      </c>
      <c r="GJ158" s="209">
        <v>1.3282379640612201E-2</v>
      </c>
      <c r="GK158" s="209">
        <v>9.4612713550811002E-3</v>
      </c>
      <c r="GL158" s="209">
        <v>1.0254472988907699E-2</v>
      </c>
      <c r="GM158" s="209">
        <v>7.23344021510295E-3</v>
      </c>
      <c r="GN158" s="209">
        <v>6.7584845027674201E-3</v>
      </c>
      <c r="GO158" s="209">
        <v>2.30760103047872E-2</v>
      </c>
      <c r="GP158" s="209">
        <v>8.38945828722862E-3</v>
      </c>
      <c r="GQ158" s="209">
        <v>6.8346456073705699E-3</v>
      </c>
      <c r="GR158" s="209">
        <v>4.2748939164623202E-3</v>
      </c>
      <c r="GS158" s="209">
        <v>1.27008056944683E-2</v>
      </c>
      <c r="GT158" s="209">
        <v>8.4073011192239804E-3</v>
      </c>
      <c r="GU158" s="209">
        <v>5.9872207771318802E-3</v>
      </c>
      <c r="GV158" s="209">
        <v>4.7396485014890299E-3</v>
      </c>
      <c r="GW158" s="209">
        <v>1.1816671431189999E-2</v>
      </c>
      <c r="GX158" s="209">
        <v>1.24315909977842E-2</v>
      </c>
      <c r="GY158" s="209">
        <v>4.94765643432019E-3</v>
      </c>
      <c r="GZ158" s="209">
        <v>5.1014046075589098E-3</v>
      </c>
      <c r="HA158" s="209">
        <v>1.19825951434748E-2</v>
      </c>
      <c r="HB158" s="209">
        <v>1.0407965219884199E-2</v>
      </c>
    </row>
    <row r="159" spans="1:210" x14ac:dyDescent="0.3">
      <c r="A159" s="50"/>
    </row>
    <row r="160" spans="1:210" x14ac:dyDescent="0.3">
      <c r="A160" s="52" t="s">
        <v>57</v>
      </c>
      <c r="B160" s="210">
        <f t="shared" ref="B160:BM160" si="171">SUM(B145, B137, B129, B121, B113)</f>
        <v>37.053392002999999</v>
      </c>
      <c r="C160" s="210">
        <f t="shared" si="171"/>
        <v>34.631635643000003</v>
      </c>
      <c r="D160" s="210">
        <f t="shared" si="171"/>
        <v>38.153224926999997</v>
      </c>
      <c r="E160" s="210">
        <f t="shared" si="171"/>
        <v>36.120768931000001</v>
      </c>
      <c r="F160" s="210">
        <f t="shared" si="171"/>
        <v>35.314689741000002</v>
      </c>
      <c r="G160" s="210">
        <f t="shared" si="171"/>
        <v>37.978735788999998</v>
      </c>
      <c r="H160" s="210">
        <f t="shared" si="171"/>
        <v>38.426447967000001</v>
      </c>
      <c r="I160" s="210">
        <f t="shared" si="171"/>
        <v>39.684064177000003</v>
      </c>
      <c r="J160" s="210">
        <f t="shared" si="171"/>
        <v>35.532235236000005</v>
      </c>
      <c r="K160" s="210">
        <f t="shared" si="171"/>
        <v>37.821030328999996</v>
      </c>
      <c r="L160" s="210">
        <f t="shared" si="171"/>
        <v>35.814999541999995</v>
      </c>
      <c r="M160" s="210">
        <f t="shared" si="171"/>
        <v>40.170665987999996</v>
      </c>
      <c r="N160" s="210">
        <f t="shared" si="171"/>
        <v>39.149088739</v>
      </c>
      <c r="O160" s="210">
        <f t="shared" si="171"/>
        <v>37.995766027000009</v>
      </c>
      <c r="P160" s="210">
        <f t="shared" si="171"/>
        <v>40.620237580999998</v>
      </c>
      <c r="Q160" s="210">
        <f t="shared" si="171"/>
        <v>39.872033160999997</v>
      </c>
      <c r="R160" s="210">
        <f t="shared" si="171"/>
        <v>38.386472946000005</v>
      </c>
      <c r="S160" s="210">
        <f t="shared" si="171"/>
        <v>36.412649977000001</v>
      </c>
      <c r="T160" s="210">
        <f t="shared" si="171"/>
        <v>39.670394494000007</v>
      </c>
      <c r="U160" s="210">
        <f t="shared" si="171"/>
        <v>40.697326691000001</v>
      </c>
      <c r="V160" s="210">
        <f t="shared" si="171"/>
        <v>39.057294713999994</v>
      </c>
      <c r="W160" s="210">
        <f t="shared" si="171"/>
        <v>36.977943457000002</v>
      </c>
      <c r="X160" s="210">
        <f t="shared" si="171"/>
        <v>35.285085090000003</v>
      </c>
      <c r="Y160" s="210">
        <f t="shared" si="171"/>
        <v>38.415888183999996</v>
      </c>
      <c r="Z160" s="210">
        <f t="shared" si="171"/>
        <v>37.061863144000007</v>
      </c>
      <c r="AA160" s="210">
        <f t="shared" si="171"/>
        <v>38.128168303999999</v>
      </c>
      <c r="AB160" s="210">
        <f t="shared" si="171"/>
        <v>37.346474833000002</v>
      </c>
      <c r="AC160" s="210">
        <f t="shared" si="171"/>
        <v>38.200755885</v>
      </c>
      <c r="AD160" s="210">
        <f t="shared" si="171"/>
        <v>36.180384685</v>
      </c>
      <c r="AE160" s="210">
        <f t="shared" si="171"/>
        <v>35.541839648</v>
      </c>
      <c r="AF160" s="210">
        <f t="shared" si="171"/>
        <v>34.987542961999992</v>
      </c>
      <c r="AG160" s="210">
        <f t="shared" si="171"/>
        <v>35.762411056999994</v>
      </c>
      <c r="AH160" s="210">
        <f t="shared" si="171"/>
        <v>36.741040427999998</v>
      </c>
      <c r="AI160" s="210">
        <f t="shared" si="171"/>
        <v>36.694746137000003</v>
      </c>
      <c r="AJ160" s="210">
        <f t="shared" si="171"/>
        <v>35.810839689999995</v>
      </c>
      <c r="AK160" s="210">
        <f t="shared" si="171"/>
        <v>35.316037113999997</v>
      </c>
      <c r="AL160" s="210">
        <f t="shared" si="171"/>
        <v>33.882972328000001</v>
      </c>
      <c r="AM160" s="210">
        <f t="shared" si="171"/>
        <v>33.213133986000003</v>
      </c>
      <c r="AN160" s="210">
        <f t="shared" si="171"/>
        <v>35.058016787999996</v>
      </c>
      <c r="AO160" s="210">
        <f t="shared" si="171"/>
        <v>35.334093455999998</v>
      </c>
      <c r="AP160" s="210">
        <f t="shared" si="171"/>
        <v>36.142455090999995</v>
      </c>
      <c r="AQ160" s="210">
        <f t="shared" si="171"/>
        <v>35.055180659999998</v>
      </c>
      <c r="AR160" s="210">
        <f t="shared" si="171"/>
        <v>34.288571220000001</v>
      </c>
      <c r="AS160" s="210">
        <f t="shared" si="171"/>
        <v>36.040642448999996</v>
      </c>
      <c r="AT160" s="210">
        <f t="shared" si="171"/>
        <v>35.536577474000005</v>
      </c>
      <c r="AU160" s="210">
        <f t="shared" si="171"/>
        <v>34.127183906999996</v>
      </c>
      <c r="AV160" s="210">
        <f t="shared" si="171"/>
        <v>34.215599933</v>
      </c>
      <c r="AW160" s="210">
        <f t="shared" si="171"/>
        <v>35.305480405999994</v>
      </c>
      <c r="AX160" s="210">
        <f t="shared" si="171"/>
        <v>33.612265512</v>
      </c>
      <c r="AY160" s="210">
        <f t="shared" si="171"/>
        <v>35.315407276999998</v>
      </c>
      <c r="AZ160" s="210">
        <f t="shared" si="171"/>
        <v>35.886351599999998</v>
      </c>
      <c r="BA160" s="210">
        <f t="shared" si="171"/>
        <v>36.570777365000012</v>
      </c>
      <c r="BB160" s="210">
        <f t="shared" si="171"/>
        <v>38.054968848000001</v>
      </c>
      <c r="BC160" s="210">
        <f t="shared" si="171"/>
        <v>36.645795621000005</v>
      </c>
      <c r="BD160" s="210">
        <f t="shared" si="171"/>
        <v>35.335516049000006</v>
      </c>
      <c r="BE160" s="210">
        <f t="shared" si="171"/>
        <v>37.451353424000004</v>
      </c>
      <c r="BF160" s="210">
        <f t="shared" si="171"/>
        <v>37.368424165</v>
      </c>
      <c r="BG160" s="210">
        <f t="shared" si="171"/>
        <v>36.049887608000006</v>
      </c>
      <c r="BH160" s="210">
        <f t="shared" si="171"/>
        <v>36.256330059000007</v>
      </c>
      <c r="BI160" s="210">
        <f t="shared" si="171"/>
        <v>38.718439386999997</v>
      </c>
      <c r="BJ160" s="210">
        <f t="shared" si="171"/>
        <v>38.639446184999997</v>
      </c>
      <c r="BK160" s="210">
        <f t="shared" si="171"/>
        <v>38.042730220000003</v>
      </c>
      <c r="BL160" s="210">
        <f t="shared" si="171"/>
        <v>37.855673256000003</v>
      </c>
      <c r="BM160" s="210">
        <f t="shared" si="171"/>
        <v>39.799043555999994</v>
      </c>
      <c r="BN160" s="210">
        <f t="shared" ref="BN160:DY160" si="172">SUM(BN145, BN137, BN129, BN121, BN113)</f>
        <v>39.974030539999994</v>
      </c>
      <c r="BO160" s="210">
        <f t="shared" si="172"/>
        <v>40.168916949999996</v>
      </c>
      <c r="BP160" s="210">
        <f t="shared" si="172"/>
        <v>41.886402671000006</v>
      </c>
      <c r="BQ160" s="210">
        <f t="shared" si="172"/>
        <v>41.868422725999999</v>
      </c>
      <c r="BR160" s="210">
        <f t="shared" si="172"/>
        <v>41.298779394000007</v>
      </c>
      <c r="BS160" s="210">
        <f t="shared" si="172"/>
        <v>39.552889406000006</v>
      </c>
      <c r="BT160" s="210">
        <f t="shared" si="172"/>
        <v>40.330940584999993</v>
      </c>
      <c r="BU160" s="210">
        <f t="shared" si="172"/>
        <v>40.487165914000002</v>
      </c>
      <c r="BV160" s="210">
        <f t="shared" si="172"/>
        <v>41.362729834</v>
      </c>
      <c r="BW160" s="210">
        <f t="shared" si="172"/>
        <v>42.108030012</v>
      </c>
      <c r="BX160" s="210">
        <f t="shared" si="172"/>
        <v>44.656563485</v>
      </c>
      <c r="BY160" s="210">
        <f t="shared" si="172"/>
        <v>44.396512615999995</v>
      </c>
      <c r="BZ160" s="210">
        <f t="shared" si="172"/>
        <v>42.672640786999999</v>
      </c>
      <c r="CA160" s="210">
        <f t="shared" si="172"/>
        <v>42.104312326000006</v>
      </c>
      <c r="CB160" s="210">
        <f t="shared" si="172"/>
        <v>43.201709911999998</v>
      </c>
      <c r="CC160" s="210">
        <f t="shared" si="172"/>
        <v>44.423246886999998</v>
      </c>
      <c r="CD160" s="210">
        <f t="shared" si="172"/>
        <v>47.617970694</v>
      </c>
      <c r="CE160" s="210">
        <f t="shared" si="172"/>
        <v>45.930920372999999</v>
      </c>
      <c r="CF160" s="210">
        <f t="shared" si="172"/>
        <v>45.777326095999996</v>
      </c>
      <c r="CG160" s="210">
        <f t="shared" si="172"/>
        <v>48.694766995000002</v>
      </c>
      <c r="CH160" s="210">
        <f t="shared" si="172"/>
        <v>47.878317082999992</v>
      </c>
      <c r="CI160" s="210">
        <f t="shared" si="172"/>
        <v>48.725145619999999</v>
      </c>
      <c r="CJ160" s="210">
        <f t="shared" si="172"/>
        <v>49.797207236000006</v>
      </c>
      <c r="CK160" s="210">
        <f t="shared" si="172"/>
        <v>50.122104082000007</v>
      </c>
      <c r="CL160" s="210">
        <f t="shared" si="172"/>
        <v>49.109025723000002</v>
      </c>
      <c r="CM160" s="210">
        <f t="shared" si="172"/>
        <v>49.628336451999999</v>
      </c>
      <c r="CN160" s="210">
        <f t="shared" si="172"/>
        <v>47.582559973999999</v>
      </c>
      <c r="CO160" s="210">
        <f t="shared" si="172"/>
        <v>51.851650228999993</v>
      </c>
      <c r="CP160" s="210">
        <f t="shared" si="172"/>
        <v>49.862622179000013</v>
      </c>
      <c r="CQ160" s="210">
        <f t="shared" si="172"/>
        <v>50.417640743999996</v>
      </c>
      <c r="CR160" s="210">
        <f t="shared" si="172"/>
        <v>49.392459392999996</v>
      </c>
      <c r="CS160" s="210">
        <f t="shared" si="172"/>
        <v>52.719778040999991</v>
      </c>
      <c r="CT160" s="210">
        <f t="shared" si="172"/>
        <v>52.148330042999994</v>
      </c>
      <c r="CU160" s="210">
        <f t="shared" si="172"/>
        <v>50.345595725999999</v>
      </c>
      <c r="CV160" s="210">
        <f t="shared" si="172"/>
        <v>49.922600123999999</v>
      </c>
      <c r="CW160" s="210">
        <f t="shared" si="172"/>
        <v>53.135189326000003</v>
      </c>
      <c r="CX160" s="210">
        <f t="shared" si="172"/>
        <v>52.634398509000007</v>
      </c>
      <c r="CY160" s="210">
        <f t="shared" si="172"/>
        <v>51.198938419000008</v>
      </c>
      <c r="CZ160" s="210">
        <f t="shared" si="172"/>
        <v>51.808730129000011</v>
      </c>
      <c r="DA160" s="210">
        <f t="shared" si="172"/>
        <v>54.190471639000009</v>
      </c>
      <c r="DB160" s="210">
        <f t="shared" si="172"/>
        <v>56.63360437699999</v>
      </c>
      <c r="DC160" s="210">
        <f t="shared" si="172"/>
        <v>53.327302718999995</v>
      </c>
      <c r="DD160" s="210">
        <f t="shared" si="172"/>
        <v>53.275582075999992</v>
      </c>
      <c r="DE160" s="210">
        <f t="shared" si="172"/>
        <v>56.907846528999997</v>
      </c>
      <c r="DF160" s="210">
        <f t="shared" si="172"/>
        <v>55.896186569999998</v>
      </c>
      <c r="DG160" s="210">
        <f t="shared" si="172"/>
        <v>54.506508142000001</v>
      </c>
      <c r="DH160" s="210">
        <f t="shared" si="172"/>
        <v>55.126035824000006</v>
      </c>
      <c r="DI160" s="210">
        <f t="shared" si="172"/>
        <v>56.645101760000003</v>
      </c>
      <c r="DJ160" s="210">
        <f t="shared" si="172"/>
        <v>56.125511357000001</v>
      </c>
      <c r="DK160" s="210">
        <f t="shared" si="172"/>
        <v>56.531188669000002</v>
      </c>
      <c r="DL160" s="210">
        <f t="shared" si="172"/>
        <v>57.996680062999999</v>
      </c>
      <c r="DM160" s="210">
        <f t="shared" si="172"/>
        <v>61.467760433000002</v>
      </c>
      <c r="DN160" s="210">
        <f t="shared" si="172"/>
        <v>61.492096672999999</v>
      </c>
      <c r="DO160" s="210">
        <f t="shared" si="172"/>
        <v>59.579595877000003</v>
      </c>
      <c r="DP160" s="210">
        <f t="shared" si="172"/>
        <v>58.885013184000009</v>
      </c>
      <c r="DQ160" s="210">
        <f t="shared" si="172"/>
        <v>62.695793039000009</v>
      </c>
      <c r="DR160" s="210">
        <f t="shared" si="172"/>
        <v>63.323894705999997</v>
      </c>
      <c r="DS160" s="210">
        <f t="shared" si="172"/>
        <v>60.735935035000011</v>
      </c>
      <c r="DT160" s="210">
        <f t="shared" si="172"/>
        <v>61.384984089000007</v>
      </c>
      <c r="DU160" s="210">
        <f t="shared" si="172"/>
        <v>63.564878098000001</v>
      </c>
      <c r="DV160" s="210">
        <f t="shared" si="172"/>
        <v>64.800252583000002</v>
      </c>
      <c r="DW160" s="210">
        <f t="shared" si="172"/>
        <v>62.069982781000007</v>
      </c>
      <c r="DX160" s="210">
        <f t="shared" si="172"/>
        <v>60.788263157000003</v>
      </c>
      <c r="DY160" s="210">
        <f t="shared" si="172"/>
        <v>64.680784500000001</v>
      </c>
      <c r="DZ160" s="210">
        <f t="shared" ref="DZ160:GK160" si="173">SUM(DZ145, DZ137, DZ129, DZ121, DZ113)</f>
        <v>63.964496708999995</v>
      </c>
      <c r="EA160" s="210">
        <f t="shared" si="173"/>
        <v>63.161372979999996</v>
      </c>
      <c r="EB160" s="210">
        <f t="shared" si="173"/>
        <v>60.578612678000006</v>
      </c>
      <c r="EC160" s="210">
        <f t="shared" si="173"/>
        <v>65.542789584999994</v>
      </c>
      <c r="ED160" s="210">
        <f t="shared" si="173"/>
        <v>65.232536404999991</v>
      </c>
      <c r="EE160" s="210">
        <f t="shared" si="173"/>
        <v>61.781541845</v>
      </c>
      <c r="EF160" s="210">
        <f t="shared" si="173"/>
        <v>62.427814054999999</v>
      </c>
      <c r="EG160" s="210">
        <f t="shared" si="173"/>
        <v>67.423537076000002</v>
      </c>
      <c r="EH160" s="210">
        <f t="shared" si="173"/>
        <v>65.677647280000002</v>
      </c>
      <c r="EI160" s="210">
        <f t="shared" si="173"/>
        <v>65.015873583000001</v>
      </c>
      <c r="EJ160" s="210">
        <f t="shared" si="173"/>
        <v>59.921493762000004</v>
      </c>
      <c r="EK160" s="210">
        <f t="shared" si="173"/>
        <v>63.433381702999995</v>
      </c>
      <c r="EL160" s="210">
        <f t="shared" si="173"/>
        <v>61.007069361000006</v>
      </c>
      <c r="EM160" s="210">
        <f t="shared" si="173"/>
        <v>60.228595026999997</v>
      </c>
      <c r="EN160" s="210">
        <f t="shared" si="173"/>
        <v>60.255436747999987</v>
      </c>
      <c r="EO160" s="210">
        <f t="shared" si="173"/>
        <v>64.230999739999987</v>
      </c>
      <c r="EP160" s="210">
        <f t="shared" si="173"/>
        <v>60.141133330483541</v>
      </c>
      <c r="EQ160" s="210">
        <f t="shared" si="173"/>
        <v>60.507376967400347</v>
      </c>
      <c r="ER160" s="210">
        <f t="shared" si="173"/>
        <v>59.586544550709718</v>
      </c>
      <c r="ES160" s="210">
        <f t="shared" si="173"/>
        <v>64.420864433982047</v>
      </c>
      <c r="ET160" s="210">
        <f t="shared" si="173"/>
        <v>63.784062740195459</v>
      </c>
      <c r="EU160" s="210">
        <f t="shared" si="173"/>
        <v>61.149368928137328</v>
      </c>
      <c r="EV160" s="210">
        <f t="shared" si="173"/>
        <v>60.761150727927493</v>
      </c>
      <c r="EW160" s="210">
        <f t="shared" si="173"/>
        <v>62.296376030708188</v>
      </c>
      <c r="EX160" s="210">
        <f t="shared" si="173"/>
        <v>61.710898982873402</v>
      </c>
      <c r="EY160" s="210">
        <f t="shared" si="173"/>
        <v>60.452929099809772</v>
      </c>
      <c r="EZ160" s="210">
        <f t="shared" si="173"/>
        <v>58.904344111666013</v>
      </c>
      <c r="FA160" s="210">
        <f t="shared" si="173"/>
        <v>63.879947264674065</v>
      </c>
      <c r="FB160" s="210">
        <f t="shared" si="173"/>
        <v>62.539906199943076</v>
      </c>
      <c r="FC160" s="210">
        <f t="shared" si="173"/>
        <v>61.32388546310915</v>
      </c>
      <c r="FD160" s="210">
        <f t="shared" si="173"/>
        <v>60.616529377623138</v>
      </c>
      <c r="FE160" s="210">
        <f t="shared" si="173"/>
        <v>66.172586579754295</v>
      </c>
      <c r="FF160" s="210">
        <f t="shared" si="173"/>
        <v>63.485890995860103</v>
      </c>
      <c r="FG160" s="210">
        <f t="shared" si="173"/>
        <v>61.120161915921479</v>
      </c>
      <c r="FH160" s="210">
        <f t="shared" si="173"/>
        <v>63.696141654124581</v>
      </c>
      <c r="FI160" s="210">
        <f t="shared" si="173"/>
        <v>66.706270713349682</v>
      </c>
      <c r="FJ160" s="210">
        <f t="shared" si="173"/>
        <v>66.299968217612999</v>
      </c>
      <c r="FK160" s="210">
        <f t="shared" si="173"/>
        <v>63.044698822364445</v>
      </c>
      <c r="FL160" s="210">
        <f t="shared" si="173"/>
        <v>63.509284255784863</v>
      </c>
      <c r="FM160" s="210">
        <f t="shared" si="173"/>
        <v>68.765700016152749</v>
      </c>
      <c r="FN160" s="210">
        <f t="shared" si="173"/>
        <v>66.858416104074678</v>
      </c>
      <c r="FO160" s="210">
        <f t="shared" si="173"/>
        <v>64.036808452065983</v>
      </c>
      <c r="FP160" s="210">
        <f t="shared" si="173"/>
        <v>65.309341112254927</v>
      </c>
      <c r="FQ160" s="210">
        <f t="shared" si="173"/>
        <v>70.203149989353335</v>
      </c>
      <c r="FR160" s="210">
        <f t="shared" si="173"/>
        <v>69.914108463794264</v>
      </c>
      <c r="FS160" s="210">
        <f t="shared" si="173"/>
        <v>67.947552704657028</v>
      </c>
      <c r="FT160" s="210">
        <f t="shared" si="173"/>
        <v>67.541605298624219</v>
      </c>
      <c r="FU160" s="210">
        <f t="shared" si="173"/>
        <v>73.781736164446897</v>
      </c>
      <c r="FV160" s="210">
        <f t="shared" si="173"/>
        <v>71.932389413342506</v>
      </c>
      <c r="FW160" s="210">
        <f t="shared" si="173"/>
        <v>69.169068783112451</v>
      </c>
      <c r="FX160" s="210">
        <f t="shared" si="173"/>
        <v>67.694535943324112</v>
      </c>
      <c r="FY160" s="210">
        <f t="shared" si="173"/>
        <v>74.135548730988702</v>
      </c>
      <c r="FZ160" s="210">
        <f t="shared" si="173"/>
        <v>72.770990495382065</v>
      </c>
      <c r="GA160" s="210">
        <f t="shared" si="173"/>
        <v>69.743121815726141</v>
      </c>
      <c r="GB160" s="210">
        <f t="shared" si="173"/>
        <v>69.540432351363435</v>
      </c>
      <c r="GC160" s="210">
        <f t="shared" si="173"/>
        <v>74.576332401870673</v>
      </c>
      <c r="GD160" s="210">
        <f t="shared" si="173"/>
        <v>71.001777063827646</v>
      </c>
      <c r="GE160" s="210">
        <f t="shared" si="173"/>
        <v>50.068809381148746</v>
      </c>
      <c r="GF160" s="210">
        <f t="shared" si="173"/>
        <v>67.783412772827532</v>
      </c>
      <c r="GG160" s="210">
        <f t="shared" si="173"/>
        <v>74.025437198085527</v>
      </c>
      <c r="GH160" s="210">
        <f t="shared" si="173"/>
        <v>70.42895194215825</v>
      </c>
      <c r="GI160" s="210">
        <f t="shared" si="173"/>
        <v>71.388507717229118</v>
      </c>
      <c r="GJ160" s="210">
        <f t="shared" si="173"/>
        <v>61.354206908148328</v>
      </c>
      <c r="GK160" s="210">
        <f t="shared" si="173"/>
        <v>69.461081258591591</v>
      </c>
      <c r="GL160" s="210">
        <f t="shared" ref="GL160:HB160" si="174">SUM(GL145, GL137, GL129, GL121, GL113)</f>
        <v>67.771128484275565</v>
      </c>
      <c r="GM160" s="210">
        <f t="shared" si="174"/>
        <v>66.020154736976849</v>
      </c>
      <c r="GN160" s="210">
        <f t="shared" si="174"/>
        <v>67.357225398045983</v>
      </c>
      <c r="GO160" s="210">
        <f t="shared" si="174"/>
        <v>69.347774050462462</v>
      </c>
      <c r="GP160" s="210">
        <f t="shared" si="174"/>
        <v>68.108900899423276</v>
      </c>
      <c r="GQ160" s="210">
        <f t="shared" si="174"/>
        <v>67.527741221859827</v>
      </c>
      <c r="GR160" s="210">
        <f t="shared" si="174"/>
        <v>65.856904099445003</v>
      </c>
      <c r="GS160" s="210">
        <f t="shared" si="174"/>
        <v>70.802341984023613</v>
      </c>
      <c r="GT160" s="210">
        <f t="shared" si="174"/>
        <v>69.06964250557229</v>
      </c>
      <c r="GU160" s="210">
        <f t="shared" si="174"/>
        <v>65.778670192939742</v>
      </c>
      <c r="GV160" s="210">
        <f t="shared" si="174"/>
        <v>66.540282962951665</v>
      </c>
      <c r="GW160" s="210">
        <f t="shared" si="174"/>
        <v>70.768637851115173</v>
      </c>
      <c r="GX160" s="210">
        <f t="shared" si="174"/>
        <v>68.661704910967885</v>
      </c>
      <c r="GY160" s="210">
        <f t="shared" si="174"/>
        <v>65.258881899530607</v>
      </c>
      <c r="GZ160" s="210">
        <f t="shared" si="174"/>
        <v>66.327949730107093</v>
      </c>
      <c r="HA160" s="210">
        <f t="shared" si="174"/>
        <v>71.09210022603564</v>
      </c>
      <c r="HB160" s="210">
        <f t="shared" si="174"/>
        <v>70.03326869526397</v>
      </c>
    </row>
    <row r="161" spans="1:210" x14ac:dyDescent="0.3">
      <c r="A161" s="47" t="s">
        <v>24</v>
      </c>
      <c r="B161" s="211">
        <f t="shared" ref="B161:BM161" si="175">SUM(B147, B138, B130, B122, B114)</f>
        <v>18.762286577000005</v>
      </c>
      <c r="C161" s="211">
        <f t="shared" si="175"/>
        <v>18.637863068999998</v>
      </c>
      <c r="D161" s="211">
        <f t="shared" si="175"/>
        <v>19.075093555000002</v>
      </c>
      <c r="E161" s="211">
        <f t="shared" si="175"/>
        <v>20.757056277000004</v>
      </c>
      <c r="F161" s="211">
        <f t="shared" si="175"/>
        <v>19.715772158</v>
      </c>
      <c r="G161" s="211">
        <f t="shared" si="175"/>
        <v>19.275840353</v>
      </c>
      <c r="H161" s="211">
        <f t="shared" si="175"/>
        <v>18.957498939000001</v>
      </c>
      <c r="I161" s="211">
        <f t="shared" si="175"/>
        <v>20.499955602</v>
      </c>
      <c r="J161" s="211">
        <f t="shared" si="175"/>
        <v>19.022389947999997</v>
      </c>
      <c r="K161" s="211">
        <f t="shared" si="175"/>
        <v>18.942456210999996</v>
      </c>
      <c r="L161" s="211">
        <f t="shared" si="175"/>
        <v>18.936168363</v>
      </c>
      <c r="M161" s="211">
        <f t="shared" si="175"/>
        <v>20.463373671000003</v>
      </c>
      <c r="N161" s="211">
        <f t="shared" si="175"/>
        <v>21.033456063999996</v>
      </c>
      <c r="O161" s="211">
        <f t="shared" si="175"/>
        <v>18.272861409999997</v>
      </c>
      <c r="P161" s="211">
        <f t="shared" si="175"/>
        <v>19.101935146999999</v>
      </c>
      <c r="Q161" s="211">
        <f t="shared" si="175"/>
        <v>20.235924169999997</v>
      </c>
      <c r="R161" s="211">
        <f t="shared" si="175"/>
        <v>20.302807435000002</v>
      </c>
      <c r="S161" s="211">
        <f t="shared" si="175"/>
        <v>19.473970148999999</v>
      </c>
      <c r="T161" s="211">
        <f t="shared" si="175"/>
        <v>19.226413700999998</v>
      </c>
      <c r="U161" s="211">
        <f t="shared" si="175"/>
        <v>20.818580900000004</v>
      </c>
      <c r="V161" s="211">
        <f t="shared" si="175"/>
        <v>21.092084651999997</v>
      </c>
      <c r="W161" s="211">
        <f t="shared" si="175"/>
        <v>19.040440974999999</v>
      </c>
      <c r="X161" s="211">
        <f t="shared" si="175"/>
        <v>17.813565184999998</v>
      </c>
      <c r="Y161" s="211">
        <f t="shared" si="175"/>
        <v>19.860837482999997</v>
      </c>
      <c r="Z161" s="211">
        <f t="shared" si="175"/>
        <v>19.589086629000001</v>
      </c>
      <c r="AA161" s="211">
        <f t="shared" si="175"/>
        <v>18.892527796</v>
      </c>
      <c r="AB161" s="211">
        <f t="shared" si="175"/>
        <v>18.810841536000002</v>
      </c>
      <c r="AC161" s="211">
        <f t="shared" si="175"/>
        <v>20.487697710999999</v>
      </c>
      <c r="AD161" s="211">
        <f t="shared" si="175"/>
        <v>19.511511725999998</v>
      </c>
      <c r="AE161" s="211">
        <f t="shared" si="175"/>
        <v>19.155555225000001</v>
      </c>
      <c r="AF161" s="211">
        <f t="shared" si="175"/>
        <v>19.231814869000001</v>
      </c>
      <c r="AG161" s="211">
        <f t="shared" si="175"/>
        <v>19.977732603000003</v>
      </c>
      <c r="AH161" s="211">
        <f t="shared" si="175"/>
        <v>19.925961548</v>
      </c>
      <c r="AI161" s="211">
        <f t="shared" si="175"/>
        <v>19.765966833</v>
      </c>
      <c r="AJ161" s="211">
        <f t="shared" si="175"/>
        <v>19.563447708000002</v>
      </c>
      <c r="AK161" s="211">
        <f t="shared" si="175"/>
        <v>20.229138697000003</v>
      </c>
      <c r="AL161" s="211">
        <f t="shared" si="175"/>
        <v>19.550173550999997</v>
      </c>
      <c r="AM161" s="211">
        <f t="shared" si="175"/>
        <v>19.35350364</v>
      </c>
      <c r="AN161" s="211">
        <f t="shared" si="175"/>
        <v>19.664975606999999</v>
      </c>
      <c r="AO161" s="211">
        <f t="shared" si="175"/>
        <v>20.507262287000003</v>
      </c>
      <c r="AP161" s="211">
        <f t="shared" si="175"/>
        <v>20.513958462000002</v>
      </c>
      <c r="AQ161" s="211">
        <f t="shared" si="175"/>
        <v>19.942417290999998</v>
      </c>
      <c r="AR161" s="211">
        <f t="shared" si="175"/>
        <v>19.308011719999996</v>
      </c>
      <c r="AS161" s="211">
        <f t="shared" si="175"/>
        <v>20.624008467000003</v>
      </c>
      <c r="AT161" s="211">
        <f t="shared" si="175"/>
        <v>19.423551638999996</v>
      </c>
      <c r="AU161" s="211">
        <f t="shared" si="175"/>
        <v>18.804309617999998</v>
      </c>
      <c r="AV161" s="211">
        <f t="shared" si="175"/>
        <v>18.450442729999999</v>
      </c>
      <c r="AW161" s="211">
        <f t="shared" si="175"/>
        <v>19.909982916000001</v>
      </c>
      <c r="AX161" s="211">
        <f t="shared" si="175"/>
        <v>19.155471697000003</v>
      </c>
      <c r="AY161" s="211">
        <f t="shared" si="175"/>
        <v>19.100775370000001</v>
      </c>
      <c r="AZ161" s="211">
        <f t="shared" si="175"/>
        <v>20.104409904000001</v>
      </c>
      <c r="BA161" s="211">
        <f t="shared" si="175"/>
        <v>20.863311634000002</v>
      </c>
      <c r="BB161" s="211">
        <f t="shared" si="175"/>
        <v>22.157342309999997</v>
      </c>
      <c r="BC161" s="211">
        <f t="shared" si="175"/>
        <v>21.032909839999999</v>
      </c>
      <c r="BD161" s="211">
        <f t="shared" si="175"/>
        <v>20.084586241</v>
      </c>
      <c r="BE161" s="211">
        <f t="shared" si="175"/>
        <v>21.950278536999999</v>
      </c>
      <c r="BF161" s="211">
        <f t="shared" si="175"/>
        <v>21.136147570999999</v>
      </c>
      <c r="BG161" s="211">
        <f t="shared" si="175"/>
        <v>20.324920110000004</v>
      </c>
      <c r="BH161" s="211">
        <f t="shared" si="175"/>
        <v>20.698489273</v>
      </c>
      <c r="BI161" s="211">
        <f t="shared" si="175"/>
        <v>22.213082156999999</v>
      </c>
      <c r="BJ161" s="211">
        <f t="shared" si="175"/>
        <v>21.955709585999998</v>
      </c>
      <c r="BK161" s="211">
        <f t="shared" si="175"/>
        <v>21.532391059999998</v>
      </c>
      <c r="BL161" s="211">
        <f t="shared" si="175"/>
        <v>21.510032704</v>
      </c>
      <c r="BM161" s="211">
        <f t="shared" si="175"/>
        <v>23.146249803</v>
      </c>
      <c r="BN161" s="211">
        <f t="shared" ref="BN161:DY161" si="176">SUM(BN147, BN138, BN130, BN122, BN114)</f>
        <v>22.629034268999998</v>
      </c>
      <c r="BO161" s="211">
        <f t="shared" si="176"/>
        <v>22.518995392000001</v>
      </c>
      <c r="BP161" s="211">
        <f t="shared" si="176"/>
        <v>22.580865757000005</v>
      </c>
      <c r="BQ161" s="211">
        <f t="shared" si="176"/>
        <v>23.409946691000005</v>
      </c>
      <c r="BR161" s="211">
        <f t="shared" si="176"/>
        <v>22.366684152000001</v>
      </c>
      <c r="BS161" s="211">
        <f t="shared" si="176"/>
        <v>22.099743735000001</v>
      </c>
      <c r="BT161" s="211">
        <f t="shared" si="176"/>
        <v>22.784852669999999</v>
      </c>
      <c r="BU161" s="211">
        <f t="shared" si="176"/>
        <v>23.258812569</v>
      </c>
      <c r="BV161" s="211">
        <f t="shared" si="176"/>
        <v>23.188813838999998</v>
      </c>
      <c r="BW161" s="211">
        <f t="shared" si="176"/>
        <v>23.020930495999998</v>
      </c>
      <c r="BX161" s="211">
        <f t="shared" si="176"/>
        <v>22.777634056000004</v>
      </c>
      <c r="BY161" s="211">
        <f t="shared" si="176"/>
        <v>24.015322772000001</v>
      </c>
      <c r="BZ161" s="211">
        <f t="shared" si="176"/>
        <v>22.843139973</v>
      </c>
      <c r="CA161" s="211">
        <f t="shared" si="176"/>
        <v>22.422400098000001</v>
      </c>
      <c r="CB161" s="211">
        <f t="shared" si="176"/>
        <v>22.701277098000002</v>
      </c>
      <c r="CC161" s="211">
        <f t="shared" si="176"/>
        <v>24.21741785</v>
      </c>
      <c r="CD161" s="211">
        <f t="shared" si="176"/>
        <v>24.945040298999999</v>
      </c>
      <c r="CE161" s="211">
        <f t="shared" si="176"/>
        <v>23.016584544999997</v>
      </c>
      <c r="CF161" s="211">
        <f t="shared" si="176"/>
        <v>23.494158943000002</v>
      </c>
      <c r="CG161" s="211">
        <f t="shared" si="176"/>
        <v>26.133684041000002</v>
      </c>
      <c r="CH161" s="211">
        <f t="shared" si="176"/>
        <v>24.885244376999999</v>
      </c>
      <c r="CI161" s="211">
        <f t="shared" si="176"/>
        <v>23.986588673</v>
      </c>
      <c r="CJ161" s="211">
        <f t="shared" si="176"/>
        <v>24.764882112999999</v>
      </c>
      <c r="CK161" s="211">
        <f t="shared" si="176"/>
        <v>25.120820330000001</v>
      </c>
      <c r="CL161" s="211">
        <f t="shared" si="176"/>
        <v>23.940781009999998</v>
      </c>
      <c r="CM161" s="211">
        <f t="shared" si="176"/>
        <v>23.973490598999998</v>
      </c>
      <c r="CN161" s="211">
        <f t="shared" si="176"/>
        <v>23.884412625999996</v>
      </c>
      <c r="CO161" s="211">
        <f t="shared" si="176"/>
        <v>25.891358816</v>
      </c>
      <c r="CP161" s="211">
        <f t="shared" si="176"/>
        <v>25.186703749999996</v>
      </c>
      <c r="CQ161" s="211">
        <f t="shared" si="176"/>
        <v>24.405817156000001</v>
      </c>
      <c r="CR161" s="211">
        <f t="shared" si="176"/>
        <v>24.435709313999997</v>
      </c>
      <c r="CS161" s="211">
        <f t="shared" si="176"/>
        <v>26.253593770999998</v>
      </c>
      <c r="CT161" s="211">
        <f t="shared" si="176"/>
        <v>25.192817651000002</v>
      </c>
      <c r="CU161" s="211">
        <f t="shared" si="176"/>
        <v>24.769367652</v>
      </c>
      <c r="CV161" s="211">
        <f t="shared" si="176"/>
        <v>24.632292751000001</v>
      </c>
      <c r="CW161" s="211">
        <f t="shared" si="176"/>
        <v>26.666559488000001</v>
      </c>
      <c r="CX161" s="211">
        <f t="shared" si="176"/>
        <v>25.709382457000004</v>
      </c>
      <c r="CY161" s="211">
        <f t="shared" si="176"/>
        <v>24.966807587000002</v>
      </c>
      <c r="CZ161" s="211">
        <f t="shared" si="176"/>
        <v>25.272759229000002</v>
      </c>
      <c r="DA161" s="211">
        <f t="shared" si="176"/>
        <v>26.823140589000001</v>
      </c>
      <c r="DB161" s="211">
        <f t="shared" si="176"/>
        <v>25.862379625000003</v>
      </c>
      <c r="DC161" s="211">
        <f t="shared" si="176"/>
        <v>24.666866208000005</v>
      </c>
      <c r="DD161" s="211">
        <f t="shared" si="176"/>
        <v>24.700338954999999</v>
      </c>
      <c r="DE161" s="211">
        <f t="shared" si="176"/>
        <v>26.550888755999999</v>
      </c>
      <c r="DF161" s="211">
        <f t="shared" si="176"/>
        <v>25.668668888000003</v>
      </c>
      <c r="DG161" s="211">
        <f t="shared" si="176"/>
        <v>24.918498663000001</v>
      </c>
      <c r="DH161" s="211">
        <f t="shared" si="176"/>
        <v>25.306899533999999</v>
      </c>
      <c r="DI161" s="211">
        <f t="shared" si="176"/>
        <v>26.582326773999998</v>
      </c>
      <c r="DJ161" s="211">
        <f t="shared" si="176"/>
        <v>25.668627397999995</v>
      </c>
      <c r="DK161" s="211">
        <f t="shared" si="176"/>
        <v>25.813828280000003</v>
      </c>
      <c r="DL161" s="211">
        <f t="shared" si="176"/>
        <v>26.274919294999997</v>
      </c>
      <c r="DM161" s="211">
        <f t="shared" si="176"/>
        <v>28.178484250999997</v>
      </c>
      <c r="DN161" s="211">
        <f t="shared" si="176"/>
        <v>27.312720226</v>
      </c>
      <c r="DO161" s="211">
        <f t="shared" si="176"/>
        <v>26.636308206000002</v>
      </c>
      <c r="DP161" s="211">
        <f t="shared" si="176"/>
        <v>26.699046454000001</v>
      </c>
      <c r="DQ161" s="211">
        <f t="shared" si="176"/>
        <v>28.798942330999996</v>
      </c>
      <c r="DR161" s="211">
        <f t="shared" si="176"/>
        <v>28.988241361</v>
      </c>
      <c r="DS161" s="211">
        <f t="shared" si="176"/>
        <v>27.873965655000003</v>
      </c>
      <c r="DT161" s="211">
        <f t="shared" si="176"/>
        <v>27.946053346000003</v>
      </c>
      <c r="DU161" s="211">
        <f t="shared" si="176"/>
        <v>29.144499434</v>
      </c>
      <c r="DV161" s="211">
        <f t="shared" si="176"/>
        <v>28.993835685000001</v>
      </c>
      <c r="DW161" s="211">
        <f t="shared" si="176"/>
        <v>27.202751526</v>
      </c>
      <c r="DX161" s="211">
        <f t="shared" si="176"/>
        <v>26.498851748</v>
      </c>
      <c r="DY161" s="211">
        <f t="shared" si="176"/>
        <v>28.486076009000001</v>
      </c>
      <c r="DZ161" s="211">
        <f t="shared" ref="DZ161:GK161" si="177">SUM(DZ147, DZ138, DZ130, DZ122, DZ114)</f>
        <v>28.459853526999996</v>
      </c>
      <c r="EA161" s="211">
        <f t="shared" si="177"/>
        <v>28.080359745999996</v>
      </c>
      <c r="EB161" s="211">
        <f t="shared" si="177"/>
        <v>26.567809875999998</v>
      </c>
      <c r="EC161" s="211">
        <f t="shared" si="177"/>
        <v>28.968285097999996</v>
      </c>
      <c r="ED161" s="211">
        <f t="shared" si="177"/>
        <v>28.761455687999998</v>
      </c>
      <c r="EE161" s="211">
        <f t="shared" si="177"/>
        <v>27.686921191000003</v>
      </c>
      <c r="EF161" s="211">
        <f t="shared" si="177"/>
        <v>27.843392231999999</v>
      </c>
      <c r="EG161" s="211">
        <f t="shared" si="177"/>
        <v>29.774490697000001</v>
      </c>
      <c r="EH161" s="211">
        <f t="shared" si="177"/>
        <v>29.254802582000003</v>
      </c>
      <c r="EI161" s="211">
        <f t="shared" si="177"/>
        <v>28.499535766000005</v>
      </c>
      <c r="EJ161" s="211">
        <f t="shared" si="177"/>
        <v>26.453284242999999</v>
      </c>
      <c r="EK161" s="211">
        <f t="shared" si="177"/>
        <v>27.821256659000003</v>
      </c>
      <c r="EL161" s="211">
        <f t="shared" si="177"/>
        <v>27.138518161999997</v>
      </c>
      <c r="EM161" s="211">
        <f t="shared" si="177"/>
        <v>27.287206142999999</v>
      </c>
      <c r="EN161" s="211">
        <f t="shared" si="177"/>
        <v>27.031934440000001</v>
      </c>
      <c r="EO161" s="211">
        <f t="shared" si="177"/>
        <v>28.868100790999996</v>
      </c>
      <c r="EP161" s="211">
        <f t="shared" si="177"/>
        <v>28.162534261415498</v>
      </c>
      <c r="EQ161" s="211">
        <f t="shared" si="177"/>
        <v>26.885010311758332</v>
      </c>
      <c r="ER161" s="211">
        <f t="shared" si="177"/>
        <v>26.880625449364263</v>
      </c>
      <c r="ES161" s="211">
        <f t="shared" si="177"/>
        <v>28.506625129851294</v>
      </c>
      <c r="ET161" s="211">
        <f t="shared" si="177"/>
        <v>27.897644437902652</v>
      </c>
      <c r="EU161" s="211">
        <f t="shared" si="177"/>
        <v>26.386064836629753</v>
      </c>
      <c r="EV161" s="211">
        <f t="shared" si="177"/>
        <v>26.688151440631749</v>
      </c>
      <c r="EW161" s="211">
        <f t="shared" si="177"/>
        <v>27.819810077706624</v>
      </c>
      <c r="EX161" s="211">
        <f t="shared" si="177"/>
        <v>26.739935490294581</v>
      </c>
      <c r="EY161" s="211">
        <f t="shared" si="177"/>
        <v>26.069679563575036</v>
      </c>
      <c r="EZ161" s="211">
        <f t="shared" si="177"/>
        <v>25.746729854192424</v>
      </c>
      <c r="FA161" s="211">
        <f t="shared" si="177"/>
        <v>27.593093740983239</v>
      </c>
      <c r="FB161" s="211">
        <f t="shared" si="177"/>
        <v>26.824583371768043</v>
      </c>
      <c r="FC161" s="211">
        <f t="shared" si="177"/>
        <v>25.792909714449081</v>
      </c>
      <c r="FD161" s="211">
        <f t="shared" si="177"/>
        <v>25.892604302056881</v>
      </c>
      <c r="FE161" s="211">
        <f t="shared" si="177"/>
        <v>27.692446591322142</v>
      </c>
      <c r="FF161" s="211">
        <f t="shared" si="177"/>
        <v>26.503723606562819</v>
      </c>
      <c r="FG161" s="211">
        <f t="shared" si="177"/>
        <v>25.922063980925149</v>
      </c>
      <c r="FH161" s="211">
        <f t="shared" si="177"/>
        <v>25.910148049630578</v>
      </c>
      <c r="FI161" s="211">
        <f t="shared" si="177"/>
        <v>28.123410233298678</v>
      </c>
      <c r="FJ161" s="211">
        <f t="shared" si="177"/>
        <v>27.710183545059799</v>
      </c>
      <c r="FK161" s="211">
        <f t="shared" si="177"/>
        <v>26.400506681580577</v>
      </c>
      <c r="FL161" s="211">
        <f t="shared" si="177"/>
        <v>26.587959609998912</v>
      </c>
      <c r="FM161" s="211">
        <f t="shared" si="177"/>
        <v>28.889767821947455</v>
      </c>
      <c r="FN161" s="211">
        <f t="shared" si="177"/>
        <v>28.77870135327338</v>
      </c>
      <c r="FO161" s="211">
        <f t="shared" si="177"/>
        <v>26.673697910270246</v>
      </c>
      <c r="FP161" s="211">
        <f t="shared" si="177"/>
        <v>27.583966669339301</v>
      </c>
      <c r="FQ161" s="211">
        <f t="shared" si="177"/>
        <v>29.379313854490785</v>
      </c>
      <c r="FR161" s="211">
        <f t="shared" si="177"/>
        <v>29.053094140219674</v>
      </c>
      <c r="FS161" s="211">
        <f t="shared" si="177"/>
        <v>27.940676443462184</v>
      </c>
      <c r="FT161" s="211">
        <f t="shared" si="177"/>
        <v>27.445010343421174</v>
      </c>
      <c r="FU161" s="211">
        <f t="shared" si="177"/>
        <v>30.109807691008132</v>
      </c>
      <c r="FV161" s="211">
        <f t="shared" si="177"/>
        <v>29.008251641136006</v>
      </c>
      <c r="FW161" s="211">
        <f t="shared" si="177"/>
        <v>27.731572595216647</v>
      </c>
      <c r="FX161" s="211">
        <f t="shared" si="177"/>
        <v>27.100631689500311</v>
      </c>
      <c r="FY161" s="211">
        <f t="shared" si="177"/>
        <v>29.451270048525025</v>
      </c>
      <c r="FZ161" s="211">
        <f t="shared" si="177"/>
        <v>28.956366837528019</v>
      </c>
      <c r="GA161" s="211">
        <f t="shared" si="177"/>
        <v>27.657889111910968</v>
      </c>
      <c r="GB161" s="211">
        <f t="shared" si="177"/>
        <v>27.238032650734496</v>
      </c>
      <c r="GC161" s="211">
        <f t="shared" si="177"/>
        <v>29.57702768055066</v>
      </c>
      <c r="GD161" s="211">
        <f t="shared" si="177"/>
        <v>27.730953513371475</v>
      </c>
      <c r="GE161" s="211">
        <f t="shared" si="177"/>
        <v>17.683974907095639</v>
      </c>
      <c r="GF161" s="211">
        <f t="shared" si="177"/>
        <v>26.132966404138937</v>
      </c>
      <c r="GG161" s="211">
        <f t="shared" si="177"/>
        <v>29.166291652907535</v>
      </c>
      <c r="GH161" s="211">
        <f t="shared" si="177"/>
        <v>27.24969716907837</v>
      </c>
      <c r="GI161" s="211">
        <f t="shared" si="177"/>
        <v>27.470818171702899</v>
      </c>
      <c r="GJ161" s="211">
        <f t="shared" si="177"/>
        <v>22.106675864379064</v>
      </c>
      <c r="GK161" s="211">
        <f t="shared" si="177"/>
        <v>25.401725492920178</v>
      </c>
      <c r="GL161" s="211">
        <f t="shared" ref="GL161:HB161" si="178">SUM(GL147, GL138, GL130, GL122, GL114)</f>
        <v>24.531557008341146</v>
      </c>
      <c r="GM161" s="211">
        <f t="shared" si="178"/>
        <v>24.235138701326548</v>
      </c>
      <c r="GN161" s="211">
        <f t="shared" si="178"/>
        <v>24.993864507886975</v>
      </c>
      <c r="GO161" s="211">
        <f t="shared" si="178"/>
        <v>26.121739123912484</v>
      </c>
      <c r="GP161" s="211">
        <f t="shared" si="178"/>
        <v>25.496010414353947</v>
      </c>
      <c r="GQ161" s="211">
        <f t="shared" si="178"/>
        <v>25.391509805833582</v>
      </c>
      <c r="GR161" s="211">
        <f t="shared" si="178"/>
        <v>23.726481304283382</v>
      </c>
      <c r="GS161" s="211">
        <f t="shared" si="178"/>
        <v>26.306763504115519</v>
      </c>
      <c r="GT161" s="211">
        <f t="shared" si="178"/>
        <v>25.942350339514586</v>
      </c>
      <c r="GU161" s="211">
        <f t="shared" si="178"/>
        <v>24.274139567861305</v>
      </c>
      <c r="GV161" s="211">
        <f t="shared" si="178"/>
        <v>24.683569468736923</v>
      </c>
      <c r="GW161" s="211">
        <f t="shared" si="178"/>
        <v>26.330539454933898</v>
      </c>
      <c r="GX161" s="211">
        <f t="shared" si="178"/>
        <v>25.572542428483153</v>
      </c>
      <c r="GY161" s="211">
        <f t="shared" si="178"/>
        <v>24.31415340603926</v>
      </c>
      <c r="GZ161" s="211">
        <f t="shared" si="178"/>
        <v>24.195973300052714</v>
      </c>
      <c r="HA161" s="211">
        <f t="shared" si="178"/>
        <v>26.192456924598762</v>
      </c>
      <c r="HB161" s="211">
        <f t="shared" si="178"/>
        <v>25.607489631163826</v>
      </c>
    </row>
    <row r="162" spans="1:210" ht="16.2" x14ac:dyDescent="0.3">
      <c r="A162" s="48" t="s">
        <v>125</v>
      </c>
      <c r="B162" s="212">
        <f t="shared" ref="B162:BM162" si="179">SUM(B148, B139, B131, B123, B115)</f>
        <v>1.9465620770000001</v>
      </c>
      <c r="C162" s="212">
        <f t="shared" si="179"/>
        <v>1.6795304420000001</v>
      </c>
      <c r="D162" s="212">
        <f t="shared" si="179"/>
        <v>1.6426903999999998</v>
      </c>
      <c r="E162" s="212">
        <f t="shared" si="179"/>
        <v>1.8780442930000001</v>
      </c>
      <c r="F162" s="212">
        <f t="shared" si="179"/>
        <v>1.6973638370000002</v>
      </c>
      <c r="G162" s="212">
        <f t="shared" si="179"/>
        <v>1.4977705950000002</v>
      </c>
      <c r="H162" s="212">
        <f t="shared" si="179"/>
        <v>1.3696047949999999</v>
      </c>
      <c r="I162" s="212">
        <f t="shared" si="179"/>
        <v>1.6412825000000002</v>
      </c>
      <c r="J162" s="212">
        <f t="shared" si="179"/>
        <v>1.258005281</v>
      </c>
      <c r="K162" s="212">
        <f t="shared" si="179"/>
        <v>1.146171118</v>
      </c>
      <c r="L162" s="212">
        <f t="shared" si="179"/>
        <v>1.105670538</v>
      </c>
      <c r="M162" s="212">
        <f t="shared" si="179"/>
        <v>1.285271606</v>
      </c>
      <c r="N162" s="212">
        <f t="shared" si="179"/>
        <v>1.3229094569999997</v>
      </c>
      <c r="O162" s="212">
        <f t="shared" si="179"/>
        <v>0.8424402299999999</v>
      </c>
      <c r="P162" s="212">
        <f t="shared" si="179"/>
        <v>0.87777851099999993</v>
      </c>
      <c r="Q162" s="212">
        <f t="shared" si="179"/>
        <v>1.0626826680000001</v>
      </c>
      <c r="R162" s="212">
        <f t="shared" si="179"/>
        <v>0.97478279899999998</v>
      </c>
      <c r="S162" s="212">
        <f t="shared" si="179"/>
        <v>0.837137142</v>
      </c>
      <c r="T162" s="212">
        <f t="shared" si="179"/>
        <v>0.7430425140000001</v>
      </c>
      <c r="U162" s="212">
        <f t="shared" si="179"/>
        <v>0.90898695400000007</v>
      </c>
      <c r="V162" s="212">
        <f t="shared" si="179"/>
        <v>0.89364084899999985</v>
      </c>
      <c r="W162" s="212">
        <f t="shared" si="179"/>
        <v>0.68287826799999995</v>
      </c>
      <c r="X162" s="212">
        <f t="shared" si="179"/>
        <v>0.569166905</v>
      </c>
      <c r="Y162" s="212">
        <f t="shared" si="179"/>
        <v>0.73421967500000007</v>
      </c>
      <c r="Z162" s="212">
        <f t="shared" si="179"/>
        <v>0.70573317199999996</v>
      </c>
      <c r="AA162" s="212">
        <f t="shared" si="179"/>
        <v>0.56719584499999998</v>
      </c>
      <c r="AB162" s="212">
        <f t="shared" si="179"/>
        <v>0.50764169000000003</v>
      </c>
      <c r="AC162" s="212">
        <f t="shared" si="179"/>
        <v>0.63407108099999998</v>
      </c>
      <c r="AD162" s="212">
        <f t="shared" si="179"/>
        <v>0.53439178300000001</v>
      </c>
      <c r="AE162" s="212">
        <f t="shared" si="179"/>
        <v>0.42410630999999999</v>
      </c>
      <c r="AF162" s="212">
        <f t="shared" si="179"/>
        <v>0.38140001900000003</v>
      </c>
      <c r="AG162" s="212">
        <f t="shared" si="179"/>
        <v>0.52026585699999994</v>
      </c>
      <c r="AH162" s="212">
        <f t="shared" si="179"/>
        <v>0.45278053300000004</v>
      </c>
      <c r="AI162" s="212">
        <f t="shared" si="179"/>
        <v>0.37985132999999999</v>
      </c>
      <c r="AJ162" s="212">
        <f t="shared" si="179"/>
        <v>0.34211961899999999</v>
      </c>
      <c r="AK162" s="212">
        <f t="shared" si="179"/>
        <v>0.40500580400000002</v>
      </c>
      <c r="AL162" s="212">
        <f t="shared" si="179"/>
        <v>0.34460690800000005</v>
      </c>
      <c r="AM162" s="212">
        <f t="shared" si="179"/>
        <v>0.30729756699999999</v>
      </c>
      <c r="AN162" s="212">
        <f t="shared" si="179"/>
        <v>0.46587399900000004</v>
      </c>
      <c r="AO162" s="212">
        <f t="shared" si="179"/>
        <v>1.864153017</v>
      </c>
      <c r="AP162" s="212">
        <f t="shared" si="179"/>
        <v>1.890574602</v>
      </c>
      <c r="AQ162" s="212">
        <f t="shared" si="179"/>
        <v>1.5966520819999999</v>
      </c>
      <c r="AR162" s="212">
        <f t="shared" si="179"/>
        <v>1.6021898199999998</v>
      </c>
      <c r="AS162" s="212">
        <f t="shared" si="179"/>
        <v>1.796339183</v>
      </c>
      <c r="AT162" s="212">
        <f t="shared" si="179"/>
        <v>1.6243407749999998</v>
      </c>
      <c r="AU162" s="212">
        <f t="shared" si="179"/>
        <v>1.4567068539999999</v>
      </c>
      <c r="AV162" s="212">
        <f t="shared" si="179"/>
        <v>1.3610635370000002</v>
      </c>
      <c r="AW162" s="212">
        <f t="shared" si="179"/>
        <v>1.411935645</v>
      </c>
      <c r="AX162" s="212">
        <f t="shared" si="179"/>
        <v>1.4272817519999998</v>
      </c>
      <c r="AY162" s="212">
        <f t="shared" si="179"/>
        <v>1.2915602229999998</v>
      </c>
      <c r="AZ162" s="212">
        <f t="shared" si="179"/>
        <v>1.3174655769999999</v>
      </c>
      <c r="BA162" s="212">
        <f t="shared" si="179"/>
        <v>1.4040044769999998</v>
      </c>
      <c r="BB162" s="212">
        <f t="shared" si="179"/>
        <v>1.0400624139999999</v>
      </c>
      <c r="BC162" s="212">
        <f t="shared" si="179"/>
        <v>0.83375818200000007</v>
      </c>
      <c r="BD162" s="212">
        <f t="shared" si="179"/>
        <v>0.79856069200000002</v>
      </c>
      <c r="BE162" s="212">
        <f t="shared" si="179"/>
        <v>1.0645598669999998</v>
      </c>
      <c r="BF162" s="212">
        <f t="shared" si="179"/>
        <v>1.3132888089999997</v>
      </c>
      <c r="BG162" s="212">
        <f t="shared" si="179"/>
        <v>1.370121025</v>
      </c>
      <c r="BH162" s="212">
        <f t="shared" si="179"/>
        <v>1.5040122829999998</v>
      </c>
      <c r="BI162" s="212">
        <f t="shared" si="179"/>
        <v>1.8392331929999999</v>
      </c>
      <c r="BJ162" s="212">
        <f t="shared" si="179"/>
        <v>1.9241295439999999</v>
      </c>
      <c r="BK162" s="212">
        <f t="shared" si="179"/>
        <v>2.0818612359999999</v>
      </c>
      <c r="BL162" s="212">
        <f t="shared" si="179"/>
        <v>2.4889788899999998</v>
      </c>
      <c r="BM162" s="212">
        <f t="shared" si="179"/>
        <v>3.0428466179999996</v>
      </c>
      <c r="BN162" s="212">
        <f t="shared" ref="BN162:DY162" si="180">SUM(BN148, BN139, BN131, BN123, BN115)</f>
        <v>3.3081759870000003</v>
      </c>
      <c r="BO162" s="212">
        <f t="shared" si="180"/>
        <v>3.8915217799999997</v>
      </c>
      <c r="BP162" s="212">
        <f t="shared" si="180"/>
        <v>4.7917082919999991</v>
      </c>
      <c r="BQ162" s="212">
        <f t="shared" si="180"/>
        <v>5.7144183560000004</v>
      </c>
      <c r="BR162" s="212">
        <f t="shared" si="180"/>
        <v>6.2808531140000001</v>
      </c>
      <c r="BS162" s="212">
        <f t="shared" si="180"/>
        <v>6.6631519640000008</v>
      </c>
      <c r="BT162" s="212">
        <f t="shared" si="180"/>
        <v>7.3326466960000012</v>
      </c>
      <c r="BU162" s="212">
        <f t="shared" si="180"/>
        <v>7.8718465809999998</v>
      </c>
      <c r="BV162" s="212">
        <f t="shared" si="180"/>
        <v>7.8980602819999994</v>
      </c>
      <c r="BW162" s="212">
        <f t="shared" si="180"/>
        <v>7.9785209470000007</v>
      </c>
      <c r="BX162" s="212">
        <f t="shared" si="180"/>
        <v>8.2959799839999988</v>
      </c>
      <c r="BY162" s="212">
        <f t="shared" si="180"/>
        <v>9.1648797399999999</v>
      </c>
      <c r="BZ162" s="212">
        <f t="shared" si="180"/>
        <v>8.9303070989999984</v>
      </c>
      <c r="CA162" s="212">
        <f t="shared" si="180"/>
        <v>8.9872970250000002</v>
      </c>
      <c r="CB162" s="212">
        <f t="shared" si="180"/>
        <v>9.484745062</v>
      </c>
      <c r="CC162" s="212">
        <f t="shared" si="180"/>
        <v>10.275439026000001</v>
      </c>
      <c r="CD162" s="212">
        <f t="shared" si="180"/>
        <v>10.22206985</v>
      </c>
      <c r="CE162" s="212">
        <f t="shared" si="180"/>
        <v>10.185604522999999</v>
      </c>
      <c r="CF162" s="212">
        <f t="shared" si="180"/>
        <v>10.622858657999998</v>
      </c>
      <c r="CG162" s="212">
        <f t="shared" si="180"/>
        <v>12.033322442999999</v>
      </c>
      <c r="CH162" s="212">
        <f t="shared" si="180"/>
        <v>11.676751745999999</v>
      </c>
      <c r="CI162" s="212">
        <f t="shared" si="180"/>
        <v>11.29188986</v>
      </c>
      <c r="CJ162" s="212">
        <f t="shared" si="180"/>
        <v>12.228002160999999</v>
      </c>
      <c r="CK162" s="212">
        <f t="shared" si="180"/>
        <v>13.055608379000001</v>
      </c>
      <c r="CL162" s="212">
        <f t="shared" si="180"/>
        <v>14.135242904</v>
      </c>
      <c r="CM162" s="212">
        <f t="shared" si="180"/>
        <v>16.473432445</v>
      </c>
      <c r="CN162" s="212">
        <f t="shared" si="180"/>
        <v>16.764457001999997</v>
      </c>
      <c r="CO162" s="212">
        <f t="shared" si="180"/>
        <v>18.441077110000002</v>
      </c>
      <c r="CP162" s="212">
        <f t="shared" si="180"/>
        <v>17.969844930000004</v>
      </c>
      <c r="CQ162" s="212">
        <f t="shared" si="180"/>
        <v>17.675447544000001</v>
      </c>
      <c r="CR162" s="212">
        <f t="shared" si="180"/>
        <v>17.838189246999999</v>
      </c>
      <c r="CS162" s="212">
        <f t="shared" si="180"/>
        <v>19.247013540999998</v>
      </c>
      <c r="CT162" s="212">
        <f t="shared" si="180"/>
        <v>18.524810519999999</v>
      </c>
      <c r="CU162" s="212">
        <f t="shared" si="180"/>
        <v>18.292705589999997</v>
      </c>
      <c r="CV162" s="212">
        <f t="shared" si="180"/>
        <v>18.249498076000002</v>
      </c>
      <c r="CW162" s="212">
        <f t="shared" si="180"/>
        <v>19.773917684000001</v>
      </c>
      <c r="CX162" s="212">
        <f t="shared" si="180"/>
        <v>19.142176274999997</v>
      </c>
      <c r="CY162" s="212">
        <f t="shared" si="180"/>
        <v>18.569296533999999</v>
      </c>
      <c r="CZ162" s="212">
        <f t="shared" si="180"/>
        <v>18.917331817000001</v>
      </c>
      <c r="DA162" s="212">
        <f t="shared" si="180"/>
        <v>20.161351774999996</v>
      </c>
      <c r="DB162" s="212">
        <f t="shared" si="180"/>
        <v>19.550127828000001</v>
      </c>
      <c r="DC162" s="212">
        <f t="shared" si="180"/>
        <v>18.825305501999999</v>
      </c>
      <c r="DD162" s="212">
        <f t="shared" si="180"/>
        <v>19.170492651</v>
      </c>
      <c r="DE162" s="212">
        <f t="shared" si="180"/>
        <v>20.757269678</v>
      </c>
      <c r="DF162" s="212">
        <f t="shared" si="180"/>
        <v>19.987941896000002</v>
      </c>
      <c r="DG162" s="212">
        <f t="shared" si="180"/>
        <v>19.397198737</v>
      </c>
      <c r="DH162" s="212">
        <f t="shared" si="180"/>
        <v>19.775183831</v>
      </c>
      <c r="DI162" s="212">
        <f t="shared" si="180"/>
        <v>20.790122820999997</v>
      </c>
      <c r="DJ162" s="212">
        <f t="shared" si="180"/>
        <v>19.948761919999999</v>
      </c>
      <c r="DK162" s="212">
        <f t="shared" si="180"/>
        <v>20.175105623</v>
      </c>
      <c r="DL162" s="212">
        <f t="shared" si="180"/>
        <v>20.527662249999995</v>
      </c>
      <c r="DM162" s="212">
        <f t="shared" si="180"/>
        <v>21.998731267999997</v>
      </c>
      <c r="DN162" s="212">
        <f t="shared" si="180"/>
        <v>21.358366503999999</v>
      </c>
      <c r="DO162" s="212">
        <f t="shared" si="180"/>
        <v>20.830810983000003</v>
      </c>
      <c r="DP162" s="212">
        <f t="shared" si="180"/>
        <v>20.899876571</v>
      </c>
      <c r="DQ162" s="212">
        <f t="shared" si="180"/>
        <v>22.451543708000003</v>
      </c>
      <c r="DR162" s="212">
        <f t="shared" si="180"/>
        <v>21.994332498000002</v>
      </c>
      <c r="DS162" s="212">
        <f t="shared" si="180"/>
        <v>21.148820527000002</v>
      </c>
      <c r="DT162" s="212">
        <f t="shared" si="180"/>
        <v>21.334859539</v>
      </c>
      <c r="DU162" s="212">
        <f t="shared" si="180"/>
        <v>22.991972589</v>
      </c>
      <c r="DV162" s="212">
        <f t="shared" si="180"/>
        <v>22.769698508000001</v>
      </c>
      <c r="DW162" s="212">
        <f t="shared" si="180"/>
        <v>21.540138746</v>
      </c>
      <c r="DX162" s="212">
        <f t="shared" si="180"/>
        <v>21.079984031000002</v>
      </c>
      <c r="DY162" s="212">
        <f t="shared" si="180"/>
        <v>22.729664572000001</v>
      </c>
      <c r="DZ162" s="212">
        <f t="shared" ref="DZ162:GK162" si="181">SUM(DZ148, DZ139, DZ131, DZ123, DZ115)</f>
        <v>22.768432728999997</v>
      </c>
      <c r="EA162" s="212">
        <f t="shared" si="181"/>
        <v>22.369730056999998</v>
      </c>
      <c r="EB162" s="212">
        <f t="shared" si="181"/>
        <v>21.518313601999999</v>
      </c>
      <c r="EC162" s="212">
        <f t="shared" si="181"/>
        <v>23.209609697999998</v>
      </c>
      <c r="ED162" s="212">
        <f t="shared" si="181"/>
        <v>22.901756591999998</v>
      </c>
      <c r="EE162" s="212">
        <f t="shared" si="181"/>
        <v>22.156314715000004</v>
      </c>
      <c r="EF162" s="212">
        <f t="shared" si="181"/>
        <v>22.318844403000003</v>
      </c>
      <c r="EG162" s="212">
        <f t="shared" si="181"/>
        <v>23.860686463</v>
      </c>
      <c r="EH162" s="212">
        <f t="shared" si="181"/>
        <v>23.461507482999998</v>
      </c>
      <c r="EI162" s="212">
        <f t="shared" si="181"/>
        <v>23.134028391999998</v>
      </c>
      <c r="EJ162" s="212">
        <f t="shared" si="181"/>
        <v>21.486985972999999</v>
      </c>
      <c r="EK162" s="212">
        <f t="shared" si="181"/>
        <v>22.311448356999996</v>
      </c>
      <c r="EL162" s="212">
        <f t="shared" si="181"/>
        <v>21.271277648999998</v>
      </c>
      <c r="EM162" s="212">
        <f t="shared" si="181"/>
        <v>21.783328360999999</v>
      </c>
      <c r="EN162" s="212">
        <f t="shared" si="181"/>
        <v>21.557480739999999</v>
      </c>
      <c r="EO162" s="212">
        <f t="shared" si="181"/>
        <v>22.960018863999995</v>
      </c>
      <c r="EP162" s="212">
        <f t="shared" si="181"/>
        <v>22.408866972886791</v>
      </c>
      <c r="EQ162" s="212">
        <f t="shared" si="181"/>
        <v>21.432852816936265</v>
      </c>
      <c r="ER162" s="212">
        <f t="shared" si="181"/>
        <v>21.480938918944162</v>
      </c>
      <c r="ES162" s="212">
        <f t="shared" si="181"/>
        <v>22.729405167991992</v>
      </c>
      <c r="ET162" s="212">
        <f t="shared" si="181"/>
        <v>22.141094101383569</v>
      </c>
      <c r="EU162" s="212">
        <f t="shared" si="181"/>
        <v>21.476352803293221</v>
      </c>
      <c r="EV162" s="212">
        <f t="shared" si="181"/>
        <v>21.967706264125184</v>
      </c>
      <c r="EW162" s="212">
        <f t="shared" si="181"/>
        <v>22.432321139334643</v>
      </c>
      <c r="EX162" s="212">
        <f t="shared" si="181"/>
        <v>21.739341542851157</v>
      </c>
      <c r="EY162" s="212">
        <f t="shared" si="181"/>
        <v>21.0188025427409</v>
      </c>
      <c r="EZ162" s="212">
        <f t="shared" si="181"/>
        <v>20.793490252045231</v>
      </c>
      <c r="FA162" s="212">
        <f t="shared" si="181"/>
        <v>22.167109256000789</v>
      </c>
      <c r="FB162" s="212">
        <f t="shared" si="181"/>
        <v>21.486643642676988</v>
      </c>
      <c r="FC162" s="212">
        <f t="shared" si="181"/>
        <v>20.563122158534156</v>
      </c>
      <c r="FD162" s="212">
        <f t="shared" si="181"/>
        <v>20.856354935331833</v>
      </c>
      <c r="FE162" s="212">
        <f t="shared" si="181"/>
        <v>22.088218533483346</v>
      </c>
      <c r="FF162" s="212">
        <f t="shared" si="181"/>
        <v>21.102002899707955</v>
      </c>
      <c r="FG162" s="212">
        <f t="shared" si="181"/>
        <v>20.580992225992912</v>
      </c>
      <c r="FH162" s="212">
        <f t="shared" si="181"/>
        <v>20.55789284138682</v>
      </c>
      <c r="FI162" s="212">
        <f t="shared" si="181"/>
        <v>22.231299958932183</v>
      </c>
      <c r="FJ162" s="212">
        <f t="shared" si="181"/>
        <v>21.791056037251497</v>
      </c>
      <c r="FK162" s="212">
        <f t="shared" si="181"/>
        <v>20.745130971872232</v>
      </c>
      <c r="FL162" s="212">
        <f t="shared" si="181"/>
        <v>20.906796707248191</v>
      </c>
      <c r="FM162" s="212">
        <f t="shared" si="181"/>
        <v>22.610135535802339</v>
      </c>
      <c r="FN162" s="212">
        <f t="shared" si="181"/>
        <v>22.387572548016983</v>
      </c>
      <c r="FO162" s="212">
        <f t="shared" si="181"/>
        <v>20.585199331828335</v>
      </c>
      <c r="FP162" s="212">
        <f t="shared" si="181"/>
        <v>21.351180810897148</v>
      </c>
      <c r="FQ162" s="212">
        <f t="shared" si="181"/>
        <v>22.702200722496499</v>
      </c>
      <c r="FR162" s="212">
        <f t="shared" si="181"/>
        <v>22.514876698400393</v>
      </c>
      <c r="FS162" s="212">
        <f t="shared" si="181"/>
        <v>21.579093532811982</v>
      </c>
      <c r="FT162" s="212">
        <f t="shared" si="181"/>
        <v>21.070218968620143</v>
      </c>
      <c r="FU162" s="212">
        <f t="shared" si="181"/>
        <v>23.16036598831705</v>
      </c>
      <c r="FV162" s="212">
        <f t="shared" si="181"/>
        <v>22.305417648271771</v>
      </c>
      <c r="FW162" s="212">
        <f t="shared" si="181"/>
        <v>21.384240570001584</v>
      </c>
      <c r="FX162" s="212">
        <f t="shared" si="181"/>
        <v>20.983191636019562</v>
      </c>
      <c r="FY162" s="212">
        <f t="shared" si="181"/>
        <v>22.98222942882143</v>
      </c>
      <c r="FZ162" s="212">
        <f t="shared" si="181"/>
        <v>22.39503573620679</v>
      </c>
      <c r="GA162" s="212">
        <f t="shared" si="181"/>
        <v>21.316884147703309</v>
      </c>
      <c r="GB162" s="212">
        <f t="shared" si="181"/>
        <v>21.182909448167592</v>
      </c>
      <c r="GC162" s="212">
        <f t="shared" si="181"/>
        <v>22.817299064696055</v>
      </c>
      <c r="GD162" s="212">
        <f t="shared" si="181"/>
        <v>21.424143819605103</v>
      </c>
      <c r="GE162" s="212">
        <f t="shared" si="181"/>
        <v>13.567128829390226</v>
      </c>
      <c r="GF162" s="212">
        <f t="shared" si="181"/>
        <v>19.810136721314414</v>
      </c>
      <c r="GG162" s="212">
        <f t="shared" si="181"/>
        <v>21.968904339108505</v>
      </c>
      <c r="GH162" s="212">
        <f t="shared" si="181"/>
        <v>20.464681724558325</v>
      </c>
      <c r="GI162" s="212">
        <f t="shared" si="181"/>
        <v>20.711581648861259</v>
      </c>
      <c r="GJ162" s="212">
        <f t="shared" si="181"/>
        <v>16.782156744032161</v>
      </c>
      <c r="GK162" s="212">
        <f t="shared" si="181"/>
        <v>19.217422596595036</v>
      </c>
      <c r="GL162" s="212">
        <f t="shared" ref="GL162:HB162" si="182">SUM(GL148, GL139, GL131, GL123, GL115)</f>
        <v>18.547056169732457</v>
      </c>
      <c r="GM162" s="212">
        <f t="shared" si="182"/>
        <v>18.473369816990079</v>
      </c>
      <c r="GN162" s="212">
        <f t="shared" si="182"/>
        <v>19.136447371814864</v>
      </c>
      <c r="GO162" s="212">
        <f t="shared" si="182"/>
        <v>19.850158200424413</v>
      </c>
      <c r="GP162" s="212">
        <f t="shared" si="182"/>
        <v>19.342181265915734</v>
      </c>
      <c r="GQ162" s="212">
        <f t="shared" si="182"/>
        <v>19.19835321033586</v>
      </c>
      <c r="GR162" s="212">
        <f t="shared" si="182"/>
        <v>18.164104133293581</v>
      </c>
      <c r="GS162" s="212">
        <f t="shared" si="182"/>
        <v>20.115531351775982</v>
      </c>
      <c r="GT162" s="212">
        <f t="shared" si="182"/>
        <v>19.79350455314103</v>
      </c>
      <c r="GU162" s="212">
        <f t="shared" si="182"/>
        <v>18.561144927137487</v>
      </c>
      <c r="GV162" s="212">
        <f t="shared" si="182"/>
        <v>18.857663957289695</v>
      </c>
      <c r="GW162" s="212">
        <f t="shared" si="182"/>
        <v>19.978816843316928</v>
      </c>
      <c r="GX162" s="212">
        <f t="shared" si="182"/>
        <v>19.382193742936707</v>
      </c>
      <c r="GY162" s="212">
        <f t="shared" si="182"/>
        <v>18.397501650526017</v>
      </c>
      <c r="GZ162" s="212">
        <f t="shared" si="182"/>
        <v>18.325517185025777</v>
      </c>
      <c r="HA162" s="212">
        <f t="shared" si="182"/>
        <v>19.831300947834798</v>
      </c>
      <c r="HB162" s="212">
        <f t="shared" si="182"/>
        <v>19.459624707141145</v>
      </c>
    </row>
    <row r="163" spans="1:210" ht="16.2" x14ac:dyDescent="0.3">
      <c r="A163" s="48" t="s">
        <v>126</v>
      </c>
      <c r="B163" s="213">
        <f t="shared" ref="B163:BM163" si="183">SUM(B149, B140, B132, B124, B116)</f>
        <v>16.815724499999998</v>
      </c>
      <c r="C163" s="213">
        <f t="shared" si="183"/>
        <v>16.958332627000001</v>
      </c>
      <c r="D163" s="213">
        <f t="shared" si="183"/>
        <v>17.432403155000003</v>
      </c>
      <c r="E163" s="213">
        <f t="shared" si="183"/>
        <v>18.879011984000002</v>
      </c>
      <c r="F163" s="213">
        <f t="shared" si="183"/>
        <v>18.018408321000003</v>
      </c>
      <c r="G163" s="213">
        <f t="shared" si="183"/>
        <v>17.778069758000001</v>
      </c>
      <c r="H163" s="213">
        <f t="shared" si="183"/>
        <v>17.587894144</v>
      </c>
      <c r="I163" s="213">
        <f t="shared" si="183"/>
        <v>18.858673102000001</v>
      </c>
      <c r="J163" s="213">
        <f t="shared" si="183"/>
        <v>17.764384667000002</v>
      </c>
      <c r="K163" s="213">
        <f t="shared" si="183"/>
        <v>17.796285092999998</v>
      </c>
      <c r="L163" s="213">
        <f t="shared" si="183"/>
        <v>17.830497824999998</v>
      </c>
      <c r="M163" s="213">
        <f t="shared" si="183"/>
        <v>19.178102064999997</v>
      </c>
      <c r="N163" s="213">
        <f t="shared" si="183"/>
        <v>19.710546606999998</v>
      </c>
      <c r="O163" s="213">
        <f t="shared" si="183"/>
        <v>17.430421179999996</v>
      </c>
      <c r="P163" s="213">
        <f t="shared" si="183"/>
        <v>18.224156636</v>
      </c>
      <c r="Q163" s="213">
        <f t="shared" si="183"/>
        <v>19.173241502</v>
      </c>
      <c r="R163" s="213">
        <f t="shared" si="183"/>
        <v>19.328024636000002</v>
      </c>
      <c r="S163" s="213">
        <f t="shared" si="183"/>
        <v>18.636833007</v>
      </c>
      <c r="T163" s="213">
        <f t="shared" si="183"/>
        <v>18.483371186999999</v>
      </c>
      <c r="U163" s="213">
        <f t="shared" si="183"/>
        <v>19.909593946000001</v>
      </c>
      <c r="V163" s="213">
        <f t="shared" si="183"/>
        <v>20.198443803</v>
      </c>
      <c r="W163" s="213">
        <f t="shared" si="183"/>
        <v>18.357562707</v>
      </c>
      <c r="X163" s="213">
        <f t="shared" si="183"/>
        <v>17.244398279999999</v>
      </c>
      <c r="Y163" s="213">
        <f t="shared" si="183"/>
        <v>19.126617808000002</v>
      </c>
      <c r="Z163" s="213">
        <f t="shared" si="183"/>
        <v>18.883353457000002</v>
      </c>
      <c r="AA163" s="213">
        <f t="shared" si="183"/>
        <v>18.325331950999999</v>
      </c>
      <c r="AB163" s="213">
        <f t="shared" si="183"/>
        <v>18.303199846000002</v>
      </c>
      <c r="AC163" s="213">
        <f t="shared" si="183"/>
        <v>19.853626630000001</v>
      </c>
      <c r="AD163" s="213">
        <f t="shared" si="183"/>
        <v>18.977119942999998</v>
      </c>
      <c r="AE163" s="213">
        <f t="shared" si="183"/>
        <v>18.731448914999998</v>
      </c>
      <c r="AF163" s="213">
        <f t="shared" si="183"/>
        <v>18.850414849999996</v>
      </c>
      <c r="AG163" s="213">
        <f t="shared" si="183"/>
        <v>19.457466746000001</v>
      </c>
      <c r="AH163" s="213">
        <f t="shared" si="183"/>
        <v>19.473181015000002</v>
      </c>
      <c r="AI163" s="213">
        <f t="shared" si="183"/>
        <v>19.386115503000003</v>
      </c>
      <c r="AJ163" s="213">
        <f t="shared" si="183"/>
        <v>19.221328089</v>
      </c>
      <c r="AK163" s="213">
        <f t="shared" si="183"/>
        <v>19.824132893000002</v>
      </c>
      <c r="AL163" s="213">
        <f t="shared" si="183"/>
        <v>19.205566643000001</v>
      </c>
      <c r="AM163" s="213">
        <f t="shared" si="183"/>
        <v>19.046206073</v>
      </c>
      <c r="AN163" s="213">
        <f t="shared" si="183"/>
        <v>19.199101607999999</v>
      </c>
      <c r="AO163" s="213">
        <f t="shared" si="183"/>
        <v>18.64310927</v>
      </c>
      <c r="AP163" s="213">
        <f t="shared" si="183"/>
        <v>18.623383860000004</v>
      </c>
      <c r="AQ163" s="213">
        <f t="shared" si="183"/>
        <v>18.345765209000007</v>
      </c>
      <c r="AR163" s="213">
        <f t="shared" si="183"/>
        <v>17.7058219</v>
      </c>
      <c r="AS163" s="213">
        <f t="shared" si="183"/>
        <v>18.827669284000002</v>
      </c>
      <c r="AT163" s="213">
        <f t="shared" si="183"/>
        <v>17.799210863999996</v>
      </c>
      <c r="AU163" s="213">
        <f t="shared" si="183"/>
        <v>17.347602763999998</v>
      </c>
      <c r="AV163" s="213">
        <f t="shared" si="183"/>
        <v>17.089379192999999</v>
      </c>
      <c r="AW163" s="213">
        <f t="shared" si="183"/>
        <v>18.498047271000004</v>
      </c>
      <c r="AX163" s="213">
        <f t="shared" si="183"/>
        <v>17.728189944999997</v>
      </c>
      <c r="AY163" s="213">
        <f t="shared" si="183"/>
        <v>17.809215147</v>
      </c>
      <c r="AZ163" s="213">
        <f t="shared" si="183"/>
        <v>18.786944327</v>
      </c>
      <c r="BA163" s="213">
        <f t="shared" si="183"/>
        <v>19.459307157000001</v>
      </c>
      <c r="BB163" s="213">
        <f t="shared" si="183"/>
        <v>21.117279895999996</v>
      </c>
      <c r="BC163" s="213">
        <f t="shared" si="183"/>
        <v>20.199151658000002</v>
      </c>
      <c r="BD163" s="213">
        <f t="shared" si="183"/>
        <v>19.286025548999998</v>
      </c>
      <c r="BE163" s="213">
        <f t="shared" si="183"/>
        <v>20.885718670000003</v>
      </c>
      <c r="BF163" s="213">
        <f t="shared" si="183"/>
        <v>19.822858761999999</v>
      </c>
      <c r="BG163" s="213">
        <f t="shared" si="183"/>
        <v>18.954799084999998</v>
      </c>
      <c r="BH163" s="213">
        <f t="shared" si="183"/>
        <v>19.194476989999998</v>
      </c>
      <c r="BI163" s="213">
        <f t="shared" si="183"/>
        <v>20.373848963999997</v>
      </c>
      <c r="BJ163" s="213">
        <f t="shared" si="183"/>
        <v>20.031580042000002</v>
      </c>
      <c r="BK163" s="213">
        <f t="shared" si="183"/>
        <v>19.450529824</v>
      </c>
      <c r="BL163" s="213">
        <f t="shared" si="183"/>
        <v>19.021053814000002</v>
      </c>
      <c r="BM163" s="213">
        <f t="shared" si="183"/>
        <v>20.103403184999998</v>
      </c>
      <c r="BN163" s="213">
        <f t="shared" ref="BN163:DY163" si="184">SUM(BN149, BN140, BN132, BN124, BN116)</f>
        <v>19.320858282</v>
      </c>
      <c r="BO163" s="213">
        <f t="shared" si="184"/>
        <v>18.627473612000003</v>
      </c>
      <c r="BP163" s="213">
        <f t="shared" si="184"/>
        <v>17.789157465000002</v>
      </c>
      <c r="BQ163" s="213">
        <f t="shared" si="184"/>
        <v>17.695528335000002</v>
      </c>
      <c r="BR163" s="213">
        <f t="shared" si="184"/>
        <v>16.085831037999998</v>
      </c>
      <c r="BS163" s="213">
        <f t="shared" si="184"/>
        <v>15.436591770999998</v>
      </c>
      <c r="BT163" s="213">
        <f t="shared" si="184"/>
        <v>15.452205974</v>
      </c>
      <c r="BU163" s="213">
        <f t="shared" si="184"/>
        <v>15.386965988</v>
      </c>
      <c r="BV163" s="213">
        <f t="shared" si="184"/>
        <v>15.290753557</v>
      </c>
      <c r="BW163" s="213">
        <f t="shared" si="184"/>
        <v>15.042409548999998</v>
      </c>
      <c r="BX163" s="213">
        <f t="shared" si="184"/>
        <v>14.481654072000001</v>
      </c>
      <c r="BY163" s="213">
        <f t="shared" si="184"/>
        <v>14.850443031999999</v>
      </c>
      <c r="BZ163" s="213">
        <f t="shared" si="184"/>
        <v>13.912832874000001</v>
      </c>
      <c r="CA163" s="213">
        <f t="shared" si="184"/>
        <v>13.435103073000001</v>
      </c>
      <c r="CB163" s="213">
        <f t="shared" si="184"/>
        <v>13.216532036</v>
      </c>
      <c r="CC163" s="213">
        <f t="shared" si="184"/>
        <v>13.941978824000001</v>
      </c>
      <c r="CD163" s="213">
        <f t="shared" si="184"/>
        <v>14.722970449</v>
      </c>
      <c r="CE163" s="213">
        <f t="shared" si="184"/>
        <v>12.830980022</v>
      </c>
      <c r="CF163" s="213">
        <f t="shared" si="184"/>
        <v>12.871300285000002</v>
      </c>
      <c r="CG163" s="213">
        <f t="shared" si="184"/>
        <v>14.100361597999999</v>
      </c>
      <c r="CH163" s="213">
        <f t="shared" si="184"/>
        <v>13.208492630999999</v>
      </c>
      <c r="CI163" s="213">
        <f t="shared" si="184"/>
        <v>12.694698812999999</v>
      </c>
      <c r="CJ163" s="213">
        <f t="shared" si="184"/>
        <v>12.536879952</v>
      </c>
      <c r="CK163" s="213">
        <f t="shared" si="184"/>
        <v>12.065211951</v>
      </c>
      <c r="CL163" s="213">
        <f t="shared" si="184"/>
        <v>9.805538106000002</v>
      </c>
      <c r="CM163" s="213">
        <f t="shared" si="184"/>
        <v>7.5000581539999995</v>
      </c>
      <c r="CN163" s="213">
        <f t="shared" si="184"/>
        <v>7.1199556240000001</v>
      </c>
      <c r="CO163" s="213">
        <f t="shared" si="184"/>
        <v>7.4502817060000002</v>
      </c>
      <c r="CP163" s="213">
        <f t="shared" si="184"/>
        <v>7.2168588200000006</v>
      </c>
      <c r="CQ163" s="213">
        <f t="shared" si="184"/>
        <v>6.7303696120000005</v>
      </c>
      <c r="CR163" s="213">
        <f t="shared" si="184"/>
        <v>6.5975200669999996</v>
      </c>
      <c r="CS163" s="213">
        <f t="shared" si="184"/>
        <v>7.00658023</v>
      </c>
      <c r="CT163" s="213">
        <f t="shared" si="184"/>
        <v>6.6680071309999995</v>
      </c>
      <c r="CU163" s="213">
        <f t="shared" si="184"/>
        <v>6.4766620619999999</v>
      </c>
      <c r="CV163" s="213">
        <f t="shared" si="184"/>
        <v>6.3827946749999995</v>
      </c>
      <c r="CW163" s="213">
        <f t="shared" si="184"/>
        <v>6.8926418040000001</v>
      </c>
      <c r="CX163" s="213">
        <f t="shared" si="184"/>
        <v>6.5672061820000005</v>
      </c>
      <c r="CY163" s="213">
        <f t="shared" si="184"/>
        <v>6.3975110530000006</v>
      </c>
      <c r="CZ163" s="213">
        <f t="shared" si="184"/>
        <v>6.3554274120000001</v>
      </c>
      <c r="DA163" s="213">
        <f t="shared" si="184"/>
        <v>6.6617888140000003</v>
      </c>
      <c r="DB163" s="213">
        <f t="shared" si="184"/>
        <v>6.3122517970000001</v>
      </c>
      <c r="DC163" s="213">
        <f t="shared" si="184"/>
        <v>5.8415607060000001</v>
      </c>
      <c r="DD163" s="213">
        <f t="shared" si="184"/>
        <v>5.5298463039999994</v>
      </c>
      <c r="DE163" s="213">
        <f t="shared" si="184"/>
        <v>5.7936190779999999</v>
      </c>
      <c r="DF163" s="213">
        <f t="shared" si="184"/>
        <v>5.6807269919999994</v>
      </c>
      <c r="DG163" s="213">
        <f t="shared" si="184"/>
        <v>5.5212999260000002</v>
      </c>
      <c r="DH163" s="213">
        <f t="shared" si="184"/>
        <v>5.5317157029999997</v>
      </c>
      <c r="DI163" s="213">
        <f t="shared" si="184"/>
        <v>5.7922039529999996</v>
      </c>
      <c r="DJ163" s="213">
        <f t="shared" si="184"/>
        <v>5.719865478</v>
      </c>
      <c r="DK163" s="213">
        <f t="shared" si="184"/>
        <v>5.6387226569999997</v>
      </c>
      <c r="DL163" s="213">
        <f t="shared" si="184"/>
        <v>5.7472570450000005</v>
      </c>
      <c r="DM163" s="213">
        <f t="shared" si="184"/>
        <v>6.1797529830000002</v>
      </c>
      <c r="DN163" s="213">
        <f t="shared" si="184"/>
        <v>5.9543537220000005</v>
      </c>
      <c r="DO163" s="213">
        <f t="shared" si="184"/>
        <v>5.8054972229999997</v>
      </c>
      <c r="DP163" s="213">
        <f t="shared" si="184"/>
        <v>5.7991698829999994</v>
      </c>
      <c r="DQ163" s="213">
        <f t="shared" si="184"/>
        <v>6.3473986230000001</v>
      </c>
      <c r="DR163" s="213">
        <f t="shared" si="184"/>
        <v>6.9939088630000006</v>
      </c>
      <c r="DS163" s="213">
        <f t="shared" si="184"/>
        <v>6.7251451280000003</v>
      </c>
      <c r="DT163" s="213">
        <f t="shared" si="184"/>
        <v>6.6111938070000003</v>
      </c>
      <c r="DU163" s="213">
        <f t="shared" si="184"/>
        <v>6.1525268449999997</v>
      </c>
      <c r="DV163" s="213">
        <f t="shared" si="184"/>
        <v>6.2241371770000002</v>
      </c>
      <c r="DW163" s="213">
        <f t="shared" si="184"/>
        <v>5.6626127799999999</v>
      </c>
      <c r="DX163" s="213">
        <f t="shared" si="184"/>
        <v>5.4188677170000004</v>
      </c>
      <c r="DY163" s="213">
        <f t="shared" si="184"/>
        <v>5.7564114370000006</v>
      </c>
      <c r="DZ163" s="213">
        <f t="shared" ref="DZ163:GK163" si="185">SUM(DZ149, DZ140, DZ132, DZ124, DZ116)</f>
        <v>5.6914207980000002</v>
      </c>
      <c r="EA163" s="213">
        <f t="shared" si="185"/>
        <v>5.7106296889999992</v>
      </c>
      <c r="EB163" s="213">
        <f t="shared" si="185"/>
        <v>5.0494962740000009</v>
      </c>
      <c r="EC163" s="213">
        <f t="shared" si="185"/>
        <v>5.7586753999999987</v>
      </c>
      <c r="ED163" s="213">
        <f t="shared" si="185"/>
        <v>5.8596990959999999</v>
      </c>
      <c r="EE163" s="213">
        <f t="shared" si="185"/>
        <v>5.5306064759999991</v>
      </c>
      <c r="EF163" s="213">
        <f t="shared" si="185"/>
        <v>5.5245478289999994</v>
      </c>
      <c r="EG163" s="213">
        <f t="shared" si="185"/>
        <v>5.9138042339999997</v>
      </c>
      <c r="EH163" s="213">
        <f t="shared" si="185"/>
        <v>5.7932950989999989</v>
      </c>
      <c r="EI163" s="213">
        <f t="shared" si="185"/>
        <v>5.365507373999999</v>
      </c>
      <c r="EJ163" s="213">
        <f t="shared" si="185"/>
        <v>4.9662982699999993</v>
      </c>
      <c r="EK163" s="213">
        <f t="shared" si="185"/>
        <v>5.5098083020000015</v>
      </c>
      <c r="EL163" s="213">
        <f t="shared" si="185"/>
        <v>5.8672405129999996</v>
      </c>
      <c r="EM163" s="213">
        <f t="shared" si="185"/>
        <v>5.503877782</v>
      </c>
      <c r="EN163" s="213">
        <f t="shared" si="185"/>
        <v>5.4744536999999998</v>
      </c>
      <c r="EO163" s="213">
        <f t="shared" si="185"/>
        <v>5.9080819270000005</v>
      </c>
      <c r="EP163" s="213">
        <f t="shared" si="185"/>
        <v>5.7536672885287121</v>
      </c>
      <c r="EQ163" s="213">
        <f t="shared" si="185"/>
        <v>5.4521574948220701</v>
      </c>
      <c r="ER163" s="213">
        <f t="shared" si="185"/>
        <v>5.3996865304201052</v>
      </c>
      <c r="ES163" s="213">
        <f t="shared" si="185"/>
        <v>5.777219961859303</v>
      </c>
      <c r="ET163" s="213">
        <f t="shared" si="185"/>
        <v>5.7565503365190827</v>
      </c>
      <c r="EU163" s="213">
        <f t="shared" si="185"/>
        <v>4.9097120333365343</v>
      </c>
      <c r="EV163" s="213">
        <f t="shared" si="185"/>
        <v>4.7204451765065629</v>
      </c>
      <c r="EW163" s="213">
        <f t="shared" si="185"/>
        <v>5.3874889383719804</v>
      </c>
      <c r="EX163" s="213">
        <f t="shared" si="185"/>
        <v>5.0005939474434209</v>
      </c>
      <c r="EY163" s="213">
        <f t="shared" si="185"/>
        <v>5.0508770208341343</v>
      </c>
      <c r="EZ163" s="213">
        <f t="shared" si="185"/>
        <v>4.9532396021471943</v>
      </c>
      <c r="FA163" s="213">
        <f t="shared" si="185"/>
        <v>5.4259844849824539</v>
      </c>
      <c r="FB163" s="213">
        <f t="shared" si="185"/>
        <v>5.3379397290910511</v>
      </c>
      <c r="FC163" s="213">
        <f t="shared" si="185"/>
        <v>5.2297875559149274</v>
      </c>
      <c r="FD163" s="213">
        <f t="shared" si="185"/>
        <v>5.0362493667250536</v>
      </c>
      <c r="FE163" s="213">
        <f t="shared" si="185"/>
        <v>5.6042280578387977</v>
      </c>
      <c r="FF163" s="213">
        <f t="shared" si="185"/>
        <v>5.4017207068548618</v>
      </c>
      <c r="FG163" s="213">
        <f t="shared" si="185"/>
        <v>5.3410717549322353</v>
      </c>
      <c r="FH163" s="213">
        <f t="shared" si="185"/>
        <v>5.3522552082437542</v>
      </c>
      <c r="FI163" s="213">
        <f t="shared" si="185"/>
        <v>5.8921102743664964</v>
      </c>
      <c r="FJ163" s="213">
        <f t="shared" si="185"/>
        <v>5.9191275078083025</v>
      </c>
      <c r="FK163" s="213">
        <f t="shared" si="185"/>
        <v>5.6553757097083466</v>
      </c>
      <c r="FL163" s="213">
        <f t="shared" si="185"/>
        <v>5.6811629027507191</v>
      </c>
      <c r="FM163" s="213">
        <f t="shared" si="185"/>
        <v>6.2796322861451195</v>
      </c>
      <c r="FN163" s="213">
        <f t="shared" si="185"/>
        <v>6.3911288052564004</v>
      </c>
      <c r="FO163" s="213">
        <f t="shared" si="185"/>
        <v>6.0884985784419134</v>
      </c>
      <c r="FP163" s="213">
        <f t="shared" si="185"/>
        <v>6.2327858584421536</v>
      </c>
      <c r="FQ163" s="213">
        <f t="shared" si="185"/>
        <v>6.6771131319942851</v>
      </c>
      <c r="FR163" s="213">
        <f t="shared" si="185"/>
        <v>6.5382174418192793</v>
      </c>
      <c r="FS163" s="213">
        <f t="shared" si="185"/>
        <v>6.3615829106502071</v>
      </c>
      <c r="FT163" s="213">
        <f t="shared" si="185"/>
        <v>6.3747913748010276</v>
      </c>
      <c r="FU163" s="213">
        <f t="shared" si="185"/>
        <v>6.9494417026910877</v>
      </c>
      <c r="FV163" s="213">
        <f t="shared" si="185"/>
        <v>6.702833992864238</v>
      </c>
      <c r="FW163" s="213">
        <f t="shared" si="185"/>
        <v>6.3473320252150636</v>
      </c>
      <c r="FX163" s="213">
        <f t="shared" si="185"/>
        <v>6.1174400534807445</v>
      </c>
      <c r="FY163" s="213">
        <f t="shared" si="185"/>
        <v>6.4690406197035957</v>
      </c>
      <c r="FZ163" s="213">
        <f t="shared" si="185"/>
        <v>6.561331101321227</v>
      </c>
      <c r="GA163" s="213">
        <f t="shared" si="185"/>
        <v>6.3410049642076523</v>
      </c>
      <c r="GB163" s="213">
        <f t="shared" si="185"/>
        <v>6.0551232025669028</v>
      </c>
      <c r="GC163" s="213">
        <f t="shared" si="185"/>
        <v>6.7597286158546099</v>
      </c>
      <c r="GD163" s="213">
        <f t="shared" si="185"/>
        <v>6.3068096937663745</v>
      </c>
      <c r="GE163" s="213">
        <f t="shared" si="185"/>
        <v>4.1168460777054161</v>
      </c>
      <c r="GF163" s="213">
        <f t="shared" si="185"/>
        <v>6.3228296828245245</v>
      </c>
      <c r="GG163" s="213">
        <f t="shared" si="185"/>
        <v>7.1973873137990276</v>
      </c>
      <c r="GH163" s="213">
        <f t="shared" si="185"/>
        <v>6.785015444520047</v>
      </c>
      <c r="GI163" s="213">
        <f t="shared" si="185"/>
        <v>6.7592365228416362</v>
      </c>
      <c r="GJ163" s="213">
        <f t="shared" si="185"/>
        <v>5.3245191203469018</v>
      </c>
      <c r="GK163" s="213">
        <f t="shared" si="185"/>
        <v>6.1843028963251419</v>
      </c>
      <c r="GL163" s="213">
        <f t="shared" ref="GL163:HB163" si="186">SUM(GL149, GL140, GL132, GL124, GL116)</f>
        <v>5.9845008386086862</v>
      </c>
      <c r="GM163" s="213">
        <f t="shared" si="186"/>
        <v>5.7617688843364698</v>
      </c>
      <c r="GN163" s="213">
        <f t="shared" si="186"/>
        <v>5.8574171360721108</v>
      </c>
      <c r="GO163" s="213">
        <f t="shared" si="186"/>
        <v>6.2715809234880666</v>
      </c>
      <c r="GP163" s="213">
        <f t="shared" si="186"/>
        <v>6.1538291484382075</v>
      </c>
      <c r="GQ163" s="213">
        <f t="shared" si="186"/>
        <v>6.1931565954977215</v>
      </c>
      <c r="GR163" s="213">
        <f t="shared" si="186"/>
        <v>5.5623771709897989</v>
      </c>
      <c r="GS163" s="213">
        <f t="shared" si="186"/>
        <v>6.1912321523395395</v>
      </c>
      <c r="GT163" s="213">
        <f t="shared" si="186"/>
        <v>6.1488457863735633</v>
      </c>
      <c r="GU163" s="213">
        <f t="shared" si="186"/>
        <v>5.712994640723819</v>
      </c>
      <c r="GV163" s="213">
        <f t="shared" si="186"/>
        <v>5.8259055114472282</v>
      </c>
      <c r="GW163" s="213">
        <f t="shared" si="186"/>
        <v>6.3517226116169745</v>
      </c>
      <c r="GX163" s="213">
        <f t="shared" si="186"/>
        <v>6.1903486855464447</v>
      </c>
      <c r="GY163" s="213">
        <f t="shared" si="186"/>
        <v>5.9166517555132447</v>
      </c>
      <c r="GZ163" s="213">
        <f t="shared" si="186"/>
        <v>5.8704561150269425</v>
      </c>
      <c r="HA163" s="213">
        <f t="shared" si="186"/>
        <v>6.361155976763964</v>
      </c>
      <c r="HB163" s="213">
        <f t="shared" si="186"/>
        <v>6.1478649240226808</v>
      </c>
    </row>
    <row r="164" spans="1:210" x14ac:dyDescent="0.3">
      <c r="A164" s="47" t="s">
        <v>25</v>
      </c>
      <c r="B164" s="214">
        <f t="shared" ref="B164:BM164" si="187">SUM(B150, B141, B133, B125, B117)</f>
        <v>8.867247227</v>
      </c>
      <c r="C164" s="214">
        <f t="shared" si="187"/>
        <v>9.9791038280000013</v>
      </c>
      <c r="D164" s="214">
        <f t="shared" si="187"/>
        <v>11.891480708</v>
      </c>
      <c r="E164" s="214">
        <f t="shared" si="187"/>
        <v>9.9720637329999988</v>
      </c>
      <c r="F164" s="214">
        <f t="shared" si="187"/>
        <v>8.4196734210000006</v>
      </c>
      <c r="G164" s="214">
        <f t="shared" si="187"/>
        <v>10.119019084</v>
      </c>
      <c r="H164" s="214">
        <f t="shared" si="187"/>
        <v>11.680437414</v>
      </c>
      <c r="I164" s="214">
        <f t="shared" si="187"/>
        <v>10.548204764000001</v>
      </c>
      <c r="J164" s="214">
        <f t="shared" si="187"/>
        <v>9.1915446530000011</v>
      </c>
      <c r="K164" s="214">
        <f t="shared" si="187"/>
        <v>10.418003144</v>
      </c>
      <c r="L164" s="214">
        <f t="shared" si="187"/>
        <v>10.906201041999999</v>
      </c>
      <c r="M164" s="214">
        <f t="shared" si="187"/>
        <v>10.883465623999999</v>
      </c>
      <c r="N164" s="214">
        <f t="shared" si="187"/>
        <v>10.523301062000002</v>
      </c>
      <c r="O164" s="214">
        <f t="shared" si="187"/>
        <v>10.752825829999999</v>
      </c>
      <c r="P164" s="214">
        <f t="shared" si="187"/>
        <v>11.400900737000001</v>
      </c>
      <c r="Q164" s="214">
        <f t="shared" si="187"/>
        <v>10.629166055000001</v>
      </c>
      <c r="R164" s="214">
        <f t="shared" si="187"/>
        <v>9.696933575000001</v>
      </c>
      <c r="S164" s="214">
        <f t="shared" si="187"/>
        <v>10.017856858</v>
      </c>
      <c r="T164" s="214">
        <f t="shared" si="187"/>
        <v>11.292671589000001</v>
      </c>
      <c r="U164" s="214">
        <f t="shared" si="187"/>
        <v>11.368189888</v>
      </c>
      <c r="V164" s="214">
        <f t="shared" si="187"/>
        <v>9.9418579040000008</v>
      </c>
      <c r="W164" s="214">
        <f t="shared" si="187"/>
        <v>10.333869401999999</v>
      </c>
      <c r="X164" s="214">
        <f t="shared" si="187"/>
        <v>10.036628469</v>
      </c>
      <c r="Y164" s="214">
        <f t="shared" si="187"/>
        <v>10.667612578</v>
      </c>
      <c r="Z164" s="214">
        <f t="shared" si="187"/>
        <v>11.086009943000001</v>
      </c>
      <c r="AA164" s="214">
        <f t="shared" si="187"/>
        <v>12.596412424</v>
      </c>
      <c r="AB164" s="214">
        <f t="shared" si="187"/>
        <v>11.159252722000002</v>
      </c>
      <c r="AC164" s="214">
        <f t="shared" si="187"/>
        <v>10.661912287</v>
      </c>
      <c r="AD164" s="214">
        <f t="shared" si="187"/>
        <v>10.031202101</v>
      </c>
      <c r="AE164" s="214">
        <f t="shared" si="187"/>
        <v>10.584888943999999</v>
      </c>
      <c r="AF164" s="214">
        <f t="shared" si="187"/>
        <v>10.079574368999999</v>
      </c>
      <c r="AG164" s="214">
        <f t="shared" si="187"/>
        <v>10.412184831000001</v>
      </c>
      <c r="AH164" s="214">
        <f t="shared" si="187"/>
        <v>10.838451099999999</v>
      </c>
      <c r="AI164" s="214">
        <f t="shared" si="187"/>
        <v>11.237157257</v>
      </c>
      <c r="AJ164" s="214">
        <f t="shared" si="187"/>
        <v>10.712172040999999</v>
      </c>
      <c r="AK164" s="214">
        <f t="shared" si="187"/>
        <v>10.079393401999999</v>
      </c>
      <c r="AL164" s="214">
        <f t="shared" si="187"/>
        <v>10.177627045000001</v>
      </c>
      <c r="AM164" s="214">
        <f t="shared" si="187"/>
        <v>10.277592919</v>
      </c>
      <c r="AN164" s="214">
        <f t="shared" si="187"/>
        <v>10.245880270999999</v>
      </c>
      <c r="AO164" s="214">
        <f t="shared" si="187"/>
        <v>10.691841469</v>
      </c>
      <c r="AP164" s="214">
        <f t="shared" si="187"/>
        <v>10.725988677</v>
      </c>
      <c r="AQ164" s="214">
        <f t="shared" si="187"/>
        <v>10.657710618999999</v>
      </c>
      <c r="AR164" s="214">
        <f t="shared" si="187"/>
        <v>10.626638509999999</v>
      </c>
      <c r="AS164" s="214">
        <f t="shared" si="187"/>
        <v>11.005115862</v>
      </c>
      <c r="AT164" s="214">
        <f t="shared" si="187"/>
        <v>10.947242359000001</v>
      </c>
      <c r="AU164" s="214">
        <f t="shared" si="187"/>
        <v>10.125195734</v>
      </c>
      <c r="AV164" s="214">
        <f t="shared" si="187"/>
        <v>10.897606791999999</v>
      </c>
      <c r="AW164" s="214">
        <f t="shared" si="187"/>
        <v>10.525905508999999</v>
      </c>
      <c r="AX164" s="214">
        <f t="shared" si="187"/>
        <v>9.7386334330000004</v>
      </c>
      <c r="AY164" s="214">
        <f t="shared" si="187"/>
        <v>10.918657398999999</v>
      </c>
      <c r="AZ164" s="214">
        <f t="shared" si="187"/>
        <v>10.778972656000001</v>
      </c>
      <c r="BA164" s="214">
        <f t="shared" si="187"/>
        <v>10.749070649</v>
      </c>
      <c r="BB164" s="214">
        <f t="shared" si="187"/>
        <v>10.167946386000001</v>
      </c>
      <c r="BC164" s="214">
        <f t="shared" si="187"/>
        <v>10.319519418</v>
      </c>
      <c r="BD164" s="214">
        <f t="shared" si="187"/>
        <v>10.331052355000001</v>
      </c>
      <c r="BE164" s="214">
        <f t="shared" si="187"/>
        <v>10.312724976</v>
      </c>
      <c r="BF164" s="214">
        <f t="shared" si="187"/>
        <v>10.977956929000001</v>
      </c>
      <c r="BG164" s="214">
        <f t="shared" si="187"/>
        <v>10.223333732</v>
      </c>
      <c r="BH164" s="214">
        <f t="shared" si="187"/>
        <v>9.7963216749999997</v>
      </c>
      <c r="BI164" s="214">
        <f t="shared" si="187"/>
        <v>10.122072018000001</v>
      </c>
      <c r="BJ164" s="214">
        <f t="shared" si="187"/>
        <v>10.597576038</v>
      </c>
      <c r="BK164" s="214">
        <f t="shared" si="187"/>
        <v>10.678898193</v>
      </c>
      <c r="BL164" s="214">
        <f t="shared" si="187"/>
        <v>10.589545183999999</v>
      </c>
      <c r="BM164" s="214">
        <f t="shared" si="187"/>
        <v>10.876654861999999</v>
      </c>
      <c r="BN164" s="214">
        <f t="shared" ref="BN164:DY164" si="188">SUM(BN150, BN141, BN133, BN125, BN117)</f>
        <v>10.934800198</v>
      </c>
      <c r="BO164" s="214">
        <f t="shared" si="188"/>
        <v>11.237328891000001</v>
      </c>
      <c r="BP164" s="214">
        <f t="shared" si="188"/>
        <v>12.015320902000001</v>
      </c>
      <c r="BQ164" s="214">
        <f t="shared" si="188"/>
        <v>11.900370217000001</v>
      </c>
      <c r="BR164" s="214">
        <f t="shared" si="188"/>
        <v>12.147850092999999</v>
      </c>
      <c r="BS164" s="214">
        <f t="shared" si="188"/>
        <v>11.082529493999999</v>
      </c>
      <c r="BT164" s="214">
        <f t="shared" si="188"/>
        <v>11.508085739</v>
      </c>
      <c r="BU164" s="214">
        <f t="shared" si="188"/>
        <v>11.525933733999999</v>
      </c>
      <c r="BV164" s="214">
        <f t="shared" si="188"/>
        <v>12.734892228</v>
      </c>
      <c r="BW164" s="214">
        <f t="shared" si="188"/>
        <v>12.941018047</v>
      </c>
      <c r="BX164" s="214">
        <f t="shared" si="188"/>
        <v>13.956436720000001</v>
      </c>
      <c r="BY164" s="214">
        <f t="shared" si="188"/>
        <v>13.779147557</v>
      </c>
      <c r="BZ164" s="214">
        <f t="shared" si="188"/>
        <v>13.732714270999999</v>
      </c>
      <c r="CA164" s="214">
        <f t="shared" si="188"/>
        <v>13.597391584</v>
      </c>
      <c r="CB164" s="214">
        <f t="shared" si="188"/>
        <v>13.294912825000001</v>
      </c>
      <c r="CC164" s="214">
        <f t="shared" si="188"/>
        <v>14.315308178</v>
      </c>
      <c r="CD164" s="214">
        <f t="shared" si="188"/>
        <v>15.165772959999998</v>
      </c>
      <c r="CE164" s="214">
        <f t="shared" si="188"/>
        <v>15.191984682000001</v>
      </c>
      <c r="CF164" s="214">
        <f t="shared" si="188"/>
        <v>14.848633007999998</v>
      </c>
      <c r="CG164" s="214">
        <f t="shared" si="188"/>
        <v>15.590594231000001</v>
      </c>
      <c r="CH164" s="214">
        <f t="shared" si="188"/>
        <v>16.273541449</v>
      </c>
      <c r="CI164" s="214">
        <f t="shared" si="188"/>
        <v>17.416326124000001</v>
      </c>
      <c r="CJ164" s="214">
        <f t="shared" si="188"/>
        <v>17.964204072999998</v>
      </c>
      <c r="CK164" s="214">
        <f t="shared" si="188"/>
        <v>17.359923512999998</v>
      </c>
      <c r="CL164" s="214">
        <f t="shared" si="188"/>
        <v>18.013404490000003</v>
      </c>
      <c r="CM164" s="214">
        <f t="shared" si="188"/>
        <v>18.169287871000002</v>
      </c>
      <c r="CN164" s="214">
        <f t="shared" si="188"/>
        <v>16.445728296999999</v>
      </c>
      <c r="CO164" s="214">
        <f t="shared" si="188"/>
        <v>18.692338212000003</v>
      </c>
      <c r="CP164" s="214">
        <f t="shared" si="188"/>
        <v>18.335238919000002</v>
      </c>
      <c r="CQ164" s="214">
        <f t="shared" si="188"/>
        <v>19.420921122999999</v>
      </c>
      <c r="CR164" s="214">
        <f t="shared" si="188"/>
        <v>18.180349097000001</v>
      </c>
      <c r="CS164" s="214">
        <f t="shared" si="188"/>
        <v>19.944592341</v>
      </c>
      <c r="CT164" s="214">
        <f t="shared" si="188"/>
        <v>20.077260755000001</v>
      </c>
      <c r="CU164" s="214">
        <f t="shared" si="188"/>
        <v>18.871375326999999</v>
      </c>
      <c r="CV164" s="214">
        <f t="shared" si="188"/>
        <v>18.477834821000002</v>
      </c>
      <c r="CW164" s="214">
        <f t="shared" si="188"/>
        <v>20.115734971999998</v>
      </c>
      <c r="CX164" s="214">
        <f t="shared" si="188"/>
        <v>20.341063892000001</v>
      </c>
      <c r="CY164" s="214">
        <f t="shared" si="188"/>
        <v>19.709402860000001</v>
      </c>
      <c r="CZ164" s="214">
        <f t="shared" si="188"/>
        <v>19.523578738000001</v>
      </c>
      <c r="DA164" s="214">
        <f t="shared" si="188"/>
        <v>20.614875253000001</v>
      </c>
      <c r="DB164" s="214">
        <f t="shared" si="188"/>
        <v>22.566176492</v>
      </c>
      <c r="DC164" s="214">
        <f t="shared" si="188"/>
        <v>20.874489786999998</v>
      </c>
      <c r="DD164" s="214">
        <f t="shared" si="188"/>
        <v>20.564210816999999</v>
      </c>
      <c r="DE164" s="214">
        <f t="shared" si="188"/>
        <v>22.498357062</v>
      </c>
      <c r="DF164" s="214">
        <f t="shared" si="188"/>
        <v>21.859275841999999</v>
      </c>
      <c r="DG164" s="214">
        <f t="shared" si="188"/>
        <v>20.761361593</v>
      </c>
      <c r="DH164" s="214">
        <f t="shared" si="188"/>
        <v>21.692089772999999</v>
      </c>
      <c r="DI164" s="214">
        <f t="shared" si="188"/>
        <v>22.592864365999997</v>
      </c>
      <c r="DJ164" s="214">
        <f t="shared" si="188"/>
        <v>22.600210344999997</v>
      </c>
      <c r="DK164" s="214">
        <f t="shared" si="188"/>
        <v>22.852500346999999</v>
      </c>
      <c r="DL164" s="214">
        <f t="shared" si="188"/>
        <v>22.997078265999999</v>
      </c>
      <c r="DM164" s="214">
        <f t="shared" si="188"/>
        <v>24.809920054000003</v>
      </c>
      <c r="DN164" s="214">
        <f t="shared" si="188"/>
        <v>24.479615103999997</v>
      </c>
      <c r="DO164" s="214">
        <f t="shared" si="188"/>
        <v>23.982574249999999</v>
      </c>
      <c r="DP164" s="214">
        <f t="shared" si="188"/>
        <v>23.306537022000001</v>
      </c>
      <c r="DQ164" s="214">
        <f t="shared" si="188"/>
        <v>25.147091537999998</v>
      </c>
      <c r="DR164" s="214">
        <f t="shared" si="188"/>
        <v>25.612540397</v>
      </c>
      <c r="DS164" s="214">
        <f t="shared" si="188"/>
        <v>24.560858789999997</v>
      </c>
      <c r="DT164" s="214">
        <f t="shared" si="188"/>
        <v>24.670057448000001</v>
      </c>
      <c r="DU164" s="214">
        <f t="shared" si="188"/>
        <v>25.421320815000001</v>
      </c>
      <c r="DV164" s="214">
        <f t="shared" si="188"/>
        <v>27.014503388999998</v>
      </c>
      <c r="DW164" s="214">
        <f t="shared" si="188"/>
        <v>26.354306793999999</v>
      </c>
      <c r="DX164" s="214">
        <f t="shared" si="188"/>
        <v>25.592271012000001</v>
      </c>
      <c r="DY164" s="214">
        <f t="shared" si="188"/>
        <v>27.159246796999994</v>
      </c>
      <c r="DZ164" s="214">
        <f t="shared" ref="DZ164:GK164" si="189">SUM(DZ150, DZ141, DZ133, DZ125, DZ117)</f>
        <v>26.638646452</v>
      </c>
      <c r="EA164" s="214">
        <f t="shared" si="189"/>
        <v>26.920137187999998</v>
      </c>
      <c r="EB164" s="214">
        <f t="shared" si="189"/>
        <v>25.620458288999998</v>
      </c>
      <c r="EC164" s="214">
        <f t="shared" si="189"/>
        <v>27.825567268999997</v>
      </c>
      <c r="ED164" s="214">
        <f t="shared" si="189"/>
        <v>27.587731523999999</v>
      </c>
      <c r="EE164" s="214">
        <f t="shared" si="189"/>
        <v>26.808956823000003</v>
      </c>
      <c r="EF164" s="214">
        <f t="shared" si="189"/>
        <v>26.798646212000001</v>
      </c>
      <c r="EG164" s="214">
        <f t="shared" si="189"/>
        <v>29.115226993999997</v>
      </c>
      <c r="EH164" s="214">
        <f t="shared" si="189"/>
        <v>28.397500487000002</v>
      </c>
      <c r="EI164" s="214">
        <f t="shared" si="189"/>
        <v>28.14004654</v>
      </c>
      <c r="EJ164" s="214">
        <f t="shared" si="189"/>
        <v>26.688345345999995</v>
      </c>
      <c r="EK164" s="214">
        <f t="shared" si="189"/>
        <v>26.106635374999996</v>
      </c>
      <c r="EL164" s="214">
        <f t="shared" si="189"/>
        <v>26.174706290000003</v>
      </c>
      <c r="EM164" s="214">
        <f t="shared" si="189"/>
        <v>25.957933498999996</v>
      </c>
      <c r="EN164" s="214">
        <f t="shared" si="189"/>
        <v>25.177179371000005</v>
      </c>
      <c r="EO164" s="214">
        <f t="shared" si="189"/>
        <v>27.300873234000001</v>
      </c>
      <c r="EP164" s="214">
        <f t="shared" si="189"/>
        <v>25.342530330124465</v>
      </c>
      <c r="EQ164" s="214">
        <f t="shared" si="189"/>
        <v>26.305791976821524</v>
      </c>
      <c r="ER164" s="214">
        <f t="shared" si="189"/>
        <v>25.739772246316871</v>
      </c>
      <c r="ES164" s="214">
        <f t="shared" si="189"/>
        <v>28.735954878067862</v>
      </c>
      <c r="ET164" s="214">
        <f t="shared" si="189"/>
        <v>28.630057767286036</v>
      </c>
      <c r="EU164" s="214">
        <f t="shared" si="189"/>
        <v>26.747210721690379</v>
      </c>
      <c r="EV164" s="214">
        <f t="shared" si="189"/>
        <v>26.591810004741006</v>
      </c>
      <c r="EW164" s="214">
        <f t="shared" si="189"/>
        <v>28.656142461455904</v>
      </c>
      <c r="EX164" s="214">
        <f t="shared" si="189"/>
        <v>28.512145487926592</v>
      </c>
      <c r="EY164" s="214">
        <f t="shared" si="189"/>
        <v>27.661071814716752</v>
      </c>
      <c r="EZ164" s="214">
        <f t="shared" si="189"/>
        <v>26.384877366756321</v>
      </c>
      <c r="FA164" s="214">
        <f t="shared" si="189"/>
        <v>29.577208910414907</v>
      </c>
      <c r="FB164" s="214">
        <f t="shared" si="189"/>
        <v>28.892990612988392</v>
      </c>
      <c r="FC164" s="214">
        <f t="shared" si="189"/>
        <v>27.8162619145041</v>
      </c>
      <c r="FD164" s="214">
        <f t="shared" si="189"/>
        <v>27.791030298281228</v>
      </c>
      <c r="FE164" s="214">
        <f t="shared" si="189"/>
        <v>31.714437297234625</v>
      </c>
      <c r="FF164" s="214">
        <f t="shared" si="189"/>
        <v>30.228390833954045</v>
      </c>
      <c r="FG164" s="214">
        <f t="shared" si="189"/>
        <v>28.832705345894002</v>
      </c>
      <c r="FH164" s="214">
        <f t="shared" si="189"/>
        <v>29.830658666471976</v>
      </c>
      <c r="FI164" s="214">
        <f t="shared" si="189"/>
        <v>31.46422412763738</v>
      </c>
      <c r="FJ164" s="214">
        <f t="shared" si="189"/>
        <v>31.358598391744295</v>
      </c>
      <c r="FK164" s="214">
        <f t="shared" si="189"/>
        <v>29.466545622695449</v>
      </c>
      <c r="FL164" s="214">
        <f t="shared" si="189"/>
        <v>29.219406883264128</v>
      </c>
      <c r="FM164" s="214">
        <f t="shared" si="189"/>
        <v>32.57488963189892</v>
      </c>
      <c r="FN164" s="214">
        <f t="shared" si="189"/>
        <v>31.203807431439532</v>
      </c>
      <c r="FO164" s="214">
        <f t="shared" si="189"/>
        <v>30.439330956699177</v>
      </c>
      <c r="FP164" s="214">
        <f t="shared" si="189"/>
        <v>30.305764319896578</v>
      </c>
      <c r="FQ164" s="214">
        <f t="shared" si="189"/>
        <v>33.957244420029085</v>
      </c>
      <c r="FR164" s="214">
        <f t="shared" si="189"/>
        <v>33.333676670207367</v>
      </c>
      <c r="FS164" s="214">
        <f t="shared" si="189"/>
        <v>32.732412868693771</v>
      </c>
      <c r="FT164" s="214">
        <f t="shared" si="189"/>
        <v>32.4161661839358</v>
      </c>
      <c r="FU164" s="214">
        <f t="shared" si="189"/>
        <v>36.334171170660028</v>
      </c>
      <c r="FV164" s="214">
        <f t="shared" si="189"/>
        <v>34.496769152680777</v>
      </c>
      <c r="FW164" s="214">
        <f t="shared" si="189"/>
        <v>33.959256698885746</v>
      </c>
      <c r="FX164" s="214">
        <f t="shared" si="189"/>
        <v>33.685216776005674</v>
      </c>
      <c r="FY164" s="214">
        <f t="shared" si="189"/>
        <v>36.826805568572226</v>
      </c>
      <c r="FZ164" s="214">
        <f t="shared" si="189"/>
        <v>36.181939395527827</v>
      </c>
      <c r="GA164" s="214">
        <f t="shared" si="189"/>
        <v>34.195690116542067</v>
      </c>
      <c r="GB164" s="214">
        <f t="shared" si="189"/>
        <v>34.37755855546289</v>
      </c>
      <c r="GC164" s="214">
        <f t="shared" si="189"/>
        <v>37.071391167703027</v>
      </c>
      <c r="GD164" s="214">
        <f t="shared" si="189"/>
        <v>35.437442819095978</v>
      </c>
      <c r="GE164" s="214">
        <f t="shared" si="189"/>
        <v>27.593855155141199</v>
      </c>
      <c r="GF164" s="214">
        <f t="shared" si="189"/>
        <v>34.776275052711178</v>
      </c>
      <c r="GG164" s="214">
        <f t="shared" si="189"/>
        <v>38.063094078010664</v>
      </c>
      <c r="GH164" s="214">
        <f t="shared" si="189"/>
        <v>36.724677427956095</v>
      </c>
      <c r="GI164" s="214">
        <f t="shared" si="189"/>
        <v>36.465538080875334</v>
      </c>
      <c r="GJ164" s="214">
        <f t="shared" si="189"/>
        <v>32.73465940619208</v>
      </c>
      <c r="GK164" s="214">
        <f t="shared" si="189"/>
        <v>38.503660864646363</v>
      </c>
      <c r="GL164" s="214">
        <f t="shared" ref="GL164:HB164" si="190">SUM(GL150, GL141, GL133, GL125, GL117)</f>
        <v>38.021773292816732</v>
      </c>
      <c r="GM164" s="214">
        <f t="shared" si="190"/>
        <v>35.736413112210677</v>
      </c>
      <c r="GN164" s="214">
        <f t="shared" si="190"/>
        <v>36.069885448992501</v>
      </c>
      <c r="GO164" s="214">
        <f t="shared" si="190"/>
        <v>37.138580447443886</v>
      </c>
      <c r="GP164" s="214">
        <f t="shared" si="190"/>
        <v>36.92590044635881</v>
      </c>
      <c r="GQ164" s="214">
        <f t="shared" si="190"/>
        <v>35.974303345889915</v>
      </c>
      <c r="GR164" s="214">
        <f t="shared" si="190"/>
        <v>35.574020949986078</v>
      </c>
      <c r="GS164" s="214">
        <f t="shared" si="190"/>
        <v>38.362292281279942</v>
      </c>
      <c r="GT164" s="214">
        <f t="shared" si="190"/>
        <v>37.286210641987431</v>
      </c>
      <c r="GU164" s="214">
        <f t="shared" si="190"/>
        <v>35.264356732490754</v>
      </c>
      <c r="GV164" s="214">
        <f t="shared" si="190"/>
        <v>35.375085283866675</v>
      </c>
      <c r="GW164" s="214">
        <f t="shared" si="190"/>
        <v>38.367526942055726</v>
      </c>
      <c r="GX164" s="214">
        <f t="shared" si="190"/>
        <v>37.247850000342204</v>
      </c>
      <c r="GY164" s="214">
        <f t="shared" si="190"/>
        <v>35.145855220139801</v>
      </c>
      <c r="GZ164" s="214">
        <f t="shared" si="190"/>
        <v>35.661872969915656</v>
      </c>
      <c r="HA164" s="214">
        <f t="shared" si="190"/>
        <v>38.637441828176449</v>
      </c>
      <c r="HB164" s="214">
        <f t="shared" si="190"/>
        <v>38.407460859324132</v>
      </c>
    </row>
    <row r="165" spans="1:210" x14ac:dyDescent="0.3">
      <c r="A165" s="47" t="s">
        <v>26</v>
      </c>
      <c r="B165" s="215">
        <f t="shared" ref="B165:BM165" si="191">SUM(B153, B142, B134, B126, B118)</f>
        <v>7.7064117689999998</v>
      </c>
      <c r="C165" s="215">
        <f t="shared" si="191"/>
        <v>4.1722783860000003</v>
      </c>
      <c r="D165" s="215">
        <f t="shared" si="191"/>
        <v>5.3479729640000002</v>
      </c>
      <c r="E165" s="215">
        <f t="shared" si="191"/>
        <v>3.7315095209999996</v>
      </c>
      <c r="F165" s="215">
        <f t="shared" si="191"/>
        <v>5.5658844519999997</v>
      </c>
      <c r="G165" s="215">
        <f t="shared" si="191"/>
        <v>6.7257893419999997</v>
      </c>
      <c r="H165" s="215">
        <f t="shared" si="191"/>
        <v>5.9124338739999995</v>
      </c>
      <c r="I165" s="215">
        <f t="shared" si="191"/>
        <v>6.8863642609999998</v>
      </c>
      <c r="J165" s="215">
        <f t="shared" si="191"/>
        <v>5.4961730149999992</v>
      </c>
      <c r="K165" s="215">
        <f t="shared" si="191"/>
        <v>6.5195049039999997</v>
      </c>
      <c r="L165" s="215">
        <f t="shared" si="191"/>
        <v>4.0958337070000006</v>
      </c>
      <c r="M165" s="215">
        <f t="shared" si="191"/>
        <v>6.9571605330000006</v>
      </c>
      <c r="N165" s="215">
        <f t="shared" si="191"/>
        <v>5.7463885230000002</v>
      </c>
      <c r="O165" s="215">
        <f t="shared" si="191"/>
        <v>6.9604855069999996</v>
      </c>
      <c r="P165" s="215">
        <f t="shared" si="191"/>
        <v>8.0439105370000004</v>
      </c>
      <c r="Q165" s="215">
        <f t="shared" si="191"/>
        <v>6.9863765459999998</v>
      </c>
      <c r="R165" s="215">
        <f t="shared" si="191"/>
        <v>6.481429586</v>
      </c>
      <c r="S165" s="215">
        <f t="shared" si="191"/>
        <v>4.93274407</v>
      </c>
      <c r="T165" s="215">
        <f t="shared" si="191"/>
        <v>7.0843952039999998</v>
      </c>
      <c r="U165" s="215">
        <f t="shared" si="191"/>
        <v>6.5221785729999997</v>
      </c>
      <c r="V165" s="215">
        <f t="shared" si="191"/>
        <v>5.9422698379999996</v>
      </c>
      <c r="W165" s="215">
        <f t="shared" si="191"/>
        <v>5.4511315400000004</v>
      </c>
      <c r="X165" s="215">
        <f t="shared" si="191"/>
        <v>5.4445030459999995</v>
      </c>
      <c r="Y165" s="215">
        <f t="shared" si="191"/>
        <v>6.0024399629999996</v>
      </c>
      <c r="Z165" s="215">
        <f t="shared" si="191"/>
        <v>4.4713520219999996</v>
      </c>
      <c r="AA165" s="215">
        <f t="shared" si="191"/>
        <v>5.2198361740000001</v>
      </c>
      <c r="AB165" s="215">
        <f t="shared" si="191"/>
        <v>5.4345583349999993</v>
      </c>
      <c r="AC165" s="215">
        <f t="shared" si="191"/>
        <v>5.2749836370000001</v>
      </c>
      <c r="AD165" s="215">
        <f t="shared" si="191"/>
        <v>4.9049374280000002</v>
      </c>
      <c r="AE165" s="215">
        <f t="shared" si="191"/>
        <v>4.3099031490000002</v>
      </c>
      <c r="AF165" s="215">
        <f t="shared" si="191"/>
        <v>4.1101144639999996</v>
      </c>
      <c r="AG165" s="215">
        <f t="shared" si="191"/>
        <v>3.8423114730000001</v>
      </c>
      <c r="AH165" s="215">
        <f t="shared" si="191"/>
        <v>4.2509704999999993</v>
      </c>
      <c r="AI165" s="215">
        <f t="shared" si="191"/>
        <v>4.0577298470000001</v>
      </c>
      <c r="AJ165" s="215">
        <f t="shared" si="191"/>
        <v>4.0378006509999995</v>
      </c>
      <c r="AK165" s="215">
        <f t="shared" si="191"/>
        <v>3.5220790549999998</v>
      </c>
      <c r="AL165" s="215">
        <f t="shared" si="191"/>
        <v>2.690006452</v>
      </c>
      <c r="AM165" s="215">
        <f t="shared" si="191"/>
        <v>2.0570457270000002</v>
      </c>
      <c r="AN165" s="215">
        <f t="shared" si="191"/>
        <v>3.5924918699999999</v>
      </c>
      <c r="AO165" s="215">
        <f t="shared" si="191"/>
        <v>2.5879206800000003</v>
      </c>
      <c r="AP165" s="215">
        <f t="shared" si="191"/>
        <v>2.6532515130000003</v>
      </c>
      <c r="AQ165" s="215">
        <f t="shared" si="191"/>
        <v>2.2380976810000002</v>
      </c>
      <c r="AR165" s="215">
        <f t="shared" si="191"/>
        <v>2.0438044209999999</v>
      </c>
      <c r="AS165" s="215">
        <f t="shared" si="191"/>
        <v>1.913448091</v>
      </c>
      <c r="AT165" s="215">
        <f t="shared" si="191"/>
        <v>2.3403508519999998</v>
      </c>
      <c r="AU165" s="215">
        <f t="shared" si="191"/>
        <v>2.2699785010000002</v>
      </c>
      <c r="AV165" s="215">
        <f t="shared" si="191"/>
        <v>2.0208774470000002</v>
      </c>
      <c r="AW165" s="215">
        <f t="shared" si="191"/>
        <v>2.0086312070000001</v>
      </c>
      <c r="AX165" s="215">
        <f t="shared" si="191"/>
        <v>1.6522398219999999</v>
      </c>
      <c r="AY165" s="215">
        <f t="shared" si="191"/>
        <v>2.2292567179999998</v>
      </c>
      <c r="AZ165" s="215">
        <f t="shared" si="191"/>
        <v>2.02525793</v>
      </c>
      <c r="BA165" s="215">
        <f t="shared" si="191"/>
        <v>1.9729094219999999</v>
      </c>
      <c r="BB165" s="215">
        <f t="shared" si="191"/>
        <v>1.854626291</v>
      </c>
      <c r="BC165" s="215">
        <f t="shared" si="191"/>
        <v>2.2967059519999999</v>
      </c>
      <c r="BD165" s="215">
        <f t="shared" si="191"/>
        <v>1.962379842</v>
      </c>
      <c r="BE165" s="215">
        <f t="shared" si="191"/>
        <v>2.0053193299999998</v>
      </c>
      <c r="BF165" s="215">
        <f t="shared" si="191"/>
        <v>1.952498925</v>
      </c>
      <c r="BG165" s="215">
        <f t="shared" si="191"/>
        <v>2.4423493359999999</v>
      </c>
      <c r="BH165" s="215">
        <f t="shared" si="191"/>
        <v>2.2551045809999999</v>
      </c>
      <c r="BI165" s="215">
        <f t="shared" si="191"/>
        <v>2.000320732</v>
      </c>
      <c r="BJ165" s="215">
        <f t="shared" si="191"/>
        <v>1.7597573220000002</v>
      </c>
      <c r="BK165" s="215">
        <f t="shared" si="191"/>
        <v>1.816555688</v>
      </c>
      <c r="BL165" s="215">
        <f t="shared" si="191"/>
        <v>1.7639166190000002</v>
      </c>
      <c r="BM165" s="215">
        <f t="shared" si="191"/>
        <v>1.5942703920000001</v>
      </c>
      <c r="BN165" s="215">
        <f t="shared" ref="BN165:DY165" si="192">SUM(BN153, BN142, BN134, BN126, BN118)</f>
        <v>1.691261259</v>
      </c>
      <c r="BO165" s="215">
        <f t="shared" si="192"/>
        <v>1.8019018090000001</v>
      </c>
      <c r="BP165" s="215">
        <f t="shared" si="192"/>
        <v>1.938076396</v>
      </c>
      <c r="BQ165" s="215">
        <f t="shared" si="192"/>
        <v>1.8747532730000001</v>
      </c>
      <c r="BR165" s="215">
        <f t="shared" si="192"/>
        <v>2.0850861300000001</v>
      </c>
      <c r="BS165" s="215">
        <f t="shared" si="192"/>
        <v>1.867267252</v>
      </c>
      <c r="BT165" s="215">
        <f t="shared" si="192"/>
        <v>1.503550827</v>
      </c>
      <c r="BU165" s="215">
        <f t="shared" si="192"/>
        <v>1.260964464</v>
      </c>
      <c r="BV165" s="215">
        <f t="shared" si="192"/>
        <v>1.4646785120000001</v>
      </c>
      <c r="BW165" s="215">
        <f t="shared" si="192"/>
        <v>1.485343979</v>
      </c>
      <c r="BX165" s="215">
        <f t="shared" si="192"/>
        <v>3.5526054059999996</v>
      </c>
      <c r="BY165" s="215">
        <f t="shared" si="192"/>
        <v>1.904378938</v>
      </c>
      <c r="BZ165" s="215">
        <f t="shared" si="192"/>
        <v>1.304037723</v>
      </c>
      <c r="CA165" s="215">
        <f t="shared" si="192"/>
        <v>1.6028010540000002</v>
      </c>
      <c r="CB165" s="215">
        <f t="shared" si="192"/>
        <v>1.6672514919999999</v>
      </c>
      <c r="CC165" s="215">
        <f t="shared" si="192"/>
        <v>1.2148906679999998</v>
      </c>
      <c r="CD165" s="215">
        <f t="shared" si="192"/>
        <v>1.6275504519999999</v>
      </c>
      <c r="CE165" s="215">
        <f t="shared" si="192"/>
        <v>1.9204492580000001</v>
      </c>
      <c r="CF165" s="215">
        <f t="shared" si="192"/>
        <v>2.516751782</v>
      </c>
      <c r="CG165" s="215">
        <f t="shared" si="192"/>
        <v>1.742144817</v>
      </c>
      <c r="CH165" s="215">
        <f t="shared" si="192"/>
        <v>1.5632940149999999</v>
      </c>
      <c r="CI165" s="215">
        <f t="shared" si="192"/>
        <v>2.0189153959999997</v>
      </c>
      <c r="CJ165" s="215">
        <f t="shared" si="192"/>
        <v>1.39173061</v>
      </c>
      <c r="CK165" s="215">
        <f t="shared" si="192"/>
        <v>2.3569335359999997</v>
      </c>
      <c r="CL165" s="215">
        <f t="shared" si="192"/>
        <v>1.8841991259999999</v>
      </c>
      <c r="CM165" s="215">
        <f t="shared" si="192"/>
        <v>2.306381848</v>
      </c>
      <c r="CN165" s="215">
        <f t="shared" si="192"/>
        <v>2.1077945410000001</v>
      </c>
      <c r="CO165" s="215">
        <f t="shared" si="192"/>
        <v>2.1095893920000002</v>
      </c>
      <c r="CP165" s="215">
        <f t="shared" si="192"/>
        <v>2.0861435610000001</v>
      </c>
      <c r="CQ165" s="215">
        <f t="shared" si="192"/>
        <v>1.777830985</v>
      </c>
      <c r="CR165" s="215">
        <f t="shared" si="192"/>
        <v>1.8733067270000001</v>
      </c>
      <c r="CS165" s="215">
        <f t="shared" si="192"/>
        <v>1.5073391730000001</v>
      </c>
      <c r="CT165" s="215">
        <f t="shared" si="192"/>
        <v>1.8837462760000001</v>
      </c>
      <c r="CU165" s="215">
        <f t="shared" si="192"/>
        <v>1.7739759240000001</v>
      </c>
      <c r="CV165" s="215">
        <f t="shared" si="192"/>
        <v>1.8459529829999999</v>
      </c>
      <c r="CW165" s="215">
        <f t="shared" si="192"/>
        <v>1.3665754300000001</v>
      </c>
      <c r="CX165" s="215">
        <f t="shared" si="192"/>
        <v>1.4865284299999999</v>
      </c>
      <c r="CY165" s="215">
        <f t="shared" si="192"/>
        <v>1.5346319450000001</v>
      </c>
      <c r="CZ165" s="215">
        <f t="shared" si="192"/>
        <v>1.996005912</v>
      </c>
      <c r="DA165" s="215">
        <f t="shared" si="192"/>
        <v>1.915915295</v>
      </c>
      <c r="DB165" s="215">
        <f t="shared" si="192"/>
        <v>2.529599095</v>
      </c>
      <c r="DC165" s="215">
        <f t="shared" si="192"/>
        <v>2.3917389919999996</v>
      </c>
      <c r="DD165" s="215">
        <f t="shared" si="192"/>
        <v>2.4507505719999996</v>
      </c>
      <c r="DE165" s="215">
        <f t="shared" si="192"/>
        <v>2.3017509019999998</v>
      </c>
      <c r="DF165" s="215">
        <f t="shared" si="192"/>
        <v>2.1433735440000001</v>
      </c>
      <c r="DG165" s="215">
        <f t="shared" si="192"/>
        <v>2.0645424320000001</v>
      </c>
      <c r="DH165" s="215">
        <f t="shared" si="192"/>
        <v>2.4511711089999997</v>
      </c>
      <c r="DI165" s="215">
        <f t="shared" si="192"/>
        <v>1.9594579539999999</v>
      </c>
      <c r="DJ165" s="215">
        <f t="shared" si="192"/>
        <v>2.1072321250000003</v>
      </c>
      <c r="DK165" s="215">
        <f t="shared" si="192"/>
        <v>2.2286872899999999</v>
      </c>
      <c r="DL165" s="215">
        <f t="shared" si="192"/>
        <v>2.4004640619999997</v>
      </c>
      <c r="DM165" s="215">
        <f t="shared" si="192"/>
        <v>2.3318411569999999</v>
      </c>
      <c r="DN165" s="215">
        <f t="shared" si="192"/>
        <v>2.7172702070000003</v>
      </c>
      <c r="DO165" s="215">
        <f t="shared" si="192"/>
        <v>2.9454512450000001</v>
      </c>
      <c r="DP165" s="215">
        <f t="shared" si="192"/>
        <v>2.7926124200000002</v>
      </c>
      <c r="DQ165" s="215">
        <f t="shared" si="192"/>
        <v>2.1199805979999997</v>
      </c>
      <c r="DR165" s="215">
        <f t="shared" si="192"/>
        <v>1.882466838</v>
      </c>
      <c r="DS165" s="215">
        <f t="shared" si="192"/>
        <v>1.228127864</v>
      </c>
      <c r="DT165" s="215">
        <f t="shared" si="192"/>
        <v>2.1694342760000001</v>
      </c>
      <c r="DU165" s="215">
        <f t="shared" si="192"/>
        <v>2.3134544950000002</v>
      </c>
      <c r="DV165" s="215">
        <f t="shared" si="192"/>
        <v>2.3204532439999999</v>
      </c>
      <c r="DW165" s="215">
        <f t="shared" si="192"/>
        <v>2.2656345350000002</v>
      </c>
      <c r="DX165" s="215">
        <f t="shared" si="192"/>
        <v>2.1860651639999999</v>
      </c>
      <c r="DY165" s="215">
        <f t="shared" si="192"/>
        <v>2.2588540749999999</v>
      </c>
      <c r="DZ165" s="215">
        <f t="shared" ref="DZ165:GK165" si="193">SUM(DZ153, DZ142, DZ134, DZ126, DZ118)</f>
        <v>1.802489378</v>
      </c>
      <c r="EA165" s="215">
        <f t="shared" si="193"/>
        <v>1.6412535349999999</v>
      </c>
      <c r="EB165" s="215">
        <f t="shared" si="193"/>
        <v>1.8727761319999998</v>
      </c>
      <c r="EC165" s="215">
        <f t="shared" si="193"/>
        <v>2.050997899</v>
      </c>
      <c r="ED165" s="215">
        <f t="shared" si="193"/>
        <v>2.11358815</v>
      </c>
      <c r="EE165" s="215">
        <f t="shared" si="193"/>
        <v>1.7450387329999999</v>
      </c>
      <c r="EF165" s="215">
        <f t="shared" si="193"/>
        <v>2.0339303060000002</v>
      </c>
      <c r="EG165" s="215">
        <f t="shared" si="193"/>
        <v>2.3825504660000001</v>
      </c>
      <c r="EH165" s="215">
        <f t="shared" si="193"/>
        <v>1.9910477319999997</v>
      </c>
      <c r="EI165" s="215">
        <f t="shared" si="193"/>
        <v>1.619699357</v>
      </c>
      <c r="EJ165" s="215">
        <f t="shared" si="193"/>
        <v>1.870442986</v>
      </c>
      <c r="EK165" s="215">
        <f t="shared" si="193"/>
        <v>2.436164674</v>
      </c>
      <c r="EL165" s="215">
        <f t="shared" si="193"/>
        <v>1.792514744</v>
      </c>
      <c r="EM165" s="215">
        <f t="shared" si="193"/>
        <v>1.6479175970000002</v>
      </c>
      <c r="EN165" s="215">
        <f t="shared" si="193"/>
        <v>2.0287186510000002</v>
      </c>
      <c r="EO165" s="215">
        <f t="shared" si="193"/>
        <v>1.924176171</v>
      </c>
      <c r="EP165" s="215">
        <f t="shared" si="193"/>
        <v>1.9621226535521514</v>
      </c>
      <c r="EQ165" s="215">
        <f t="shared" si="193"/>
        <v>1.8846713127106343</v>
      </c>
      <c r="ER165" s="215">
        <f t="shared" si="193"/>
        <v>1.7520274676149885</v>
      </c>
      <c r="ES165" s="215">
        <f t="shared" si="193"/>
        <v>1.4061566844028608</v>
      </c>
      <c r="ET165" s="215">
        <f t="shared" si="193"/>
        <v>1.6782023243784141</v>
      </c>
      <c r="EU165" s="215">
        <f t="shared" si="193"/>
        <v>1.7543742068689612</v>
      </c>
      <c r="EV165" s="215">
        <f t="shared" si="193"/>
        <v>1.9654243608422861</v>
      </c>
      <c r="EW165" s="215">
        <f t="shared" si="193"/>
        <v>1.9373823507514369</v>
      </c>
      <c r="EX165" s="215">
        <f t="shared" si="193"/>
        <v>2.0443912793319843</v>
      </c>
      <c r="EY165" s="215">
        <f t="shared" si="193"/>
        <v>1.8043361798879181</v>
      </c>
      <c r="EZ165" s="215">
        <f t="shared" si="193"/>
        <v>1.7283752749527026</v>
      </c>
      <c r="FA165" s="215">
        <f t="shared" si="193"/>
        <v>1.7128480799624783</v>
      </c>
      <c r="FB165" s="215">
        <f t="shared" si="193"/>
        <v>2.061679083033118</v>
      </c>
      <c r="FC165" s="215">
        <f t="shared" si="193"/>
        <v>2.7427488297542006</v>
      </c>
      <c r="FD165" s="215">
        <f t="shared" si="193"/>
        <v>1.7353582431090662</v>
      </c>
      <c r="FE165" s="215">
        <f t="shared" si="193"/>
        <v>1.6286417879785733</v>
      </c>
      <c r="FF165" s="215">
        <f t="shared" si="193"/>
        <v>1.9263938127943163</v>
      </c>
      <c r="FG165" s="215">
        <f t="shared" si="193"/>
        <v>1.7720943304767196</v>
      </c>
      <c r="FH165" s="215">
        <f t="shared" si="193"/>
        <v>2.6449422691780846</v>
      </c>
      <c r="FI165" s="215">
        <f t="shared" si="193"/>
        <v>2.0922447626821943</v>
      </c>
      <c r="FJ165" s="215">
        <f t="shared" si="193"/>
        <v>2.4305032553324004</v>
      </c>
      <c r="FK165" s="215">
        <f t="shared" si="193"/>
        <v>2.0902691283145507</v>
      </c>
      <c r="FL165" s="215">
        <f t="shared" si="193"/>
        <v>2.1978967835989982</v>
      </c>
      <c r="FM165" s="215">
        <f t="shared" si="193"/>
        <v>2.0136081189832247</v>
      </c>
      <c r="FN165" s="215">
        <f t="shared" si="193"/>
        <v>1.7637317512813544</v>
      </c>
      <c r="FO165" s="215">
        <f t="shared" si="193"/>
        <v>1.5627428369121992</v>
      </c>
      <c r="FP165" s="215">
        <f t="shared" si="193"/>
        <v>1.5372118962918664</v>
      </c>
      <c r="FQ165" s="215">
        <f t="shared" si="193"/>
        <v>1.3247094876021963</v>
      </c>
      <c r="FR165" s="215">
        <f t="shared" si="193"/>
        <v>1.7583609676831211</v>
      </c>
      <c r="FS165" s="215">
        <f t="shared" si="193"/>
        <v>1.5199138761241391</v>
      </c>
      <c r="FT165" s="215">
        <f t="shared" si="193"/>
        <v>1.6736554873964491</v>
      </c>
      <c r="FU165" s="215">
        <f t="shared" si="193"/>
        <v>1.4683014256400782</v>
      </c>
      <c r="FV165" s="215">
        <f t="shared" si="193"/>
        <v>1.9426646131174437</v>
      </c>
      <c r="FW165" s="215">
        <f t="shared" si="193"/>
        <v>1.5380960079388031</v>
      </c>
      <c r="FX165" s="215">
        <f t="shared" si="193"/>
        <v>0.70192788830643615</v>
      </c>
      <c r="FY165" s="215">
        <f t="shared" si="193"/>
        <v>1.6966640541201965</v>
      </c>
      <c r="FZ165" s="215">
        <f t="shared" si="193"/>
        <v>1.8711676890454512</v>
      </c>
      <c r="GA165" s="215">
        <f t="shared" si="193"/>
        <v>1.827616319380464</v>
      </c>
      <c r="GB165" s="215">
        <f t="shared" si="193"/>
        <v>1.5510634927561771</v>
      </c>
      <c r="GC165" s="215">
        <f t="shared" si="193"/>
        <v>1.8251422425779671</v>
      </c>
      <c r="GD165" s="215">
        <f t="shared" si="193"/>
        <v>2.2700009675840103</v>
      </c>
      <c r="GE165" s="215">
        <f t="shared" si="193"/>
        <v>1.5855757706935627</v>
      </c>
      <c r="GF165" s="215">
        <f t="shared" si="193"/>
        <v>1.4956007138122951</v>
      </c>
      <c r="GG165" s="215">
        <f t="shared" si="193"/>
        <v>1.480178655191142</v>
      </c>
      <c r="GH165" s="215">
        <f t="shared" si="193"/>
        <v>1.3319729611966402</v>
      </c>
      <c r="GI165" s="215">
        <f t="shared" si="193"/>
        <v>1.406240179747251</v>
      </c>
      <c r="GJ165" s="215">
        <f t="shared" si="193"/>
        <v>0.95510331529211445</v>
      </c>
      <c r="GK165" s="215">
        <f t="shared" si="193"/>
        <v>0.77795506893399125</v>
      </c>
      <c r="GL165" s="215">
        <f t="shared" ref="GL165:HB165" si="194">SUM(GL153, GL142, GL134, GL126, GL118)</f>
        <v>0.41727024463296603</v>
      </c>
      <c r="GM165" s="215">
        <f t="shared" si="194"/>
        <v>0.62540833943923102</v>
      </c>
      <c r="GN165" s="215">
        <f t="shared" si="194"/>
        <v>0.37287747867193799</v>
      </c>
      <c r="GO165" s="215">
        <f t="shared" si="194"/>
        <v>0.37776038813400398</v>
      </c>
      <c r="GP165" s="215">
        <f t="shared" si="194"/>
        <v>0.40794090999354504</v>
      </c>
      <c r="GQ165" s="215">
        <f t="shared" si="194"/>
        <v>0.31997993231723598</v>
      </c>
      <c r="GR165" s="215">
        <f t="shared" si="194"/>
        <v>0.320562184502382</v>
      </c>
      <c r="GS165" s="215">
        <f t="shared" si="194"/>
        <v>0.35329133253032297</v>
      </c>
      <c r="GT165" s="215">
        <f t="shared" si="194"/>
        <v>0.38090169873099899</v>
      </c>
      <c r="GU165" s="215">
        <f t="shared" si="194"/>
        <v>0.44332375475338398</v>
      </c>
      <c r="GV165" s="215">
        <f t="shared" si="194"/>
        <v>0.42591225731221394</v>
      </c>
      <c r="GW165" s="215">
        <f t="shared" si="194"/>
        <v>0.26374161125069628</v>
      </c>
      <c r="GX165" s="215">
        <f t="shared" si="194"/>
        <v>0.38234513053469099</v>
      </c>
      <c r="GY165" s="215">
        <f t="shared" si="194"/>
        <v>0.30857832148236802</v>
      </c>
      <c r="GZ165" s="215">
        <f t="shared" si="194"/>
        <v>0.42327327378422297</v>
      </c>
      <c r="HA165" s="215">
        <f t="shared" si="194"/>
        <v>0.45210612435364</v>
      </c>
      <c r="HB165" s="215">
        <f t="shared" si="194"/>
        <v>0.477948383562256</v>
      </c>
    </row>
    <row r="166" spans="1:210" x14ac:dyDescent="0.3">
      <c r="A166" s="47" t="s">
        <v>23</v>
      </c>
      <c r="B166" s="216">
        <f t="shared" ref="B166:BM166" si="195">SUM(B151, B143, B135, B127, B119)</f>
        <v>0</v>
      </c>
      <c r="C166" s="216">
        <f t="shared" si="195"/>
        <v>0</v>
      </c>
      <c r="D166" s="216">
        <f t="shared" si="195"/>
        <v>0</v>
      </c>
      <c r="E166" s="216">
        <f t="shared" si="195"/>
        <v>0</v>
      </c>
      <c r="F166" s="216">
        <f t="shared" si="195"/>
        <v>0</v>
      </c>
      <c r="G166" s="216">
        <f t="shared" si="195"/>
        <v>0</v>
      </c>
      <c r="H166" s="216">
        <f t="shared" si="195"/>
        <v>0</v>
      </c>
      <c r="I166" s="216">
        <f t="shared" si="195"/>
        <v>0</v>
      </c>
      <c r="J166" s="216">
        <f t="shared" si="195"/>
        <v>0</v>
      </c>
      <c r="K166" s="216">
        <f t="shared" si="195"/>
        <v>0</v>
      </c>
      <c r="L166" s="216">
        <f t="shared" si="195"/>
        <v>0</v>
      </c>
      <c r="M166" s="216">
        <f t="shared" si="195"/>
        <v>0</v>
      </c>
      <c r="N166" s="216">
        <f t="shared" si="195"/>
        <v>0</v>
      </c>
      <c r="O166" s="216">
        <f t="shared" si="195"/>
        <v>0</v>
      </c>
      <c r="P166" s="216">
        <f t="shared" si="195"/>
        <v>0</v>
      </c>
      <c r="Q166" s="216">
        <f t="shared" si="195"/>
        <v>0</v>
      </c>
      <c r="R166" s="216">
        <f t="shared" si="195"/>
        <v>0</v>
      </c>
      <c r="S166" s="216">
        <f t="shared" si="195"/>
        <v>0</v>
      </c>
      <c r="T166" s="216">
        <f t="shared" si="195"/>
        <v>0</v>
      </c>
      <c r="U166" s="216">
        <f t="shared" si="195"/>
        <v>0</v>
      </c>
      <c r="V166" s="216">
        <f t="shared" si="195"/>
        <v>0</v>
      </c>
      <c r="W166" s="216">
        <f t="shared" si="195"/>
        <v>0</v>
      </c>
      <c r="X166" s="216">
        <f t="shared" si="195"/>
        <v>0</v>
      </c>
      <c r="Y166" s="216">
        <f t="shared" si="195"/>
        <v>0</v>
      </c>
      <c r="Z166" s="216">
        <f t="shared" si="195"/>
        <v>0</v>
      </c>
      <c r="AA166" s="216">
        <f t="shared" si="195"/>
        <v>0</v>
      </c>
      <c r="AB166" s="216">
        <f t="shared" si="195"/>
        <v>0</v>
      </c>
      <c r="AC166" s="216">
        <f t="shared" si="195"/>
        <v>0</v>
      </c>
      <c r="AD166" s="216">
        <f t="shared" si="195"/>
        <v>0</v>
      </c>
      <c r="AE166" s="216">
        <f t="shared" si="195"/>
        <v>0</v>
      </c>
      <c r="AF166" s="216">
        <f t="shared" si="195"/>
        <v>0</v>
      </c>
      <c r="AG166" s="216">
        <f t="shared" si="195"/>
        <v>0</v>
      </c>
      <c r="AH166" s="216">
        <f t="shared" si="195"/>
        <v>0</v>
      </c>
      <c r="AI166" s="216">
        <f t="shared" si="195"/>
        <v>0</v>
      </c>
      <c r="AJ166" s="216">
        <f t="shared" si="195"/>
        <v>0</v>
      </c>
      <c r="AK166" s="216">
        <f t="shared" si="195"/>
        <v>0</v>
      </c>
      <c r="AL166" s="216">
        <f t="shared" si="195"/>
        <v>0</v>
      </c>
      <c r="AM166" s="216">
        <f t="shared" si="195"/>
        <v>0</v>
      </c>
      <c r="AN166" s="216">
        <f t="shared" si="195"/>
        <v>0</v>
      </c>
      <c r="AO166" s="216">
        <f t="shared" si="195"/>
        <v>0</v>
      </c>
      <c r="AP166" s="216">
        <f t="shared" si="195"/>
        <v>0.64886086899999995</v>
      </c>
      <c r="AQ166" s="216">
        <f t="shared" si="195"/>
        <v>0.64886086899999995</v>
      </c>
      <c r="AR166" s="216">
        <f t="shared" si="195"/>
        <v>0.64886086899999995</v>
      </c>
      <c r="AS166" s="216">
        <f t="shared" si="195"/>
        <v>0.64886086899999995</v>
      </c>
      <c r="AT166" s="216">
        <f t="shared" si="195"/>
        <v>1.1675429740000001</v>
      </c>
      <c r="AU166" s="216">
        <f t="shared" si="195"/>
        <v>1.1675429740000001</v>
      </c>
      <c r="AV166" s="216">
        <f t="shared" si="195"/>
        <v>1.1675429740000001</v>
      </c>
      <c r="AW166" s="216">
        <f t="shared" si="195"/>
        <v>1.1675429740000001</v>
      </c>
      <c r="AX166" s="216">
        <f t="shared" si="195"/>
        <v>1.3603046200000002</v>
      </c>
      <c r="AY166" s="216">
        <f t="shared" si="195"/>
        <v>1.3603046200000002</v>
      </c>
      <c r="AZ166" s="216">
        <f t="shared" si="195"/>
        <v>1.3603046200000002</v>
      </c>
      <c r="BA166" s="216">
        <f t="shared" si="195"/>
        <v>1.3603046200000002</v>
      </c>
      <c r="BB166" s="216">
        <f t="shared" si="195"/>
        <v>1.3511222409999999</v>
      </c>
      <c r="BC166" s="216">
        <f t="shared" si="195"/>
        <v>1.3511222409999999</v>
      </c>
      <c r="BD166" s="216">
        <f t="shared" si="195"/>
        <v>1.3511222409999999</v>
      </c>
      <c r="BE166" s="216">
        <f t="shared" si="195"/>
        <v>1.3511222409999999</v>
      </c>
      <c r="BF166" s="216">
        <f t="shared" si="195"/>
        <v>1.41398607</v>
      </c>
      <c r="BG166" s="216">
        <f t="shared" si="195"/>
        <v>1.41398607</v>
      </c>
      <c r="BH166" s="216">
        <f t="shared" si="195"/>
        <v>1.41398607</v>
      </c>
      <c r="BI166" s="216">
        <f t="shared" si="195"/>
        <v>1.41398607</v>
      </c>
      <c r="BJ166" s="216">
        <f t="shared" si="195"/>
        <v>1.345472719</v>
      </c>
      <c r="BK166" s="216">
        <f t="shared" si="195"/>
        <v>1.345472719</v>
      </c>
      <c r="BL166" s="216">
        <f t="shared" si="195"/>
        <v>1.345472719</v>
      </c>
      <c r="BM166" s="216">
        <f t="shared" si="195"/>
        <v>1.345472719</v>
      </c>
      <c r="BN166" s="216">
        <f t="shared" ref="BN166:DY166" si="196">SUM(BN151, BN143, BN135, BN127, BN119)</f>
        <v>1.372843882</v>
      </c>
      <c r="BO166" s="216">
        <f t="shared" si="196"/>
        <v>1.372843882</v>
      </c>
      <c r="BP166" s="216">
        <f t="shared" si="196"/>
        <v>1.372843882</v>
      </c>
      <c r="BQ166" s="216">
        <f t="shared" si="196"/>
        <v>1.372843882</v>
      </c>
      <c r="BR166" s="216">
        <f t="shared" si="196"/>
        <v>1.5364749980000001</v>
      </c>
      <c r="BS166" s="216">
        <f t="shared" si="196"/>
        <v>1.5364749980000001</v>
      </c>
      <c r="BT166" s="216">
        <f t="shared" si="196"/>
        <v>1.5364749980000001</v>
      </c>
      <c r="BU166" s="216">
        <f t="shared" si="196"/>
        <v>1.5364749980000001</v>
      </c>
      <c r="BV166" s="216">
        <f t="shared" si="196"/>
        <v>1.442311527</v>
      </c>
      <c r="BW166" s="216">
        <f t="shared" si="196"/>
        <v>1.442311527</v>
      </c>
      <c r="BX166" s="216">
        <f t="shared" si="196"/>
        <v>1.442311527</v>
      </c>
      <c r="BY166" s="216">
        <f t="shared" si="196"/>
        <v>1.442311527</v>
      </c>
      <c r="BZ166" s="216">
        <f t="shared" si="196"/>
        <v>1.4283459679999999</v>
      </c>
      <c r="CA166" s="216">
        <f t="shared" si="196"/>
        <v>1.4283459679999999</v>
      </c>
      <c r="CB166" s="216">
        <f t="shared" si="196"/>
        <v>1.4283459679999999</v>
      </c>
      <c r="CC166" s="216">
        <f t="shared" si="196"/>
        <v>1.4283459679999999</v>
      </c>
      <c r="CD166" s="216">
        <f t="shared" si="196"/>
        <v>1.4868768780000001</v>
      </c>
      <c r="CE166" s="216">
        <f t="shared" si="196"/>
        <v>1.4868768780000001</v>
      </c>
      <c r="CF166" s="216">
        <f t="shared" si="196"/>
        <v>1.4868768780000001</v>
      </c>
      <c r="CG166" s="216">
        <f t="shared" si="196"/>
        <v>1.4868768780000001</v>
      </c>
      <c r="CH166" s="216">
        <f t="shared" si="196"/>
        <v>1.2697724999999997</v>
      </c>
      <c r="CI166" s="216">
        <f t="shared" si="196"/>
        <v>1.2697724999999997</v>
      </c>
      <c r="CJ166" s="216">
        <f t="shared" si="196"/>
        <v>1.2697724999999997</v>
      </c>
      <c r="CK166" s="216">
        <f t="shared" si="196"/>
        <v>1.2697724999999997</v>
      </c>
      <c r="CL166" s="216">
        <f t="shared" si="196"/>
        <v>1.1852889559999999</v>
      </c>
      <c r="CM166" s="216">
        <f t="shared" si="196"/>
        <v>1.1852889559999999</v>
      </c>
      <c r="CN166" s="216">
        <f t="shared" si="196"/>
        <v>1.1852889559999999</v>
      </c>
      <c r="CO166" s="216">
        <f t="shared" si="196"/>
        <v>1.1852889559999999</v>
      </c>
      <c r="CP166" s="216">
        <f t="shared" si="196"/>
        <v>0.92232195299999997</v>
      </c>
      <c r="CQ166" s="216">
        <f t="shared" si="196"/>
        <v>0.92232195299999997</v>
      </c>
      <c r="CR166" s="216">
        <f t="shared" si="196"/>
        <v>0.92232195299999997</v>
      </c>
      <c r="CS166" s="216">
        <f t="shared" si="196"/>
        <v>0.92232195299999997</v>
      </c>
      <c r="CT166" s="216">
        <f t="shared" si="196"/>
        <v>0.95335055800000001</v>
      </c>
      <c r="CU166" s="216">
        <f t="shared" si="196"/>
        <v>0.95335055800000001</v>
      </c>
      <c r="CV166" s="216">
        <f t="shared" si="196"/>
        <v>0.95335055800000001</v>
      </c>
      <c r="CW166" s="216">
        <f t="shared" si="196"/>
        <v>0.95335055800000001</v>
      </c>
      <c r="CX166" s="216">
        <f t="shared" si="196"/>
        <v>1.0289182669999999</v>
      </c>
      <c r="CY166" s="216">
        <f t="shared" si="196"/>
        <v>1.0289182669999999</v>
      </c>
      <c r="CZ166" s="216">
        <f t="shared" si="196"/>
        <v>1.0289182669999999</v>
      </c>
      <c r="DA166" s="216">
        <f t="shared" si="196"/>
        <v>1.0289182669999999</v>
      </c>
      <c r="DB166" s="216">
        <f t="shared" si="196"/>
        <v>1.2529005500000001</v>
      </c>
      <c r="DC166" s="216">
        <f t="shared" si="196"/>
        <v>1.2529005500000001</v>
      </c>
      <c r="DD166" s="216">
        <f t="shared" si="196"/>
        <v>1.2529005500000001</v>
      </c>
      <c r="DE166" s="216">
        <f t="shared" si="196"/>
        <v>1.2529005500000001</v>
      </c>
      <c r="DF166" s="216">
        <f t="shared" si="196"/>
        <v>1.6410160570000001</v>
      </c>
      <c r="DG166" s="216">
        <f t="shared" si="196"/>
        <v>1.6410160570000001</v>
      </c>
      <c r="DH166" s="216">
        <f t="shared" si="196"/>
        <v>1.6410160570000001</v>
      </c>
      <c r="DI166" s="216">
        <f t="shared" si="196"/>
        <v>1.6410160570000001</v>
      </c>
      <c r="DJ166" s="216">
        <f t="shared" si="196"/>
        <v>1.8796053709999998</v>
      </c>
      <c r="DK166" s="216">
        <f t="shared" si="196"/>
        <v>1.8796053709999998</v>
      </c>
      <c r="DL166" s="216">
        <f t="shared" si="196"/>
        <v>1.8796053709999998</v>
      </c>
      <c r="DM166" s="216">
        <f t="shared" si="196"/>
        <v>1.8796053709999998</v>
      </c>
      <c r="DN166" s="216">
        <f t="shared" si="196"/>
        <v>1.8838711160000001</v>
      </c>
      <c r="DO166" s="216">
        <f t="shared" si="196"/>
        <v>1.8838711160000001</v>
      </c>
      <c r="DP166" s="216">
        <f t="shared" si="196"/>
        <v>1.8838711160000001</v>
      </c>
      <c r="DQ166" s="216">
        <f t="shared" si="196"/>
        <v>1.8838711160000001</v>
      </c>
      <c r="DR166" s="216">
        <f t="shared" si="196"/>
        <v>2.1189767269999997</v>
      </c>
      <c r="DS166" s="216">
        <f t="shared" si="196"/>
        <v>2.1189767269999997</v>
      </c>
      <c r="DT166" s="216">
        <f t="shared" si="196"/>
        <v>2.1189767269999997</v>
      </c>
      <c r="DU166" s="216">
        <f t="shared" si="196"/>
        <v>2.1189767269999997</v>
      </c>
      <c r="DV166" s="216">
        <f t="shared" si="196"/>
        <v>2.1480105909999998</v>
      </c>
      <c r="DW166" s="216">
        <f t="shared" si="196"/>
        <v>2.1480105909999998</v>
      </c>
      <c r="DX166" s="216">
        <f t="shared" si="196"/>
        <v>2.1480105909999998</v>
      </c>
      <c r="DY166" s="216">
        <f t="shared" si="196"/>
        <v>2.1480105909999998</v>
      </c>
      <c r="DZ166" s="216">
        <f t="shared" ref="DZ166:GK166" si="197">SUM(DZ151, DZ143, DZ135, DZ127, DZ119)</f>
        <v>2.2709061230000001</v>
      </c>
      <c r="EA166" s="216">
        <f t="shared" si="197"/>
        <v>2.2709061230000001</v>
      </c>
      <c r="EB166" s="216">
        <f t="shared" si="197"/>
        <v>2.2709061230000001</v>
      </c>
      <c r="EC166" s="216">
        <f t="shared" si="197"/>
        <v>2.2709061230000001</v>
      </c>
      <c r="ED166" s="216">
        <f t="shared" si="197"/>
        <v>2.4064683219999998</v>
      </c>
      <c r="EE166" s="216">
        <f t="shared" si="197"/>
        <v>2.4064683219999998</v>
      </c>
      <c r="EF166" s="216">
        <f t="shared" si="197"/>
        <v>2.4064683219999998</v>
      </c>
      <c r="EG166" s="216">
        <f t="shared" si="197"/>
        <v>2.4064683219999998</v>
      </c>
      <c r="EH166" s="216">
        <f t="shared" si="197"/>
        <v>2.2477054180000002</v>
      </c>
      <c r="EI166" s="216">
        <f t="shared" si="197"/>
        <v>2.2477054180000002</v>
      </c>
      <c r="EJ166" s="216">
        <f t="shared" si="197"/>
        <v>2.2477054180000002</v>
      </c>
      <c r="EK166" s="216">
        <f t="shared" si="197"/>
        <v>2.2477054180000002</v>
      </c>
      <c r="EL166" s="216">
        <f t="shared" si="197"/>
        <v>2.0919702460000003</v>
      </c>
      <c r="EM166" s="216">
        <f t="shared" si="197"/>
        <v>2.0919702460000003</v>
      </c>
      <c r="EN166" s="216">
        <f t="shared" si="197"/>
        <v>2.0919702460000003</v>
      </c>
      <c r="EO166" s="216">
        <f t="shared" si="197"/>
        <v>2.0919702460000003</v>
      </c>
      <c r="EP166" s="216">
        <f t="shared" si="197"/>
        <v>1.4633648691152603</v>
      </c>
      <c r="EQ166" s="216">
        <f t="shared" si="197"/>
        <v>1.8475890873099625</v>
      </c>
      <c r="ER166" s="216">
        <f t="shared" si="197"/>
        <v>2.0712148221365188</v>
      </c>
      <c r="ES166" s="216">
        <f t="shared" si="197"/>
        <v>1.7308274202850142</v>
      </c>
      <c r="ET166" s="216">
        <f t="shared" si="197"/>
        <v>1.4058043963453015</v>
      </c>
      <c r="EU166" s="216">
        <f t="shared" si="197"/>
        <v>1.7929383411174531</v>
      </c>
      <c r="EV166" s="216">
        <f t="shared" si="197"/>
        <v>2.0204417526536722</v>
      </c>
      <c r="EW166" s="216">
        <f t="shared" si="197"/>
        <v>1.6794426646416174</v>
      </c>
      <c r="EX166" s="216">
        <f t="shared" si="197"/>
        <v>1.4366192679964798</v>
      </c>
      <c r="EY166" s="216">
        <f t="shared" si="197"/>
        <v>2.0032561238038098</v>
      </c>
      <c r="EZ166" s="216">
        <f t="shared" si="197"/>
        <v>2.2136372808405462</v>
      </c>
      <c r="FA166" s="216">
        <f t="shared" si="197"/>
        <v>1.8268889825079002</v>
      </c>
      <c r="FB166" s="216">
        <f t="shared" si="197"/>
        <v>1.5056153185118497</v>
      </c>
      <c r="FC166" s="216">
        <f t="shared" si="197"/>
        <v>2.0329881369822287</v>
      </c>
      <c r="FD166" s="216">
        <f t="shared" si="197"/>
        <v>2.1779934371347904</v>
      </c>
      <c r="FE166" s="216">
        <f t="shared" si="197"/>
        <v>1.8071828807501105</v>
      </c>
      <c r="FF166" s="216">
        <f t="shared" si="197"/>
        <v>1.5763399744445694</v>
      </c>
      <c r="FG166" s="216">
        <f t="shared" si="197"/>
        <v>2.0078492753413397</v>
      </c>
      <c r="FH166" s="216">
        <f t="shared" si="197"/>
        <v>2.34769310039235</v>
      </c>
      <c r="FI166" s="216">
        <f t="shared" si="197"/>
        <v>1.9433475989110804</v>
      </c>
      <c r="FJ166" s="216">
        <f t="shared" si="197"/>
        <v>1.5925888653676605</v>
      </c>
      <c r="FK166" s="216">
        <f t="shared" si="197"/>
        <v>2.1824878112199002</v>
      </c>
      <c r="FL166" s="216">
        <f t="shared" si="197"/>
        <v>2.5381854173843199</v>
      </c>
      <c r="FM166" s="216">
        <f t="shared" si="197"/>
        <v>1.9537192314151806</v>
      </c>
      <c r="FN166" s="216">
        <f t="shared" si="197"/>
        <v>1.6574362628813897</v>
      </c>
      <c r="FO166" s="216">
        <f t="shared" si="197"/>
        <v>2.1742892826690401</v>
      </c>
      <c r="FP166" s="216">
        <f t="shared" si="197"/>
        <v>2.5503350440319825</v>
      </c>
      <c r="FQ166" s="216">
        <f t="shared" si="197"/>
        <v>2.0297284810523699</v>
      </c>
      <c r="FR166" s="216">
        <f t="shared" si="197"/>
        <v>1.7672274012462199</v>
      </c>
      <c r="FS166" s="216">
        <f t="shared" si="197"/>
        <v>2.4105649488576808</v>
      </c>
      <c r="FT166" s="216">
        <f t="shared" si="197"/>
        <v>2.6154787739029666</v>
      </c>
      <c r="FU166" s="216">
        <f t="shared" si="197"/>
        <v>2.1116643778347606</v>
      </c>
      <c r="FV166" s="216">
        <f t="shared" si="197"/>
        <v>1.7266298683016001</v>
      </c>
      <c r="FW166" s="216">
        <f t="shared" si="197"/>
        <v>2.4723008566201803</v>
      </c>
      <c r="FX166" s="216">
        <f t="shared" si="197"/>
        <v>2.653903202894349</v>
      </c>
      <c r="FY166" s="216">
        <f t="shared" si="197"/>
        <v>2.2460017131259606</v>
      </c>
      <c r="FZ166" s="216">
        <f t="shared" si="197"/>
        <v>1.8463975293608494</v>
      </c>
      <c r="GA166" s="216">
        <f t="shared" si="197"/>
        <v>2.4808944949807197</v>
      </c>
      <c r="GB166" s="216">
        <f t="shared" si="197"/>
        <v>2.7999950550235284</v>
      </c>
      <c r="GC166" s="216">
        <f t="shared" si="197"/>
        <v>2.2810183200088505</v>
      </c>
      <c r="GD166" s="216">
        <f t="shared" si="197"/>
        <v>1.9925881589424512</v>
      </c>
      <c r="GE166" s="216">
        <f t="shared" si="197"/>
        <v>2.1587812226390999</v>
      </c>
      <c r="GF166" s="216">
        <f t="shared" si="197"/>
        <v>2.7653735579503289</v>
      </c>
      <c r="GG166" s="216">
        <f t="shared" si="197"/>
        <v>2.2321728697871603</v>
      </c>
      <c r="GH166" s="216">
        <f t="shared" si="197"/>
        <v>1.9167270754838899</v>
      </c>
      <c r="GI166" s="216">
        <f t="shared" si="197"/>
        <v>2.5343330967399389</v>
      </c>
      <c r="GJ166" s="216">
        <f t="shared" si="197"/>
        <v>2.8003407761069994</v>
      </c>
      <c r="GK166" s="216">
        <f t="shared" si="197"/>
        <v>2.2738075659821892</v>
      </c>
      <c r="GL166" s="216">
        <f t="shared" ref="GL166:HB166" si="198">SUM(GL151, GL143, GL135, GL127, GL119)</f>
        <v>1.9271480967141985</v>
      </c>
      <c r="GM166" s="216">
        <f t="shared" si="198"/>
        <v>2.4495820425635784</v>
      </c>
      <c r="GN166" s="216">
        <f t="shared" si="198"/>
        <v>2.8729915923619092</v>
      </c>
      <c r="GO166" s="216">
        <f t="shared" si="198"/>
        <v>2.3092686714009689</v>
      </c>
      <c r="GP166" s="216">
        <f t="shared" si="198"/>
        <v>1.9413720498626792</v>
      </c>
      <c r="GQ166" s="216">
        <f t="shared" si="198"/>
        <v>2.4658309334866688</v>
      </c>
      <c r="GR166" s="216">
        <f t="shared" si="198"/>
        <v>2.8457784042202077</v>
      </c>
      <c r="GS166" s="216">
        <f t="shared" si="198"/>
        <v>2.4019219217709287</v>
      </c>
      <c r="GT166" s="216">
        <f t="shared" si="198"/>
        <v>2.0221226172160294</v>
      </c>
      <c r="GU166" s="216">
        <f t="shared" si="198"/>
        <v>2.6035760908863592</v>
      </c>
      <c r="GV166" s="216">
        <f t="shared" si="198"/>
        <v>2.8974884005620698</v>
      </c>
      <c r="GW166" s="216">
        <f t="shared" si="198"/>
        <v>2.3264880641833692</v>
      </c>
      <c r="GX166" s="216">
        <f t="shared" si="198"/>
        <v>1.968486460551969</v>
      </c>
      <c r="GY166" s="216">
        <f t="shared" si="198"/>
        <v>2.439161021333268</v>
      </c>
      <c r="GZ166" s="216">
        <f t="shared" si="198"/>
        <v>2.8569896450698713</v>
      </c>
      <c r="HA166" s="216">
        <f t="shared" si="198"/>
        <v>2.2905997328935879</v>
      </c>
      <c r="HB166" s="216">
        <f t="shared" si="198"/>
        <v>2.0176776318571292</v>
      </c>
    </row>
    <row r="167" spans="1:210" x14ac:dyDescent="0.3">
      <c r="A167" s="47" t="s">
        <v>27</v>
      </c>
      <c r="B167" s="217">
        <f t="shared" ref="B167:BM167" si="199">SUM(B168:B170)</f>
        <v>1.7174464299999999</v>
      </c>
      <c r="C167" s="217">
        <f t="shared" si="199"/>
        <v>1.84239036</v>
      </c>
      <c r="D167" s="217">
        <f t="shared" si="199"/>
        <v>1.8386776999999999</v>
      </c>
      <c r="E167" s="217">
        <f t="shared" si="199"/>
        <v>1.6601394</v>
      </c>
      <c r="F167" s="217">
        <f t="shared" si="199"/>
        <v>1.6133597099999999</v>
      </c>
      <c r="G167" s="217">
        <f t="shared" si="199"/>
        <v>1.8580870099999998</v>
      </c>
      <c r="H167" s="217">
        <f t="shared" si="199"/>
        <v>1.8760777399999999</v>
      </c>
      <c r="I167" s="217">
        <f t="shared" si="199"/>
        <v>1.7495395499999999</v>
      </c>
      <c r="J167" s="217">
        <f t="shared" si="199"/>
        <v>1.8221276200000001</v>
      </c>
      <c r="K167" s="217">
        <f t="shared" si="199"/>
        <v>1.9410660700000002</v>
      </c>
      <c r="L167" s="217">
        <f t="shared" si="199"/>
        <v>1.8767964300000002</v>
      </c>
      <c r="M167" s="217">
        <f t="shared" si="199"/>
        <v>1.8666661599999999</v>
      </c>
      <c r="N167" s="217">
        <f t="shared" si="199"/>
        <v>1.84594309</v>
      </c>
      <c r="O167" s="217">
        <f t="shared" si="199"/>
        <v>2.0095932800000003</v>
      </c>
      <c r="P167" s="217">
        <f t="shared" si="199"/>
        <v>2.0734911600000001</v>
      </c>
      <c r="Q167" s="217">
        <f t="shared" si="199"/>
        <v>2.0205663899999999</v>
      </c>
      <c r="R167" s="217">
        <f t="shared" si="199"/>
        <v>1.9053023499999999</v>
      </c>
      <c r="S167" s="217">
        <f t="shared" si="199"/>
        <v>1.9880789000000001</v>
      </c>
      <c r="T167" s="217">
        <f t="shared" si="199"/>
        <v>2.0669140000000001</v>
      </c>
      <c r="U167" s="217">
        <f t="shared" si="199"/>
        <v>1.9883773300000001</v>
      </c>
      <c r="V167" s="217">
        <f t="shared" si="199"/>
        <v>2.0810823199999997</v>
      </c>
      <c r="W167" s="217">
        <f t="shared" si="199"/>
        <v>2.1525015399999998</v>
      </c>
      <c r="X167" s="217">
        <f t="shared" si="199"/>
        <v>1.9903883899999999</v>
      </c>
      <c r="Y167" s="217">
        <f t="shared" si="199"/>
        <v>1.8849981599999999</v>
      </c>
      <c r="Z167" s="217">
        <f t="shared" si="199"/>
        <v>1.9154145499999999</v>
      </c>
      <c r="AA167" s="217">
        <f t="shared" si="199"/>
        <v>1.4193919099999999</v>
      </c>
      <c r="AB167" s="217">
        <f t="shared" si="199"/>
        <v>1.94182224</v>
      </c>
      <c r="AC167" s="217">
        <f t="shared" si="199"/>
        <v>1.7761622500000001</v>
      </c>
      <c r="AD167" s="217">
        <f t="shared" si="199"/>
        <v>1.7327334300000001</v>
      </c>
      <c r="AE167" s="217">
        <f t="shared" si="199"/>
        <v>1.49149233</v>
      </c>
      <c r="AF167" s="217">
        <f t="shared" si="199"/>
        <v>1.5660392600000002</v>
      </c>
      <c r="AG167" s="217">
        <f t="shared" si="199"/>
        <v>1.5301821499999999</v>
      </c>
      <c r="AH167" s="217">
        <f t="shared" si="199"/>
        <v>1.7256572800000001</v>
      </c>
      <c r="AI167" s="217">
        <f t="shared" si="199"/>
        <v>1.6338922</v>
      </c>
      <c r="AJ167" s="217">
        <f t="shared" si="199"/>
        <v>1.4974192900000001</v>
      </c>
      <c r="AK167" s="217">
        <f t="shared" si="199"/>
        <v>1.4854259600000002</v>
      </c>
      <c r="AL167" s="217">
        <f t="shared" si="199"/>
        <v>1.4651652799999999</v>
      </c>
      <c r="AM167" s="217">
        <f t="shared" si="199"/>
        <v>1.5249917000000002</v>
      </c>
      <c r="AN167" s="217">
        <f t="shared" si="199"/>
        <v>1.5546690400000001</v>
      </c>
      <c r="AO167" s="217">
        <f t="shared" si="199"/>
        <v>1.5470690199999999</v>
      </c>
      <c r="AP167" s="217">
        <f t="shared" si="199"/>
        <v>1.6003955700000001</v>
      </c>
      <c r="AQ167" s="217">
        <f t="shared" si="199"/>
        <v>1.5680942</v>
      </c>
      <c r="AR167" s="217">
        <f t="shared" si="199"/>
        <v>1.6612556999999999</v>
      </c>
      <c r="AS167" s="217">
        <f t="shared" si="199"/>
        <v>1.84920916</v>
      </c>
      <c r="AT167" s="217">
        <f t="shared" si="199"/>
        <v>1.65788965</v>
      </c>
      <c r="AU167" s="217">
        <f t="shared" si="199"/>
        <v>1.7601570800000002</v>
      </c>
      <c r="AV167" s="217">
        <f t="shared" si="199"/>
        <v>1.6791299899999999</v>
      </c>
      <c r="AW167" s="217">
        <f t="shared" si="199"/>
        <v>1.6934178</v>
      </c>
      <c r="AX167" s="217">
        <f t="shared" si="199"/>
        <v>1.7056159399999999</v>
      </c>
      <c r="AY167" s="217">
        <f t="shared" si="199"/>
        <v>1.70641317</v>
      </c>
      <c r="AZ167" s="217">
        <f t="shared" si="199"/>
        <v>1.6174064899999998</v>
      </c>
      <c r="BA167" s="217">
        <f t="shared" si="199"/>
        <v>1.6251810400000002</v>
      </c>
      <c r="BB167" s="217">
        <f t="shared" si="199"/>
        <v>2.5239316199999999</v>
      </c>
      <c r="BC167" s="217">
        <f t="shared" si="199"/>
        <v>1.64553817</v>
      </c>
      <c r="BD167" s="217">
        <f t="shared" si="199"/>
        <v>1.6063753699999999</v>
      </c>
      <c r="BE167" s="217">
        <f t="shared" si="199"/>
        <v>1.8319083399999998</v>
      </c>
      <c r="BF167" s="217">
        <f t="shared" si="199"/>
        <v>1.8878346699999999</v>
      </c>
      <c r="BG167" s="217">
        <f t="shared" si="199"/>
        <v>1.64529836</v>
      </c>
      <c r="BH167" s="217">
        <f t="shared" si="199"/>
        <v>2.0924284599999998</v>
      </c>
      <c r="BI167" s="217">
        <f t="shared" si="199"/>
        <v>2.9689784100000001</v>
      </c>
      <c r="BJ167" s="217">
        <f t="shared" si="199"/>
        <v>2.9809305200000003</v>
      </c>
      <c r="BK167" s="217">
        <f t="shared" si="199"/>
        <v>2.66941256</v>
      </c>
      <c r="BL167" s="217">
        <f t="shared" si="199"/>
        <v>2.6467060299999998</v>
      </c>
      <c r="BM167" s="217">
        <f t="shared" si="199"/>
        <v>2.8363957800000001</v>
      </c>
      <c r="BN167" s="217">
        <f t="shared" ref="BN167:DY167" si="200">SUM(BN168:BN170)</f>
        <v>3.3460909319999996</v>
      </c>
      <c r="BO167" s="217">
        <f t="shared" si="200"/>
        <v>3.2378469760000002</v>
      </c>
      <c r="BP167" s="217">
        <f t="shared" si="200"/>
        <v>3.9792957340000004</v>
      </c>
      <c r="BQ167" s="217">
        <f t="shared" si="200"/>
        <v>3.3105086629999998</v>
      </c>
      <c r="BR167" s="217">
        <f t="shared" si="200"/>
        <v>3.1626840209999996</v>
      </c>
      <c r="BS167" s="217">
        <f t="shared" si="200"/>
        <v>2.966873927</v>
      </c>
      <c r="BT167" s="217">
        <f t="shared" si="200"/>
        <v>2.9979763509999997</v>
      </c>
      <c r="BU167" s="217">
        <f t="shared" si="200"/>
        <v>2.904980149</v>
      </c>
      <c r="BV167" s="217">
        <f t="shared" si="200"/>
        <v>2.532033728</v>
      </c>
      <c r="BW167" s="217">
        <f t="shared" si="200"/>
        <v>3.2184259630000001</v>
      </c>
      <c r="BX167" s="217">
        <f t="shared" si="200"/>
        <v>2.9275757759999999</v>
      </c>
      <c r="BY167" s="217">
        <f t="shared" si="200"/>
        <v>3.2553518219999997</v>
      </c>
      <c r="BZ167" s="217">
        <f t="shared" si="200"/>
        <v>3.3644028519999996</v>
      </c>
      <c r="CA167" s="217">
        <f t="shared" si="200"/>
        <v>3.0533736219999996</v>
      </c>
      <c r="CB167" s="217">
        <f t="shared" si="200"/>
        <v>4.1099225289999994</v>
      </c>
      <c r="CC167" s="217">
        <f t="shared" si="200"/>
        <v>3.2472842230000003</v>
      </c>
      <c r="CD167" s="217">
        <f t="shared" si="200"/>
        <v>4.3927301050000001</v>
      </c>
      <c r="CE167" s="217">
        <f t="shared" si="200"/>
        <v>4.3150250100000003</v>
      </c>
      <c r="CF167" s="217">
        <f t="shared" si="200"/>
        <v>3.4309054850000003</v>
      </c>
      <c r="CG167" s="217">
        <f t="shared" si="200"/>
        <v>3.7414670279999998</v>
      </c>
      <c r="CH167" s="217">
        <f t="shared" si="200"/>
        <v>3.8864647419999998</v>
      </c>
      <c r="CI167" s="217">
        <f t="shared" si="200"/>
        <v>4.0335429270000001</v>
      </c>
      <c r="CJ167" s="217">
        <f t="shared" si="200"/>
        <v>4.4066179400000003</v>
      </c>
      <c r="CK167" s="217">
        <f t="shared" si="200"/>
        <v>4.0146542030000001</v>
      </c>
      <c r="CL167" s="217">
        <f t="shared" si="200"/>
        <v>4.0853521410000004</v>
      </c>
      <c r="CM167" s="217">
        <f t="shared" si="200"/>
        <v>3.9938871780000005</v>
      </c>
      <c r="CN167" s="217">
        <f t="shared" si="200"/>
        <v>3.9593355539999999</v>
      </c>
      <c r="CO167" s="217">
        <f t="shared" si="200"/>
        <v>3.973074853</v>
      </c>
      <c r="CP167" s="217">
        <f t="shared" si="200"/>
        <v>3.3322139959999997</v>
      </c>
      <c r="CQ167" s="217">
        <f t="shared" si="200"/>
        <v>3.8907495269999997</v>
      </c>
      <c r="CR167" s="217">
        <f t="shared" si="200"/>
        <v>3.9807723019999997</v>
      </c>
      <c r="CS167" s="217">
        <f t="shared" si="200"/>
        <v>4.0919308029999995</v>
      </c>
      <c r="CT167" s="217">
        <f t="shared" si="200"/>
        <v>4.0411548029999995</v>
      </c>
      <c r="CU167" s="217">
        <f t="shared" si="200"/>
        <v>3.9775262649999998</v>
      </c>
      <c r="CV167" s="217">
        <f t="shared" si="200"/>
        <v>4.0131690110000005</v>
      </c>
      <c r="CW167" s="217">
        <f t="shared" si="200"/>
        <v>4.0329688780000001</v>
      </c>
      <c r="CX167" s="217">
        <f t="shared" si="200"/>
        <v>4.0685054630000002</v>
      </c>
      <c r="CY167" s="217">
        <f t="shared" si="200"/>
        <v>3.9591777600000002</v>
      </c>
      <c r="CZ167" s="217">
        <f t="shared" si="200"/>
        <v>3.9874679830000002</v>
      </c>
      <c r="DA167" s="217">
        <f t="shared" si="200"/>
        <v>3.8076222350000002</v>
      </c>
      <c r="DB167" s="217">
        <f t="shared" si="200"/>
        <v>4.4225486149999993</v>
      </c>
      <c r="DC167" s="217">
        <f t="shared" si="200"/>
        <v>4.1413071820000003</v>
      </c>
      <c r="DD167" s="217">
        <f t="shared" si="200"/>
        <v>4.3073811820000003</v>
      </c>
      <c r="DE167" s="217">
        <f t="shared" si="200"/>
        <v>4.3039492589999995</v>
      </c>
      <c r="DF167" s="217">
        <f t="shared" si="200"/>
        <v>4.5838522389999996</v>
      </c>
      <c r="DG167" s="217">
        <f t="shared" si="200"/>
        <v>5.1210893969999995</v>
      </c>
      <c r="DH167" s="217">
        <f t="shared" si="200"/>
        <v>4.0348593509999997</v>
      </c>
      <c r="DI167" s="217">
        <f t="shared" si="200"/>
        <v>3.8694366090000001</v>
      </c>
      <c r="DJ167" s="217">
        <f t="shared" si="200"/>
        <v>3.8698361179999998</v>
      </c>
      <c r="DK167" s="217">
        <f t="shared" si="200"/>
        <v>3.756567381</v>
      </c>
      <c r="DL167" s="217">
        <f t="shared" si="200"/>
        <v>4.4446130690000007</v>
      </c>
      <c r="DM167" s="217">
        <f t="shared" si="200"/>
        <v>4.2679096000000003</v>
      </c>
      <c r="DN167" s="217">
        <f t="shared" si="200"/>
        <v>5.0986200199999994</v>
      </c>
      <c r="DO167" s="217">
        <f t="shared" si="200"/>
        <v>4.1313910599999994</v>
      </c>
      <c r="DP167" s="217">
        <f t="shared" si="200"/>
        <v>4.2029461720000008</v>
      </c>
      <c r="DQ167" s="217">
        <f t="shared" si="200"/>
        <v>4.7459074560000003</v>
      </c>
      <c r="DR167" s="217">
        <f t="shared" si="200"/>
        <v>4.7216693830000001</v>
      </c>
      <c r="DS167" s="217">
        <f t="shared" si="200"/>
        <v>4.9540059989999996</v>
      </c>
      <c r="DT167" s="217">
        <f t="shared" si="200"/>
        <v>4.4804622920000003</v>
      </c>
      <c r="DU167" s="217">
        <f t="shared" si="200"/>
        <v>4.5666266269999998</v>
      </c>
      <c r="DV167" s="217">
        <f t="shared" si="200"/>
        <v>4.323449673999999</v>
      </c>
      <c r="DW167" s="217">
        <f t="shared" si="200"/>
        <v>4.0992793350000003</v>
      </c>
      <c r="DX167" s="217">
        <f t="shared" si="200"/>
        <v>4.3630646419999994</v>
      </c>
      <c r="DY167" s="217">
        <f t="shared" si="200"/>
        <v>4.6285970279999997</v>
      </c>
      <c r="DZ167" s="217">
        <f t="shared" ref="DZ167:GK167" si="201">SUM(DZ168:DZ170)</f>
        <v>4.7926012289999997</v>
      </c>
      <c r="EA167" s="217">
        <f t="shared" si="201"/>
        <v>4.2487163880000001</v>
      </c>
      <c r="EB167" s="217">
        <f t="shared" si="201"/>
        <v>4.2466622579999997</v>
      </c>
      <c r="EC167" s="217">
        <f t="shared" si="201"/>
        <v>4.427033196</v>
      </c>
      <c r="ED167" s="217">
        <f t="shared" si="201"/>
        <v>4.3632927210000005</v>
      </c>
      <c r="EE167" s="217">
        <f t="shared" si="201"/>
        <v>3.1341567760000002</v>
      </c>
      <c r="EF167" s="217">
        <f t="shared" si="201"/>
        <v>3.3453769830000004</v>
      </c>
      <c r="EG167" s="217">
        <f t="shared" si="201"/>
        <v>3.7448005969999998</v>
      </c>
      <c r="EH167" s="217">
        <f t="shared" si="201"/>
        <v>3.7865910610000002</v>
      </c>
      <c r="EI167" s="217">
        <f t="shared" si="201"/>
        <v>4.5088865020000011</v>
      </c>
      <c r="EJ167" s="217">
        <f t="shared" si="201"/>
        <v>2.6617157689999997</v>
      </c>
      <c r="EK167" s="217">
        <f t="shared" si="201"/>
        <v>4.8216195769999999</v>
      </c>
      <c r="EL167" s="217">
        <f t="shared" si="201"/>
        <v>3.8093599189999998</v>
      </c>
      <c r="EM167" s="217">
        <f t="shared" si="201"/>
        <v>3.2435675420000001</v>
      </c>
      <c r="EN167" s="217">
        <f t="shared" si="201"/>
        <v>3.9256340399999998</v>
      </c>
      <c r="EO167" s="217">
        <f t="shared" si="201"/>
        <v>4.045879298</v>
      </c>
      <c r="EP167" s="217">
        <f t="shared" si="201"/>
        <v>3.2105812162761671</v>
      </c>
      <c r="EQ167" s="217">
        <f t="shared" si="201"/>
        <v>3.5843142787998841</v>
      </c>
      <c r="ER167" s="217">
        <f t="shared" si="201"/>
        <v>3.1429045652770693</v>
      </c>
      <c r="ES167" s="217">
        <f t="shared" si="201"/>
        <v>4.041300321375016</v>
      </c>
      <c r="ET167" s="217">
        <f t="shared" si="201"/>
        <v>4.1723538142830572</v>
      </c>
      <c r="EU167" s="217">
        <f t="shared" si="201"/>
        <v>4.468780821830773</v>
      </c>
      <c r="EV167" s="217">
        <f t="shared" si="201"/>
        <v>3.4953231690587834</v>
      </c>
      <c r="EW167" s="217">
        <f t="shared" si="201"/>
        <v>2.2035984761526133</v>
      </c>
      <c r="EX167" s="217">
        <f t="shared" si="201"/>
        <v>2.9778074573237783</v>
      </c>
      <c r="EY167" s="217">
        <f t="shared" si="201"/>
        <v>2.9145854178262574</v>
      </c>
      <c r="EZ167" s="217">
        <f t="shared" si="201"/>
        <v>2.830724334924013</v>
      </c>
      <c r="FA167" s="217">
        <f t="shared" si="201"/>
        <v>3.1699075508055508</v>
      </c>
      <c r="FB167" s="217">
        <f t="shared" si="201"/>
        <v>3.2550378136416702</v>
      </c>
      <c r="FC167" s="217">
        <f t="shared" si="201"/>
        <v>2.9389768674195493</v>
      </c>
      <c r="FD167" s="217">
        <f t="shared" si="201"/>
        <v>3.0195430970411721</v>
      </c>
      <c r="FE167" s="217">
        <f t="shared" si="201"/>
        <v>3.3298780224688502</v>
      </c>
      <c r="FF167" s="217">
        <f t="shared" si="201"/>
        <v>3.2510427681043592</v>
      </c>
      <c r="FG167" s="217">
        <f t="shared" si="201"/>
        <v>2.5854489832842806</v>
      </c>
      <c r="FH167" s="217">
        <f t="shared" si="201"/>
        <v>2.9626995684515882</v>
      </c>
      <c r="FI167" s="217">
        <f t="shared" si="201"/>
        <v>3.0830439908203453</v>
      </c>
      <c r="FJ167" s="217">
        <f t="shared" si="201"/>
        <v>3.2080941601088435</v>
      </c>
      <c r="FK167" s="217">
        <f t="shared" si="201"/>
        <v>2.904889578553973</v>
      </c>
      <c r="FL167" s="217">
        <f t="shared" si="201"/>
        <v>2.9658355615385084</v>
      </c>
      <c r="FM167" s="217">
        <f t="shared" si="201"/>
        <v>3.3337152119079736</v>
      </c>
      <c r="FN167" s="217">
        <f t="shared" si="201"/>
        <v>3.454739305199015</v>
      </c>
      <c r="FO167" s="217">
        <f t="shared" si="201"/>
        <v>3.1867474655153276</v>
      </c>
      <c r="FP167" s="217">
        <f t="shared" si="201"/>
        <v>3.3320631826951912</v>
      </c>
      <c r="FQ167" s="217">
        <f t="shared" si="201"/>
        <v>3.5121537461788956</v>
      </c>
      <c r="FR167" s="217">
        <f t="shared" si="201"/>
        <v>4.0017492844378859</v>
      </c>
      <c r="FS167" s="217">
        <f t="shared" si="201"/>
        <v>3.3439845675192474</v>
      </c>
      <c r="FT167" s="217">
        <f t="shared" si="201"/>
        <v>3.391294509967834</v>
      </c>
      <c r="FU167" s="217">
        <f t="shared" si="201"/>
        <v>3.7577914993038903</v>
      </c>
      <c r="FV167" s="217">
        <f t="shared" si="201"/>
        <v>4.7580741381066698</v>
      </c>
      <c r="FW167" s="217">
        <f t="shared" si="201"/>
        <v>3.4678426244510652</v>
      </c>
      <c r="FX167" s="217">
        <f t="shared" si="201"/>
        <v>3.5528563866173406</v>
      </c>
      <c r="FY167" s="217">
        <f t="shared" si="201"/>
        <v>3.9148073466452922</v>
      </c>
      <c r="FZ167" s="217">
        <f t="shared" si="201"/>
        <v>3.9151190439199182</v>
      </c>
      <c r="GA167" s="217">
        <f t="shared" si="201"/>
        <v>3.5810317729119179</v>
      </c>
      <c r="GB167" s="217">
        <f t="shared" si="201"/>
        <v>3.5737825973863266</v>
      </c>
      <c r="GC167" s="217">
        <f t="shared" si="201"/>
        <v>3.8217529910301571</v>
      </c>
      <c r="GD167" s="217">
        <f t="shared" si="201"/>
        <v>3.5707916048337331</v>
      </c>
      <c r="GE167" s="217">
        <f t="shared" si="201"/>
        <v>1.0466223255792451</v>
      </c>
      <c r="GF167" s="217">
        <f t="shared" si="201"/>
        <v>2.6131970442147954</v>
      </c>
      <c r="GG167" s="217">
        <f t="shared" si="201"/>
        <v>3.0836999421890168</v>
      </c>
      <c r="GH167" s="217">
        <f t="shared" si="201"/>
        <v>3.2058773084432497</v>
      </c>
      <c r="GI167" s="217">
        <f t="shared" si="201"/>
        <v>3.5115781881636758</v>
      </c>
      <c r="GJ167" s="217">
        <f t="shared" si="201"/>
        <v>2.7574275461780671</v>
      </c>
      <c r="GK167" s="217">
        <f t="shared" si="201"/>
        <v>2.5039322661088721</v>
      </c>
      <c r="GL167" s="217">
        <f t="shared" ref="GL167:IW167" si="202">SUM(GL168:GL170)</f>
        <v>2.8733798417705336</v>
      </c>
      <c r="GM167" s="217">
        <f t="shared" si="202"/>
        <v>2.9736125414368244</v>
      </c>
      <c r="GN167" s="217">
        <f t="shared" si="202"/>
        <v>3.0476063701326597</v>
      </c>
      <c r="GO167" s="217">
        <f t="shared" si="202"/>
        <v>3.4004254195711252</v>
      </c>
      <c r="GP167" s="217">
        <f t="shared" si="202"/>
        <v>3.3376770788542989</v>
      </c>
      <c r="GQ167" s="217">
        <f t="shared" si="202"/>
        <v>3.3761172043324308</v>
      </c>
      <c r="GR167" s="217">
        <f t="shared" si="202"/>
        <v>3.3900612564529462</v>
      </c>
      <c r="GS167" s="217">
        <f t="shared" si="202"/>
        <v>3.3780729443269126</v>
      </c>
      <c r="GT167" s="217">
        <f t="shared" si="202"/>
        <v>3.4380572081232366</v>
      </c>
      <c r="GU167" s="217">
        <f t="shared" si="202"/>
        <v>3.1932740469479421</v>
      </c>
      <c r="GV167" s="217">
        <f t="shared" si="202"/>
        <v>3.1582275524737686</v>
      </c>
      <c r="GW167" s="217">
        <f t="shared" si="202"/>
        <v>3.480341778691495</v>
      </c>
      <c r="GX167" s="217">
        <f t="shared" si="202"/>
        <v>3.490480891055892</v>
      </c>
      <c r="GY167" s="217">
        <f t="shared" si="202"/>
        <v>3.0511339305359146</v>
      </c>
      <c r="GZ167" s="217">
        <f t="shared" si="202"/>
        <v>3.1898405412846156</v>
      </c>
      <c r="HA167" s="217">
        <f t="shared" si="202"/>
        <v>3.5194956160132058</v>
      </c>
      <c r="HB167" s="217">
        <f t="shared" si="202"/>
        <v>3.5226921893566274</v>
      </c>
    </row>
    <row r="168" spans="1:210" x14ac:dyDescent="0.3">
      <c r="A168" s="48" t="s">
        <v>40</v>
      </c>
      <c r="B168" s="218">
        <f t="shared" ref="B168:BM168" si="203">B156</f>
        <v>1.09011233</v>
      </c>
      <c r="C168" s="218">
        <f t="shared" si="203"/>
        <v>1.12994416</v>
      </c>
      <c r="D168" s="218">
        <f t="shared" si="203"/>
        <v>1.1416294</v>
      </c>
      <c r="E168" s="218">
        <f t="shared" si="203"/>
        <v>1.1666692000000001</v>
      </c>
      <c r="F168" s="218">
        <f t="shared" si="203"/>
        <v>1.16680831</v>
      </c>
      <c r="G168" s="218">
        <f t="shared" si="203"/>
        <v>1.1895296099999999</v>
      </c>
      <c r="H168" s="218">
        <f t="shared" si="203"/>
        <v>1.1783544399999999</v>
      </c>
      <c r="I168" s="218">
        <f t="shared" si="203"/>
        <v>1.2471211499999999</v>
      </c>
      <c r="J168" s="218">
        <f t="shared" si="203"/>
        <v>1.33434312</v>
      </c>
      <c r="K168" s="218">
        <f t="shared" si="203"/>
        <v>1.23905277</v>
      </c>
      <c r="L168" s="218">
        <f t="shared" si="203"/>
        <v>1.1619858300000001</v>
      </c>
      <c r="M168" s="218">
        <f t="shared" si="203"/>
        <v>1.3205248599999999</v>
      </c>
      <c r="N168" s="218">
        <f t="shared" si="203"/>
        <v>1.27642699</v>
      </c>
      <c r="O168" s="218">
        <f t="shared" si="203"/>
        <v>1.29854548</v>
      </c>
      <c r="P168" s="218">
        <f t="shared" si="203"/>
        <v>1.3451009599999999</v>
      </c>
      <c r="Q168" s="218">
        <f t="shared" si="203"/>
        <v>1.4985392900000001</v>
      </c>
      <c r="R168" s="218">
        <f t="shared" si="203"/>
        <v>1.3829852499999999</v>
      </c>
      <c r="S168" s="218">
        <f t="shared" si="203"/>
        <v>1.3391656000000001</v>
      </c>
      <c r="T168" s="218">
        <f t="shared" si="203"/>
        <v>1.3651328</v>
      </c>
      <c r="U168" s="218">
        <f t="shared" si="203"/>
        <v>1.45875383</v>
      </c>
      <c r="V168" s="218">
        <f t="shared" si="203"/>
        <v>1.4892189199999999</v>
      </c>
      <c r="W168" s="218">
        <f t="shared" si="203"/>
        <v>1.49181564</v>
      </c>
      <c r="X168" s="218">
        <f t="shared" si="203"/>
        <v>1.39930749</v>
      </c>
      <c r="Y168" s="218">
        <f t="shared" si="203"/>
        <v>1.3974990599999999</v>
      </c>
      <c r="Z168" s="218">
        <f t="shared" si="203"/>
        <v>1.4335285499999999</v>
      </c>
      <c r="AA168" s="218">
        <f t="shared" si="203"/>
        <v>0.87421360999999997</v>
      </c>
      <c r="AB168" s="218">
        <f t="shared" si="203"/>
        <v>1.4584292400000001</v>
      </c>
      <c r="AC168" s="218">
        <f t="shared" si="203"/>
        <v>1.36350985</v>
      </c>
      <c r="AD168" s="218">
        <f t="shared" si="203"/>
        <v>1.3437562300000001</v>
      </c>
      <c r="AE168" s="218">
        <f t="shared" si="203"/>
        <v>1.0353957300000001</v>
      </c>
      <c r="AF168" s="218">
        <f t="shared" si="203"/>
        <v>1.1262345600000001</v>
      </c>
      <c r="AG168" s="218">
        <f t="shared" si="203"/>
        <v>1.13536945</v>
      </c>
      <c r="AH168" s="218">
        <f t="shared" si="203"/>
        <v>1.32312158</v>
      </c>
      <c r="AI168" s="218">
        <f t="shared" si="203"/>
        <v>1.2144303000000001</v>
      </c>
      <c r="AJ168" s="218">
        <f t="shared" si="203"/>
        <v>1.1062490899999999</v>
      </c>
      <c r="AK168" s="218">
        <f t="shared" si="203"/>
        <v>1.15776616</v>
      </c>
      <c r="AL168" s="218">
        <f t="shared" si="203"/>
        <v>1.10703738</v>
      </c>
      <c r="AM168" s="218">
        <f t="shared" si="203"/>
        <v>1.1499760000000001</v>
      </c>
      <c r="AN168" s="218">
        <f t="shared" si="203"/>
        <v>1.17928184</v>
      </c>
      <c r="AO168" s="218">
        <f t="shared" si="203"/>
        <v>1.21099892</v>
      </c>
      <c r="AP168" s="218">
        <f t="shared" si="203"/>
        <v>1.22514177</v>
      </c>
      <c r="AQ168" s="218">
        <f t="shared" si="203"/>
        <v>1.1926364</v>
      </c>
      <c r="AR168" s="218">
        <f t="shared" si="203"/>
        <v>1.2965051999999999</v>
      </c>
      <c r="AS168" s="218">
        <f t="shared" si="203"/>
        <v>1.5143514600000001</v>
      </c>
      <c r="AT168" s="218">
        <f t="shared" si="203"/>
        <v>1.29534595</v>
      </c>
      <c r="AU168" s="218">
        <f t="shared" si="203"/>
        <v>1.40009578</v>
      </c>
      <c r="AV168" s="218">
        <f t="shared" si="203"/>
        <v>1.3710217899999999</v>
      </c>
      <c r="AW168" s="218">
        <f t="shared" si="203"/>
        <v>1.3484396000000001</v>
      </c>
      <c r="AX168" s="218">
        <f t="shared" si="203"/>
        <v>1.4166962400000001</v>
      </c>
      <c r="AY168" s="218">
        <f t="shared" si="203"/>
        <v>1.4426170700000001</v>
      </c>
      <c r="AZ168" s="218">
        <f t="shared" si="203"/>
        <v>1.34366349</v>
      </c>
      <c r="BA168" s="218">
        <f t="shared" si="203"/>
        <v>1.3489960400000001</v>
      </c>
      <c r="BB168" s="218">
        <f t="shared" si="203"/>
        <v>2.24458622</v>
      </c>
      <c r="BC168" s="218">
        <f t="shared" si="203"/>
        <v>1.3424578700000001</v>
      </c>
      <c r="BD168" s="218">
        <f t="shared" si="203"/>
        <v>1.3317927700000001</v>
      </c>
      <c r="BE168" s="218">
        <f t="shared" si="203"/>
        <v>1.56276174</v>
      </c>
      <c r="BF168" s="218">
        <f t="shared" si="203"/>
        <v>1.58219077</v>
      </c>
      <c r="BG168" s="218">
        <f t="shared" si="203"/>
        <v>1.3585482600000001</v>
      </c>
      <c r="BH168" s="218">
        <f t="shared" si="203"/>
        <v>1.84775176</v>
      </c>
      <c r="BI168" s="218">
        <f t="shared" si="203"/>
        <v>2.7021190100000001</v>
      </c>
      <c r="BJ168" s="218">
        <f t="shared" si="203"/>
        <v>2.6846375199999999</v>
      </c>
      <c r="BK168" s="218">
        <f t="shared" si="203"/>
        <v>2.3847163600000001</v>
      </c>
      <c r="BL168" s="218">
        <f t="shared" si="203"/>
        <v>2.36435993</v>
      </c>
      <c r="BM168" s="218">
        <f t="shared" si="203"/>
        <v>2.5574909799999999</v>
      </c>
      <c r="BN168" s="218">
        <f t="shared" ref="BN168:DY168" si="204">BN156</f>
        <v>3.0415012319999999</v>
      </c>
      <c r="BO168" s="218">
        <f t="shared" si="204"/>
        <v>2.9425012760000002</v>
      </c>
      <c r="BP168" s="218">
        <f t="shared" si="204"/>
        <v>3.7082091340000001</v>
      </c>
      <c r="BQ168" s="218">
        <f t="shared" si="204"/>
        <v>3.052119963</v>
      </c>
      <c r="BR168" s="218">
        <f t="shared" si="204"/>
        <v>2.9117523209999998</v>
      </c>
      <c r="BS168" s="218">
        <f t="shared" si="204"/>
        <v>2.697041027</v>
      </c>
      <c r="BT168" s="218">
        <f t="shared" si="204"/>
        <v>2.7605406509999999</v>
      </c>
      <c r="BU168" s="218">
        <f t="shared" si="204"/>
        <v>2.669813649</v>
      </c>
      <c r="BV168" s="218">
        <f t="shared" si="204"/>
        <v>2.2645359279999999</v>
      </c>
      <c r="BW168" s="218">
        <f t="shared" si="204"/>
        <v>2.8803352630000001</v>
      </c>
      <c r="BX168" s="218">
        <f t="shared" si="204"/>
        <v>2.6836228759999998</v>
      </c>
      <c r="BY168" s="218">
        <f t="shared" si="204"/>
        <v>2.969758422</v>
      </c>
      <c r="BZ168" s="218">
        <f t="shared" si="204"/>
        <v>3.0992007519999998</v>
      </c>
      <c r="CA168" s="218">
        <f t="shared" si="204"/>
        <v>2.7770222219999998</v>
      </c>
      <c r="CB168" s="218">
        <f t="shared" si="204"/>
        <v>3.8730041289999999</v>
      </c>
      <c r="CC168" s="218">
        <f t="shared" si="204"/>
        <v>2.996042423</v>
      </c>
      <c r="CD168" s="218">
        <f t="shared" si="204"/>
        <v>4.1895357049999999</v>
      </c>
      <c r="CE168" s="218">
        <f t="shared" si="204"/>
        <v>4.1183546099999999</v>
      </c>
      <c r="CF168" s="218">
        <f t="shared" si="204"/>
        <v>3.1875783850000001</v>
      </c>
      <c r="CG168" s="218">
        <f t="shared" si="204"/>
        <v>3.467946628</v>
      </c>
      <c r="CH168" s="218">
        <f t="shared" si="204"/>
        <v>3.5879371419999999</v>
      </c>
      <c r="CI168" s="218">
        <f t="shared" si="204"/>
        <v>3.7831990270000002</v>
      </c>
      <c r="CJ168" s="218">
        <f t="shared" si="204"/>
        <v>4.1508434400000001</v>
      </c>
      <c r="CK168" s="218">
        <f t="shared" si="204"/>
        <v>3.7418865029999999</v>
      </c>
      <c r="CL168" s="218">
        <f t="shared" si="204"/>
        <v>3.777079241</v>
      </c>
      <c r="CM168" s="218">
        <f t="shared" si="204"/>
        <v>3.7337756780000002</v>
      </c>
      <c r="CN168" s="218">
        <f t="shared" si="204"/>
        <v>3.7250779540000001</v>
      </c>
      <c r="CO168" s="218">
        <f t="shared" si="204"/>
        <v>3.7166115529999999</v>
      </c>
      <c r="CP168" s="218">
        <f t="shared" si="204"/>
        <v>3.0522839959999999</v>
      </c>
      <c r="CQ168" s="218">
        <f t="shared" si="204"/>
        <v>3.6234727269999998</v>
      </c>
      <c r="CR168" s="218">
        <f t="shared" si="204"/>
        <v>3.762564502</v>
      </c>
      <c r="CS168" s="218">
        <f t="shared" si="204"/>
        <v>3.8562187030000001</v>
      </c>
      <c r="CT168" s="218">
        <f t="shared" si="204"/>
        <v>3.7690600029999999</v>
      </c>
      <c r="CU168" s="218">
        <f t="shared" si="204"/>
        <v>3.7532811650000002</v>
      </c>
      <c r="CV168" s="218">
        <f t="shared" si="204"/>
        <v>3.7895586109999999</v>
      </c>
      <c r="CW168" s="218">
        <f t="shared" si="204"/>
        <v>3.8077898779999999</v>
      </c>
      <c r="CX168" s="218">
        <f t="shared" si="204"/>
        <v>3.7998403629999999</v>
      </c>
      <c r="CY168" s="218">
        <f t="shared" si="204"/>
        <v>3.7315165600000002</v>
      </c>
      <c r="CZ168" s="218">
        <f t="shared" si="204"/>
        <v>3.7883604829999999</v>
      </c>
      <c r="DA168" s="218">
        <f t="shared" si="204"/>
        <v>3.573992235</v>
      </c>
      <c r="DB168" s="218">
        <f t="shared" si="204"/>
        <v>4.1302677149999996</v>
      </c>
      <c r="DC168" s="218">
        <f t="shared" si="204"/>
        <v>3.905825782</v>
      </c>
      <c r="DD168" s="218">
        <f t="shared" si="204"/>
        <v>4.1164480819999998</v>
      </c>
      <c r="DE168" s="218">
        <f t="shared" si="204"/>
        <v>4.0621401590000001</v>
      </c>
      <c r="DF168" s="218">
        <f t="shared" si="204"/>
        <v>4.3082449389999997</v>
      </c>
      <c r="DG168" s="218">
        <f t="shared" si="204"/>
        <v>4.9001394969999996</v>
      </c>
      <c r="DH168" s="218">
        <f t="shared" si="204"/>
        <v>3.8330919510000001</v>
      </c>
      <c r="DI168" s="218">
        <f t="shared" si="204"/>
        <v>3.6546494090000001</v>
      </c>
      <c r="DJ168" s="218">
        <f t="shared" si="204"/>
        <v>3.6208748179999999</v>
      </c>
      <c r="DK168" s="218">
        <f t="shared" si="204"/>
        <v>3.535841681</v>
      </c>
      <c r="DL168" s="218">
        <f t="shared" si="204"/>
        <v>4.2510550690000004</v>
      </c>
      <c r="DM168" s="218">
        <f t="shared" si="204"/>
        <v>4.0311354000000001</v>
      </c>
      <c r="DN168" s="218">
        <f t="shared" si="204"/>
        <v>4.8347336199999997</v>
      </c>
      <c r="DO168" s="218">
        <f t="shared" si="204"/>
        <v>3.9242826599999998</v>
      </c>
      <c r="DP168" s="218">
        <f t="shared" si="204"/>
        <v>4.0131409720000004</v>
      </c>
      <c r="DQ168" s="218">
        <f t="shared" si="204"/>
        <v>4.5032486560000002</v>
      </c>
      <c r="DR168" s="218">
        <f t="shared" si="204"/>
        <v>4.4582120830000003</v>
      </c>
      <c r="DS168" s="218">
        <f t="shared" si="204"/>
        <v>4.7352201989999996</v>
      </c>
      <c r="DT168" s="218">
        <f t="shared" si="204"/>
        <v>4.2446059920000003</v>
      </c>
      <c r="DU168" s="218">
        <f t="shared" si="204"/>
        <v>4.3720112269999998</v>
      </c>
      <c r="DV168" s="218">
        <f t="shared" si="204"/>
        <v>4.0685546739999996</v>
      </c>
      <c r="DW168" s="218">
        <f t="shared" si="204"/>
        <v>3.8933814349999998</v>
      </c>
      <c r="DX168" s="218">
        <f t="shared" si="204"/>
        <v>4.1881445419999999</v>
      </c>
      <c r="DY168" s="218">
        <f t="shared" si="204"/>
        <v>4.4238069280000003</v>
      </c>
      <c r="DZ168" s="218">
        <f t="shared" ref="DZ168:GK168" si="205">DZ156</f>
        <v>4.562331629</v>
      </c>
      <c r="EA168" s="218">
        <f t="shared" si="205"/>
        <v>4.0633518879999997</v>
      </c>
      <c r="EB168" s="218">
        <f t="shared" si="205"/>
        <v>4.0876675579999997</v>
      </c>
      <c r="EC168" s="218">
        <f t="shared" si="205"/>
        <v>4.2315737960000002</v>
      </c>
      <c r="ED168" s="218">
        <f t="shared" si="205"/>
        <v>4.1230184210000003</v>
      </c>
      <c r="EE168" s="218">
        <f t="shared" si="205"/>
        <v>2.9548791759999999</v>
      </c>
      <c r="EF168" s="218">
        <f t="shared" si="205"/>
        <v>3.187027783</v>
      </c>
      <c r="EG168" s="218">
        <f t="shared" si="205"/>
        <v>3.5328006969999999</v>
      </c>
      <c r="EH168" s="218">
        <f t="shared" si="205"/>
        <v>3.553059261</v>
      </c>
      <c r="EI168" s="218">
        <f t="shared" si="205"/>
        <v>4.3251542020000002</v>
      </c>
      <c r="EJ168" s="218">
        <f t="shared" si="205"/>
        <v>2.5134537689999998</v>
      </c>
      <c r="EK168" s="218">
        <f t="shared" si="205"/>
        <v>4.6331238770000001</v>
      </c>
      <c r="EL168" s="218">
        <f t="shared" si="205"/>
        <v>3.5868494700000002</v>
      </c>
      <c r="EM168" s="218">
        <f t="shared" si="205"/>
        <v>3.150093794</v>
      </c>
      <c r="EN168" s="218">
        <f t="shared" si="205"/>
        <v>3.774764201</v>
      </c>
      <c r="EO168" s="218">
        <f t="shared" si="205"/>
        <v>3.858296046</v>
      </c>
      <c r="EP168" s="218">
        <f t="shared" si="205"/>
        <v>3.0004762345536</v>
      </c>
      <c r="EQ168" s="218">
        <f t="shared" si="205"/>
        <v>3.4173902814624002</v>
      </c>
      <c r="ER168" s="218">
        <f t="shared" si="205"/>
        <v>3.0081121473906101</v>
      </c>
      <c r="ES168" s="218">
        <f t="shared" si="205"/>
        <v>3.83120876322221</v>
      </c>
      <c r="ET168" s="218">
        <f t="shared" si="205"/>
        <v>3.9628403578891702</v>
      </c>
      <c r="EU168" s="218">
        <f t="shared" si="205"/>
        <v>4.3045003140611602</v>
      </c>
      <c r="EV168" s="218">
        <f t="shared" si="205"/>
        <v>3.3527091905350401</v>
      </c>
      <c r="EW168" s="218">
        <f t="shared" si="205"/>
        <v>2.0314847814903798</v>
      </c>
      <c r="EX168" s="218">
        <f t="shared" si="205"/>
        <v>2.76374404651565</v>
      </c>
      <c r="EY168" s="218">
        <f t="shared" si="205"/>
        <v>2.7556856142267798</v>
      </c>
      <c r="EZ168" s="218">
        <f t="shared" si="205"/>
        <v>2.7082550137723498</v>
      </c>
      <c r="FA168" s="218">
        <f t="shared" si="205"/>
        <v>3.0038735864739499</v>
      </c>
      <c r="FB168" s="218">
        <f t="shared" si="205"/>
        <v>3.07545768706626</v>
      </c>
      <c r="FC168" s="218">
        <f t="shared" si="205"/>
        <v>2.8155114168628002</v>
      </c>
      <c r="FD168" s="218">
        <f t="shared" si="205"/>
        <v>2.8981181324629701</v>
      </c>
      <c r="FE168" s="218">
        <f t="shared" si="205"/>
        <v>3.18684684586519</v>
      </c>
      <c r="FF168" s="218">
        <f t="shared" si="205"/>
        <v>3.0834054931969002</v>
      </c>
      <c r="FG168" s="218">
        <f t="shared" si="205"/>
        <v>2.4658245991499901</v>
      </c>
      <c r="FH168" s="218">
        <f t="shared" si="205"/>
        <v>2.8409601133613398</v>
      </c>
      <c r="FI168" s="218">
        <f t="shared" si="205"/>
        <v>2.9556754140243702</v>
      </c>
      <c r="FJ168" s="218">
        <f t="shared" si="205"/>
        <v>3.0432060736695501</v>
      </c>
      <c r="FK168" s="218">
        <f t="shared" si="205"/>
        <v>2.7983805910747099</v>
      </c>
      <c r="FL168" s="218">
        <f t="shared" si="205"/>
        <v>2.8113576165451399</v>
      </c>
      <c r="FM168" s="218">
        <f t="shared" si="205"/>
        <v>3.20219923418514</v>
      </c>
      <c r="FN168" s="218">
        <f t="shared" si="205"/>
        <v>3.2571124095188599</v>
      </c>
      <c r="FO168" s="218">
        <f t="shared" si="205"/>
        <v>3.0795286982832799</v>
      </c>
      <c r="FP168" s="218">
        <f t="shared" si="205"/>
        <v>3.1953297112369201</v>
      </c>
      <c r="FQ168" s="218">
        <f t="shared" si="205"/>
        <v>3.3412174529745</v>
      </c>
      <c r="FR168" s="218">
        <f t="shared" si="205"/>
        <v>3.8510147252036</v>
      </c>
      <c r="FS168" s="218">
        <f t="shared" si="205"/>
        <v>3.2297469769631801</v>
      </c>
      <c r="FT168" s="218">
        <f t="shared" si="205"/>
        <v>3.3005318394121401</v>
      </c>
      <c r="FU168" s="218">
        <f t="shared" si="205"/>
        <v>3.6281470378243301</v>
      </c>
      <c r="FV168" s="218">
        <f t="shared" si="205"/>
        <v>4.6140262086275099</v>
      </c>
      <c r="FW168" s="218">
        <f t="shared" si="205"/>
        <v>3.3564037125066801</v>
      </c>
      <c r="FX168" s="218">
        <f t="shared" si="205"/>
        <v>3.45240276297677</v>
      </c>
      <c r="FY168" s="218">
        <f t="shared" si="205"/>
        <v>3.8013635490855302</v>
      </c>
      <c r="FZ168" s="218">
        <f t="shared" si="205"/>
        <v>3.7662779322908002</v>
      </c>
      <c r="GA168" s="218">
        <f t="shared" si="205"/>
        <v>3.48326420023262</v>
      </c>
      <c r="GB168" s="218">
        <f t="shared" si="205"/>
        <v>3.4833358066334901</v>
      </c>
      <c r="GC168" s="218">
        <f t="shared" si="205"/>
        <v>3.7163130124535901</v>
      </c>
      <c r="GD168" s="218">
        <f t="shared" si="205"/>
        <v>3.45017603739845</v>
      </c>
      <c r="GE168" s="218">
        <f t="shared" si="205"/>
        <v>0.99024909548976103</v>
      </c>
      <c r="GF168" s="218">
        <f t="shared" si="205"/>
        <v>2.5151002442490098</v>
      </c>
      <c r="GG168" s="218">
        <f t="shared" si="205"/>
        <v>2.9611437864978698</v>
      </c>
      <c r="GH168" s="218">
        <f t="shared" si="205"/>
        <v>3.09250136788468</v>
      </c>
      <c r="GI168" s="218">
        <f t="shared" si="205"/>
        <v>3.42836596451491</v>
      </c>
      <c r="GJ168" s="218">
        <f t="shared" si="205"/>
        <v>2.6879603941566899</v>
      </c>
      <c r="GK168" s="218">
        <f t="shared" si="205"/>
        <v>2.4200671538424001</v>
      </c>
      <c r="GL168" s="218">
        <f t="shared" ref="GL168:HB168" si="206">GL156</f>
        <v>2.7744966038690002</v>
      </c>
      <c r="GM168" s="218">
        <f t="shared" si="206"/>
        <v>2.8993601995071101</v>
      </c>
      <c r="GN168" s="218">
        <f t="shared" si="206"/>
        <v>2.9811388787342099</v>
      </c>
      <c r="GO168" s="218">
        <f t="shared" si="206"/>
        <v>3.2724708136601</v>
      </c>
      <c r="GP168" s="218">
        <f t="shared" si="206"/>
        <v>3.21197039587936</v>
      </c>
      <c r="GQ168" s="218">
        <f t="shared" si="206"/>
        <v>3.2696636747754502</v>
      </c>
      <c r="GR168" s="218">
        <f t="shared" si="206"/>
        <v>3.3076984443836799</v>
      </c>
      <c r="GS168" s="218">
        <f t="shared" si="206"/>
        <v>3.29718507928078</v>
      </c>
      <c r="GT168" s="218">
        <f t="shared" si="206"/>
        <v>3.4012310200101901</v>
      </c>
      <c r="GU168" s="218">
        <f t="shared" si="206"/>
        <v>3.1137588739551201</v>
      </c>
      <c r="GV168" s="218">
        <f t="shared" si="206"/>
        <v>3.0930730565223401</v>
      </c>
      <c r="GW168" s="218">
        <f t="shared" si="206"/>
        <v>3.3882385517695499</v>
      </c>
      <c r="GX168" s="218">
        <f t="shared" si="206"/>
        <v>3.38246994686205</v>
      </c>
      <c r="GY168" s="218">
        <f t="shared" si="206"/>
        <v>2.9827901646452002</v>
      </c>
      <c r="GZ168" s="218">
        <f t="shared" si="206"/>
        <v>3.1256715265980302</v>
      </c>
      <c r="HA168" s="218">
        <f t="shared" si="206"/>
        <v>3.4270540292909999</v>
      </c>
      <c r="HB168" s="218">
        <f t="shared" si="206"/>
        <v>3.4201970810301199</v>
      </c>
    </row>
    <row r="169" spans="1:210" x14ac:dyDescent="0.3">
      <c r="A169" s="48" t="s">
        <v>41</v>
      </c>
      <c r="B169" s="219">
        <f t="shared" ref="B169:BM169" si="207">B157</f>
        <v>0.3612301</v>
      </c>
      <c r="C169" s="219">
        <f t="shared" si="207"/>
        <v>0.33516780000000002</v>
      </c>
      <c r="D169" s="219">
        <f t="shared" si="207"/>
        <v>0.30626750000000003</v>
      </c>
      <c r="E169" s="219">
        <f t="shared" si="207"/>
        <v>0.31246380000000001</v>
      </c>
      <c r="F169" s="219">
        <f t="shared" si="207"/>
        <v>0.28275939999999999</v>
      </c>
      <c r="G169" s="219">
        <f t="shared" si="207"/>
        <v>0.30376059999999999</v>
      </c>
      <c r="H169" s="219">
        <f t="shared" si="207"/>
        <v>0.2539537</v>
      </c>
      <c r="I169" s="219">
        <f t="shared" si="207"/>
        <v>0.30234159999999999</v>
      </c>
      <c r="J169" s="219">
        <f t="shared" si="207"/>
        <v>0.3184709</v>
      </c>
      <c r="K169" s="219">
        <f t="shared" si="207"/>
        <v>0.2965237</v>
      </c>
      <c r="L169" s="219">
        <f t="shared" si="207"/>
        <v>0.27897539999999998</v>
      </c>
      <c r="M169" s="219">
        <f t="shared" si="207"/>
        <v>0.3396613</v>
      </c>
      <c r="N169" s="219">
        <f t="shared" si="207"/>
        <v>0.3610409</v>
      </c>
      <c r="O169" s="219">
        <f t="shared" si="207"/>
        <v>0.29581420000000003</v>
      </c>
      <c r="P169" s="219">
        <f t="shared" si="207"/>
        <v>0.27083980000000002</v>
      </c>
      <c r="Q169" s="219">
        <f t="shared" si="207"/>
        <v>0.32575510000000002</v>
      </c>
      <c r="R169" s="219">
        <f t="shared" si="207"/>
        <v>0.35318909999999998</v>
      </c>
      <c r="S169" s="219">
        <f t="shared" si="207"/>
        <v>0.29311809999999999</v>
      </c>
      <c r="T169" s="219">
        <f t="shared" si="207"/>
        <v>0.27944839999999999</v>
      </c>
      <c r="U169" s="219">
        <f t="shared" si="207"/>
        <v>0.33237709999999998</v>
      </c>
      <c r="V169" s="219">
        <f t="shared" si="207"/>
        <v>0.35768260000000002</v>
      </c>
      <c r="W169" s="219">
        <f t="shared" si="207"/>
        <v>0.31194349999999998</v>
      </c>
      <c r="X169" s="219">
        <f t="shared" si="207"/>
        <v>0.22633049999999999</v>
      </c>
      <c r="Y169" s="219">
        <f t="shared" si="207"/>
        <v>0.30834869999999998</v>
      </c>
      <c r="Z169" s="219">
        <f t="shared" si="207"/>
        <v>0.28890840000000001</v>
      </c>
      <c r="AA169" s="219">
        <f t="shared" si="207"/>
        <v>0.28905029999999998</v>
      </c>
      <c r="AB169" s="219">
        <f t="shared" si="207"/>
        <v>0.19497059999999999</v>
      </c>
      <c r="AC169" s="219">
        <f t="shared" si="207"/>
        <v>0.25939319999999999</v>
      </c>
      <c r="AD169" s="219">
        <f t="shared" si="207"/>
        <v>0.25636599999999998</v>
      </c>
      <c r="AE169" s="219">
        <f t="shared" si="207"/>
        <v>0.24548700000000001</v>
      </c>
      <c r="AF169" s="219">
        <f t="shared" si="207"/>
        <v>0.20618069999999999</v>
      </c>
      <c r="AG169" s="219">
        <f t="shared" si="207"/>
        <v>0.26067030000000002</v>
      </c>
      <c r="AH169" s="219">
        <f t="shared" si="207"/>
        <v>0.26663009999999998</v>
      </c>
      <c r="AI169" s="219">
        <f t="shared" si="207"/>
        <v>0.2173435</v>
      </c>
      <c r="AJ169" s="219">
        <f t="shared" si="207"/>
        <v>0.18872700000000001</v>
      </c>
      <c r="AK169" s="219">
        <f t="shared" si="207"/>
        <v>0.19175420000000001</v>
      </c>
      <c r="AL169" s="219">
        <f t="shared" si="207"/>
        <v>0.21526229999999999</v>
      </c>
      <c r="AM169" s="219">
        <f t="shared" si="207"/>
        <v>0.19322049999999999</v>
      </c>
      <c r="AN169" s="219">
        <f t="shared" si="207"/>
        <v>0.20055200000000001</v>
      </c>
      <c r="AO169" s="219">
        <f t="shared" si="207"/>
        <v>0.20457249999999999</v>
      </c>
      <c r="AP169" s="219">
        <f t="shared" si="207"/>
        <v>0.22524259999999999</v>
      </c>
      <c r="AQ169" s="219">
        <f t="shared" si="207"/>
        <v>0.206701</v>
      </c>
      <c r="AR169" s="219">
        <f t="shared" si="207"/>
        <v>0.21460009999999999</v>
      </c>
      <c r="AS169" s="219">
        <f t="shared" si="207"/>
        <v>0.21157290000000001</v>
      </c>
      <c r="AT169" s="219">
        <f t="shared" si="207"/>
        <v>0.2303037</v>
      </c>
      <c r="AU169" s="219">
        <f t="shared" si="207"/>
        <v>0.2193301</v>
      </c>
      <c r="AV169" s="219">
        <f t="shared" si="207"/>
        <v>0.1737802</v>
      </c>
      <c r="AW169" s="219">
        <f t="shared" si="207"/>
        <v>0.21672859999999999</v>
      </c>
      <c r="AX169" s="219">
        <f t="shared" si="207"/>
        <v>0.1773277</v>
      </c>
      <c r="AY169" s="219">
        <f t="shared" si="207"/>
        <v>0.13475770000000001</v>
      </c>
      <c r="AZ169" s="219">
        <f t="shared" si="207"/>
        <v>0.12591260000000001</v>
      </c>
      <c r="BA169" s="219">
        <f t="shared" si="207"/>
        <v>0.151833</v>
      </c>
      <c r="BB169" s="219">
        <f t="shared" si="207"/>
        <v>0.16186059999999999</v>
      </c>
      <c r="BC169" s="219">
        <f t="shared" si="207"/>
        <v>0.1753411</v>
      </c>
      <c r="BD169" s="219">
        <f t="shared" si="207"/>
        <v>0.1529682</v>
      </c>
      <c r="BE169" s="219">
        <f t="shared" si="207"/>
        <v>0.1525898</v>
      </c>
      <c r="BF169" s="219">
        <f t="shared" si="207"/>
        <v>0.18082790000000001</v>
      </c>
      <c r="BG169" s="219">
        <f t="shared" si="207"/>
        <v>0.15840770000000001</v>
      </c>
      <c r="BH169" s="219">
        <f t="shared" si="207"/>
        <v>0.1297439</v>
      </c>
      <c r="BI169" s="219">
        <f t="shared" si="207"/>
        <v>0.15675220000000001</v>
      </c>
      <c r="BJ169" s="219">
        <f t="shared" si="207"/>
        <v>0.18929460000000001</v>
      </c>
      <c r="BK169" s="219">
        <f t="shared" si="207"/>
        <v>0.165077</v>
      </c>
      <c r="BL169" s="219">
        <f t="shared" si="207"/>
        <v>0.16105649999999999</v>
      </c>
      <c r="BM169" s="219">
        <f t="shared" si="207"/>
        <v>0.1630904</v>
      </c>
      <c r="BN169" s="219">
        <f t="shared" ref="BN169:DY169" si="208">BN157</f>
        <v>0.20589689999999999</v>
      </c>
      <c r="BO169" s="219">
        <f t="shared" si="208"/>
        <v>0.1858417</v>
      </c>
      <c r="BP169" s="219">
        <f t="shared" si="208"/>
        <v>0.1643202</v>
      </c>
      <c r="BQ169" s="219">
        <f t="shared" si="208"/>
        <v>0.16758390000000001</v>
      </c>
      <c r="BR169" s="219">
        <f t="shared" si="208"/>
        <v>0.17316529999999999</v>
      </c>
      <c r="BS169" s="219">
        <f t="shared" si="208"/>
        <v>0.1642729</v>
      </c>
      <c r="BT169" s="219">
        <f t="shared" si="208"/>
        <v>0.14667730000000001</v>
      </c>
      <c r="BU169" s="219">
        <f t="shared" si="208"/>
        <v>0.1517857</v>
      </c>
      <c r="BV169" s="219">
        <f t="shared" si="208"/>
        <v>0.1756722</v>
      </c>
      <c r="BW169" s="219">
        <f t="shared" si="208"/>
        <v>0.2181003</v>
      </c>
      <c r="BX169" s="219">
        <f t="shared" si="208"/>
        <v>0.14535290000000001</v>
      </c>
      <c r="BY169" s="219">
        <f t="shared" si="208"/>
        <v>0.19515979999999999</v>
      </c>
      <c r="BZ169" s="219">
        <f t="shared" si="208"/>
        <v>0.1769493</v>
      </c>
      <c r="CA169" s="219">
        <f t="shared" si="208"/>
        <v>0.1874026</v>
      </c>
      <c r="CB169" s="219">
        <f t="shared" si="208"/>
        <v>0.1536304</v>
      </c>
      <c r="CC169" s="219">
        <f t="shared" si="208"/>
        <v>0.165077</v>
      </c>
      <c r="CD169" s="219">
        <f t="shared" si="208"/>
        <v>0.1199528</v>
      </c>
      <c r="CE169" s="219">
        <f t="shared" si="208"/>
        <v>0.10141120000000001</v>
      </c>
      <c r="CF169" s="219">
        <f t="shared" si="208"/>
        <v>0.17098949999999999</v>
      </c>
      <c r="CG169" s="219">
        <f t="shared" si="208"/>
        <v>0.19468679999999999</v>
      </c>
      <c r="CH169" s="219">
        <f t="shared" si="208"/>
        <v>0.22382360000000001</v>
      </c>
      <c r="CI169" s="219">
        <f t="shared" si="208"/>
        <v>0.16909750000000001</v>
      </c>
      <c r="CJ169" s="219">
        <f t="shared" si="208"/>
        <v>0.16919210000000001</v>
      </c>
      <c r="CK169" s="219">
        <f t="shared" si="208"/>
        <v>0.19170690000000001</v>
      </c>
      <c r="CL169" s="219">
        <f t="shared" si="208"/>
        <v>0.22633049999999999</v>
      </c>
      <c r="CM169" s="219">
        <f t="shared" si="208"/>
        <v>0.18253069999999999</v>
      </c>
      <c r="CN169" s="219">
        <f t="shared" si="208"/>
        <v>0.1649824</v>
      </c>
      <c r="CO169" s="219">
        <f t="shared" si="208"/>
        <v>0.19076090000000001</v>
      </c>
      <c r="CP169" s="219">
        <f t="shared" si="208"/>
        <v>0.21209320000000001</v>
      </c>
      <c r="CQ169" s="219">
        <f t="shared" si="208"/>
        <v>0.18844320000000001</v>
      </c>
      <c r="CR169" s="219">
        <f t="shared" si="208"/>
        <v>0.16034699999999999</v>
      </c>
      <c r="CS169" s="219">
        <f t="shared" si="208"/>
        <v>0.17070569999999999</v>
      </c>
      <c r="CT169" s="219">
        <f t="shared" si="208"/>
        <v>0.2075524</v>
      </c>
      <c r="CU169" s="219">
        <f t="shared" si="208"/>
        <v>0.1655027</v>
      </c>
      <c r="CV169" s="219">
        <f t="shared" si="208"/>
        <v>0.1419</v>
      </c>
      <c r="CW169" s="219">
        <f t="shared" si="208"/>
        <v>0.1633742</v>
      </c>
      <c r="CX169" s="219">
        <f t="shared" si="208"/>
        <v>0.19312589999999999</v>
      </c>
      <c r="CY169" s="219">
        <f t="shared" si="208"/>
        <v>0.16214439999999999</v>
      </c>
      <c r="CZ169" s="219">
        <f t="shared" si="208"/>
        <v>0.14658270000000001</v>
      </c>
      <c r="DA169" s="219">
        <f t="shared" si="208"/>
        <v>0.16857720000000001</v>
      </c>
      <c r="DB169" s="219">
        <f t="shared" si="208"/>
        <v>0.21497849999999999</v>
      </c>
      <c r="DC169" s="219">
        <f t="shared" si="208"/>
        <v>0.17321259999999999</v>
      </c>
      <c r="DD169" s="219">
        <f t="shared" si="208"/>
        <v>0.1412851</v>
      </c>
      <c r="DE169" s="219">
        <f t="shared" si="208"/>
        <v>0.1863147</v>
      </c>
      <c r="DF169" s="219">
        <f t="shared" si="208"/>
        <v>0.20438329999999999</v>
      </c>
      <c r="DG169" s="219">
        <f t="shared" si="208"/>
        <v>0.16058349999999999</v>
      </c>
      <c r="DH169" s="219">
        <f t="shared" si="208"/>
        <v>0.15713060000000001</v>
      </c>
      <c r="DI169" s="219">
        <f t="shared" si="208"/>
        <v>0.1634688</v>
      </c>
      <c r="DJ169" s="219">
        <f t="shared" si="208"/>
        <v>0.19397729999999999</v>
      </c>
      <c r="DK169" s="219">
        <f t="shared" si="208"/>
        <v>0.1536777</v>
      </c>
      <c r="DL169" s="219">
        <f t="shared" si="208"/>
        <v>0.14511640000000001</v>
      </c>
      <c r="DM169" s="219">
        <f t="shared" si="208"/>
        <v>0.17775340000000001</v>
      </c>
      <c r="DN169" s="219">
        <f t="shared" si="208"/>
        <v>0.19071360000000001</v>
      </c>
      <c r="DO169" s="219">
        <f t="shared" si="208"/>
        <v>0.1549548</v>
      </c>
      <c r="DP169" s="219">
        <f t="shared" si="208"/>
        <v>0.13565640000000001</v>
      </c>
      <c r="DQ169" s="219">
        <f t="shared" si="208"/>
        <v>0.18219959999999999</v>
      </c>
      <c r="DR169" s="219">
        <f t="shared" si="208"/>
        <v>0.20230210000000001</v>
      </c>
      <c r="DS169" s="219">
        <f t="shared" si="208"/>
        <v>0.15902259999999999</v>
      </c>
      <c r="DT169" s="219">
        <f t="shared" si="208"/>
        <v>0.19047710000000001</v>
      </c>
      <c r="DU169" s="219">
        <f t="shared" si="208"/>
        <v>0.13972419999999999</v>
      </c>
      <c r="DV169" s="219">
        <f t="shared" si="208"/>
        <v>0.1985654</v>
      </c>
      <c r="DW169" s="219">
        <f t="shared" si="208"/>
        <v>0.15717790000000001</v>
      </c>
      <c r="DX169" s="219">
        <f t="shared" si="208"/>
        <v>0.1434609</v>
      </c>
      <c r="DY169" s="219">
        <f t="shared" si="208"/>
        <v>0.15992129999999999</v>
      </c>
      <c r="DZ169" s="219">
        <f t="shared" ref="DZ169:GK169" si="209">DZ157</f>
        <v>0.17974000000000001</v>
      </c>
      <c r="EA169" s="219">
        <f t="shared" si="209"/>
        <v>0.14856929999999999</v>
      </c>
      <c r="EB169" s="219">
        <f t="shared" si="209"/>
        <v>0.13560910000000001</v>
      </c>
      <c r="EC169" s="219">
        <f t="shared" si="209"/>
        <v>0.14994099999999999</v>
      </c>
      <c r="ED169" s="219">
        <f t="shared" si="209"/>
        <v>0.1861255</v>
      </c>
      <c r="EE169" s="219">
        <f t="shared" si="209"/>
        <v>0.14568400000000001</v>
      </c>
      <c r="EF169" s="219">
        <f t="shared" si="209"/>
        <v>0.133386</v>
      </c>
      <c r="EG169" s="219">
        <f t="shared" si="209"/>
        <v>0.17061109999999999</v>
      </c>
      <c r="EH169" s="219">
        <f t="shared" si="209"/>
        <v>0.19024060000000001</v>
      </c>
      <c r="EI169" s="219">
        <f t="shared" si="209"/>
        <v>0.1530155</v>
      </c>
      <c r="EJ169" s="219">
        <f t="shared" si="209"/>
        <v>0.1299804</v>
      </c>
      <c r="EK169" s="219">
        <f t="shared" si="209"/>
        <v>0.1546237</v>
      </c>
      <c r="EL169" s="219">
        <f t="shared" si="209"/>
        <v>0.17770846500000001</v>
      </c>
      <c r="EM169" s="219">
        <f t="shared" si="209"/>
        <v>6.2419899000000001E-2</v>
      </c>
      <c r="EN169" s="219">
        <f t="shared" si="209"/>
        <v>0.13214656</v>
      </c>
      <c r="EO169" s="219">
        <f t="shared" si="209"/>
        <v>0.15023834</v>
      </c>
      <c r="EP169" s="219">
        <f t="shared" si="209"/>
        <v>0.15448679779819199</v>
      </c>
      <c r="EQ169" s="219">
        <f t="shared" si="209"/>
        <v>0.12932397326797199</v>
      </c>
      <c r="ER169" s="219">
        <f t="shared" si="209"/>
        <v>0.110667029647058</v>
      </c>
      <c r="ES169" s="219">
        <f t="shared" si="209"/>
        <v>0.15580659630539201</v>
      </c>
      <c r="ET169" s="219">
        <f t="shared" si="209"/>
        <v>0.162442600827303</v>
      </c>
      <c r="EU169" s="219">
        <f t="shared" si="209"/>
        <v>0.123853429910232</v>
      </c>
      <c r="EV169" s="219">
        <f t="shared" si="209"/>
        <v>0.11833796396452501</v>
      </c>
      <c r="EW169" s="219">
        <f t="shared" si="209"/>
        <v>0.126894044461518</v>
      </c>
      <c r="EX169" s="219">
        <f t="shared" si="209"/>
        <v>0.15930325174813501</v>
      </c>
      <c r="EY169" s="219">
        <f t="shared" si="209"/>
        <v>0.12417433761525</v>
      </c>
      <c r="EZ169" s="219">
        <f t="shared" si="209"/>
        <v>0.11155946077378</v>
      </c>
      <c r="FA169" s="219">
        <f t="shared" si="209"/>
        <v>0.13131255326869601</v>
      </c>
      <c r="FB169" s="219">
        <f t="shared" si="209"/>
        <v>0.15007871792669999</v>
      </c>
      <c r="FC169" s="219">
        <f t="shared" si="209"/>
        <v>0.103207766754082</v>
      </c>
      <c r="FD169" s="219">
        <f t="shared" si="209"/>
        <v>0.11244233921827</v>
      </c>
      <c r="FE169" s="219">
        <f t="shared" si="209"/>
        <v>0.120994401573062</v>
      </c>
      <c r="FF169" s="219">
        <f t="shared" si="209"/>
        <v>0.13837356790785399</v>
      </c>
      <c r="FG169" s="219">
        <f t="shared" si="209"/>
        <v>0.102560713511514</v>
      </c>
      <c r="FH169" s="219">
        <f t="shared" si="209"/>
        <v>9.1744590466311005E-2</v>
      </c>
      <c r="FI169" s="219">
        <f t="shared" si="209"/>
        <v>0.107677958300213</v>
      </c>
      <c r="FJ169" s="219">
        <f t="shared" si="209"/>
        <v>0.13501410339699499</v>
      </c>
      <c r="FK169" s="219">
        <f t="shared" si="209"/>
        <v>9.2238231948285204E-2</v>
      </c>
      <c r="FL169" s="219">
        <f t="shared" si="209"/>
        <v>0.14700618596894999</v>
      </c>
      <c r="FM169" s="219">
        <f t="shared" si="209"/>
        <v>0.10833806583449899</v>
      </c>
      <c r="FN169" s="219">
        <f t="shared" si="209"/>
        <v>0.171262831695698</v>
      </c>
      <c r="FO169" s="219">
        <f t="shared" si="209"/>
        <v>8.8321709058567399E-2</v>
      </c>
      <c r="FP169" s="219">
        <f t="shared" si="209"/>
        <v>0.121440336279231</v>
      </c>
      <c r="FQ169" s="219">
        <f t="shared" si="209"/>
        <v>0.15034010747834101</v>
      </c>
      <c r="FR169" s="219">
        <f t="shared" si="209"/>
        <v>0.12181809275816501</v>
      </c>
      <c r="FS169" s="219">
        <f t="shared" si="209"/>
        <v>9.64618154334103E-2</v>
      </c>
      <c r="FT169" s="219">
        <f t="shared" si="209"/>
        <v>8.1323300545623506E-2</v>
      </c>
      <c r="FU169" s="219">
        <f t="shared" si="209"/>
        <v>0.105655614814945</v>
      </c>
      <c r="FV169" s="219">
        <f t="shared" si="209"/>
        <v>0.121841940050048</v>
      </c>
      <c r="FW169" s="219">
        <f t="shared" si="209"/>
        <v>9.0177459152437398E-2</v>
      </c>
      <c r="FX169" s="219">
        <f t="shared" si="209"/>
        <v>8.9331689198609801E-2</v>
      </c>
      <c r="FY169" s="219">
        <f t="shared" si="209"/>
        <v>0.109044661956578</v>
      </c>
      <c r="FZ169" s="219">
        <f t="shared" si="209"/>
        <v>0.127368396781291</v>
      </c>
      <c r="GA169" s="219">
        <f t="shared" si="209"/>
        <v>8.7511929668620106E-2</v>
      </c>
      <c r="GB169" s="219">
        <f t="shared" si="209"/>
        <v>7.5750183860690504E-2</v>
      </c>
      <c r="GC169" s="219">
        <f t="shared" si="209"/>
        <v>9.7967268909460697E-2</v>
      </c>
      <c r="GD169" s="219">
        <f t="shared" si="209"/>
        <v>0.110521862750235</v>
      </c>
      <c r="GE169" s="219">
        <f t="shared" si="209"/>
        <v>4.9862095501570398E-2</v>
      </c>
      <c r="GF169" s="219">
        <f t="shared" si="209"/>
        <v>8.3370028449876399E-2</v>
      </c>
      <c r="GG169" s="219">
        <f t="shared" si="209"/>
        <v>9.6884232710116897E-2</v>
      </c>
      <c r="GH169" s="219">
        <f t="shared" si="209"/>
        <v>0.103051997527057</v>
      </c>
      <c r="GI169" s="219">
        <f t="shared" si="209"/>
        <v>7.6410850535484895E-2</v>
      </c>
      <c r="GJ169" s="219">
        <f t="shared" si="209"/>
        <v>5.6184772380765101E-2</v>
      </c>
      <c r="GK169" s="219">
        <f t="shared" si="209"/>
        <v>7.4403840911390795E-2</v>
      </c>
      <c r="GL169" s="219">
        <f t="shared" ref="GL169:HB169" si="210">GL157</f>
        <v>8.8628764912625696E-2</v>
      </c>
      <c r="GM169" s="219">
        <f t="shared" si="210"/>
        <v>6.7018901714611501E-2</v>
      </c>
      <c r="GN169" s="219">
        <f t="shared" si="210"/>
        <v>5.9709006895682697E-2</v>
      </c>
      <c r="GO169" s="219">
        <f t="shared" si="210"/>
        <v>0.104878595606238</v>
      </c>
      <c r="GP169" s="219">
        <f t="shared" si="210"/>
        <v>0.11731722468771</v>
      </c>
      <c r="GQ169" s="219">
        <f t="shared" si="210"/>
        <v>9.9618883949609896E-2</v>
      </c>
      <c r="GR169" s="219">
        <f t="shared" si="210"/>
        <v>7.8087918152804095E-2</v>
      </c>
      <c r="GS169" s="219">
        <f t="shared" si="210"/>
        <v>6.8187059351664595E-2</v>
      </c>
      <c r="GT169" s="219">
        <f t="shared" si="210"/>
        <v>2.8418886993822699E-2</v>
      </c>
      <c r="GU169" s="219">
        <f t="shared" si="210"/>
        <v>7.3527952215690306E-2</v>
      </c>
      <c r="GV169" s="219">
        <f t="shared" si="210"/>
        <v>6.0414847449939101E-2</v>
      </c>
      <c r="GW169" s="219">
        <f t="shared" si="210"/>
        <v>8.0286555490755099E-2</v>
      </c>
      <c r="GX169" s="219">
        <f t="shared" si="210"/>
        <v>9.5579353196057704E-2</v>
      </c>
      <c r="GY169" s="219">
        <f t="shared" si="210"/>
        <v>6.3396109456394206E-2</v>
      </c>
      <c r="GZ169" s="219">
        <f t="shared" si="210"/>
        <v>5.9067610079026701E-2</v>
      </c>
      <c r="HA169" s="219">
        <f t="shared" si="210"/>
        <v>8.0458991578731404E-2</v>
      </c>
      <c r="HB169" s="219">
        <f t="shared" si="210"/>
        <v>9.2087143106623401E-2</v>
      </c>
    </row>
    <row r="170" spans="1:210" x14ac:dyDescent="0.3">
      <c r="A170" s="48" t="s">
        <v>42</v>
      </c>
      <c r="B170" s="220">
        <f t="shared" ref="B170:BM170" si="211">B158</f>
        <v>0.26610400000000001</v>
      </c>
      <c r="C170" s="220">
        <f t="shared" si="211"/>
        <v>0.37727840000000001</v>
      </c>
      <c r="D170" s="220">
        <f t="shared" si="211"/>
        <v>0.39078079999999998</v>
      </c>
      <c r="E170" s="220">
        <f t="shared" si="211"/>
        <v>0.18100640000000001</v>
      </c>
      <c r="F170" s="220">
        <f t="shared" si="211"/>
        <v>0.16379199999999999</v>
      </c>
      <c r="G170" s="220">
        <f t="shared" si="211"/>
        <v>0.36479679999999998</v>
      </c>
      <c r="H170" s="220">
        <f t="shared" si="211"/>
        <v>0.44376959999999999</v>
      </c>
      <c r="I170" s="220">
        <f t="shared" si="211"/>
        <v>0.2000768</v>
      </c>
      <c r="J170" s="220">
        <f t="shared" si="211"/>
        <v>0.16931360000000001</v>
      </c>
      <c r="K170" s="220">
        <f t="shared" si="211"/>
        <v>0.40548960000000001</v>
      </c>
      <c r="L170" s="220">
        <f t="shared" si="211"/>
        <v>0.43583519999999998</v>
      </c>
      <c r="M170" s="220">
        <f t="shared" si="211"/>
        <v>0.20648</v>
      </c>
      <c r="N170" s="220">
        <f t="shared" si="211"/>
        <v>0.2084752</v>
      </c>
      <c r="O170" s="220">
        <f t="shared" si="211"/>
        <v>0.41523359999999998</v>
      </c>
      <c r="P170" s="220">
        <f t="shared" si="211"/>
        <v>0.45755040000000002</v>
      </c>
      <c r="Q170" s="220">
        <f t="shared" si="211"/>
        <v>0.196272</v>
      </c>
      <c r="R170" s="220">
        <f t="shared" si="211"/>
        <v>0.169128</v>
      </c>
      <c r="S170" s="220">
        <f t="shared" si="211"/>
        <v>0.35579519999999998</v>
      </c>
      <c r="T170" s="220">
        <f t="shared" si="211"/>
        <v>0.42233280000000001</v>
      </c>
      <c r="U170" s="220">
        <f t="shared" si="211"/>
        <v>0.19724639999999999</v>
      </c>
      <c r="V170" s="220">
        <f t="shared" si="211"/>
        <v>0.23418079999999999</v>
      </c>
      <c r="W170" s="220">
        <f t="shared" si="211"/>
        <v>0.34874240000000001</v>
      </c>
      <c r="X170" s="220">
        <f t="shared" si="211"/>
        <v>0.36475039999999997</v>
      </c>
      <c r="Y170" s="220">
        <f t="shared" si="211"/>
        <v>0.17915039999999999</v>
      </c>
      <c r="Z170" s="220">
        <f t="shared" si="211"/>
        <v>0.1929776</v>
      </c>
      <c r="AA170" s="220">
        <f t="shared" si="211"/>
        <v>0.25612800000000002</v>
      </c>
      <c r="AB170" s="220">
        <f t="shared" si="211"/>
        <v>0.28842240000000002</v>
      </c>
      <c r="AC170" s="220">
        <f t="shared" si="211"/>
        <v>0.15325920000000001</v>
      </c>
      <c r="AD170" s="220">
        <f t="shared" si="211"/>
        <v>0.13261120000000001</v>
      </c>
      <c r="AE170" s="220">
        <f t="shared" si="211"/>
        <v>0.21060960000000001</v>
      </c>
      <c r="AF170" s="220">
        <f t="shared" si="211"/>
        <v>0.233624</v>
      </c>
      <c r="AG170" s="220">
        <f t="shared" si="211"/>
        <v>0.13414239999999999</v>
      </c>
      <c r="AH170" s="220">
        <f t="shared" si="211"/>
        <v>0.13590559999999999</v>
      </c>
      <c r="AI170" s="220">
        <f t="shared" si="211"/>
        <v>0.2021184</v>
      </c>
      <c r="AJ170" s="220">
        <f t="shared" si="211"/>
        <v>0.20244319999999999</v>
      </c>
      <c r="AK170" s="220">
        <f t="shared" si="211"/>
        <v>0.13590559999999999</v>
      </c>
      <c r="AL170" s="220">
        <f t="shared" si="211"/>
        <v>0.14286560000000001</v>
      </c>
      <c r="AM170" s="220">
        <f t="shared" si="211"/>
        <v>0.18179519999999999</v>
      </c>
      <c r="AN170" s="220">
        <f t="shared" si="211"/>
        <v>0.1748352</v>
      </c>
      <c r="AO170" s="220">
        <f t="shared" si="211"/>
        <v>0.13149759999999999</v>
      </c>
      <c r="AP170" s="220">
        <f t="shared" si="211"/>
        <v>0.15001120000000001</v>
      </c>
      <c r="AQ170" s="220">
        <f t="shared" si="211"/>
        <v>0.16875680000000001</v>
      </c>
      <c r="AR170" s="220">
        <f t="shared" si="211"/>
        <v>0.15015039999999999</v>
      </c>
      <c r="AS170" s="220">
        <f t="shared" si="211"/>
        <v>0.1232848</v>
      </c>
      <c r="AT170" s="220">
        <f t="shared" si="211"/>
        <v>0.13224</v>
      </c>
      <c r="AU170" s="220">
        <f t="shared" si="211"/>
        <v>0.1407312</v>
      </c>
      <c r="AV170" s="220">
        <f t="shared" si="211"/>
        <v>0.134328</v>
      </c>
      <c r="AW170" s="220">
        <f t="shared" si="211"/>
        <v>0.12824959999999999</v>
      </c>
      <c r="AX170" s="220">
        <f t="shared" si="211"/>
        <v>0.111592</v>
      </c>
      <c r="AY170" s="220">
        <f t="shared" si="211"/>
        <v>0.1290384</v>
      </c>
      <c r="AZ170" s="220">
        <f t="shared" si="211"/>
        <v>0.1478304</v>
      </c>
      <c r="BA170" s="220">
        <f t="shared" si="211"/>
        <v>0.124352</v>
      </c>
      <c r="BB170" s="220">
        <f t="shared" si="211"/>
        <v>0.1174848</v>
      </c>
      <c r="BC170" s="220">
        <f t="shared" si="211"/>
        <v>0.1277392</v>
      </c>
      <c r="BD170" s="220">
        <f t="shared" si="211"/>
        <v>0.1216144</v>
      </c>
      <c r="BE170" s="220">
        <f t="shared" si="211"/>
        <v>0.1165568</v>
      </c>
      <c r="BF170" s="220">
        <f t="shared" si="211"/>
        <v>0.124816</v>
      </c>
      <c r="BG170" s="220">
        <f t="shared" si="211"/>
        <v>0.1283424</v>
      </c>
      <c r="BH170" s="220">
        <f t="shared" si="211"/>
        <v>0.1149328</v>
      </c>
      <c r="BI170" s="220">
        <f t="shared" si="211"/>
        <v>0.1101072</v>
      </c>
      <c r="BJ170" s="220">
        <f t="shared" si="211"/>
        <v>0.10699839999999999</v>
      </c>
      <c r="BK170" s="220">
        <f t="shared" si="211"/>
        <v>0.11961919999999999</v>
      </c>
      <c r="BL170" s="220">
        <f t="shared" si="211"/>
        <v>0.1212896</v>
      </c>
      <c r="BM170" s="220">
        <f t="shared" si="211"/>
        <v>0.1158144</v>
      </c>
      <c r="BN170" s="220">
        <f t="shared" ref="BN170:DY170" si="212">BN158</f>
        <v>9.8692799999999997E-2</v>
      </c>
      <c r="BO170" s="220">
        <f t="shared" si="212"/>
        <v>0.109504</v>
      </c>
      <c r="BP170" s="220">
        <f t="shared" si="212"/>
        <v>0.1067664</v>
      </c>
      <c r="BQ170" s="220">
        <f t="shared" si="212"/>
        <v>9.0804800000000005E-2</v>
      </c>
      <c r="BR170" s="220">
        <f t="shared" si="212"/>
        <v>7.7766399999999999E-2</v>
      </c>
      <c r="BS170" s="220">
        <f t="shared" si="212"/>
        <v>0.10556</v>
      </c>
      <c r="BT170" s="220">
        <f t="shared" si="212"/>
        <v>9.0758400000000003E-2</v>
      </c>
      <c r="BU170" s="220">
        <f t="shared" si="212"/>
        <v>8.3380800000000005E-2</v>
      </c>
      <c r="BV170" s="220">
        <f t="shared" si="212"/>
        <v>9.1825599999999993E-2</v>
      </c>
      <c r="BW170" s="220">
        <f t="shared" si="212"/>
        <v>0.1199904</v>
      </c>
      <c r="BX170" s="220">
        <f t="shared" si="212"/>
        <v>9.8599999999999993E-2</v>
      </c>
      <c r="BY170" s="220">
        <f t="shared" si="212"/>
        <v>9.0433600000000003E-2</v>
      </c>
      <c r="BZ170" s="220">
        <f t="shared" si="212"/>
        <v>8.8252800000000006E-2</v>
      </c>
      <c r="CA170" s="220">
        <f t="shared" si="212"/>
        <v>8.8948799999999995E-2</v>
      </c>
      <c r="CB170" s="220">
        <f t="shared" si="212"/>
        <v>8.3288000000000001E-2</v>
      </c>
      <c r="CC170" s="220">
        <f t="shared" si="212"/>
        <v>8.61648E-2</v>
      </c>
      <c r="CD170" s="220">
        <f t="shared" si="212"/>
        <v>8.3241599999999999E-2</v>
      </c>
      <c r="CE170" s="220">
        <f t="shared" si="212"/>
        <v>9.5259200000000002E-2</v>
      </c>
      <c r="CF170" s="220">
        <f t="shared" si="212"/>
        <v>7.2337600000000002E-2</v>
      </c>
      <c r="CG170" s="220">
        <f t="shared" si="212"/>
        <v>7.8833600000000004E-2</v>
      </c>
      <c r="CH170" s="220">
        <f t="shared" si="212"/>
        <v>7.4704000000000007E-2</v>
      </c>
      <c r="CI170" s="220">
        <f t="shared" si="212"/>
        <v>8.1246399999999996E-2</v>
      </c>
      <c r="CJ170" s="220">
        <f t="shared" si="212"/>
        <v>8.6582400000000004E-2</v>
      </c>
      <c r="CK170" s="220">
        <f t="shared" si="212"/>
        <v>8.1060800000000002E-2</v>
      </c>
      <c r="CL170" s="220">
        <f t="shared" si="212"/>
        <v>8.1942399999999999E-2</v>
      </c>
      <c r="CM170" s="220">
        <f t="shared" si="212"/>
        <v>7.7580800000000005E-2</v>
      </c>
      <c r="CN170" s="220">
        <f t="shared" si="212"/>
        <v>6.9275199999999995E-2</v>
      </c>
      <c r="CO170" s="220">
        <f t="shared" si="212"/>
        <v>6.5702399999999994E-2</v>
      </c>
      <c r="CP170" s="220">
        <f t="shared" si="212"/>
        <v>6.7836800000000003E-2</v>
      </c>
      <c r="CQ170" s="220">
        <f t="shared" si="212"/>
        <v>7.8833600000000004E-2</v>
      </c>
      <c r="CR170" s="220">
        <f t="shared" si="212"/>
        <v>5.7860799999999997E-2</v>
      </c>
      <c r="CS170" s="220">
        <f t="shared" si="212"/>
        <v>6.5006400000000006E-2</v>
      </c>
      <c r="CT170" s="220">
        <f t="shared" si="212"/>
        <v>6.45424E-2</v>
      </c>
      <c r="CU170" s="220">
        <f t="shared" si="212"/>
        <v>5.87424E-2</v>
      </c>
      <c r="CV170" s="220">
        <f t="shared" si="212"/>
        <v>8.1710400000000002E-2</v>
      </c>
      <c r="CW170" s="220">
        <f t="shared" si="212"/>
        <v>6.18048E-2</v>
      </c>
      <c r="CX170" s="220">
        <f t="shared" si="212"/>
        <v>7.5539200000000001E-2</v>
      </c>
      <c r="CY170" s="220">
        <f t="shared" si="212"/>
        <v>6.55168E-2</v>
      </c>
      <c r="CZ170" s="220">
        <f t="shared" si="212"/>
        <v>5.2524800000000003E-2</v>
      </c>
      <c r="DA170" s="220">
        <f t="shared" si="212"/>
        <v>6.5052799999999994E-2</v>
      </c>
      <c r="DB170" s="220">
        <f t="shared" si="212"/>
        <v>7.7302399999999993E-2</v>
      </c>
      <c r="DC170" s="220">
        <f t="shared" si="212"/>
        <v>6.2268799999999999E-2</v>
      </c>
      <c r="DD170" s="220">
        <f t="shared" si="212"/>
        <v>4.9647999999999998E-2</v>
      </c>
      <c r="DE170" s="220">
        <f t="shared" si="212"/>
        <v>5.5494399999999999E-2</v>
      </c>
      <c r="DF170" s="220">
        <f t="shared" si="212"/>
        <v>7.1223999999999996E-2</v>
      </c>
      <c r="DG170" s="220">
        <f t="shared" si="212"/>
        <v>6.0366400000000001E-2</v>
      </c>
      <c r="DH170" s="220">
        <f t="shared" si="212"/>
        <v>4.4636799999999997E-2</v>
      </c>
      <c r="DI170" s="220">
        <f t="shared" si="212"/>
        <v>5.13184E-2</v>
      </c>
      <c r="DJ170" s="220">
        <f t="shared" si="212"/>
        <v>5.4983999999999998E-2</v>
      </c>
      <c r="DK170" s="220">
        <f t="shared" si="212"/>
        <v>6.7047999999999996E-2</v>
      </c>
      <c r="DL170" s="220">
        <f t="shared" si="212"/>
        <v>4.8441600000000001E-2</v>
      </c>
      <c r="DM170" s="220">
        <f t="shared" si="212"/>
        <v>5.9020799999999998E-2</v>
      </c>
      <c r="DN170" s="220">
        <f t="shared" si="212"/>
        <v>7.3172799999999996E-2</v>
      </c>
      <c r="DO170" s="220">
        <f t="shared" si="212"/>
        <v>5.2153600000000001E-2</v>
      </c>
      <c r="DP170" s="220">
        <f t="shared" si="212"/>
        <v>5.4148799999999997E-2</v>
      </c>
      <c r="DQ170" s="220">
        <f t="shared" si="212"/>
        <v>6.0459199999999998E-2</v>
      </c>
      <c r="DR170" s="220">
        <f t="shared" si="212"/>
        <v>6.11552E-2</v>
      </c>
      <c r="DS170" s="220">
        <f t="shared" si="212"/>
        <v>5.9763200000000002E-2</v>
      </c>
      <c r="DT170" s="220">
        <f t="shared" si="212"/>
        <v>4.5379200000000001E-2</v>
      </c>
      <c r="DU170" s="220">
        <f t="shared" si="212"/>
        <v>5.4891200000000001E-2</v>
      </c>
      <c r="DV170" s="220">
        <f t="shared" si="212"/>
        <v>5.6329600000000001E-2</v>
      </c>
      <c r="DW170" s="220">
        <f t="shared" si="212"/>
        <v>4.8719999999999999E-2</v>
      </c>
      <c r="DX170" s="220">
        <f t="shared" si="212"/>
        <v>3.14592E-2</v>
      </c>
      <c r="DY170" s="220">
        <f t="shared" si="212"/>
        <v>4.48688E-2</v>
      </c>
      <c r="DZ170" s="220">
        <f t="shared" ref="DZ170:GK170" si="213">DZ158</f>
        <v>5.0529600000000001E-2</v>
      </c>
      <c r="EA170" s="220">
        <f t="shared" si="213"/>
        <v>3.67952E-2</v>
      </c>
      <c r="EB170" s="220">
        <f t="shared" si="213"/>
        <v>2.3385599999999999E-2</v>
      </c>
      <c r="EC170" s="220">
        <f t="shared" si="213"/>
        <v>4.5518400000000001E-2</v>
      </c>
      <c r="ED170" s="220">
        <f t="shared" si="213"/>
        <v>5.4148799999999997E-2</v>
      </c>
      <c r="EE170" s="220">
        <f t="shared" si="213"/>
        <v>3.3593600000000001E-2</v>
      </c>
      <c r="EF170" s="220">
        <f t="shared" si="213"/>
        <v>2.4963200000000001E-2</v>
      </c>
      <c r="EG170" s="220">
        <f t="shared" si="213"/>
        <v>4.1388800000000003E-2</v>
      </c>
      <c r="EH170" s="220">
        <f t="shared" si="213"/>
        <v>4.3291200000000002E-2</v>
      </c>
      <c r="EI170" s="220">
        <f t="shared" si="213"/>
        <v>3.0716799999999999E-2</v>
      </c>
      <c r="EJ170" s="220">
        <f t="shared" si="213"/>
        <v>1.8281599999999999E-2</v>
      </c>
      <c r="EK170" s="220">
        <f t="shared" si="213"/>
        <v>3.3871999999999999E-2</v>
      </c>
      <c r="EL170" s="220">
        <f t="shared" si="213"/>
        <v>4.4801984000000003E-2</v>
      </c>
      <c r="EM170" s="220">
        <f t="shared" si="213"/>
        <v>3.1053849000000001E-2</v>
      </c>
      <c r="EN170" s="220">
        <f t="shared" si="213"/>
        <v>1.8723278999999999E-2</v>
      </c>
      <c r="EO170" s="220">
        <f t="shared" si="213"/>
        <v>3.7344912000000001E-2</v>
      </c>
      <c r="EP170" s="220">
        <f t="shared" si="213"/>
        <v>5.5618183924375397E-2</v>
      </c>
      <c r="EQ170" s="220">
        <f t="shared" si="213"/>
        <v>3.7600024069512003E-2</v>
      </c>
      <c r="ER170" s="220">
        <f t="shared" si="213"/>
        <v>2.4125388239401201E-2</v>
      </c>
      <c r="ES170" s="220">
        <f t="shared" si="213"/>
        <v>5.4284961847414298E-2</v>
      </c>
      <c r="ET170" s="220">
        <f t="shared" si="213"/>
        <v>4.7070855566583802E-2</v>
      </c>
      <c r="EU170" s="220">
        <f t="shared" si="213"/>
        <v>4.04270778593806E-2</v>
      </c>
      <c r="EV170" s="220">
        <f t="shared" si="213"/>
        <v>2.4276014559218202E-2</v>
      </c>
      <c r="EW170" s="220">
        <f t="shared" si="213"/>
        <v>4.52196502007155E-2</v>
      </c>
      <c r="EX170" s="220">
        <f t="shared" si="213"/>
        <v>5.4760159059993103E-2</v>
      </c>
      <c r="EY170" s="220">
        <f t="shared" si="213"/>
        <v>3.4725465984227599E-2</v>
      </c>
      <c r="EZ170" s="220">
        <f t="shared" si="213"/>
        <v>1.0909860377883201E-2</v>
      </c>
      <c r="FA170" s="220">
        <f t="shared" si="213"/>
        <v>3.4721411062904897E-2</v>
      </c>
      <c r="FB170" s="220">
        <f t="shared" si="213"/>
        <v>2.9501408648710301E-2</v>
      </c>
      <c r="FC170" s="220">
        <f t="shared" si="213"/>
        <v>2.02576838026675E-2</v>
      </c>
      <c r="FD170" s="220">
        <f t="shared" si="213"/>
        <v>8.9826253599320106E-3</v>
      </c>
      <c r="FE170" s="220">
        <f t="shared" si="213"/>
        <v>2.20367750305984E-2</v>
      </c>
      <c r="FF170" s="220">
        <f t="shared" si="213"/>
        <v>2.9263706999604702E-2</v>
      </c>
      <c r="FG170" s="220">
        <f t="shared" si="213"/>
        <v>1.7063670622776601E-2</v>
      </c>
      <c r="FH170" s="220">
        <f t="shared" si="213"/>
        <v>2.9994864623937498E-2</v>
      </c>
      <c r="FI170" s="220">
        <f t="shared" si="213"/>
        <v>1.9690618495762102E-2</v>
      </c>
      <c r="FJ170" s="220">
        <f t="shared" si="213"/>
        <v>2.9873983042298501E-2</v>
      </c>
      <c r="FK170" s="220">
        <f t="shared" si="213"/>
        <v>1.42707555309782E-2</v>
      </c>
      <c r="FL170" s="220">
        <f t="shared" si="213"/>
        <v>7.4717590244180402E-3</v>
      </c>
      <c r="FM170" s="220">
        <f t="shared" si="213"/>
        <v>2.3177911888334499E-2</v>
      </c>
      <c r="FN170" s="220">
        <f t="shared" si="213"/>
        <v>2.6364063984456999E-2</v>
      </c>
      <c r="FO170" s="220">
        <f t="shared" si="213"/>
        <v>1.8897058173480301E-2</v>
      </c>
      <c r="FP170" s="220">
        <f t="shared" si="213"/>
        <v>1.5293135179040299E-2</v>
      </c>
      <c r="FQ170" s="220">
        <f t="shared" si="213"/>
        <v>2.05961857260549E-2</v>
      </c>
      <c r="FR170" s="220">
        <f t="shared" si="213"/>
        <v>2.89164664761212E-2</v>
      </c>
      <c r="FS170" s="220">
        <f t="shared" si="213"/>
        <v>1.77757751226571E-2</v>
      </c>
      <c r="FT170" s="220">
        <f t="shared" si="213"/>
        <v>9.4393700100704001E-3</v>
      </c>
      <c r="FU170" s="220">
        <f t="shared" si="213"/>
        <v>2.3988846664615499E-2</v>
      </c>
      <c r="FV170" s="220">
        <f t="shared" si="213"/>
        <v>2.2205989429111801E-2</v>
      </c>
      <c r="FW170" s="220">
        <f t="shared" si="213"/>
        <v>2.1261452791947501E-2</v>
      </c>
      <c r="FX170" s="220">
        <f t="shared" si="213"/>
        <v>1.11219344419608E-2</v>
      </c>
      <c r="FY170" s="220">
        <f t="shared" si="213"/>
        <v>4.39913560318412E-3</v>
      </c>
      <c r="FZ170" s="220">
        <f t="shared" si="213"/>
        <v>2.1472714847827E-2</v>
      </c>
      <c r="GA170" s="220">
        <f t="shared" si="213"/>
        <v>1.0255643010677801E-2</v>
      </c>
      <c r="GB170" s="220">
        <f t="shared" si="213"/>
        <v>1.46966068921462E-2</v>
      </c>
      <c r="GC170" s="220">
        <f t="shared" si="213"/>
        <v>7.4727096671063104E-3</v>
      </c>
      <c r="GD170" s="220">
        <f t="shared" si="213"/>
        <v>1.00937046850478E-2</v>
      </c>
      <c r="GE170" s="220">
        <f t="shared" si="213"/>
        <v>6.5111345879137004E-3</v>
      </c>
      <c r="GF170" s="220">
        <f t="shared" si="213"/>
        <v>1.47267715159088E-2</v>
      </c>
      <c r="GG170" s="220">
        <f t="shared" si="213"/>
        <v>2.5671922981030399E-2</v>
      </c>
      <c r="GH170" s="220">
        <f t="shared" si="213"/>
        <v>1.03239430315126E-2</v>
      </c>
      <c r="GI170" s="220">
        <f t="shared" si="213"/>
        <v>6.8013731132808598E-3</v>
      </c>
      <c r="GJ170" s="220">
        <f t="shared" si="213"/>
        <v>1.3282379640612201E-2</v>
      </c>
      <c r="GK170" s="220">
        <f t="shared" si="213"/>
        <v>9.4612713550811002E-3</v>
      </c>
      <c r="GL170" s="220">
        <f t="shared" ref="GL170:HB170" si="214">GL158</f>
        <v>1.0254472988907699E-2</v>
      </c>
      <c r="GM170" s="220">
        <f t="shared" si="214"/>
        <v>7.23344021510295E-3</v>
      </c>
      <c r="GN170" s="220">
        <f t="shared" si="214"/>
        <v>6.7584845027674201E-3</v>
      </c>
      <c r="GO170" s="220">
        <f t="shared" si="214"/>
        <v>2.30760103047872E-2</v>
      </c>
      <c r="GP170" s="220">
        <f t="shared" si="214"/>
        <v>8.38945828722862E-3</v>
      </c>
      <c r="GQ170" s="220">
        <f t="shared" si="214"/>
        <v>6.8346456073705699E-3</v>
      </c>
      <c r="GR170" s="220">
        <f t="shared" si="214"/>
        <v>4.2748939164623202E-3</v>
      </c>
      <c r="GS170" s="220">
        <f t="shared" si="214"/>
        <v>1.27008056944683E-2</v>
      </c>
      <c r="GT170" s="220">
        <f t="shared" si="214"/>
        <v>8.4073011192239804E-3</v>
      </c>
      <c r="GU170" s="220">
        <f t="shared" si="214"/>
        <v>5.9872207771318802E-3</v>
      </c>
      <c r="GV170" s="220">
        <f t="shared" si="214"/>
        <v>4.7396485014890299E-3</v>
      </c>
      <c r="GW170" s="220">
        <f t="shared" si="214"/>
        <v>1.1816671431189999E-2</v>
      </c>
      <c r="GX170" s="220">
        <f t="shared" si="214"/>
        <v>1.24315909977842E-2</v>
      </c>
      <c r="GY170" s="220">
        <f t="shared" si="214"/>
        <v>4.94765643432019E-3</v>
      </c>
      <c r="GZ170" s="220">
        <f t="shared" si="214"/>
        <v>5.1014046075589098E-3</v>
      </c>
      <c r="HA170" s="220">
        <f t="shared" si="214"/>
        <v>1.19825951434748E-2</v>
      </c>
      <c r="HB170" s="220">
        <f t="shared" si="214"/>
        <v>1.0407965219884199E-2</v>
      </c>
    </row>
    <row r="171" spans="1:210" x14ac:dyDescent="0.3">
      <c r="A171" s="47"/>
    </row>
    <row r="172" spans="1:210" x14ac:dyDescent="0.3">
      <c r="A172" s="51" t="s">
        <v>51</v>
      </c>
    </row>
    <row r="173" spans="1:210" ht="16.2" x14ac:dyDescent="0.3">
      <c r="A173" s="55" t="s">
        <v>62</v>
      </c>
    </row>
    <row r="174" spans="1:210" ht="30.6" x14ac:dyDescent="0.3">
      <c r="A174" s="55" t="s">
        <v>58</v>
      </c>
    </row>
    <row r="175" spans="1:210" ht="30.6" x14ac:dyDescent="0.3">
      <c r="A175" s="55" t="s">
        <v>61</v>
      </c>
    </row>
    <row r="176" spans="1:210" ht="30.6" x14ac:dyDescent="0.3">
      <c r="A176" s="55" t="s">
        <v>59</v>
      </c>
    </row>
    <row r="177" spans="1:1" ht="16.2" x14ac:dyDescent="0.3">
      <c r="A177" s="55" t="s">
        <v>63</v>
      </c>
    </row>
    <row r="178" spans="1:1" ht="45" customHeight="1" x14ac:dyDescent="0.3">
      <c r="A178" s="56" t="s">
        <v>68</v>
      </c>
    </row>
    <row r="179" spans="1:1" ht="30.6" x14ac:dyDescent="0.3">
      <c r="A179" s="55" t="s">
        <v>65</v>
      </c>
    </row>
    <row r="180" spans="1:1" ht="30.6" x14ac:dyDescent="0.3">
      <c r="A180" s="55" t="s">
        <v>69</v>
      </c>
    </row>
    <row r="181" spans="1:1" ht="30.6" x14ac:dyDescent="0.3">
      <c r="A181" s="55" t="s">
        <v>70</v>
      </c>
    </row>
    <row r="182" spans="1:1" ht="30.6" x14ac:dyDescent="0.3">
      <c r="A182" s="55" t="s">
        <v>66</v>
      </c>
    </row>
    <row r="183" spans="1:1" ht="30.6" x14ac:dyDescent="0.3">
      <c r="A183" s="55" t="s">
        <v>145</v>
      </c>
    </row>
  </sheetData>
  <dataConsolidate/>
  <phoneticPr fontId="15" type="noConversion"/>
  <hyperlinks>
    <hyperlink ref="A1" location="Contents!A1" display="Return to contents" xr:uid="{1FEF8CD0-A97E-4CF9-AE59-24C1FA544B0A}"/>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outlinePr summaryBelow="0"/>
  </sheetPr>
  <dimension ref="A1:HB183"/>
  <sheetViews>
    <sheetView showGridLines="0" zoomScale="85" zoomScaleNormal="85" workbookViewId="0">
      <pane xSplit="1" ySplit="10" topLeftCell="B11" activePane="bottomRight" state="frozen"/>
      <selection pane="topRight" activeCell="C1" sqref="C1"/>
      <selection pane="bottomLeft" activeCell="A11" sqref="A11"/>
      <selection pane="bottomRight"/>
    </sheetView>
  </sheetViews>
  <sheetFormatPr defaultColWidth="9.69921875" defaultRowHeight="14.4" x14ac:dyDescent="0.3"/>
  <cols>
    <col min="1" max="1" width="73.19921875" style="77" customWidth="1"/>
    <col min="2" max="16384" width="9.69921875" style="22"/>
  </cols>
  <sheetData>
    <row r="1" spans="1:210" x14ac:dyDescent="0.3">
      <c r="A1" s="83" t="s">
        <v>101</v>
      </c>
    </row>
    <row r="2" spans="1:210" x14ac:dyDescent="0.3">
      <c r="A2" s="73"/>
    </row>
    <row r="8" spans="1:210" ht="21" x14ac:dyDescent="0.4">
      <c r="A8" s="41" t="s">
        <v>50</v>
      </c>
    </row>
    <row r="9" spans="1:210" x14ac:dyDescent="0.3">
      <c r="A9" s="42" t="s">
        <v>129</v>
      </c>
    </row>
    <row r="10" spans="1:210" s="74" customFormat="1" x14ac:dyDescent="0.3">
      <c r="A10" s="43" t="s">
        <v>92</v>
      </c>
      <c r="B10" s="415">
        <v>27119</v>
      </c>
      <c r="C10" s="417">
        <v>27210</v>
      </c>
      <c r="D10" s="417">
        <v>27302</v>
      </c>
      <c r="E10" s="417">
        <v>27394</v>
      </c>
      <c r="F10" s="417">
        <v>27484</v>
      </c>
      <c r="G10" s="417">
        <v>27575</v>
      </c>
      <c r="H10" s="417">
        <v>27667</v>
      </c>
      <c r="I10" s="417">
        <v>27759</v>
      </c>
      <c r="J10" s="417">
        <v>27850</v>
      </c>
      <c r="K10" s="417">
        <v>27941</v>
      </c>
      <c r="L10" s="417">
        <v>28033</v>
      </c>
      <c r="M10" s="417">
        <v>28125</v>
      </c>
      <c r="N10" s="417">
        <v>28215</v>
      </c>
      <c r="O10" s="417">
        <v>28306</v>
      </c>
      <c r="P10" s="417">
        <v>28398</v>
      </c>
      <c r="Q10" s="417">
        <v>28490</v>
      </c>
      <c r="R10" s="417">
        <v>28580</v>
      </c>
      <c r="S10" s="417">
        <v>28671</v>
      </c>
      <c r="T10" s="417">
        <v>28763</v>
      </c>
      <c r="U10" s="417">
        <v>28855</v>
      </c>
      <c r="V10" s="417">
        <v>28945</v>
      </c>
      <c r="W10" s="417">
        <v>29036</v>
      </c>
      <c r="X10" s="417">
        <v>29128</v>
      </c>
      <c r="Y10" s="417">
        <v>29220</v>
      </c>
      <c r="Z10" s="417">
        <v>29311</v>
      </c>
      <c r="AA10" s="417">
        <v>29402</v>
      </c>
      <c r="AB10" s="417">
        <v>29494</v>
      </c>
      <c r="AC10" s="417">
        <v>29586</v>
      </c>
      <c r="AD10" s="417">
        <v>29676</v>
      </c>
      <c r="AE10" s="417">
        <v>29767</v>
      </c>
      <c r="AF10" s="417">
        <v>29859</v>
      </c>
      <c r="AG10" s="417">
        <v>29951</v>
      </c>
      <c r="AH10" s="417">
        <v>30041</v>
      </c>
      <c r="AI10" s="417">
        <v>30132</v>
      </c>
      <c r="AJ10" s="417">
        <v>30224</v>
      </c>
      <c r="AK10" s="417">
        <v>30316</v>
      </c>
      <c r="AL10" s="417">
        <v>30406</v>
      </c>
      <c r="AM10" s="417">
        <v>30497</v>
      </c>
      <c r="AN10" s="417">
        <v>30589</v>
      </c>
      <c r="AO10" s="417">
        <v>30681</v>
      </c>
      <c r="AP10" s="417">
        <v>30772</v>
      </c>
      <c r="AQ10" s="417">
        <v>30863</v>
      </c>
      <c r="AR10" s="417">
        <v>30955</v>
      </c>
      <c r="AS10" s="417">
        <v>31047</v>
      </c>
      <c r="AT10" s="417">
        <v>31137</v>
      </c>
      <c r="AU10" s="417">
        <v>31228</v>
      </c>
      <c r="AV10" s="417">
        <v>31320</v>
      </c>
      <c r="AW10" s="417">
        <v>31412</v>
      </c>
      <c r="AX10" s="417">
        <v>31502</v>
      </c>
      <c r="AY10" s="417">
        <v>31593</v>
      </c>
      <c r="AZ10" s="417">
        <v>31685</v>
      </c>
      <c r="BA10" s="417">
        <v>31777</v>
      </c>
      <c r="BB10" s="417">
        <v>31867</v>
      </c>
      <c r="BC10" s="417">
        <v>31958</v>
      </c>
      <c r="BD10" s="417">
        <v>32050</v>
      </c>
      <c r="BE10" s="417">
        <v>32142</v>
      </c>
      <c r="BF10" s="417">
        <v>32233</v>
      </c>
      <c r="BG10" s="417">
        <v>32324</v>
      </c>
      <c r="BH10" s="417">
        <v>32416</v>
      </c>
      <c r="BI10" s="417">
        <v>32508</v>
      </c>
      <c r="BJ10" s="417">
        <v>32598</v>
      </c>
      <c r="BK10" s="417">
        <v>32689</v>
      </c>
      <c r="BL10" s="417">
        <v>32781</v>
      </c>
      <c r="BM10" s="417">
        <v>32873</v>
      </c>
      <c r="BN10" s="417">
        <v>32963</v>
      </c>
      <c r="BO10" s="417">
        <v>33054</v>
      </c>
      <c r="BP10" s="417">
        <v>33146</v>
      </c>
      <c r="BQ10" s="417">
        <v>33238</v>
      </c>
      <c r="BR10" s="417">
        <v>33328</v>
      </c>
      <c r="BS10" s="417">
        <v>33419</v>
      </c>
      <c r="BT10" s="417">
        <v>33511</v>
      </c>
      <c r="BU10" s="417">
        <v>33603</v>
      </c>
      <c r="BV10" s="417">
        <v>33694</v>
      </c>
      <c r="BW10" s="417">
        <v>33785</v>
      </c>
      <c r="BX10" s="417">
        <v>33877</v>
      </c>
      <c r="BY10" s="417">
        <v>33969</v>
      </c>
      <c r="BZ10" s="417">
        <v>34059</v>
      </c>
      <c r="CA10" s="417">
        <v>34150</v>
      </c>
      <c r="CB10" s="417">
        <v>34242</v>
      </c>
      <c r="CC10" s="417">
        <v>34334</v>
      </c>
      <c r="CD10" s="417">
        <v>34424</v>
      </c>
      <c r="CE10" s="417">
        <v>34515</v>
      </c>
      <c r="CF10" s="417">
        <v>34607</v>
      </c>
      <c r="CG10" s="417">
        <v>34699</v>
      </c>
      <c r="CH10" s="417">
        <v>34789</v>
      </c>
      <c r="CI10" s="417">
        <v>34880</v>
      </c>
      <c r="CJ10" s="417">
        <v>34972</v>
      </c>
      <c r="CK10" s="417">
        <v>35064</v>
      </c>
      <c r="CL10" s="417">
        <v>35155</v>
      </c>
      <c r="CM10" s="417">
        <v>35246</v>
      </c>
      <c r="CN10" s="417">
        <v>35338</v>
      </c>
      <c r="CO10" s="417">
        <v>35430</v>
      </c>
      <c r="CP10" s="417">
        <v>35520</v>
      </c>
      <c r="CQ10" s="417">
        <v>35611</v>
      </c>
      <c r="CR10" s="417">
        <v>35703</v>
      </c>
      <c r="CS10" s="417">
        <v>35795</v>
      </c>
      <c r="CT10" s="417">
        <v>35885</v>
      </c>
      <c r="CU10" s="417">
        <v>35976</v>
      </c>
      <c r="CV10" s="417">
        <v>36068</v>
      </c>
      <c r="CW10" s="417">
        <v>36160</v>
      </c>
      <c r="CX10" s="417">
        <v>36250</v>
      </c>
      <c r="CY10" s="417">
        <v>36341</v>
      </c>
      <c r="CZ10" s="417">
        <v>36433</v>
      </c>
      <c r="DA10" s="417">
        <v>36525</v>
      </c>
      <c r="DB10" s="417">
        <v>36616</v>
      </c>
      <c r="DC10" s="417">
        <v>36707</v>
      </c>
      <c r="DD10" s="417">
        <v>36799</v>
      </c>
      <c r="DE10" s="417">
        <v>36891</v>
      </c>
      <c r="DF10" s="417">
        <v>36981</v>
      </c>
      <c r="DG10" s="417">
        <v>37072</v>
      </c>
      <c r="DH10" s="417">
        <v>37164</v>
      </c>
      <c r="DI10" s="417">
        <v>37256</v>
      </c>
      <c r="DJ10" s="417">
        <v>37346</v>
      </c>
      <c r="DK10" s="417">
        <v>37437</v>
      </c>
      <c r="DL10" s="417">
        <v>37529</v>
      </c>
      <c r="DM10" s="417">
        <v>37621</v>
      </c>
      <c r="DN10" s="417">
        <v>37711</v>
      </c>
      <c r="DO10" s="417">
        <v>37802</v>
      </c>
      <c r="DP10" s="417">
        <v>37894</v>
      </c>
      <c r="DQ10" s="417">
        <v>37986</v>
      </c>
      <c r="DR10" s="417">
        <v>38077</v>
      </c>
      <c r="DS10" s="417">
        <v>38168</v>
      </c>
      <c r="DT10" s="417">
        <v>38260</v>
      </c>
      <c r="DU10" s="417">
        <v>38352</v>
      </c>
      <c r="DV10" s="417">
        <v>38442</v>
      </c>
      <c r="DW10" s="417">
        <v>38533</v>
      </c>
      <c r="DX10" s="417">
        <v>38625</v>
      </c>
      <c r="DY10" s="417">
        <v>38717</v>
      </c>
      <c r="DZ10" s="417">
        <v>38807</v>
      </c>
      <c r="EA10" s="417">
        <v>38898</v>
      </c>
      <c r="EB10" s="417">
        <v>38990</v>
      </c>
      <c r="EC10" s="417">
        <v>39082</v>
      </c>
      <c r="ED10" s="417">
        <v>39172</v>
      </c>
      <c r="EE10" s="417">
        <v>39263</v>
      </c>
      <c r="EF10" s="417">
        <v>39355</v>
      </c>
      <c r="EG10" s="417">
        <v>39447</v>
      </c>
      <c r="EH10" s="417">
        <v>39538</v>
      </c>
      <c r="EI10" s="417">
        <v>39629</v>
      </c>
      <c r="EJ10" s="417">
        <v>39721</v>
      </c>
      <c r="EK10" s="417">
        <v>39813</v>
      </c>
      <c r="EL10" s="417">
        <v>39903</v>
      </c>
      <c r="EM10" s="417">
        <v>39994</v>
      </c>
      <c r="EN10" s="417">
        <v>40086</v>
      </c>
      <c r="EO10" s="417">
        <v>40178</v>
      </c>
      <c r="EP10" s="417">
        <v>40268</v>
      </c>
      <c r="EQ10" s="417">
        <v>40359</v>
      </c>
      <c r="ER10" s="417">
        <v>40451</v>
      </c>
      <c r="ES10" s="417">
        <v>40543</v>
      </c>
      <c r="ET10" s="417">
        <v>40633</v>
      </c>
      <c r="EU10" s="417">
        <v>40724</v>
      </c>
      <c r="EV10" s="417">
        <v>40816</v>
      </c>
      <c r="EW10" s="417">
        <v>40908</v>
      </c>
      <c r="EX10" s="417">
        <v>40999</v>
      </c>
      <c r="EY10" s="417">
        <v>41090</v>
      </c>
      <c r="EZ10" s="417">
        <v>41182</v>
      </c>
      <c r="FA10" s="417">
        <v>41274</v>
      </c>
      <c r="FB10" s="417">
        <v>41364</v>
      </c>
      <c r="FC10" s="417">
        <v>41455</v>
      </c>
      <c r="FD10" s="417">
        <v>41547</v>
      </c>
      <c r="FE10" s="417">
        <v>41639</v>
      </c>
      <c r="FF10" s="417">
        <v>41729</v>
      </c>
      <c r="FG10" s="417">
        <v>41820</v>
      </c>
      <c r="FH10" s="417">
        <v>41912</v>
      </c>
      <c r="FI10" s="417">
        <v>42004</v>
      </c>
      <c r="FJ10" s="417">
        <v>42094</v>
      </c>
      <c r="FK10" s="417">
        <v>42185</v>
      </c>
      <c r="FL10" s="417">
        <v>42277</v>
      </c>
      <c r="FM10" s="417">
        <v>42369</v>
      </c>
      <c r="FN10" s="417">
        <v>42460</v>
      </c>
      <c r="FO10" s="417">
        <v>42551</v>
      </c>
      <c r="FP10" s="417">
        <v>42643</v>
      </c>
      <c r="FQ10" s="417">
        <v>42735</v>
      </c>
      <c r="FR10" s="417">
        <v>42825</v>
      </c>
      <c r="FS10" s="417">
        <v>42916</v>
      </c>
      <c r="FT10" s="417">
        <v>43008</v>
      </c>
      <c r="FU10" s="417">
        <v>43100</v>
      </c>
      <c r="FV10" s="417">
        <v>43190</v>
      </c>
      <c r="FW10" s="417">
        <v>43281</v>
      </c>
      <c r="FX10" s="417">
        <v>43373</v>
      </c>
      <c r="FY10" s="417">
        <v>43465</v>
      </c>
      <c r="FZ10" s="417">
        <v>43555</v>
      </c>
      <c r="GA10" s="417">
        <v>43646</v>
      </c>
      <c r="GB10" s="417">
        <v>43738</v>
      </c>
      <c r="GC10" s="417">
        <v>43830</v>
      </c>
      <c r="GD10" s="417">
        <v>43921</v>
      </c>
      <c r="GE10" s="417">
        <v>44012</v>
      </c>
      <c r="GF10" s="417">
        <v>44104</v>
      </c>
      <c r="GG10" s="417">
        <v>44196</v>
      </c>
      <c r="GH10" s="417">
        <v>44286</v>
      </c>
      <c r="GI10" s="417">
        <v>44377</v>
      </c>
      <c r="GJ10" s="417">
        <v>44469</v>
      </c>
      <c r="GK10" s="417">
        <v>44561</v>
      </c>
      <c r="GL10" s="417">
        <v>44651</v>
      </c>
      <c r="GM10" s="417">
        <v>44742</v>
      </c>
      <c r="GN10" s="417">
        <v>44834</v>
      </c>
      <c r="GO10" s="417">
        <v>44926</v>
      </c>
      <c r="GP10" s="417">
        <v>45016</v>
      </c>
      <c r="GQ10" s="417">
        <v>45107</v>
      </c>
      <c r="GR10" s="417">
        <v>45199</v>
      </c>
      <c r="GS10" s="417">
        <v>45291</v>
      </c>
      <c r="GT10" s="417">
        <v>45382</v>
      </c>
      <c r="GU10" s="417">
        <v>45473</v>
      </c>
      <c r="GV10" s="417">
        <v>45565</v>
      </c>
      <c r="GW10" s="417">
        <v>45657</v>
      </c>
      <c r="GX10" s="417">
        <v>45747</v>
      </c>
      <c r="GY10" s="417">
        <v>45838</v>
      </c>
      <c r="GZ10" s="417">
        <v>45930</v>
      </c>
      <c r="HA10" s="417">
        <v>46022</v>
      </c>
      <c r="HB10" s="416">
        <v>46112</v>
      </c>
    </row>
    <row r="11" spans="1:210" x14ac:dyDescent="0.3">
      <c r="A11" s="44"/>
    </row>
    <row r="12" spans="1:210" x14ac:dyDescent="0.3">
      <c r="A12" s="45" t="s">
        <v>44</v>
      </c>
      <c r="B12" s="418">
        <f t="shared" ref="B12:BM12" si="0">B13 + B16 + B18 - B32 - B47 - B62 - B76</f>
        <v>880.27005579508659</v>
      </c>
      <c r="C12" s="418">
        <f t="shared" si="0"/>
        <v>1050.2521524281835</v>
      </c>
      <c r="D12" s="418">
        <f t="shared" si="0"/>
        <v>1139.7401666246167</v>
      </c>
      <c r="E12" s="418">
        <f t="shared" si="0"/>
        <v>946.38672353185495</v>
      </c>
      <c r="F12" s="418">
        <f t="shared" si="0"/>
        <v>993.78430747104596</v>
      </c>
      <c r="G12" s="418">
        <f t="shared" si="0"/>
        <v>1153.8822836383238</v>
      </c>
      <c r="H12" s="418">
        <f t="shared" si="0"/>
        <v>1176.0475334422881</v>
      </c>
      <c r="I12" s="418">
        <f t="shared" si="0"/>
        <v>994.05087242131981</v>
      </c>
      <c r="J12" s="418">
        <f t="shared" si="0"/>
        <v>960.1694252814201</v>
      </c>
      <c r="K12" s="418">
        <f t="shared" si="0"/>
        <v>973.3609077248218</v>
      </c>
      <c r="L12" s="418">
        <f t="shared" si="0"/>
        <v>962.62139711592476</v>
      </c>
      <c r="M12" s="418">
        <f t="shared" si="0"/>
        <v>979.01086260267596</v>
      </c>
      <c r="N12" s="418">
        <f t="shared" si="0"/>
        <v>905.72228504419923</v>
      </c>
      <c r="O12" s="418">
        <f t="shared" si="0"/>
        <v>956.97596561391026</v>
      </c>
      <c r="P12" s="418">
        <f t="shared" si="0"/>
        <v>1013.8447960561863</v>
      </c>
      <c r="Q12" s="418">
        <f t="shared" si="0"/>
        <v>981.83874649974393</v>
      </c>
      <c r="R12" s="418">
        <f t="shared" si="0"/>
        <v>879.55476234805167</v>
      </c>
      <c r="S12" s="418">
        <f t="shared" si="0"/>
        <v>789.10594783733609</v>
      </c>
      <c r="T12" s="418">
        <f t="shared" si="0"/>
        <v>868.11644006717256</v>
      </c>
      <c r="U12" s="418">
        <f t="shared" si="0"/>
        <v>962.3523746692897</v>
      </c>
      <c r="V12" s="418">
        <f t="shared" si="0"/>
        <v>913.85645149846107</v>
      </c>
      <c r="W12" s="418">
        <f t="shared" si="0"/>
        <v>927.79954750191223</v>
      </c>
      <c r="X12" s="418">
        <f t="shared" si="0"/>
        <v>825.35529668447055</v>
      </c>
      <c r="Y12" s="418">
        <f t="shared" si="0"/>
        <v>923.76887529348437</v>
      </c>
      <c r="Z12" s="418">
        <f t="shared" si="0"/>
        <v>749.68911519987387</v>
      </c>
      <c r="AA12" s="418">
        <f t="shared" si="0"/>
        <v>947.50246659551453</v>
      </c>
      <c r="AB12" s="418">
        <f t="shared" si="0"/>
        <v>830.80799848688275</v>
      </c>
      <c r="AC12" s="418">
        <f t="shared" si="0"/>
        <v>875.12608163649361</v>
      </c>
      <c r="AD12" s="418">
        <f t="shared" si="0"/>
        <v>906.95035837196122</v>
      </c>
      <c r="AE12" s="418">
        <f t="shared" si="0"/>
        <v>769.21878755557759</v>
      </c>
      <c r="AF12" s="418">
        <f t="shared" si="0"/>
        <v>868.39994487531055</v>
      </c>
      <c r="AG12" s="418">
        <f t="shared" si="0"/>
        <v>853.05524254871955</v>
      </c>
      <c r="AH12" s="418">
        <f t="shared" si="0"/>
        <v>1041.0597310138514</v>
      </c>
      <c r="AI12" s="418">
        <f t="shared" si="0"/>
        <v>803.02307876659847</v>
      </c>
      <c r="AJ12" s="418">
        <f t="shared" si="0"/>
        <v>889.24340574230177</v>
      </c>
      <c r="AK12" s="418">
        <f t="shared" si="0"/>
        <v>984.2267214159034</v>
      </c>
      <c r="AL12" s="418">
        <f t="shared" si="0"/>
        <v>748.08215691127498</v>
      </c>
      <c r="AM12" s="418">
        <f t="shared" si="0"/>
        <v>810.40940832371643</v>
      </c>
      <c r="AN12" s="418">
        <f t="shared" si="0"/>
        <v>897.35789472297233</v>
      </c>
      <c r="AO12" s="418">
        <f t="shared" si="0"/>
        <v>793.20738420794078</v>
      </c>
      <c r="AP12" s="418">
        <f t="shared" si="0"/>
        <v>901.99031737216296</v>
      </c>
      <c r="AQ12" s="418">
        <f t="shared" si="0"/>
        <v>856.8763642109684</v>
      </c>
      <c r="AR12" s="418">
        <f t="shared" si="0"/>
        <v>823.00747735024061</v>
      </c>
      <c r="AS12" s="418">
        <f t="shared" si="0"/>
        <v>891.11665766724229</v>
      </c>
      <c r="AT12" s="418">
        <f t="shared" si="0"/>
        <v>902.2484680370103</v>
      </c>
      <c r="AU12" s="418">
        <f t="shared" si="0"/>
        <v>834.55984920656408</v>
      </c>
      <c r="AV12" s="418">
        <f t="shared" si="0"/>
        <v>804.22396812438171</v>
      </c>
      <c r="AW12" s="418">
        <f t="shared" si="0"/>
        <v>951.99122964792855</v>
      </c>
      <c r="AX12" s="418">
        <f t="shared" si="0"/>
        <v>801.94931311547043</v>
      </c>
      <c r="AY12" s="418">
        <f t="shared" si="0"/>
        <v>814.03813100110426</v>
      </c>
      <c r="AZ12" s="418">
        <f t="shared" si="0"/>
        <v>1021.1156418675178</v>
      </c>
      <c r="BA12" s="418">
        <f t="shared" si="0"/>
        <v>932.53125463015886</v>
      </c>
      <c r="BB12" s="418">
        <f t="shared" si="0"/>
        <v>1002.7322776844563</v>
      </c>
      <c r="BC12" s="418">
        <f t="shared" si="0"/>
        <v>994.02681791618863</v>
      </c>
      <c r="BD12" s="418">
        <f t="shared" si="0"/>
        <v>1019.039523437109</v>
      </c>
      <c r="BE12" s="418">
        <f t="shared" si="0"/>
        <v>1114.9139424549203</v>
      </c>
      <c r="BF12" s="418">
        <f t="shared" si="0"/>
        <v>853.67111197887937</v>
      </c>
      <c r="BG12" s="418">
        <f t="shared" si="0"/>
        <v>693.87740127927123</v>
      </c>
      <c r="BH12" s="418">
        <f t="shared" si="0"/>
        <v>763.75078743764368</v>
      </c>
      <c r="BI12" s="418">
        <f t="shared" si="0"/>
        <v>882.13493834178496</v>
      </c>
      <c r="BJ12" s="418">
        <f t="shared" si="0"/>
        <v>833.2237199716775</v>
      </c>
      <c r="BK12" s="418">
        <f t="shared" si="0"/>
        <v>860.27600274066219</v>
      </c>
      <c r="BL12" s="418">
        <f t="shared" si="0"/>
        <v>818.65169616469996</v>
      </c>
      <c r="BM12" s="418">
        <f t="shared" si="0"/>
        <v>942.29783847187264</v>
      </c>
      <c r="BN12" s="418">
        <f t="shared" ref="BN12:DY12" si="1">BN13 + BN16 + BN18 - BN32 - BN47 - BN62 - BN76</f>
        <v>898.98224259881454</v>
      </c>
      <c r="BO12" s="418">
        <f t="shared" si="1"/>
        <v>762.06529311879717</v>
      </c>
      <c r="BP12" s="418">
        <f t="shared" si="1"/>
        <v>892.14556056875483</v>
      </c>
      <c r="BQ12" s="418">
        <f t="shared" si="1"/>
        <v>891.19835171126124</v>
      </c>
      <c r="BR12" s="418">
        <f t="shared" si="1"/>
        <v>943.4997862118347</v>
      </c>
      <c r="BS12" s="418">
        <f t="shared" si="1"/>
        <v>985.30204117720359</v>
      </c>
      <c r="BT12" s="418">
        <f t="shared" si="1"/>
        <v>752.8524392620003</v>
      </c>
      <c r="BU12" s="418">
        <f t="shared" si="1"/>
        <v>953.72907250379285</v>
      </c>
      <c r="BV12" s="418">
        <f t="shared" si="1"/>
        <v>1040.1573649010093</v>
      </c>
      <c r="BW12" s="418">
        <f t="shared" si="1"/>
        <v>950.82846077849695</v>
      </c>
      <c r="BX12" s="418">
        <f t="shared" si="1"/>
        <v>1047.6797407983661</v>
      </c>
      <c r="BY12" s="418">
        <f t="shared" si="1"/>
        <v>1012.0141595524783</v>
      </c>
      <c r="BZ12" s="418">
        <f t="shared" si="1"/>
        <v>917.2975481370529</v>
      </c>
      <c r="CA12" s="418">
        <f t="shared" si="1"/>
        <v>1050.0949391235877</v>
      </c>
      <c r="CB12" s="418">
        <f t="shared" si="1"/>
        <v>1024.9703570453271</v>
      </c>
      <c r="CC12" s="418">
        <f t="shared" si="1"/>
        <v>1065.4359853325532</v>
      </c>
      <c r="CD12" s="418">
        <f t="shared" si="1"/>
        <v>1097.8988987201726</v>
      </c>
      <c r="CE12" s="418">
        <f t="shared" si="1"/>
        <v>1158.4047313940569</v>
      </c>
      <c r="CF12" s="418">
        <f t="shared" si="1"/>
        <v>1091.1044958746165</v>
      </c>
      <c r="CG12" s="418">
        <f t="shared" si="1"/>
        <v>1220.1591448522711</v>
      </c>
      <c r="CH12" s="418">
        <f t="shared" si="1"/>
        <v>1176.4175560419299</v>
      </c>
      <c r="CI12" s="418">
        <f t="shared" si="1"/>
        <v>1090.3117240213246</v>
      </c>
      <c r="CJ12" s="418">
        <f t="shared" si="1"/>
        <v>1143.9811408226674</v>
      </c>
      <c r="CK12" s="418">
        <f t="shared" si="1"/>
        <v>1184.7520577282951</v>
      </c>
      <c r="CL12" s="418">
        <f t="shared" si="1"/>
        <v>1263.7215289014703</v>
      </c>
      <c r="CM12" s="418">
        <f t="shared" si="1"/>
        <v>1258.9159300865517</v>
      </c>
      <c r="CN12" s="418">
        <f t="shared" si="1"/>
        <v>1253.253426640312</v>
      </c>
      <c r="CO12" s="418">
        <f t="shared" si="1"/>
        <v>1230.8897237454169</v>
      </c>
      <c r="CP12" s="418">
        <f t="shared" si="1"/>
        <v>1342.5496201069757</v>
      </c>
      <c r="CQ12" s="418">
        <f t="shared" si="1"/>
        <v>1145.6914623516057</v>
      </c>
      <c r="CR12" s="418">
        <f t="shared" si="1"/>
        <v>1311.5736662294378</v>
      </c>
      <c r="CS12" s="418">
        <f t="shared" si="1"/>
        <v>1262.1625503549942</v>
      </c>
      <c r="CT12" s="418">
        <f t="shared" si="1"/>
        <v>1275.8054442749615</v>
      </c>
      <c r="CU12" s="418">
        <f t="shared" si="1"/>
        <v>1351.6216335766462</v>
      </c>
      <c r="CV12" s="418">
        <f t="shared" si="1"/>
        <v>1241.8263495945841</v>
      </c>
      <c r="CW12" s="418">
        <f t="shared" si="1"/>
        <v>1318.5134714579644</v>
      </c>
      <c r="CX12" s="418">
        <f t="shared" si="1"/>
        <v>1315.5433384822595</v>
      </c>
      <c r="CY12" s="418">
        <f t="shared" si="1"/>
        <v>1279.0877116560457</v>
      </c>
      <c r="CZ12" s="418">
        <f t="shared" si="1"/>
        <v>1375.3075958426607</v>
      </c>
      <c r="DA12" s="418">
        <f t="shared" si="1"/>
        <v>1443.1247811436801</v>
      </c>
      <c r="DB12" s="418">
        <f t="shared" si="1"/>
        <v>1267.9689640590761</v>
      </c>
      <c r="DC12" s="418">
        <f t="shared" si="1"/>
        <v>1333.1335423143955</v>
      </c>
      <c r="DD12" s="418">
        <f t="shared" si="1"/>
        <v>1337.2291831513542</v>
      </c>
      <c r="DE12" s="418">
        <f t="shared" si="1"/>
        <v>1464.4904454138009</v>
      </c>
      <c r="DF12" s="418">
        <f t="shared" si="1"/>
        <v>1372.3615779869142</v>
      </c>
      <c r="DG12" s="418">
        <f t="shared" si="1"/>
        <v>1312.9269930139533</v>
      </c>
      <c r="DH12" s="418">
        <f t="shared" si="1"/>
        <v>1387.5886547172413</v>
      </c>
      <c r="DI12" s="418">
        <f t="shared" si="1"/>
        <v>1429.8668858722663</v>
      </c>
      <c r="DJ12" s="418">
        <f t="shared" si="1"/>
        <v>1385.7130417946673</v>
      </c>
      <c r="DK12" s="418">
        <f t="shared" si="1"/>
        <v>1310.184203064849</v>
      </c>
      <c r="DL12" s="418">
        <f t="shared" si="1"/>
        <v>1426.3801450248868</v>
      </c>
      <c r="DM12" s="418">
        <f t="shared" si="1"/>
        <v>1485.5397971349269</v>
      </c>
      <c r="DN12" s="418">
        <f t="shared" si="1"/>
        <v>1516.4951347896572</v>
      </c>
      <c r="DO12" s="418">
        <f t="shared" si="1"/>
        <v>1404.6173959006906</v>
      </c>
      <c r="DP12" s="418">
        <f t="shared" si="1"/>
        <v>1534.5348788216318</v>
      </c>
      <c r="DQ12" s="418">
        <f t="shared" si="1"/>
        <v>1546.9633748482561</v>
      </c>
      <c r="DR12" s="418">
        <f t="shared" si="1"/>
        <v>1535.3879337117735</v>
      </c>
      <c r="DS12" s="418">
        <f t="shared" si="1"/>
        <v>1482.5559205760112</v>
      </c>
      <c r="DT12" s="418">
        <f t="shared" si="1"/>
        <v>1460.1423578975821</v>
      </c>
      <c r="DU12" s="418">
        <f t="shared" si="1"/>
        <v>1515.8924407961304</v>
      </c>
      <c r="DV12" s="418">
        <f t="shared" si="1"/>
        <v>1564.6833991373055</v>
      </c>
      <c r="DW12" s="418">
        <f t="shared" si="1"/>
        <v>1478.4605486690821</v>
      </c>
      <c r="DX12" s="418">
        <f t="shared" si="1"/>
        <v>1478.443775459376</v>
      </c>
      <c r="DY12" s="418">
        <f t="shared" si="1"/>
        <v>1619.9853085170698</v>
      </c>
      <c r="DZ12" s="418">
        <f t="shared" ref="DZ12:GK12" si="2">DZ13 + DZ16 + DZ18 - DZ32 - DZ47 - DZ62 - DZ76</f>
        <v>1466.7737544200918</v>
      </c>
      <c r="EA12" s="418">
        <f t="shared" si="2"/>
        <v>1508.92503258379</v>
      </c>
      <c r="EB12" s="418">
        <f t="shared" si="2"/>
        <v>1504.2683090636799</v>
      </c>
      <c r="EC12" s="418">
        <f t="shared" si="2"/>
        <v>1595.3749764102615</v>
      </c>
      <c r="ED12" s="418">
        <f t="shared" si="2"/>
        <v>1497.389440130373</v>
      </c>
      <c r="EE12" s="418">
        <f t="shared" si="2"/>
        <v>1513.0083821514413</v>
      </c>
      <c r="EF12" s="418">
        <f t="shared" si="2"/>
        <v>1505.2410341386951</v>
      </c>
      <c r="EG12" s="418">
        <f t="shared" si="2"/>
        <v>1603.9099675607499</v>
      </c>
      <c r="EH12" s="418">
        <f t="shared" si="2"/>
        <v>1582.7901465209491</v>
      </c>
      <c r="EI12" s="418">
        <f t="shared" si="2"/>
        <v>1484.2357032207447</v>
      </c>
      <c r="EJ12" s="418">
        <f t="shared" si="2"/>
        <v>1401.6693069408329</v>
      </c>
      <c r="EK12" s="418">
        <f t="shared" si="2"/>
        <v>1571.7449247867717</v>
      </c>
      <c r="EL12" s="418">
        <f t="shared" si="2"/>
        <v>1510.7843443143693</v>
      </c>
      <c r="EM12" s="418">
        <f t="shared" si="2"/>
        <v>1525.7263644226105</v>
      </c>
      <c r="EN12" s="418">
        <f t="shared" si="2"/>
        <v>1487.1645845063774</v>
      </c>
      <c r="EO12" s="418">
        <f t="shared" si="2"/>
        <v>1481.156598232388</v>
      </c>
      <c r="EP12" s="418">
        <f t="shared" si="2"/>
        <v>1542.3570445954263</v>
      </c>
      <c r="EQ12" s="418">
        <f t="shared" si="2"/>
        <v>1379.9083309036871</v>
      </c>
      <c r="ER12" s="418">
        <f t="shared" si="2"/>
        <v>1485.6453851084791</v>
      </c>
      <c r="ES12" s="418">
        <f t="shared" si="2"/>
        <v>1437.1114431787041</v>
      </c>
      <c r="ET12" s="418">
        <f t="shared" si="2"/>
        <v>1581.6316093503319</v>
      </c>
      <c r="EU12" s="418">
        <f t="shared" si="2"/>
        <v>1471.9555332267983</v>
      </c>
      <c r="EV12" s="418">
        <f t="shared" si="2"/>
        <v>1347.941904274531</v>
      </c>
      <c r="EW12" s="418">
        <f t="shared" si="2"/>
        <v>1618.0148463665535</v>
      </c>
      <c r="EX12" s="418">
        <f t="shared" si="2"/>
        <v>1504.1848602148334</v>
      </c>
      <c r="EY12" s="418">
        <f t="shared" si="2"/>
        <v>1449.2155562549353</v>
      </c>
      <c r="EZ12" s="418">
        <f t="shared" si="2"/>
        <v>1430.5364325422936</v>
      </c>
      <c r="FA12" s="418">
        <f t="shared" si="2"/>
        <v>1549.9335029720537</v>
      </c>
      <c r="FB12" s="418">
        <f t="shared" si="2"/>
        <v>1546.3551545898231</v>
      </c>
      <c r="FC12" s="418">
        <f t="shared" si="2"/>
        <v>1418.3396226576856</v>
      </c>
      <c r="FD12" s="418">
        <f t="shared" si="2"/>
        <v>1439.2453305438889</v>
      </c>
      <c r="FE12" s="418">
        <f t="shared" si="2"/>
        <v>1551.3599596986799</v>
      </c>
      <c r="FF12" s="418">
        <f t="shared" si="2"/>
        <v>1704.7677859917012</v>
      </c>
      <c r="FG12" s="418">
        <f t="shared" si="2"/>
        <v>1318.7285379332698</v>
      </c>
      <c r="FH12" s="418">
        <f t="shared" si="2"/>
        <v>1472.8211216494572</v>
      </c>
      <c r="FI12" s="418">
        <f t="shared" si="2"/>
        <v>1560.1143496556269</v>
      </c>
      <c r="FJ12" s="418">
        <f t="shared" si="2"/>
        <v>1615.29514409289</v>
      </c>
      <c r="FK12" s="418">
        <f t="shared" si="2"/>
        <v>1496.6887385194887</v>
      </c>
      <c r="FL12" s="418">
        <f t="shared" si="2"/>
        <v>1525.4582680507008</v>
      </c>
      <c r="FM12" s="418">
        <f t="shared" si="2"/>
        <v>1706.4042428767789</v>
      </c>
      <c r="FN12" s="418">
        <f t="shared" si="2"/>
        <v>1692.5400645747509</v>
      </c>
      <c r="FO12" s="418">
        <f t="shared" si="2"/>
        <v>1668.9905895679324</v>
      </c>
      <c r="FP12" s="418">
        <f t="shared" si="2"/>
        <v>1634.4277279123194</v>
      </c>
      <c r="FQ12" s="418">
        <f t="shared" si="2"/>
        <v>1721.9421380273041</v>
      </c>
      <c r="FR12" s="418">
        <f t="shared" si="2"/>
        <v>1821.5340921967286</v>
      </c>
      <c r="FS12" s="418">
        <f t="shared" si="2"/>
        <v>1519.301372441857</v>
      </c>
      <c r="FT12" s="418">
        <f t="shared" si="2"/>
        <v>1639.3809009234196</v>
      </c>
      <c r="FU12" s="418">
        <f t="shared" si="2"/>
        <v>1891.4639846470768</v>
      </c>
      <c r="FV12" s="418">
        <f t="shared" si="2"/>
        <v>1716.8351333942428</v>
      </c>
      <c r="FW12" s="418">
        <f t="shared" si="2"/>
        <v>1674.9337875981007</v>
      </c>
      <c r="FX12" s="418">
        <f t="shared" si="2"/>
        <v>1576.2532949742995</v>
      </c>
      <c r="FY12" s="418">
        <f t="shared" si="2"/>
        <v>1694.1422475947138</v>
      </c>
      <c r="FZ12" s="418">
        <f t="shared" si="2"/>
        <v>1618.6086297780416</v>
      </c>
      <c r="GA12" s="418">
        <f t="shared" si="2"/>
        <v>1833.8361888381648</v>
      </c>
      <c r="GB12" s="418">
        <f t="shared" si="2"/>
        <v>1470.2848070284865</v>
      </c>
      <c r="GC12" s="418">
        <f t="shared" si="2"/>
        <v>1800.3890906108243</v>
      </c>
      <c r="GD12" s="418">
        <f t="shared" si="2"/>
        <v>1914.9631967266409</v>
      </c>
      <c r="GE12" s="418">
        <f t="shared" si="2"/>
        <v>1294.5481775489611</v>
      </c>
      <c r="GF12" s="418">
        <f t="shared" si="2"/>
        <v>1738.6142953231833</v>
      </c>
      <c r="GG12" s="418">
        <f t="shared" si="2"/>
        <v>1951.603842451512</v>
      </c>
      <c r="GH12" s="418">
        <f t="shared" si="2"/>
        <v>1787.0944349076833</v>
      </c>
      <c r="GI12" s="418">
        <f t="shared" si="2"/>
        <v>1694.8844181570312</v>
      </c>
      <c r="GJ12" s="418">
        <f t="shared" si="2"/>
        <v>1406.7893044239106</v>
      </c>
      <c r="GK12" s="418">
        <f t="shared" si="2"/>
        <v>1697.5279412793238</v>
      </c>
      <c r="GL12" s="418">
        <f t="shared" ref="GL12:IW12" si="3">GL13 + GL16 + GL18 - GL32 - GL47 - GL62 - GL76</f>
        <v>1670.1695616381362</v>
      </c>
      <c r="GM12" s="418">
        <f t="shared" si="3"/>
        <v>1472.6844765325764</v>
      </c>
      <c r="GN12" s="418">
        <f t="shared" si="3"/>
        <v>1551.5762871125885</v>
      </c>
      <c r="GO12" s="418">
        <f t="shared" si="3"/>
        <v>1915.0728138316263</v>
      </c>
      <c r="GP12" s="418">
        <f t="shared" si="3"/>
        <v>1657.0854373823224</v>
      </c>
      <c r="GQ12" s="418">
        <f t="shared" si="3"/>
        <v>1621.2399930821794</v>
      </c>
      <c r="GR12" s="418">
        <f t="shared" si="3"/>
        <v>1521.716378732634</v>
      </c>
      <c r="GS12" s="418">
        <f t="shared" si="3"/>
        <v>1585.0632108066902</v>
      </c>
      <c r="GT12" s="418">
        <f t="shared" si="3"/>
        <v>1468.2096852294935</v>
      </c>
      <c r="GU12" s="418">
        <f t="shared" si="3"/>
        <v>1671.7513954866295</v>
      </c>
      <c r="GV12" s="418">
        <f t="shared" si="3"/>
        <v>1515.6074367818603</v>
      </c>
      <c r="GW12" s="418">
        <f t="shared" si="3"/>
        <v>1517.179963187456</v>
      </c>
      <c r="GX12" s="418">
        <f t="shared" si="3"/>
        <v>1456.3452332010938</v>
      </c>
      <c r="GY12" s="418">
        <f t="shared" si="3"/>
        <v>1623.9651624961839</v>
      </c>
      <c r="GZ12" s="418">
        <f t="shared" si="3"/>
        <v>1467.7612451563987</v>
      </c>
      <c r="HA12" s="418">
        <f t="shared" si="3"/>
        <v>1656.6283084604952</v>
      </c>
      <c r="HB12" s="418">
        <f t="shared" si="3"/>
        <v>1512.8093187127311</v>
      </c>
    </row>
    <row r="13" spans="1:210" x14ac:dyDescent="0.3">
      <c r="A13" s="46" t="s">
        <v>0</v>
      </c>
      <c r="B13" s="419">
        <f t="shared" ref="B13:BM13" si="4">B14 + B15</f>
        <v>38.635090965086341</v>
      </c>
      <c r="C13" s="419">
        <f t="shared" si="4"/>
        <v>44.971699304183652</v>
      </c>
      <c r="D13" s="419">
        <f t="shared" si="4"/>
        <v>45.816272084616472</v>
      </c>
      <c r="E13" s="419">
        <f t="shared" si="4"/>
        <v>41.166376861855035</v>
      </c>
      <c r="F13" s="419">
        <f t="shared" si="4"/>
        <v>35.892108498045651</v>
      </c>
      <c r="G13" s="419">
        <f t="shared" si="4"/>
        <v>44.958840268323577</v>
      </c>
      <c r="H13" s="419">
        <f t="shared" si="4"/>
        <v>47.791328859287781</v>
      </c>
      <c r="I13" s="419">
        <f t="shared" si="4"/>
        <v>48.29959287831992</v>
      </c>
      <c r="J13" s="419">
        <f t="shared" si="4"/>
        <v>61.166757311419964</v>
      </c>
      <c r="K13" s="419">
        <f t="shared" si="4"/>
        <v>163.41606202482166</v>
      </c>
      <c r="L13" s="419">
        <f t="shared" si="4"/>
        <v>112.74964223592498</v>
      </c>
      <c r="M13" s="419">
        <f t="shared" si="4"/>
        <v>131.91279717267602</v>
      </c>
      <c r="N13" s="419">
        <f t="shared" si="4"/>
        <v>141.82525379419917</v>
      </c>
      <c r="O13" s="419">
        <f t="shared" si="4"/>
        <v>181.17936796391032</v>
      </c>
      <c r="P13" s="419">
        <f t="shared" si="4"/>
        <v>190.12724527618622</v>
      </c>
      <c r="Q13" s="419">
        <f t="shared" si="4"/>
        <v>159.78353555974391</v>
      </c>
      <c r="R13" s="419">
        <f t="shared" si="4"/>
        <v>129.83541224805174</v>
      </c>
      <c r="S13" s="419">
        <f t="shared" si="4"/>
        <v>157.29305793933599</v>
      </c>
      <c r="T13" s="419">
        <f t="shared" si="4"/>
        <v>166.71350158717243</v>
      </c>
      <c r="U13" s="419">
        <f t="shared" si="4"/>
        <v>118.70022427928964</v>
      </c>
      <c r="V13" s="419">
        <f t="shared" si="4"/>
        <v>95.537178065461362</v>
      </c>
      <c r="W13" s="419">
        <f t="shared" si="4"/>
        <v>92.816346824912273</v>
      </c>
      <c r="X13" s="419">
        <f t="shared" si="4"/>
        <v>119.91391874747052</v>
      </c>
      <c r="Y13" s="419">
        <f t="shared" si="4"/>
        <v>64.518986130484237</v>
      </c>
      <c r="Z13" s="419">
        <f t="shared" si="4"/>
        <v>51.200865078373603</v>
      </c>
      <c r="AA13" s="419">
        <f t="shared" si="4"/>
        <v>88.37514785990156</v>
      </c>
      <c r="AB13" s="419">
        <f t="shared" si="4"/>
        <v>104.36517822277564</v>
      </c>
      <c r="AC13" s="419">
        <f t="shared" si="4"/>
        <v>90.134683538423786</v>
      </c>
      <c r="AD13" s="419">
        <f t="shared" si="4"/>
        <v>84.411024686478299</v>
      </c>
      <c r="AE13" s="419">
        <f t="shared" si="4"/>
        <v>134.71892230700064</v>
      </c>
      <c r="AF13" s="419">
        <f t="shared" si="4"/>
        <v>134.0281437201306</v>
      </c>
      <c r="AG13" s="419">
        <f t="shared" si="4"/>
        <v>100.33690298911962</v>
      </c>
      <c r="AH13" s="419">
        <f t="shared" si="4"/>
        <v>115.66263928997148</v>
      </c>
      <c r="AI13" s="419">
        <f t="shared" si="4"/>
        <v>170.57661828749843</v>
      </c>
      <c r="AJ13" s="419">
        <f t="shared" si="4"/>
        <v>222.90205227858186</v>
      </c>
      <c r="AK13" s="419">
        <f t="shared" si="4"/>
        <v>174.57900227934337</v>
      </c>
      <c r="AL13" s="419">
        <f t="shared" si="4"/>
        <v>151.33737373576514</v>
      </c>
      <c r="AM13" s="419">
        <f t="shared" si="4"/>
        <v>158.25069568896646</v>
      </c>
      <c r="AN13" s="419">
        <f t="shared" si="4"/>
        <v>202.34625028949219</v>
      </c>
      <c r="AO13" s="419">
        <f t="shared" si="4"/>
        <v>163.88396798331107</v>
      </c>
      <c r="AP13" s="419">
        <f t="shared" si="4"/>
        <v>188.19914158968302</v>
      </c>
      <c r="AQ13" s="419">
        <f t="shared" si="4"/>
        <v>241.59560087181842</v>
      </c>
      <c r="AR13" s="419">
        <f t="shared" si="4"/>
        <v>251.92200655144029</v>
      </c>
      <c r="AS13" s="419">
        <f t="shared" si="4"/>
        <v>264.67036532773238</v>
      </c>
      <c r="AT13" s="419">
        <f t="shared" si="4"/>
        <v>253.76511236781039</v>
      </c>
      <c r="AU13" s="419">
        <f t="shared" si="4"/>
        <v>348.62635816797422</v>
      </c>
      <c r="AV13" s="419">
        <f t="shared" si="4"/>
        <v>334.32045952994162</v>
      </c>
      <c r="AW13" s="419">
        <f t="shared" si="4"/>
        <v>353.29837542490861</v>
      </c>
      <c r="AX13" s="419">
        <f t="shared" si="4"/>
        <v>337.7201603253705</v>
      </c>
      <c r="AY13" s="419">
        <f t="shared" si="4"/>
        <v>381.25089731221436</v>
      </c>
      <c r="AZ13" s="419">
        <f t="shared" si="4"/>
        <v>367.67101772162789</v>
      </c>
      <c r="BA13" s="419">
        <f t="shared" si="4"/>
        <v>342.47896011422273</v>
      </c>
      <c r="BB13" s="419">
        <f t="shared" si="4"/>
        <v>336.84218832435801</v>
      </c>
      <c r="BC13" s="419">
        <f t="shared" si="4"/>
        <v>333.27153826072862</v>
      </c>
      <c r="BD13" s="419">
        <f t="shared" si="4"/>
        <v>351.3766101045847</v>
      </c>
      <c r="BE13" s="419">
        <f t="shared" si="4"/>
        <v>347.83455212404408</v>
      </c>
      <c r="BF13" s="419">
        <f t="shared" si="4"/>
        <v>357.0756098081693</v>
      </c>
      <c r="BG13" s="419">
        <f t="shared" si="4"/>
        <v>435.41637218606741</v>
      </c>
      <c r="BH13" s="419">
        <f t="shared" si="4"/>
        <v>434.81248221113265</v>
      </c>
      <c r="BI13" s="419">
        <f t="shared" si="4"/>
        <v>408.08891273911178</v>
      </c>
      <c r="BJ13" s="419">
        <f t="shared" si="4"/>
        <v>423.27999830840309</v>
      </c>
      <c r="BK13" s="419">
        <f t="shared" si="4"/>
        <v>458.18584603507742</v>
      </c>
      <c r="BL13" s="419">
        <f t="shared" si="4"/>
        <v>506.70695434131761</v>
      </c>
      <c r="BM13" s="419">
        <f t="shared" si="4"/>
        <v>438.253241808854</v>
      </c>
      <c r="BN13" s="419">
        <f t="shared" ref="BN13:DY13" si="5">BN14 + BN15</f>
        <v>423.50667947207847</v>
      </c>
      <c r="BO13" s="419">
        <f t="shared" si="5"/>
        <v>483.2289626438249</v>
      </c>
      <c r="BP13" s="419">
        <f t="shared" si="5"/>
        <v>491.68388142199871</v>
      </c>
      <c r="BQ13" s="419">
        <f t="shared" si="5"/>
        <v>487.98803136808681</v>
      </c>
      <c r="BR13" s="419">
        <f t="shared" si="5"/>
        <v>466.98705367604458</v>
      </c>
      <c r="BS13" s="419">
        <f t="shared" si="5"/>
        <v>535.14971882806367</v>
      </c>
      <c r="BT13" s="419">
        <f t="shared" si="5"/>
        <v>533.27803780405031</v>
      </c>
      <c r="BU13" s="419">
        <f t="shared" si="5"/>
        <v>457.25957710019577</v>
      </c>
      <c r="BV13" s="419">
        <f t="shared" si="5"/>
        <v>443.01561982114634</v>
      </c>
      <c r="BW13" s="419">
        <f t="shared" si="5"/>
        <v>557.21395438000729</v>
      </c>
      <c r="BX13" s="419">
        <f t="shared" si="5"/>
        <v>485.40250156658612</v>
      </c>
      <c r="BY13" s="419">
        <f t="shared" si="5"/>
        <v>411.58814217787841</v>
      </c>
      <c r="BZ13" s="419">
        <f t="shared" si="5"/>
        <v>406.82983435640313</v>
      </c>
      <c r="CA13" s="419">
        <f t="shared" si="5"/>
        <v>529.95487020382768</v>
      </c>
      <c r="CB13" s="419">
        <f t="shared" si="5"/>
        <v>511.17638911867738</v>
      </c>
      <c r="CC13" s="419">
        <f t="shared" si="5"/>
        <v>555.84392823794326</v>
      </c>
      <c r="CD13" s="419">
        <f t="shared" si="5"/>
        <v>497.70369878635154</v>
      </c>
      <c r="CE13" s="419">
        <f t="shared" si="5"/>
        <v>557.07176651138786</v>
      </c>
      <c r="CF13" s="419">
        <f t="shared" si="5"/>
        <v>489.89149980947678</v>
      </c>
      <c r="CG13" s="419">
        <f t="shared" si="5"/>
        <v>392.18674964762494</v>
      </c>
      <c r="CH13" s="419">
        <f t="shared" si="5"/>
        <v>364.18560995443454</v>
      </c>
      <c r="CI13" s="419">
        <f t="shared" si="5"/>
        <v>392.16412847547497</v>
      </c>
      <c r="CJ13" s="419">
        <f t="shared" si="5"/>
        <v>475.69423578276621</v>
      </c>
      <c r="CK13" s="419">
        <f t="shared" si="5"/>
        <v>396.72946126016348</v>
      </c>
      <c r="CL13" s="419">
        <f t="shared" si="5"/>
        <v>371.94571822901639</v>
      </c>
      <c r="CM13" s="419">
        <f t="shared" si="5"/>
        <v>462.8830200447772</v>
      </c>
      <c r="CN13" s="419">
        <f t="shared" si="5"/>
        <v>579.35336008321269</v>
      </c>
      <c r="CO13" s="419">
        <f t="shared" si="5"/>
        <v>716.96619009776339</v>
      </c>
      <c r="CP13" s="419">
        <f t="shared" si="5"/>
        <v>716.65625769742894</v>
      </c>
      <c r="CQ13" s="419">
        <f t="shared" si="5"/>
        <v>740.25199949177204</v>
      </c>
      <c r="CR13" s="419">
        <f t="shared" si="5"/>
        <v>727.34431006408454</v>
      </c>
      <c r="CS13" s="419">
        <f t="shared" si="5"/>
        <v>600.65207846486749</v>
      </c>
      <c r="CT13" s="419">
        <f t="shared" si="5"/>
        <v>473.22224627004039</v>
      </c>
      <c r="CU13" s="419">
        <f t="shared" si="5"/>
        <v>598.49795120814997</v>
      </c>
      <c r="CV13" s="419">
        <f t="shared" si="5"/>
        <v>611.69181982026009</v>
      </c>
      <c r="CW13" s="419">
        <f t="shared" si="5"/>
        <v>564.07488942868406</v>
      </c>
      <c r="CX13" s="419">
        <f t="shared" si="5"/>
        <v>522.87571578399354</v>
      </c>
      <c r="CY13" s="419">
        <f t="shared" si="5"/>
        <v>510.39584766804262</v>
      </c>
      <c r="CZ13" s="419">
        <f t="shared" si="5"/>
        <v>537.4658411423128</v>
      </c>
      <c r="DA13" s="419">
        <f t="shared" si="5"/>
        <v>443.81418551145828</v>
      </c>
      <c r="DB13" s="419">
        <f t="shared" si="5"/>
        <v>433.56048188964479</v>
      </c>
      <c r="DC13" s="419">
        <f t="shared" si="5"/>
        <v>432.49449311942448</v>
      </c>
      <c r="DD13" s="419">
        <f t="shared" si="5"/>
        <v>468.27808691231985</v>
      </c>
      <c r="DE13" s="419">
        <f t="shared" si="5"/>
        <v>485.62058301991789</v>
      </c>
      <c r="DF13" s="419">
        <f t="shared" si="5"/>
        <v>415.03952310993049</v>
      </c>
      <c r="DG13" s="419">
        <f t="shared" si="5"/>
        <v>466.54337630940057</v>
      </c>
      <c r="DH13" s="419">
        <f t="shared" si="5"/>
        <v>466.88500809016102</v>
      </c>
      <c r="DI13" s="419">
        <f t="shared" si="5"/>
        <v>396.23254761857129</v>
      </c>
      <c r="DJ13" s="419">
        <f t="shared" si="5"/>
        <v>332.78289562670528</v>
      </c>
      <c r="DK13" s="419">
        <f t="shared" si="5"/>
        <v>464.02582625019181</v>
      </c>
      <c r="DL13" s="419">
        <f t="shared" si="5"/>
        <v>429.2615148273668</v>
      </c>
      <c r="DM13" s="419">
        <f t="shared" si="5"/>
        <v>367.97007336460064</v>
      </c>
      <c r="DN13" s="419">
        <f t="shared" si="5"/>
        <v>328.34012826072501</v>
      </c>
      <c r="DO13" s="419">
        <f t="shared" si="5"/>
        <v>326.42981299572926</v>
      </c>
      <c r="DP13" s="419">
        <f t="shared" si="5"/>
        <v>333.27970700502362</v>
      </c>
      <c r="DQ13" s="419">
        <f t="shared" si="5"/>
        <v>249.98182315288122</v>
      </c>
      <c r="DR13" s="419">
        <f t="shared" si="5"/>
        <v>255.66088146226841</v>
      </c>
      <c r="DS13" s="419">
        <f t="shared" si="5"/>
        <v>270.2725523815165</v>
      </c>
      <c r="DT13" s="419">
        <f t="shared" si="5"/>
        <v>297.46602999176059</v>
      </c>
      <c r="DU13" s="419">
        <f t="shared" si="5"/>
        <v>274.2347252739176</v>
      </c>
      <c r="DV13" s="419">
        <f t="shared" si="5"/>
        <v>225.6908270025688</v>
      </c>
      <c r="DW13" s="419">
        <f t="shared" si="5"/>
        <v>279.8500502904879</v>
      </c>
      <c r="DX13" s="419">
        <f t="shared" si="5"/>
        <v>288.001715203826</v>
      </c>
      <c r="DY13" s="419">
        <f t="shared" si="5"/>
        <v>237.15502006977971</v>
      </c>
      <c r="DZ13" s="419">
        <f t="shared" ref="DZ13:GK13" si="6">DZ14 + DZ15</f>
        <v>247.04875790286459</v>
      </c>
      <c r="EA13" s="419">
        <f t="shared" si="6"/>
        <v>249.94870302906671</v>
      </c>
      <c r="EB13" s="419">
        <f t="shared" si="6"/>
        <v>246.3003013432467</v>
      </c>
      <c r="EC13" s="419">
        <f t="shared" si="6"/>
        <v>233.52008529871679</v>
      </c>
      <c r="ED13" s="419">
        <f t="shared" si="6"/>
        <v>230.80147943521462</v>
      </c>
      <c r="EE13" s="419">
        <f t="shared" si="6"/>
        <v>318.66067529228496</v>
      </c>
      <c r="EF13" s="419">
        <f t="shared" si="6"/>
        <v>647.11789799656651</v>
      </c>
      <c r="EG13" s="419">
        <f t="shared" si="6"/>
        <v>789.73507849202326</v>
      </c>
      <c r="EH13" s="419">
        <f t="shared" si="6"/>
        <v>772.65534979167251</v>
      </c>
      <c r="EI13" s="419">
        <f t="shared" si="6"/>
        <v>775.30874816945357</v>
      </c>
      <c r="EJ13" s="419">
        <f t="shared" si="6"/>
        <v>687.21913660555742</v>
      </c>
      <c r="EK13" s="419">
        <f t="shared" si="6"/>
        <v>560.74325383266898</v>
      </c>
      <c r="EL13" s="419">
        <f t="shared" si="6"/>
        <v>562.13907217529743</v>
      </c>
      <c r="EM13" s="419">
        <f t="shared" si="6"/>
        <v>636.31385425955034</v>
      </c>
      <c r="EN13" s="419">
        <f t="shared" si="6"/>
        <v>756.93773378842536</v>
      </c>
      <c r="EO13" s="419">
        <f t="shared" si="6"/>
        <v>691.01607825503686</v>
      </c>
      <c r="EP13" s="419">
        <f t="shared" si="6"/>
        <v>647.20351737588805</v>
      </c>
      <c r="EQ13" s="419">
        <f t="shared" si="6"/>
        <v>691.01494356640126</v>
      </c>
      <c r="ER13" s="419">
        <f t="shared" si="6"/>
        <v>682.93881675090552</v>
      </c>
      <c r="ES13" s="419">
        <f t="shared" si="6"/>
        <v>594.23530468343506</v>
      </c>
      <c r="ET13" s="419">
        <f t="shared" si="6"/>
        <v>578.35154801459873</v>
      </c>
      <c r="EU13" s="419">
        <f t="shared" si="6"/>
        <v>557.33154597652583</v>
      </c>
      <c r="EV13" s="419">
        <f t="shared" si="6"/>
        <v>616.61992539869959</v>
      </c>
      <c r="EW13" s="419">
        <f t="shared" si="6"/>
        <v>518.24046813995653</v>
      </c>
      <c r="EX13" s="419">
        <f t="shared" si="6"/>
        <v>485.10715763439578</v>
      </c>
      <c r="EY13" s="419">
        <f t="shared" si="6"/>
        <v>563.898064477866</v>
      </c>
      <c r="EZ13" s="419">
        <f t="shared" si="6"/>
        <v>553.77165578821257</v>
      </c>
      <c r="FA13" s="419">
        <f t="shared" si="6"/>
        <v>446.73480122230228</v>
      </c>
      <c r="FB13" s="419">
        <f t="shared" si="6"/>
        <v>432.22056318198423</v>
      </c>
      <c r="FC13" s="419">
        <f t="shared" si="6"/>
        <v>483.6692969432803</v>
      </c>
      <c r="FD13" s="419">
        <f t="shared" si="6"/>
        <v>429.08766586746509</v>
      </c>
      <c r="FE13" s="419">
        <f t="shared" si="6"/>
        <v>376.80532064618177</v>
      </c>
      <c r="FF13" s="419">
        <f t="shared" si="6"/>
        <v>511.98278473647918</v>
      </c>
      <c r="FG13" s="419">
        <f t="shared" si="6"/>
        <v>509.41007468859516</v>
      </c>
      <c r="FH13" s="419">
        <f t="shared" si="6"/>
        <v>532.89229046780952</v>
      </c>
      <c r="FI13" s="419">
        <f t="shared" si="6"/>
        <v>471.42940335531824</v>
      </c>
      <c r="FJ13" s="419">
        <f t="shared" si="6"/>
        <v>446.89185866780963</v>
      </c>
      <c r="FK13" s="419">
        <f t="shared" si="6"/>
        <v>572.51836436643816</v>
      </c>
      <c r="FL13" s="419">
        <f t="shared" si="6"/>
        <v>567.90497732581468</v>
      </c>
      <c r="FM13" s="419">
        <f t="shared" si="6"/>
        <v>487.3661777098884</v>
      </c>
      <c r="FN13" s="419">
        <f t="shared" si="6"/>
        <v>469.67818577807964</v>
      </c>
      <c r="FO13" s="419">
        <f t="shared" si="6"/>
        <v>443.64613681957871</v>
      </c>
      <c r="FP13" s="419">
        <f t="shared" si="6"/>
        <v>459.77810694305282</v>
      </c>
      <c r="FQ13" s="419">
        <f t="shared" si="6"/>
        <v>375.27806359726026</v>
      </c>
      <c r="FR13" s="419">
        <f t="shared" si="6"/>
        <v>387.96663370344032</v>
      </c>
      <c r="FS13" s="419">
        <f t="shared" si="6"/>
        <v>405.79850200915553</v>
      </c>
      <c r="FT13" s="419">
        <f t="shared" si="6"/>
        <v>402.11299293930358</v>
      </c>
      <c r="FU13" s="419">
        <f t="shared" si="6"/>
        <v>395.24810478625534</v>
      </c>
      <c r="FV13" s="419">
        <f t="shared" si="6"/>
        <v>341.98194082232999</v>
      </c>
      <c r="FW13" s="419">
        <f t="shared" si="6"/>
        <v>289.56765911116082</v>
      </c>
      <c r="FX13" s="419">
        <f t="shared" si="6"/>
        <v>341.56860218814052</v>
      </c>
      <c r="FY13" s="419">
        <f t="shared" si="6"/>
        <v>292.81132359538009</v>
      </c>
      <c r="FZ13" s="419">
        <f t="shared" si="6"/>
        <v>306.35619546879383</v>
      </c>
      <c r="GA13" s="419">
        <f t="shared" si="6"/>
        <v>328.266099775356</v>
      </c>
      <c r="GB13" s="419">
        <f t="shared" si="6"/>
        <v>348.75000691118612</v>
      </c>
      <c r="GC13" s="419">
        <f t="shared" si="6"/>
        <v>313.53037411623797</v>
      </c>
      <c r="GD13" s="419">
        <f t="shared" si="6"/>
        <v>302.04444504393433</v>
      </c>
      <c r="GE13" s="419">
        <f t="shared" si="6"/>
        <v>277.77523024367122</v>
      </c>
      <c r="GF13" s="419">
        <f t="shared" si="6"/>
        <v>279.90705306775533</v>
      </c>
      <c r="GG13" s="419">
        <f t="shared" si="6"/>
        <v>275.18940659386868</v>
      </c>
      <c r="GH13" s="419">
        <f t="shared" si="6"/>
        <v>247.2453547728455</v>
      </c>
      <c r="GI13" s="419">
        <f t="shared" si="6"/>
        <v>251.95680171391248</v>
      </c>
      <c r="GJ13" s="419">
        <f t="shared" si="6"/>
        <v>243.20950689361729</v>
      </c>
      <c r="GK13" s="419">
        <f t="shared" si="6"/>
        <v>246.77756975235468</v>
      </c>
      <c r="GL13" s="419">
        <f t="shared" ref="GL13:IW13" si="7">GL14 + GL15</f>
        <v>239.26108515921092</v>
      </c>
      <c r="GM13" s="419">
        <f t="shared" si="7"/>
        <v>219.38049472051821</v>
      </c>
      <c r="GN13" s="419">
        <f t="shared" si="7"/>
        <v>219.4493493529161</v>
      </c>
      <c r="GO13" s="419">
        <f t="shared" si="7"/>
        <v>210.61724299275701</v>
      </c>
      <c r="GP13" s="419">
        <f t="shared" si="7"/>
        <v>228.39418482402439</v>
      </c>
      <c r="GQ13" s="419">
        <f t="shared" si="7"/>
        <v>243.66150939779499</v>
      </c>
      <c r="GR13" s="419">
        <f t="shared" si="7"/>
        <v>252.8645562982197</v>
      </c>
      <c r="GS13" s="419">
        <f t="shared" si="7"/>
        <v>226.84165583623178</v>
      </c>
      <c r="GT13" s="419">
        <f t="shared" si="7"/>
        <v>222.12608547698881</v>
      </c>
      <c r="GU13" s="419">
        <f t="shared" si="7"/>
        <v>202.42830331129321</v>
      </c>
      <c r="GV13" s="419">
        <f t="shared" si="7"/>
        <v>211.53952342310279</v>
      </c>
      <c r="GW13" s="419">
        <f t="shared" si="7"/>
        <v>194.38917962623188</v>
      </c>
      <c r="GX13" s="419">
        <f t="shared" si="7"/>
        <v>203.22051839028879</v>
      </c>
      <c r="GY13" s="419">
        <f t="shared" si="7"/>
        <v>184.98685702520649</v>
      </c>
      <c r="GZ13" s="419">
        <f t="shared" si="7"/>
        <v>198.9595072841027</v>
      </c>
      <c r="HA13" s="419">
        <f t="shared" si="7"/>
        <v>203.86663719842909</v>
      </c>
      <c r="HB13" s="419">
        <f t="shared" si="7"/>
        <v>157.5642257746222</v>
      </c>
    </row>
    <row r="14" spans="1:210" x14ac:dyDescent="0.3">
      <c r="A14" s="47" t="s">
        <v>21</v>
      </c>
      <c r="B14" s="420">
        <v>37.840921870000003</v>
      </c>
      <c r="C14" s="420">
        <v>44.648001950000001</v>
      </c>
      <c r="D14" s="420">
        <v>45.362099610000001</v>
      </c>
      <c r="E14" s="420">
        <v>40.556642570000001</v>
      </c>
      <c r="F14" s="420">
        <v>35.293024410000001</v>
      </c>
      <c r="G14" s="420">
        <v>44.427544930000003</v>
      </c>
      <c r="H14" s="420">
        <v>47.195788090000001</v>
      </c>
      <c r="I14" s="420">
        <v>47.440644884702202</v>
      </c>
      <c r="J14" s="420">
        <v>60.070634438056601</v>
      </c>
      <c r="K14" s="420">
        <v>162.47849174749501</v>
      </c>
      <c r="L14" s="420">
        <v>111.51956653332</v>
      </c>
      <c r="M14" s="420">
        <v>130.759727999326</v>
      </c>
      <c r="N14" s="420">
        <v>140.481244937832</v>
      </c>
      <c r="O14" s="420">
        <v>179.53254037350601</v>
      </c>
      <c r="P14" s="420">
        <v>188.50806286371099</v>
      </c>
      <c r="Q14" s="420">
        <v>158.07059820931599</v>
      </c>
      <c r="R14" s="420">
        <v>128.07616732913101</v>
      </c>
      <c r="S14" s="420">
        <v>155.21714431887699</v>
      </c>
      <c r="T14" s="420">
        <v>164.438838753867</v>
      </c>
      <c r="U14" s="420">
        <v>116.693310883818</v>
      </c>
      <c r="V14" s="420">
        <v>92.815806945175794</v>
      </c>
      <c r="W14" s="420">
        <v>90.773247859167995</v>
      </c>
      <c r="X14" s="420">
        <v>117.439012395887</v>
      </c>
      <c r="Y14" s="420">
        <v>61.584530761687503</v>
      </c>
      <c r="Z14" s="420">
        <v>48.5697715783988</v>
      </c>
      <c r="AA14" s="420">
        <v>86.698895561785207</v>
      </c>
      <c r="AB14" s="420">
        <v>100.237239011797</v>
      </c>
      <c r="AC14" s="420">
        <v>86.032532808577699</v>
      </c>
      <c r="AD14" s="420">
        <v>80.125695137144504</v>
      </c>
      <c r="AE14" s="420">
        <v>129.354887328883</v>
      </c>
      <c r="AF14" s="420">
        <v>127.895602883506</v>
      </c>
      <c r="AG14" s="420">
        <v>94.410112796375003</v>
      </c>
      <c r="AH14" s="420">
        <v>109.808879187439</v>
      </c>
      <c r="AI14" s="420">
        <v>164.47623291890599</v>
      </c>
      <c r="AJ14" s="420">
        <v>216.011750695686</v>
      </c>
      <c r="AK14" s="420">
        <v>167.857711913055</v>
      </c>
      <c r="AL14" s="420">
        <v>145.385869562246</v>
      </c>
      <c r="AM14" s="420">
        <v>151.21552361056601</v>
      </c>
      <c r="AN14" s="420">
        <v>194.70189093830101</v>
      </c>
      <c r="AO14" s="420">
        <v>155.567451482564</v>
      </c>
      <c r="AP14" s="420">
        <v>178.54565182875501</v>
      </c>
      <c r="AQ14" s="420">
        <v>230.90558729091401</v>
      </c>
      <c r="AR14" s="420">
        <v>241.29467139984399</v>
      </c>
      <c r="AS14" s="420">
        <v>250.222328232054</v>
      </c>
      <c r="AT14" s="420">
        <v>238.875506314636</v>
      </c>
      <c r="AU14" s="420">
        <v>327.54190850647802</v>
      </c>
      <c r="AV14" s="420">
        <v>309.70929515513501</v>
      </c>
      <c r="AW14" s="420">
        <v>328.14818507895501</v>
      </c>
      <c r="AX14" s="420">
        <v>315.27465132285101</v>
      </c>
      <c r="AY14" s="420">
        <v>354.37458099419098</v>
      </c>
      <c r="AZ14" s="420">
        <v>342.26011728836198</v>
      </c>
      <c r="BA14" s="420">
        <v>317.09106855248302</v>
      </c>
      <c r="BB14" s="420">
        <v>313.15523601712601</v>
      </c>
      <c r="BC14" s="420">
        <v>306.965197128618</v>
      </c>
      <c r="BD14" s="420">
        <v>324.586202270439</v>
      </c>
      <c r="BE14" s="420">
        <v>322.64172774580197</v>
      </c>
      <c r="BF14" s="420">
        <v>331.07656594296202</v>
      </c>
      <c r="BG14" s="420">
        <v>408.86468823305898</v>
      </c>
      <c r="BH14" s="420">
        <v>407.16579599595502</v>
      </c>
      <c r="BI14" s="420">
        <v>383.64874430517199</v>
      </c>
      <c r="BJ14" s="420">
        <v>399.876890131773</v>
      </c>
      <c r="BK14" s="420">
        <v>431.353131783045</v>
      </c>
      <c r="BL14" s="420">
        <v>475.37273837214502</v>
      </c>
      <c r="BM14" s="420">
        <v>413.64762488459002</v>
      </c>
      <c r="BN14" s="420">
        <v>400.06055419019498</v>
      </c>
      <c r="BO14" s="420">
        <v>456.13997563389199</v>
      </c>
      <c r="BP14" s="420">
        <v>461.15397170896898</v>
      </c>
      <c r="BQ14" s="420">
        <v>456.76236079918402</v>
      </c>
      <c r="BR14" s="420">
        <v>439.64206098168</v>
      </c>
      <c r="BS14" s="420">
        <v>502.27856520850202</v>
      </c>
      <c r="BT14" s="420">
        <v>496.62299105933698</v>
      </c>
      <c r="BU14" s="420">
        <v>424.524193419217</v>
      </c>
      <c r="BV14" s="420">
        <v>413.48804704559802</v>
      </c>
      <c r="BW14" s="420">
        <v>515.34608673069204</v>
      </c>
      <c r="BX14" s="420">
        <v>446.033604749814</v>
      </c>
      <c r="BY14" s="420">
        <v>381.531102482927</v>
      </c>
      <c r="BZ14" s="420">
        <v>375.99057092722302</v>
      </c>
      <c r="CA14" s="420">
        <v>490.39179321921398</v>
      </c>
      <c r="CB14" s="420">
        <v>474.791911934908</v>
      </c>
      <c r="CC14" s="420">
        <v>519.641250257602</v>
      </c>
      <c r="CD14" s="420">
        <v>465.91965117722702</v>
      </c>
      <c r="CE14" s="420">
        <v>517.75620081401598</v>
      </c>
      <c r="CF14" s="420">
        <v>449.05152943255899</v>
      </c>
      <c r="CG14" s="420">
        <v>359.77409082650001</v>
      </c>
      <c r="CH14" s="420">
        <v>337.58699731621903</v>
      </c>
      <c r="CI14" s="420">
        <v>357.04329200040598</v>
      </c>
      <c r="CJ14" s="420">
        <v>433.13823449447699</v>
      </c>
      <c r="CK14" s="420">
        <v>366.76653284887499</v>
      </c>
      <c r="CL14" s="420">
        <v>346.82844031711699</v>
      </c>
      <c r="CM14" s="420">
        <v>423.361981837305</v>
      </c>
      <c r="CN14" s="420">
        <v>523.09925913891402</v>
      </c>
      <c r="CO14" s="420">
        <v>678.94000558825803</v>
      </c>
      <c r="CP14" s="420">
        <v>682.07735183707803</v>
      </c>
      <c r="CQ14" s="420">
        <v>693.15232119688301</v>
      </c>
      <c r="CR14" s="420">
        <v>671.75219404399502</v>
      </c>
      <c r="CS14" s="420">
        <v>557.46243170789103</v>
      </c>
      <c r="CT14" s="420">
        <v>443.122627473195</v>
      </c>
      <c r="CU14" s="420">
        <v>550.23544882028204</v>
      </c>
      <c r="CV14" s="420">
        <v>557.81565170871704</v>
      </c>
      <c r="CW14" s="420">
        <v>517.25284664168703</v>
      </c>
      <c r="CX14" s="420">
        <v>484.33424363975797</v>
      </c>
      <c r="CY14" s="420">
        <v>461.89731509104701</v>
      </c>
      <c r="CZ14" s="420">
        <v>480.26099746263702</v>
      </c>
      <c r="DA14" s="420">
        <v>400.16656047744698</v>
      </c>
      <c r="DB14" s="420">
        <v>393.18613084120301</v>
      </c>
      <c r="DC14" s="420">
        <v>383.70781790151898</v>
      </c>
      <c r="DD14" s="420">
        <v>411.99701312935503</v>
      </c>
      <c r="DE14" s="420">
        <v>436.013951317627</v>
      </c>
      <c r="DF14" s="420">
        <v>369.78867163086699</v>
      </c>
      <c r="DG14" s="420">
        <v>407.92424497317398</v>
      </c>
      <c r="DH14" s="420">
        <v>403.64880026008802</v>
      </c>
      <c r="DI14" s="420">
        <v>348.02536817028499</v>
      </c>
      <c r="DJ14" s="420">
        <v>289.68941207781501</v>
      </c>
      <c r="DK14" s="420">
        <v>404.21647360131601</v>
      </c>
      <c r="DL14" s="420">
        <v>369.906269679133</v>
      </c>
      <c r="DM14" s="420">
        <v>318.59346003265802</v>
      </c>
      <c r="DN14" s="420">
        <v>292.18382299765602</v>
      </c>
      <c r="DO14" s="420">
        <v>282.27201516474798</v>
      </c>
      <c r="DP14" s="420">
        <v>283.37425994522999</v>
      </c>
      <c r="DQ14" s="420">
        <v>213.31271740592501</v>
      </c>
      <c r="DR14" s="420">
        <v>220.01857593243801</v>
      </c>
      <c r="DS14" s="420">
        <v>225.88178022770899</v>
      </c>
      <c r="DT14" s="420">
        <v>248.95458360069699</v>
      </c>
      <c r="DU14" s="420">
        <v>234.31064262286401</v>
      </c>
      <c r="DV14" s="420">
        <v>191.551217798072</v>
      </c>
      <c r="DW14" s="420">
        <v>235.78830614327899</v>
      </c>
      <c r="DX14" s="420">
        <v>243.11511747009999</v>
      </c>
      <c r="DY14" s="420">
        <v>199.262977892441</v>
      </c>
      <c r="DZ14" s="420">
        <v>213.71411577882699</v>
      </c>
      <c r="EA14" s="420">
        <v>205.532349504861</v>
      </c>
      <c r="EB14" s="420">
        <v>204.143276494247</v>
      </c>
      <c r="EC14" s="420">
        <v>210.43481053484399</v>
      </c>
      <c r="ED14" s="420">
        <v>209.15460371139901</v>
      </c>
      <c r="EE14" s="420">
        <v>292.18662130830398</v>
      </c>
      <c r="EF14" s="420">
        <v>619.214503775563</v>
      </c>
      <c r="EG14" s="420">
        <v>768.62905111655596</v>
      </c>
      <c r="EH14" s="420">
        <v>752.97080510430396</v>
      </c>
      <c r="EI14" s="420">
        <v>754.01748581407901</v>
      </c>
      <c r="EJ14" s="420">
        <v>668.83248980273197</v>
      </c>
      <c r="EK14" s="420">
        <v>546.92608431380302</v>
      </c>
      <c r="EL14" s="420">
        <v>547.63274814949602</v>
      </c>
      <c r="EM14" s="420">
        <v>619.07009256591903</v>
      </c>
      <c r="EN14" s="420">
        <v>737.26101223583396</v>
      </c>
      <c r="EO14" s="420">
        <v>669.18871167636405</v>
      </c>
      <c r="EP14" s="420">
        <v>619.62361935037904</v>
      </c>
      <c r="EQ14" s="420">
        <v>652.01469795736796</v>
      </c>
      <c r="ER14" s="420">
        <v>635.89760985454598</v>
      </c>
      <c r="ES14" s="420">
        <v>559.18036196416494</v>
      </c>
      <c r="ET14" s="420">
        <v>548.73958552209297</v>
      </c>
      <c r="EU14" s="420">
        <v>523.22264568625098</v>
      </c>
      <c r="EV14" s="420">
        <v>570.42422943783095</v>
      </c>
      <c r="EW14" s="420">
        <v>479.72588260671699</v>
      </c>
      <c r="EX14" s="420">
        <v>444.35515225721599</v>
      </c>
      <c r="EY14" s="420">
        <v>519.838672384848</v>
      </c>
      <c r="EZ14" s="420">
        <v>502.10781746617999</v>
      </c>
      <c r="FA14" s="420">
        <v>402.84004946883101</v>
      </c>
      <c r="FB14" s="420">
        <v>390.19073894179701</v>
      </c>
      <c r="FC14" s="420">
        <v>430.15401409133102</v>
      </c>
      <c r="FD14" s="420">
        <v>370.14512157990401</v>
      </c>
      <c r="FE14" s="420">
        <v>337.32216338586397</v>
      </c>
      <c r="FF14" s="420">
        <v>462.57275993535399</v>
      </c>
      <c r="FG14" s="420">
        <v>443.35788973891903</v>
      </c>
      <c r="FH14" s="420">
        <v>467.09981691142298</v>
      </c>
      <c r="FI14" s="420">
        <v>413.53354926974703</v>
      </c>
      <c r="FJ14" s="420">
        <v>391.76361839506802</v>
      </c>
      <c r="FK14" s="420">
        <v>515.82634368317304</v>
      </c>
      <c r="FL14" s="420">
        <v>509.40274896221899</v>
      </c>
      <c r="FM14" s="420">
        <v>442.93518994099799</v>
      </c>
      <c r="FN14" s="420">
        <v>416.42469361530601</v>
      </c>
      <c r="FO14" s="420">
        <v>401.28916923671801</v>
      </c>
      <c r="FP14" s="420">
        <v>417.925919313897</v>
      </c>
      <c r="FQ14" s="420">
        <v>336.85146407415198</v>
      </c>
      <c r="FR14" s="420">
        <v>347.693152389923</v>
      </c>
      <c r="FS14" s="420">
        <v>358.98491061277201</v>
      </c>
      <c r="FT14" s="420">
        <v>353.67315723432898</v>
      </c>
      <c r="FU14" s="420">
        <v>343.45749705063503</v>
      </c>
      <c r="FV14" s="420">
        <v>298.58415814493901</v>
      </c>
      <c r="FW14" s="420">
        <v>247.63126954990301</v>
      </c>
      <c r="FX14" s="420">
        <v>291.712479795489</v>
      </c>
      <c r="FY14" s="420">
        <v>254.17911422642001</v>
      </c>
      <c r="FZ14" s="420">
        <v>266.41753337625101</v>
      </c>
      <c r="GA14" s="420">
        <v>284.51746971275401</v>
      </c>
      <c r="GB14" s="420">
        <v>304.07343561295301</v>
      </c>
      <c r="GC14" s="420">
        <v>279.46013184468097</v>
      </c>
      <c r="GD14" s="420">
        <v>261.67886137530502</v>
      </c>
      <c r="GE14" s="420">
        <v>238.84956577768801</v>
      </c>
      <c r="GF14" s="420">
        <v>236.25601589453001</v>
      </c>
      <c r="GG14" s="420">
        <v>237.015679409081</v>
      </c>
      <c r="GH14" s="420">
        <v>212.49814606460001</v>
      </c>
      <c r="GI14" s="420">
        <v>216.83573664311399</v>
      </c>
      <c r="GJ14" s="420">
        <v>205.99263063308399</v>
      </c>
      <c r="GK14" s="420">
        <v>206.28955261038499</v>
      </c>
      <c r="GL14" s="420">
        <v>196.63932017675401</v>
      </c>
      <c r="GM14" s="420">
        <v>179.01487366329101</v>
      </c>
      <c r="GN14" s="420">
        <v>182.50127411052</v>
      </c>
      <c r="GO14" s="420">
        <v>178.976294058619</v>
      </c>
      <c r="GP14" s="420">
        <v>191.023501122374</v>
      </c>
      <c r="GQ14" s="420">
        <v>205.61451857437299</v>
      </c>
      <c r="GR14" s="420">
        <v>215.58281078557599</v>
      </c>
      <c r="GS14" s="420">
        <v>199.30055179969099</v>
      </c>
      <c r="GT14" s="420">
        <v>185.827313316187</v>
      </c>
      <c r="GU14" s="420">
        <v>167.698912653657</v>
      </c>
      <c r="GV14" s="420">
        <v>177.408612175738</v>
      </c>
      <c r="GW14" s="420">
        <v>163.89637804909299</v>
      </c>
      <c r="GX14" s="420">
        <v>172.639915349544</v>
      </c>
      <c r="GY14" s="420">
        <v>155.76786105040799</v>
      </c>
      <c r="GZ14" s="420">
        <v>170.91122315733199</v>
      </c>
      <c r="HA14" s="420">
        <v>176.221714392199</v>
      </c>
      <c r="HB14" s="420">
        <v>138.27115372128199</v>
      </c>
    </row>
    <row r="15" spans="1:210" x14ac:dyDescent="0.3">
      <c r="A15" s="47" t="s">
        <v>23</v>
      </c>
      <c r="B15" s="421">
        <v>0.79416909508634104</v>
      </c>
      <c r="C15" s="421">
        <v>0.32369735418365098</v>
      </c>
      <c r="D15" s="421">
        <v>0.45417247461646798</v>
      </c>
      <c r="E15" s="421">
        <v>0.60973429185503702</v>
      </c>
      <c r="F15" s="421">
        <v>0.59908408804565305</v>
      </c>
      <c r="G15" s="421">
        <v>0.53129533832357501</v>
      </c>
      <c r="H15" s="421">
        <v>0.59554076928777999</v>
      </c>
      <c r="I15" s="421">
        <v>0.85894799361772101</v>
      </c>
      <c r="J15" s="421">
        <v>1.0961228733633599</v>
      </c>
      <c r="K15" s="421">
        <v>0.937570277326643</v>
      </c>
      <c r="L15" s="421">
        <v>1.23007570260498</v>
      </c>
      <c r="M15" s="421">
        <v>1.15306917335003</v>
      </c>
      <c r="N15" s="421">
        <v>1.3440088563671799</v>
      </c>
      <c r="O15" s="421">
        <v>1.6468275904043199</v>
      </c>
      <c r="P15" s="421">
        <v>1.6191824124752301</v>
      </c>
      <c r="Q15" s="421">
        <v>1.71293735042791</v>
      </c>
      <c r="R15" s="421">
        <v>1.75924491892072</v>
      </c>
      <c r="S15" s="421">
        <v>2.0759136204590001</v>
      </c>
      <c r="T15" s="421">
        <v>2.27466283330542</v>
      </c>
      <c r="U15" s="421">
        <v>2.0069133954716398</v>
      </c>
      <c r="V15" s="421">
        <v>2.7213711202855699</v>
      </c>
      <c r="W15" s="421">
        <v>2.0430989657442802</v>
      </c>
      <c r="X15" s="421">
        <v>2.4749063515835199</v>
      </c>
      <c r="Y15" s="421">
        <v>2.9344553687967401</v>
      </c>
      <c r="Z15" s="421">
        <v>2.6310934999748001</v>
      </c>
      <c r="AA15" s="421">
        <v>1.6762522981163499</v>
      </c>
      <c r="AB15" s="421">
        <v>4.1279392109786404</v>
      </c>
      <c r="AC15" s="421">
        <v>4.1021507298460902</v>
      </c>
      <c r="AD15" s="421">
        <v>4.2853295493337997</v>
      </c>
      <c r="AE15" s="421">
        <v>5.3640349781176404</v>
      </c>
      <c r="AF15" s="421">
        <v>6.1325408366245897</v>
      </c>
      <c r="AG15" s="421">
        <v>5.9267901927446198</v>
      </c>
      <c r="AH15" s="421">
        <v>5.8537601025324699</v>
      </c>
      <c r="AI15" s="421">
        <v>6.1003853685924501</v>
      </c>
      <c r="AJ15" s="421">
        <v>6.8903015828958596</v>
      </c>
      <c r="AK15" s="421">
        <v>6.7212903662883701</v>
      </c>
      <c r="AL15" s="421">
        <v>5.9515041735191296</v>
      </c>
      <c r="AM15" s="421">
        <v>7.0351720784004597</v>
      </c>
      <c r="AN15" s="421">
        <v>7.6443593511911896</v>
      </c>
      <c r="AO15" s="421">
        <v>8.3165165007470598</v>
      </c>
      <c r="AP15" s="421">
        <v>9.6534897609280108</v>
      </c>
      <c r="AQ15" s="421">
        <v>10.690013580904401</v>
      </c>
      <c r="AR15" s="421">
        <v>10.6273351515963</v>
      </c>
      <c r="AS15" s="421">
        <v>14.4480370956784</v>
      </c>
      <c r="AT15" s="421">
        <v>14.889606053174401</v>
      </c>
      <c r="AU15" s="421">
        <v>21.084449661496201</v>
      </c>
      <c r="AV15" s="421">
        <v>24.611164374806599</v>
      </c>
      <c r="AW15" s="421">
        <v>25.1501903459536</v>
      </c>
      <c r="AX15" s="421">
        <v>22.445509002519501</v>
      </c>
      <c r="AY15" s="421">
        <v>26.876316318023399</v>
      </c>
      <c r="AZ15" s="421">
        <v>25.410900433265901</v>
      </c>
      <c r="BA15" s="421">
        <v>25.3878915617397</v>
      </c>
      <c r="BB15" s="421">
        <v>23.686952307232001</v>
      </c>
      <c r="BC15" s="421">
        <v>26.3063411321106</v>
      </c>
      <c r="BD15" s="421">
        <v>26.7904078341457</v>
      </c>
      <c r="BE15" s="421">
        <v>25.192824378242101</v>
      </c>
      <c r="BF15" s="421">
        <v>25.999043865207302</v>
      </c>
      <c r="BG15" s="421">
        <v>26.5516839530084</v>
      </c>
      <c r="BH15" s="421">
        <v>27.646686215177599</v>
      </c>
      <c r="BI15" s="421">
        <v>24.4401684339398</v>
      </c>
      <c r="BJ15" s="421">
        <v>23.403108176630099</v>
      </c>
      <c r="BK15" s="421">
        <v>26.8327142520324</v>
      </c>
      <c r="BL15" s="421">
        <v>31.3342159691726</v>
      </c>
      <c r="BM15" s="421">
        <v>24.605616924264002</v>
      </c>
      <c r="BN15" s="421">
        <v>23.4461252818835</v>
      </c>
      <c r="BO15" s="421">
        <v>27.0889870099329</v>
      </c>
      <c r="BP15" s="421">
        <v>30.529909713029699</v>
      </c>
      <c r="BQ15" s="421">
        <v>31.2256705689028</v>
      </c>
      <c r="BR15" s="421">
        <v>27.344992694364599</v>
      </c>
      <c r="BS15" s="421">
        <v>32.871153619561603</v>
      </c>
      <c r="BT15" s="421">
        <v>36.655046744713303</v>
      </c>
      <c r="BU15" s="421">
        <v>32.735383680978799</v>
      </c>
      <c r="BV15" s="421">
        <v>29.5275727755483</v>
      </c>
      <c r="BW15" s="421">
        <v>41.867867649315301</v>
      </c>
      <c r="BX15" s="421">
        <v>39.3688968167721</v>
      </c>
      <c r="BY15" s="421">
        <v>30.057039694951399</v>
      </c>
      <c r="BZ15" s="421">
        <v>30.8392634291801</v>
      </c>
      <c r="CA15" s="421">
        <v>39.563076984613701</v>
      </c>
      <c r="CB15" s="421">
        <v>36.384477183769398</v>
      </c>
      <c r="CC15" s="421">
        <v>36.202677980341299</v>
      </c>
      <c r="CD15" s="421">
        <v>31.784047609124499</v>
      </c>
      <c r="CE15" s="421">
        <v>39.315565697371902</v>
      </c>
      <c r="CF15" s="421">
        <v>40.839970376917798</v>
      </c>
      <c r="CG15" s="421">
        <v>32.4126588211249</v>
      </c>
      <c r="CH15" s="421">
        <v>26.598612638215499</v>
      </c>
      <c r="CI15" s="421">
        <v>35.120836475068998</v>
      </c>
      <c r="CJ15" s="421">
        <v>42.556001288289202</v>
      </c>
      <c r="CK15" s="421">
        <v>29.962928411288502</v>
      </c>
      <c r="CL15" s="421">
        <v>25.1172779118994</v>
      </c>
      <c r="CM15" s="421">
        <v>39.521038207472202</v>
      </c>
      <c r="CN15" s="421">
        <v>56.254100944298699</v>
      </c>
      <c r="CO15" s="421">
        <v>38.026184509505399</v>
      </c>
      <c r="CP15" s="421">
        <v>34.578905860350901</v>
      </c>
      <c r="CQ15" s="421">
        <v>47.099678294889003</v>
      </c>
      <c r="CR15" s="421">
        <v>55.592116020089499</v>
      </c>
      <c r="CS15" s="421">
        <v>43.189646756976501</v>
      </c>
      <c r="CT15" s="421">
        <v>30.099618796845402</v>
      </c>
      <c r="CU15" s="421">
        <v>48.262502387867897</v>
      </c>
      <c r="CV15" s="421">
        <v>53.876168111543002</v>
      </c>
      <c r="CW15" s="421">
        <v>46.822042786997002</v>
      </c>
      <c r="CX15" s="421">
        <v>38.541472144235598</v>
      </c>
      <c r="CY15" s="421">
        <v>48.498532576995601</v>
      </c>
      <c r="CZ15" s="421">
        <v>57.204843679675797</v>
      </c>
      <c r="DA15" s="421">
        <v>43.647625034011298</v>
      </c>
      <c r="DB15" s="421">
        <v>40.374351048441802</v>
      </c>
      <c r="DC15" s="421">
        <v>48.786675217905497</v>
      </c>
      <c r="DD15" s="421">
        <v>56.281073782964803</v>
      </c>
      <c r="DE15" s="421">
        <v>49.606631702290898</v>
      </c>
      <c r="DF15" s="421">
        <v>45.250851479063499</v>
      </c>
      <c r="DG15" s="421">
        <v>58.619131336226602</v>
      </c>
      <c r="DH15" s="421">
        <v>63.236207830072999</v>
      </c>
      <c r="DI15" s="421">
        <v>48.207179448286297</v>
      </c>
      <c r="DJ15" s="421">
        <v>43.093483548890298</v>
      </c>
      <c r="DK15" s="421">
        <v>59.809352648875802</v>
      </c>
      <c r="DL15" s="421">
        <v>59.355245148233799</v>
      </c>
      <c r="DM15" s="421">
        <v>49.3766133319426</v>
      </c>
      <c r="DN15" s="421">
        <v>36.156305263069001</v>
      </c>
      <c r="DO15" s="421">
        <v>44.157797830981302</v>
      </c>
      <c r="DP15" s="421">
        <v>49.905447059793602</v>
      </c>
      <c r="DQ15" s="421">
        <v>36.669105746956198</v>
      </c>
      <c r="DR15" s="421">
        <v>35.642305529830402</v>
      </c>
      <c r="DS15" s="421">
        <v>44.390772153807497</v>
      </c>
      <c r="DT15" s="421">
        <v>48.5114463910636</v>
      </c>
      <c r="DU15" s="421">
        <v>39.924082651053602</v>
      </c>
      <c r="DV15" s="421">
        <v>34.1396092044968</v>
      </c>
      <c r="DW15" s="421">
        <v>44.061744147208898</v>
      </c>
      <c r="DX15" s="421">
        <v>44.886597733725999</v>
      </c>
      <c r="DY15" s="421">
        <v>37.892042177338702</v>
      </c>
      <c r="DZ15" s="421">
        <v>33.3346421240376</v>
      </c>
      <c r="EA15" s="421">
        <v>44.416353524205697</v>
      </c>
      <c r="EB15" s="421">
        <v>42.157024848999697</v>
      </c>
      <c r="EC15" s="421">
        <v>23.0852747638728</v>
      </c>
      <c r="ED15" s="421">
        <v>21.646875723815601</v>
      </c>
      <c r="EE15" s="421">
        <v>26.474053983981001</v>
      </c>
      <c r="EF15" s="421">
        <v>27.903394221003499</v>
      </c>
      <c r="EG15" s="421">
        <v>21.106027375467299</v>
      </c>
      <c r="EH15" s="421">
        <v>19.684544687368501</v>
      </c>
      <c r="EI15" s="421">
        <v>21.291262355374599</v>
      </c>
      <c r="EJ15" s="421">
        <v>18.386646802825499</v>
      </c>
      <c r="EK15" s="421">
        <v>13.817169518866001</v>
      </c>
      <c r="EL15" s="421">
        <v>14.506324025801399</v>
      </c>
      <c r="EM15" s="421">
        <v>17.243761693631299</v>
      </c>
      <c r="EN15" s="421">
        <v>19.676721552591399</v>
      </c>
      <c r="EO15" s="421">
        <v>21.827366578672802</v>
      </c>
      <c r="EP15" s="421">
        <v>27.579898025508999</v>
      </c>
      <c r="EQ15" s="421">
        <v>39.0002456090333</v>
      </c>
      <c r="ER15" s="421">
        <v>47.041206896359498</v>
      </c>
      <c r="ES15" s="421">
        <v>35.054942719270102</v>
      </c>
      <c r="ET15" s="421">
        <v>29.6119624925058</v>
      </c>
      <c r="EU15" s="421">
        <v>34.108900290274903</v>
      </c>
      <c r="EV15" s="421">
        <v>46.195695960868598</v>
      </c>
      <c r="EW15" s="421">
        <v>38.514585533239497</v>
      </c>
      <c r="EX15" s="421">
        <v>40.752005377179799</v>
      </c>
      <c r="EY15" s="421">
        <v>44.059392093017998</v>
      </c>
      <c r="EZ15" s="421">
        <v>51.663838322032603</v>
      </c>
      <c r="FA15" s="421">
        <v>43.894751753471297</v>
      </c>
      <c r="FB15" s="421">
        <v>42.029824240187203</v>
      </c>
      <c r="FC15" s="421">
        <v>53.515282851949301</v>
      </c>
      <c r="FD15" s="421">
        <v>58.942544287561098</v>
      </c>
      <c r="FE15" s="421">
        <v>39.483157260317803</v>
      </c>
      <c r="FF15" s="421">
        <v>49.410024801125203</v>
      </c>
      <c r="FG15" s="421">
        <v>66.052184949676104</v>
      </c>
      <c r="FH15" s="421">
        <v>65.792473556386597</v>
      </c>
      <c r="FI15" s="421">
        <v>57.895854085571202</v>
      </c>
      <c r="FJ15" s="421">
        <v>55.1282402727416</v>
      </c>
      <c r="FK15" s="421">
        <v>56.692020683265099</v>
      </c>
      <c r="FL15" s="421">
        <v>58.502228363595698</v>
      </c>
      <c r="FM15" s="421">
        <v>44.430987768890397</v>
      </c>
      <c r="FN15" s="421">
        <v>53.253492162773597</v>
      </c>
      <c r="FO15" s="421">
        <v>42.356967582860698</v>
      </c>
      <c r="FP15" s="421">
        <v>41.8521876291558</v>
      </c>
      <c r="FQ15" s="421">
        <v>38.426599523108301</v>
      </c>
      <c r="FR15" s="421">
        <v>40.273481313517301</v>
      </c>
      <c r="FS15" s="421">
        <v>46.813591396383501</v>
      </c>
      <c r="FT15" s="421">
        <v>48.439835704974598</v>
      </c>
      <c r="FU15" s="421">
        <v>51.790607735620299</v>
      </c>
      <c r="FV15" s="421">
        <v>43.397782677391</v>
      </c>
      <c r="FW15" s="421">
        <v>41.936389561257798</v>
      </c>
      <c r="FX15" s="421">
        <v>49.8561223926515</v>
      </c>
      <c r="FY15" s="421">
        <v>38.632209368960098</v>
      </c>
      <c r="FZ15" s="421">
        <v>39.938662092542799</v>
      </c>
      <c r="GA15" s="421">
        <v>43.748630062601997</v>
      </c>
      <c r="GB15" s="421">
        <v>44.6765712982331</v>
      </c>
      <c r="GC15" s="421">
        <v>34.070242271556999</v>
      </c>
      <c r="GD15" s="421">
        <v>40.365583668629299</v>
      </c>
      <c r="GE15" s="421">
        <v>38.925664465983203</v>
      </c>
      <c r="GF15" s="421">
        <v>43.651037173225298</v>
      </c>
      <c r="GG15" s="421">
        <v>38.173727184787701</v>
      </c>
      <c r="GH15" s="421">
        <v>34.747208708245502</v>
      </c>
      <c r="GI15" s="421">
        <v>35.121065070798501</v>
      </c>
      <c r="GJ15" s="421">
        <v>37.216876260533297</v>
      </c>
      <c r="GK15" s="421">
        <v>40.488017141969699</v>
      </c>
      <c r="GL15" s="421">
        <v>42.621764982456902</v>
      </c>
      <c r="GM15" s="421">
        <v>40.365621057227202</v>
      </c>
      <c r="GN15" s="421">
        <v>36.948075242396101</v>
      </c>
      <c r="GO15" s="421">
        <v>31.640948934137999</v>
      </c>
      <c r="GP15" s="421">
        <v>37.3706837016504</v>
      </c>
      <c r="GQ15" s="421">
        <v>38.046990823422</v>
      </c>
      <c r="GR15" s="421">
        <v>37.281745512643703</v>
      </c>
      <c r="GS15" s="421">
        <v>27.541104036540801</v>
      </c>
      <c r="GT15" s="421">
        <v>36.298772160801803</v>
      </c>
      <c r="GU15" s="421">
        <v>34.729390657636202</v>
      </c>
      <c r="GV15" s="421">
        <v>34.1309112473648</v>
      </c>
      <c r="GW15" s="421">
        <v>30.492801577138898</v>
      </c>
      <c r="GX15" s="421">
        <v>30.580603040744801</v>
      </c>
      <c r="GY15" s="421">
        <v>29.218995974798499</v>
      </c>
      <c r="GZ15" s="421">
        <v>28.048284126770699</v>
      </c>
      <c r="HA15" s="421">
        <v>27.644922806230099</v>
      </c>
      <c r="HB15" s="421">
        <v>19.2930720533402</v>
      </c>
    </row>
    <row r="16" spans="1:210" x14ac:dyDescent="0.3">
      <c r="A16" s="46" t="s">
        <v>64</v>
      </c>
      <c r="B16" s="422">
        <f t="shared" ref="B16:BM16" si="8">B17</f>
        <v>0</v>
      </c>
      <c r="C16" s="422">
        <f t="shared" si="8"/>
        <v>0</v>
      </c>
      <c r="D16" s="422">
        <f t="shared" si="8"/>
        <v>0</v>
      </c>
      <c r="E16" s="422">
        <f t="shared" si="8"/>
        <v>0</v>
      </c>
      <c r="F16" s="422">
        <f t="shared" si="8"/>
        <v>0</v>
      </c>
      <c r="G16" s="422">
        <f t="shared" si="8"/>
        <v>0</v>
      </c>
      <c r="H16" s="422">
        <f t="shared" si="8"/>
        <v>0</v>
      </c>
      <c r="I16" s="422">
        <f t="shared" si="8"/>
        <v>0</v>
      </c>
      <c r="J16" s="422">
        <f t="shared" si="8"/>
        <v>0</v>
      </c>
      <c r="K16" s="422">
        <f t="shared" si="8"/>
        <v>0</v>
      </c>
      <c r="L16" s="422">
        <f t="shared" si="8"/>
        <v>0</v>
      </c>
      <c r="M16" s="422">
        <f t="shared" si="8"/>
        <v>0</v>
      </c>
      <c r="N16" s="422">
        <f t="shared" si="8"/>
        <v>0</v>
      </c>
      <c r="O16" s="422">
        <f t="shared" si="8"/>
        <v>0</v>
      </c>
      <c r="P16" s="422">
        <f t="shared" si="8"/>
        <v>0</v>
      </c>
      <c r="Q16" s="422">
        <f t="shared" si="8"/>
        <v>0</v>
      </c>
      <c r="R16" s="422">
        <f t="shared" si="8"/>
        <v>0</v>
      </c>
      <c r="S16" s="422">
        <f t="shared" si="8"/>
        <v>0</v>
      </c>
      <c r="T16" s="422">
        <f t="shared" si="8"/>
        <v>0</v>
      </c>
      <c r="U16" s="422">
        <f t="shared" si="8"/>
        <v>0</v>
      </c>
      <c r="V16" s="422">
        <f t="shared" si="8"/>
        <v>0</v>
      </c>
      <c r="W16" s="422">
        <f t="shared" si="8"/>
        <v>0</v>
      </c>
      <c r="X16" s="422">
        <f t="shared" si="8"/>
        <v>0</v>
      </c>
      <c r="Y16" s="422">
        <f t="shared" si="8"/>
        <v>0</v>
      </c>
      <c r="Z16" s="422">
        <f t="shared" si="8"/>
        <v>0</v>
      </c>
      <c r="AA16" s="422">
        <f t="shared" si="8"/>
        <v>0</v>
      </c>
      <c r="AB16" s="422">
        <f t="shared" si="8"/>
        <v>0</v>
      </c>
      <c r="AC16" s="422">
        <f t="shared" si="8"/>
        <v>0</v>
      </c>
      <c r="AD16" s="422">
        <f t="shared" si="8"/>
        <v>0</v>
      </c>
      <c r="AE16" s="422">
        <f t="shared" si="8"/>
        <v>0</v>
      </c>
      <c r="AF16" s="422">
        <f t="shared" si="8"/>
        <v>0</v>
      </c>
      <c r="AG16" s="422">
        <f t="shared" si="8"/>
        <v>0</v>
      </c>
      <c r="AH16" s="422">
        <f t="shared" si="8"/>
        <v>0</v>
      </c>
      <c r="AI16" s="422">
        <f t="shared" si="8"/>
        <v>0</v>
      </c>
      <c r="AJ16" s="422">
        <f t="shared" si="8"/>
        <v>0</v>
      </c>
      <c r="AK16" s="422">
        <f t="shared" si="8"/>
        <v>0</v>
      </c>
      <c r="AL16" s="422">
        <f t="shared" si="8"/>
        <v>0</v>
      </c>
      <c r="AM16" s="422">
        <f t="shared" si="8"/>
        <v>0</v>
      </c>
      <c r="AN16" s="422">
        <f t="shared" si="8"/>
        <v>0</v>
      </c>
      <c r="AO16" s="422">
        <f t="shared" si="8"/>
        <v>0</v>
      </c>
      <c r="AP16" s="422">
        <f t="shared" si="8"/>
        <v>0</v>
      </c>
      <c r="AQ16" s="422">
        <f t="shared" si="8"/>
        <v>0</v>
      </c>
      <c r="AR16" s="422">
        <f t="shared" si="8"/>
        <v>0</v>
      </c>
      <c r="AS16" s="422">
        <f t="shared" si="8"/>
        <v>0</v>
      </c>
      <c r="AT16" s="422">
        <f t="shared" si="8"/>
        <v>0</v>
      </c>
      <c r="AU16" s="422">
        <f t="shared" si="8"/>
        <v>0</v>
      </c>
      <c r="AV16" s="422">
        <f t="shared" si="8"/>
        <v>0</v>
      </c>
      <c r="AW16" s="422">
        <f t="shared" si="8"/>
        <v>49.75</v>
      </c>
      <c r="AX16" s="422">
        <f t="shared" si="8"/>
        <v>128.113</v>
      </c>
      <c r="AY16" s="422">
        <f t="shared" si="8"/>
        <v>139.17500000000001</v>
      </c>
      <c r="AZ16" s="422">
        <f t="shared" si="8"/>
        <v>151.59899999999999</v>
      </c>
      <c r="BA16" s="422">
        <f t="shared" si="8"/>
        <v>160.863</v>
      </c>
      <c r="BB16" s="422">
        <f t="shared" si="8"/>
        <v>147.87</v>
      </c>
      <c r="BC16" s="422">
        <f t="shared" si="8"/>
        <v>148.52000000000001</v>
      </c>
      <c r="BD16" s="422">
        <f t="shared" si="8"/>
        <v>87.766000000000005</v>
      </c>
      <c r="BE16" s="422">
        <f t="shared" si="8"/>
        <v>103.148</v>
      </c>
      <c r="BF16" s="422">
        <f t="shared" si="8"/>
        <v>136.95400000000001</v>
      </c>
      <c r="BG16" s="422">
        <f t="shared" si="8"/>
        <v>145.358</v>
      </c>
      <c r="BH16" s="422">
        <f t="shared" si="8"/>
        <v>164.31800000000001</v>
      </c>
      <c r="BI16" s="422">
        <f t="shared" si="8"/>
        <v>171.47900000000001</v>
      </c>
      <c r="BJ16" s="422">
        <f t="shared" si="8"/>
        <v>158.18899999999999</v>
      </c>
      <c r="BK16" s="422">
        <f t="shared" si="8"/>
        <v>162.23500000000001</v>
      </c>
      <c r="BL16" s="422">
        <f t="shared" si="8"/>
        <v>150.51499999999999</v>
      </c>
      <c r="BM16" s="422">
        <f t="shared" si="8"/>
        <v>169.768</v>
      </c>
      <c r="BN16" s="422">
        <f t="shared" ref="BN16:DY16" si="9">BN17</f>
        <v>145.78800000000001</v>
      </c>
      <c r="BO16" s="422">
        <f t="shared" si="9"/>
        <v>157.98599999999999</v>
      </c>
      <c r="BP16" s="422">
        <f t="shared" si="9"/>
        <v>173.727</v>
      </c>
      <c r="BQ16" s="422">
        <f t="shared" si="9"/>
        <v>164.952</v>
      </c>
      <c r="BR16" s="422">
        <f t="shared" si="9"/>
        <v>98.622</v>
      </c>
      <c r="BS16" s="422">
        <f t="shared" si="9"/>
        <v>132.756</v>
      </c>
      <c r="BT16" s="422">
        <f t="shared" si="9"/>
        <v>151.57499999999999</v>
      </c>
      <c r="BU16" s="422">
        <f t="shared" si="9"/>
        <v>125.096</v>
      </c>
      <c r="BV16" s="422">
        <f t="shared" si="9"/>
        <v>149.19999999999999</v>
      </c>
      <c r="BW16" s="422">
        <f t="shared" si="9"/>
        <v>156.87200000000001</v>
      </c>
      <c r="BX16" s="422">
        <f t="shared" si="9"/>
        <v>180.35900000000001</v>
      </c>
      <c r="BY16" s="422">
        <f t="shared" si="9"/>
        <v>173.02699999999999</v>
      </c>
      <c r="BZ16" s="422">
        <f t="shared" si="9"/>
        <v>147.23699999999999</v>
      </c>
      <c r="CA16" s="422">
        <f t="shared" si="9"/>
        <v>179.27</v>
      </c>
      <c r="CB16" s="422">
        <f t="shared" si="9"/>
        <v>157.72800000000001</v>
      </c>
      <c r="CC16" s="422">
        <f t="shared" si="9"/>
        <v>116.10599999999999</v>
      </c>
      <c r="CD16" s="422">
        <f t="shared" si="9"/>
        <v>130.41800000000001</v>
      </c>
      <c r="CE16" s="422">
        <f t="shared" si="9"/>
        <v>126.345</v>
      </c>
      <c r="CF16" s="422">
        <f t="shared" si="9"/>
        <v>124.489</v>
      </c>
      <c r="CG16" s="422">
        <f t="shared" si="9"/>
        <v>84.686999999999998</v>
      </c>
      <c r="CH16" s="422">
        <f t="shared" si="9"/>
        <v>43.15</v>
      </c>
      <c r="CI16" s="422">
        <f t="shared" si="9"/>
        <v>88.995999999999995</v>
      </c>
      <c r="CJ16" s="422">
        <f t="shared" si="9"/>
        <v>82.882999999999996</v>
      </c>
      <c r="CK16" s="422">
        <f t="shared" si="9"/>
        <v>74.564999999999998</v>
      </c>
      <c r="CL16" s="422">
        <f t="shared" si="9"/>
        <v>83.292000000000002</v>
      </c>
      <c r="CM16" s="422">
        <f t="shared" si="9"/>
        <v>40.447000000000003</v>
      </c>
      <c r="CN16" s="422">
        <f t="shared" si="9"/>
        <v>42.22</v>
      </c>
      <c r="CO16" s="422">
        <f t="shared" si="9"/>
        <v>10.112</v>
      </c>
      <c r="CP16" s="422">
        <f t="shared" si="9"/>
        <v>14.233000000000001</v>
      </c>
      <c r="CQ16" s="422">
        <f t="shared" si="9"/>
        <v>0</v>
      </c>
      <c r="CR16" s="422">
        <f t="shared" si="9"/>
        <v>0</v>
      </c>
      <c r="CS16" s="422">
        <f t="shared" si="9"/>
        <v>0</v>
      </c>
      <c r="CT16" s="422">
        <f t="shared" si="9"/>
        <v>0</v>
      </c>
      <c r="CU16" s="422">
        <f t="shared" si="9"/>
        <v>0</v>
      </c>
      <c r="CV16" s="422">
        <f t="shared" si="9"/>
        <v>0</v>
      </c>
      <c r="CW16" s="422">
        <f t="shared" si="9"/>
        <v>0</v>
      </c>
      <c r="CX16" s="422">
        <f t="shared" si="9"/>
        <v>0</v>
      </c>
      <c r="CY16" s="422">
        <f t="shared" si="9"/>
        <v>0</v>
      </c>
      <c r="CZ16" s="422">
        <f t="shared" si="9"/>
        <v>0</v>
      </c>
      <c r="DA16" s="422">
        <f t="shared" si="9"/>
        <v>0</v>
      </c>
      <c r="DB16" s="422">
        <f t="shared" si="9"/>
        <v>0</v>
      </c>
      <c r="DC16" s="422">
        <f t="shared" si="9"/>
        <v>0</v>
      </c>
      <c r="DD16" s="422">
        <f t="shared" si="9"/>
        <v>0</v>
      </c>
      <c r="DE16" s="422">
        <f t="shared" si="9"/>
        <v>0</v>
      </c>
      <c r="DF16" s="422">
        <f t="shared" si="9"/>
        <v>0</v>
      </c>
      <c r="DG16" s="422">
        <f t="shared" si="9"/>
        <v>0</v>
      </c>
      <c r="DH16" s="422">
        <f t="shared" si="9"/>
        <v>0</v>
      </c>
      <c r="DI16" s="422">
        <f t="shared" si="9"/>
        <v>0</v>
      </c>
      <c r="DJ16" s="422">
        <f t="shared" si="9"/>
        <v>0</v>
      </c>
      <c r="DK16" s="422">
        <f t="shared" si="9"/>
        <v>0</v>
      </c>
      <c r="DL16" s="422">
        <f t="shared" si="9"/>
        <v>0</v>
      </c>
      <c r="DM16" s="422">
        <f t="shared" si="9"/>
        <v>0</v>
      </c>
      <c r="DN16" s="422">
        <f t="shared" si="9"/>
        <v>0</v>
      </c>
      <c r="DO16" s="422">
        <f t="shared" si="9"/>
        <v>0</v>
      </c>
      <c r="DP16" s="422">
        <f t="shared" si="9"/>
        <v>0</v>
      </c>
      <c r="DQ16" s="422">
        <f t="shared" si="9"/>
        <v>0</v>
      </c>
      <c r="DR16" s="422">
        <f t="shared" si="9"/>
        <v>0</v>
      </c>
      <c r="DS16" s="422">
        <f t="shared" si="9"/>
        <v>0</v>
      </c>
      <c r="DT16" s="422">
        <f t="shared" si="9"/>
        <v>0</v>
      </c>
      <c r="DU16" s="422">
        <f t="shared" si="9"/>
        <v>0</v>
      </c>
      <c r="DV16" s="422">
        <f t="shared" si="9"/>
        <v>0</v>
      </c>
      <c r="DW16" s="422">
        <f t="shared" si="9"/>
        <v>0</v>
      </c>
      <c r="DX16" s="422">
        <f t="shared" si="9"/>
        <v>0</v>
      </c>
      <c r="DY16" s="422">
        <f t="shared" si="9"/>
        <v>0</v>
      </c>
      <c r="DZ16" s="422">
        <f t="shared" ref="DZ16:GK16" si="10">DZ17</f>
        <v>0</v>
      </c>
      <c r="EA16" s="422">
        <f t="shared" si="10"/>
        <v>0</v>
      </c>
      <c r="EB16" s="422">
        <f t="shared" si="10"/>
        <v>0</v>
      </c>
      <c r="EC16" s="422">
        <f t="shared" si="10"/>
        <v>0</v>
      </c>
      <c r="ED16" s="422">
        <f t="shared" si="10"/>
        <v>0</v>
      </c>
      <c r="EE16" s="422">
        <f t="shared" si="10"/>
        <v>0</v>
      </c>
      <c r="EF16" s="422">
        <f t="shared" si="10"/>
        <v>0</v>
      </c>
      <c r="EG16" s="422">
        <f t="shared" si="10"/>
        <v>0</v>
      </c>
      <c r="EH16" s="422">
        <f t="shared" si="10"/>
        <v>0</v>
      </c>
      <c r="EI16" s="422">
        <f t="shared" si="10"/>
        <v>0</v>
      </c>
      <c r="EJ16" s="422">
        <f t="shared" si="10"/>
        <v>0</v>
      </c>
      <c r="EK16" s="422">
        <f t="shared" si="10"/>
        <v>0</v>
      </c>
      <c r="EL16" s="422">
        <f t="shared" si="10"/>
        <v>0</v>
      </c>
      <c r="EM16" s="422">
        <f t="shared" si="10"/>
        <v>0</v>
      </c>
      <c r="EN16" s="422">
        <f t="shared" si="10"/>
        <v>0</v>
      </c>
      <c r="EO16" s="422">
        <f t="shared" si="10"/>
        <v>0</v>
      </c>
      <c r="EP16" s="422">
        <f t="shared" si="10"/>
        <v>0</v>
      </c>
      <c r="EQ16" s="422">
        <f t="shared" si="10"/>
        <v>0</v>
      </c>
      <c r="ER16" s="422">
        <f t="shared" si="10"/>
        <v>0</v>
      </c>
      <c r="ES16" s="422">
        <f t="shared" si="10"/>
        <v>0</v>
      </c>
      <c r="ET16" s="422">
        <f t="shared" si="10"/>
        <v>0</v>
      </c>
      <c r="EU16" s="422">
        <f t="shared" si="10"/>
        <v>0</v>
      </c>
      <c r="EV16" s="422">
        <f t="shared" si="10"/>
        <v>0</v>
      </c>
      <c r="EW16" s="422">
        <f t="shared" si="10"/>
        <v>0</v>
      </c>
      <c r="EX16" s="422">
        <f t="shared" si="10"/>
        <v>0</v>
      </c>
      <c r="EY16" s="422">
        <f t="shared" si="10"/>
        <v>0</v>
      </c>
      <c r="EZ16" s="422">
        <f t="shared" si="10"/>
        <v>0</v>
      </c>
      <c r="FA16" s="422">
        <f t="shared" si="10"/>
        <v>0</v>
      </c>
      <c r="FB16" s="422">
        <f t="shared" si="10"/>
        <v>0</v>
      </c>
      <c r="FC16" s="422">
        <f t="shared" si="10"/>
        <v>0</v>
      </c>
      <c r="FD16" s="422">
        <f t="shared" si="10"/>
        <v>0</v>
      </c>
      <c r="FE16" s="422">
        <f t="shared" si="10"/>
        <v>0</v>
      </c>
      <c r="FF16" s="422">
        <f t="shared" si="10"/>
        <v>0</v>
      </c>
      <c r="FG16" s="422">
        <f t="shared" si="10"/>
        <v>0</v>
      </c>
      <c r="FH16" s="422">
        <f t="shared" si="10"/>
        <v>0</v>
      </c>
      <c r="FI16" s="422">
        <f t="shared" si="10"/>
        <v>0</v>
      </c>
      <c r="FJ16" s="422">
        <f t="shared" si="10"/>
        <v>0</v>
      </c>
      <c r="FK16" s="422">
        <f t="shared" si="10"/>
        <v>0</v>
      </c>
      <c r="FL16" s="422">
        <f t="shared" si="10"/>
        <v>0</v>
      </c>
      <c r="FM16" s="422">
        <f t="shared" si="10"/>
        <v>0</v>
      </c>
      <c r="FN16" s="422">
        <f t="shared" si="10"/>
        <v>0</v>
      </c>
      <c r="FO16" s="422">
        <f t="shared" si="10"/>
        <v>0</v>
      </c>
      <c r="FP16" s="422">
        <f t="shared" si="10"/>
        <v>0</v>
      </c>
      <c r="FQ16" s="422">
        <f t="shared" si="10"/>
        <v>0</v>
      </c>
      <c r="FR16" s="422">
        <f t="shared" si="10"/>
        <v>0</v>
      </c>
      <c r="FS16" s="422">
        <f t="shared" si="10"/>
        <v>0</v>
      </c>
      <c r="FT16" s="422">
        <f t="shared" si="10"/>
        <v>0</v>
      </c>
      <c r="FU16" s="422">
        <f t="shared" si="10"/>
        <v>0</v>
      </c>
      <c r="FV16" s="422">
        <f t="shared" si="10"/>
        <v>0</v>
      </c>
      <c r="FW16" s="422">
        <f t="shared" si="10"/>
        <v>0</v>
      </c>
      <c r="FX16" s="422">
        <f t="shared" si="10"/>
        <v>0</v>
      </c>
      <c r="FY16" s="422">
        <f t="shared" si="10"/>
        <v>0</v>
      </c>
      <c r="FZ16" s="422">
        <f t="shared" si="10"/>
        <v>0</v>
      </c>
      <c r="GA16" s="422">
        <f t="shared" si="10"/>
        <v>0</v>
      </c>
      <c r="GB16" s="422">
        <f t="shared" si="10"/>
        <v>0</v>
      </c>
      <c r="GC16" s="422">
        <f t="shared" si="10"/>
        <v>0</v>
      </c>
      <c r="GD16" s="422">
        <f t="shared" si="10"/>
        <v>0</v>
      </c>
      <c r="GE16" s="422">
        <f t="shared" si="10"/>
        <v>0</v>
      </c>
      <c r="GF16" s="422">
        <f t="shared" si="10"/>
        <v>0</v>
      </c>
      <c r="GG16" s="422">
        <f t="shared" si="10"/>
        <v>0</v>
      </c>
      <c r="GH16" s="422">
        <f t="shared" si="10"/>
        <v>0</v>
      </c>
      <c r="GI16" s="422">
        <f t="shared" si="10"/>
        <v>0</v>
      </c>
      <c r="GJ16" s="422">
        <f t="shared" si="10"/>
        <v>0</v>
      </c>
      <c r="GK16" s="422">
        <f t="shared" si="10"/>
        <v>0</v>
      </c>
      <c r="GL16" s="422">
        <f t="shared" ref="GL16:IW16" si="11">GL17</f>
        <v>0</v>
      </c>
      <c r="GM16" s="422">
        <f t="shared" si="11"/>
        <v>0</v>
      </c>
      <c r="GN16" s="422">
        <f t="shared" si="11"/>
        <v>0</v>
      </c>
      <c r="GO16" s="422">
        <f t="shared" si="11"/>
        <v>0</v>
      </c>
      <c r="GP16" s="422">
        <f t="shared" si="11"/>
        <v>0</v>
      </c>
      <c r="GQ16" s="422">
        <f t="shared" si="11"/>
        <v>0</v>
      </c>
      <c r="GR16" s="422">
        <f t="shared" si="11"/>
        <v>0</v>
      </c>
      <c r="GS16" s="422">
        <f t="shared" si="11"/>
        <v>0</v>
      </c>
      <c r="GT16" s="422">
        <f t="shared" si="11"/>
        <v>0</v>
      </c>
      <c r="GU16" s="422">
        <f t="shared" si="11"/>
        <v>0</v>
      </c>
      <c r="GV16" s="422">
        <f t="shared" si="11"/>
        <v>0</v>
      </c>
      <c r="GW16" s="422">
        <f t="shared" si="11"/>
        <v>0</v>
      </c>
      <c r="GX16" s="422">
        <f t="shared" si="11"/>
        <v>0</v>
      </c>
      <c r="GY16" s="422">
        <f t="shared" si="11"/>
        <v>0</v>
      </c>
      <c r="GZ16" s="422">
        <f t="shared" si="11"/>
        <v>0</v>
      </c>
      <c r="HA16" s="422">
        <f t="shared" si="11"/>
        <v>0</v>
      </c>
      <c r="HB16" s="422">
        <f t="shared" si="11"/>
        <v>0</v>
      </c>
    </row>
    <row r="17" spans="1:210" ht="16.2" x14ac:dyDescent="0.3">
      <c r="A17" s="47" t="s">
        <v>118</v>
      </c>
      <c r="B17" s="423">
        <v>0</v>
      </c>
      <c r="C17" s="423">
        <v>0</v>
      </c>
      <c r="D17" s="423">
        <v>0</v>
      </c>
      <c r="E17" s="423">
        <v>0</v>
      </c>
      <c r="F17" s="423">
        <v>0</v>
      </c>
      <c r="G17" s="423">
        <v>0</v>
      </c>
      <c r="H17" s="423">
        <v>0</v>
      </c>
      <c r="I17" s="423">
        <v>0</v>
      </c>
      <c r="J17" s="423">
        <v>0</v>
      </c>
      <c r="K17" s="423">
        <v>0</v>
      </c>
      <c r="L17" s="423">
        <v>0</v>
      </c>
      <c r="M17" s="423">
        <v>0</v>
      </c>
      <c r="N17" s="423">
        <v>0</v>
      </c>
      <c r="O17" s="423">
        <v>0</v>
      </c>
      <c r="P17" s="423">
        <v>0</v>
      </c>
      <c r="Q17" s="423">
        <v>0</v>
      </c>
      <c r="R17" s="423">
        <v>0</v>
      </c>
      <c r="S17" s="423">
        <v>0</v>
      </c>
      <c r="T17" s="423">
        <v>0</v>
      </c>
      <c r="U17" s="423">
        <v>0</v>
      </c>
      <c r="V17" s="423">
        <v>0</v>
      </c>
      <c r="W17" s="423">
        <v>0</v>
      </c>
      <c r="X17" s="423">
        <v>0</v>
      </c>
      <c r="Y17" s="423">
        <v>0</v>
      </c>
      <c r="Z17" s="423">
        <v>0</v>
      </c>
      <c r="AA17" s="423">
        <v>0</v>
      </c>
      <c r="AB17" s="423">
        <v>0</v>
      </c>
      <c r="AC17" s="423">
        <v>0</v>
      </c>
      <c r="AD17" s="423">
        <v>0</v>
      </c>
      <c r="AE17" s="423">
        <v>0</v>
      </c>
      <c r="AF17" s="423">
        <v>0</v>
      </c>
      <c r="AG17" s="423">
        <v>0</v>
      </c>
      <c r="AH17" s="423">
        <v>0</v>
      </c>
      <c r="AI17" s="423">
        <v>0</v>
      </c>
      <c r="AJ17" s="423">
        <v>0</v>
      </c>
      <c r="AK17" s="423">
        <v>0</v>
      </c>
      <c r="AL17" s="423">
        <v>0</v>
      </c>
      <c r="AM17" s="423">
        <v>0</v>
      </c>
      <c r="AN17" s="423">
        <v>0</v>
      </c>
      <c r="AO17" s="423">
        <v>0</v>
      </c>
      <c r="AP17" s="423">
        <v>0</v>
      </c>
      <c r="AQ17" s="423">
        <v>0</v>
      </c>
      <c r="AR17" s="423">
        <v>0</v>
      </c>
      <c r="AS17" s="423">
        <v>0</v>
      </c>
      <c r="AT17" s="423">
        <v>0</v>
      </c>
      <c r="AU17" s="423">
        <v>0</v>
      </c>
      <c r="AV17" s="423">
        <v>0</v>
      </c>
      <c r="AW17" s="423">
        <v>49.75</v>
      </c>
      <c r="AX17" s="423">
        <v>128.113</v>
      </c>
      <c r="AY17" s="423">
        <v>139.17500000000001</v>
      </c>
      <c r="AZ17" s="423">
        <v>151.59899999999999</v>
      </c>
      <c r="BA17" s="423">
        <v>160.863</v>
      </c>
      <c r="BB17" s="423">
        <v>147.87</v>
      </c>
      <c r="BC17" s="423">
        <v>148.52000000000001</v>
      </c>
      <c r="BD17" s="423">
        <v>87.766000000000005</v>
      </c>
      <c r="BE17" s="423">
        <v>103.148</v>
      </c>
      <c r="BF17" s="423">
        <v>136.95400000000001</v>
      </c>
      <c r="BG17" s="423">
        <v>145.358</v>
      </c>
      <c r="BH17" s="423">
        <v>164.31800000000001</v>
      </c>
      <c r="BI17" s="423">
        <v>171.47900000000001</v>
      </c>
      <c r="BJ17" s="423">
        <v>158.18899999999999</v>
      </c>
      <c r="BK17" s="423">
        <v>162.23500000000001</v>
      </c>
      <c r="BL17" s="423">
        <v>150.51499999999999</v>
      </c>
      <c r="BM17" s="423">
        <v>169.768</v>
      </c>
      <c r="BN17" s="423">
        <v>145.78800000000001</v>
      </c>
      <c r="BO17" s="423">
        <v>157.98599999999999</v>
      </c>
      <c r="BP17" s="423">
        <v>173.727</v>
      </c>
      <c r="BQ17" s="423">
        <v>164.952</v>
      </c>
      <c r="BR17" s="423">
        <v>98.622</v>
      </c>
      <c r="BS17" s="423">
        <v>132.756</v>
      </c>
      <c r="BT17" s="423">
        <v>151.57499999999999</v>
      </c>
      <c r="BU17" s="423">
        <v>125.096</v>
      </c>
      <c r="BV17" s="423">
        <v>149.19999999999999</v>
      </c>
      <c r="BW17" s="423">
        <v>156.87200000000001</v>
      </c>
      <c r="BX17" s="423">
        <v>180.35900000000001</v>
      </c>
      <c r="BY17" s="423">
        <v>173.02699999999999</v>
      </c>
      <c r="BZ17" s="423">
        <v>147.23699999999999</v>
      </c>
      <c r="CA17" s="423">
        <v>179.27</v>
      </c>
      <c r="CB17" s="423">
        <v>157.72800000000001</v>
      </c>
      <c r="CC17" s="423">
        <v>116.10599999999999</v>
      </c>
      <c r="CD17" s="423">
        <v>130.41800000000001</v>
      </c>
      <c r="CE17" s="423">
        <v>126.345</v>
      </c>
      <c r="CF17" s="423">
        <v>124.489</v>
      </c>
      <c r="CG17" s="423">
        <v>84.686999999999998</v>
      </c>
      <c r="CH17" s="423">
        <v>43.15</v>
      </c>
      <c r="CI17" s="423">
        <v>88.995999999999995</v>
      </c>
      <c r="CJ17" s="423">
        <v>82.882999999999996</v>
      </c>
      <c r="CK17" s="423">
        <v>74.564999999999998</v>
      </c>
      <c r="CL17" s="423">
        <v>83.292000000000002</v>
      </c>
      <c r="CM17" s="423">
        <v>40.447000000000003</v>
      </c>
      <c r="CN17" s="423">
        <v>42.22</v>
      </c>
      <c r="CO17" s="423">
        <v>10.112</v>
      </c>
      <c r="CP17" s="423">
        <v>14.233000000000001</v>
      </c>
      <c r="CQ17" s="423">
        <v>0</v>
      </c>
      <c r="CR17" s="423">
        <v>0</v>
      </c>
      <c r="CS17" s="423">
        <v>0</v>
      </c>
      <c r="CT17" s="423">
        <v>0</v>
      </c>
      <c r="CU17" s="423">
        <v>0</v>
      </c>
      <c r="CV17" s="423">
        <v>0</v>
      </c>
      <c r="CW17" s="423">
        <v>0</v>
      </c>
      <c r="CX17" s="423">
        <v>0</v>
      </c>
      <c r="CY17" s="423">
        <v>0</v>
      </c>
      <c r="CZ17" s="423">
        <v>0</v>
      </c>
      <c r="DA17" s="423">
        <v>0</v>
      </c>
      <c r="DB17" s="423">
        <v>0</v>
      </c>
      <c r="DC17" s="423">
        <v>0</v>
      </c>
      <c r="DD17" s="423">
        <v>0</v>
      </c>
      <c r="DE17" s="423">
        <v>0</v>
      </c>
      <c r="DF17" s="423">
        <v>0</v>
      </c>
      <c r="DG17" s="423">
        <v>0</v>
      </c>
      <c r="DH17" s="423">
        <v>0</v>
      </c>
      <c r="DI17" s="423">
        <v>0</v>
      </c>
      <c r="DJ17" s="423">
        <v>0</v>
      </c>
      <c r="DK17" s="423">
        <v>0</v>
      </c>
      <c r="DL17" s="423">
        <v>0</v>
      </c>
      <c r="DM17" s="423">
        <v>0</v>
      </c>
      <c r="DN17" s="423">
        <v>0</v>
      </c>
      <c r="DO17" s="423">
        <v>0</v>
      </c>
      <c r="DP17" s="423">
        <v>0</v>
      </c>
      <c r="DQ17" s="423">
        <v>0</v>
      </c>
      <c r="DR17" s="423">
        <v>0</v>
      </c>
      <c r="DS17" s="423">
        <v>0</v>
      </c>
      <c r="DT17" s="423">
        <v>0</v>
      </c>
      <c r="DU17" s="423">
        <v>0</v>
      </c>
      <c r="DV17" s="423">
        <v>0</v>
      </c>
      <c r="DW17" s="423">
        <v>0</v>
      </c>
      <c r="DX17" s="423">
        <v>0</v>
      </c>
      <c r="DY17" s="423">
        <v>0</v>
      </c>
      <c r="DZ17" s="423">
        <v>0</v>
      </c>
      <c r="EA17" s="423">
        <v>0</v>
      </c>
      <c r="EB17" s="423">
        <v>0</v>
      </c>
      <c r="EC17" s="423">
        <v>0</v>
      </c>
      <c r="ED17" s="423">
        <v>0</v>
      </c>
      <c r="EE17" s="423">
        <v>0</v>
      </c>
      <c r="EF17" s="423">
        <v>0</v>
      </c>
      <c r="EG17" s="423">
        <v>0</v>
      </c>
      <c r="EH17" s="423">
        <v>0</v>
      </c>
      <c r="EI17" s="423">
        <v>0</v>
      </c>
      <c r="EJ17" s="423">
        <v>0</v>
      </c>
      <c r="EK17" s="423">
        <v>0</v>
      </c>
      <c r="EL17" s="423">
        <v>0</v>
      </c>
      <c r="EM17" s="423">
        <v>0</v>
      </c>
      <c r="EN17" s="423">
        <v>0</v>
      </c>
      <c r="EO17" s="423">
        <v>0</v>
      </c>
      <c r="EP17" s="423">
        <v>0</v>
      </c>
      <c r="EQ17" s="423">
        <v>0</v>
      </c>
      <c r="ER17" s="423">
        <v>0</v>
      </c>
      <c r="ES17" s="423">
        <v>0</v>
      </c>
      <c r="ET17" s="423">
        <v>0</v>
      </c>
      <c r="EU17" s="423">
        <v>0</v>
      </c>
      <c r="EV17" s="423">
        <v>0</v>
      </c>
      <c r="EW17" s="423">
        <v>0</v>
      </c>
      <c r="EX17" s="423">
        <v>0</v>
      </c>
      <c r="EY17" s="423">
        <v>0</v>
      </c>
      <c r="EZ17" s="423">
        <v>0</v>
      </c>
      <c r="FA17" s="423">
        <v>0</v>
      </c>
      <c r="FB17" s="423">
        <v>0</v>
      </c>
      <c r="FC17" s="423">
        <v>0</v>
      </c>
      <c r="FD17" s="423">
        <v>0</v>
      </c>
      <c r="FE17" s="423">
        <v>0</v>
      </c>
      <c r="FF17" s="423">
        <v>0</v>
      </c>
      <c r="FG17" s="423">
        <v>0</v>
      </c>
      <c r="FH17" s="423">
        <v>0</v>
      </c>
      <c r="FI17" s="423">
        <v>0</v>
      </c>
      <c r="FJ17" s="423">
        <v>0</v>
      </c>
      <c r="FK17" s="423">
        <v>0</v>
      </c>
      <c r="FL17" s="423">
        <v>0</v>
      </c>
      <c r="FM17" s="423">
        <v>0</v>
      </c>
      <c r="FN17" s="423">
        <v>0</v>
      </c>
      <c r="FO17" s="423">
        <v>0</v>
      </c>
      <c r="FP17" s="423">
        <v>0</v>
      </c>
      <c r="FQ17" s="423">
        <v>0</v>
      </c>
      <c r="FR17" s="423">
        <v>0</v>
      </c>
      <c r="FS17" s="423">
        <v>0</v>
      </c>
      <c r="FT17" s="423">
        <v>0</v>
      </c>
      <c r="FU17" s="423">
        <v>0</v>
      </c>
      <c r="FV17" s="423">
        <v>0</v>
      </c>
      <c r="FW17" s="423">
        <v>0</v>
      </c>
      <c r="FX17" s="423">
        <v>0</v>
      </c>
      <c r="FY17" s="423">
        <v>0</v>
      </c>
      <c r="FZ17" s="423">
        <v>0</v>
      </c>
      <c r="GA17" s="423">
        <v>0</v>
      </c>
      <c r="GB17" s="423">
        <v>0</v>
      </c>
      <c r="GC17" s="423">
        <v>0</v>
      </c>
      <c r="GD17" s="423">
        <v>0</v>
      </c>
      <c r="GE17" s="423">
        <v>0</v>
      </c>
      <c r="GF17" s="423">
        <v>0</v>
      </c>
      <c r="GG17" s="423">
        <v>0</v>
      </c>
      <c r="GH17" s="423">
        <v>0</v>
      </c>
      <c r="GI17" s="423">
        <v>0</v>
      </c>
      <c r="GJ17" s="423">
        <v>0</v>
      </c>
      <c r="GK17" s="423">
        <v>0</v>
      </c>
      <c r="GL17" s="423">
        <v>0</v>
      </c>
      <c r="GM17" s="423">
        <v>0</v>
      </c>
      <c r="GN17" s="423">
        <v>0</v>
      </c>
      <c r="GO17" s="423">
        <v>0</v>
      </c>
      <c r="GP17" s="423">
        <v>0</v>
      </c>
      <c r="GQ17" s="423">
        <v>0</v>
      </c>
      <c r="GR17" s="423">
        <v>0</v>
      </c>
      <c r="GS17" s="423">
        <v>0</v>
      </c>
      <c r="GT17" s="423">
        <v>0</v>
      </c>
      <c r="GU17" s="423">
        <v>0</v>
      </c>
      <c r="GV17" s="423">
        <v>0</v>
      </c>
      <c r="GW17" s="423">
        <v>0</v>
      </c>
      <c r="GX17" s="423">
        <v>0</v>
      </c>
      <c r="GY17" s="423">
        <v>0</v>
      </c>
      <c r="GZ17" s="423">
        <v>0</v>
      </c>
      <c r="HA17" s="423">
        <v>0</v>
      </c>
      <c r="HB17" s="423">
        <v>0</v>
      </c>
    </row>
    <row r="18" spans="1:210" x14ac:dyDescent="0.3">
      <c r="A18" s="46" t="s">
        <v>20</v>
      </c>
      <c r="B18" s="424">
        <f t="shared" ref="B18:BM18" si="12">SUM(B19:B22, B25:B27, B31)</f>
        <v>999.5350000000002</v>
      </c>
      <c r="C18" s="424">
        <f t="shared" si="12"/>
        <v>1223.998</v>
      </c>
      <c r="D18" s="424">
        <f t="shared" si="12"/>
        <v>1065.559</v>
      </c>
      <c r="E18" s="424">
        <f t="shared" si="12"/>
        <v>1053.173</v>
      </c>
      <c r="F18" s="424">
        <f t="shared" si="12"/>
        <v>1035.2530000000002</v>
      </c>
      <c r="G18" s="424">
        <f t="shared" si="12"/>
        <v>1269.375</v>
      </c>
      <c r="H18" s="424">
        <f t="shared" si="12"/>
        <v>1157.6750000000002</v>
      </c>
      <c r="I18" s="424">
        <f t="shared" si="12"/>
        <v>1206.7809999999999</v>
      </c>
      <c r="J18" s="424">
        <f t="shared" si="12"/>
        <v>987.32400000000007</v>
      </c>
      <c r="K18" s="424">
        <f t="shared" si="12"/>
        <v>804.75</v>
      </c>
      <c r="L18" s="424">
        <f t="shared" si="12"/>
        <v>992.49399999999991</v>
      </c>
      <c r="M18" s="424">
        <f t="shared" si="12"/>
        <v>1058.038</v>
      </c>
      <c r="N18" s="424">
        <f t="shared" si="12"/>
        <v>923.92099999999994</v>
      </c>
      <c r="O18" s="424">
        <f t="shared" si="12"/>
        <v>1185.0749999999998</v>
      </c>
      <c r="P18" s="424">
        <f t="shared" si="12"/>
        <v>746.93900000000008</v>
      </c>
      <c r="Q18" s="424">
        <f t="shared" si="12"/>
        <v>1010.0110000000001</v>
      </c>
      <c r="R18" s="424">
        <f t="shared" si="12"/>
        <v>848.59699999999998</v>
      </c>
      <c r="S18" s="424">
        <f t="shared" si="12"/>
        <v>780.05799999999999</v>
      </c>
      <c r="T18" s="424">
        <f t="shared" si="12"/>
        <v>821.76</v>
      </c>
      <c r="U18" s="424">
        <f t="shared" si="12"/>
        <v>875.94900000000018</v>
      </c>
      <c r="V18" s="424">
        <f t="shared" si="12"/>
        <v>989.16099999999994</v>
      </c>
      <c r="W18" s="424">
        <f t="shared" si="12"/>
        <v>987.30599999999993</v>
      </c>
      <c r="X18" s="424">
        <f t="shared" si="12"/>
        <v>951.86400000000003</v>
      </c>
      <c r="Y18" s="424">
        <f t="shared" si="12"/>
        <v>1014.183</v>
      </c>
      <c r="Z18" s="424">
        <f t="shared" si="12"/>
        <v>1068.9060000000002</v>
      </c>
      <c r="AA18" s="424">
        <f t="shared" si="12"/>
        <v>781.36</v>
      </c>
      <c r="AB18" s="424">
        <f t="shared" si="12"/>
        <v>1035.739</v>
      </c>
      <c r="AC18" s="424">
        <f t="shared" si="12"/>
        <v>872.74099999999987</v>
      </c>
      <c r="AD18" s="424">
        <f t="shared" si="12"/>
        <v>950.06499999999994</v>
      </c>
      <c r="AE18" s="424">
        <f t="shared" si="12"/>
        <v>767.49199999999996</v>
      </c>
      <c r="AF18" s="424">
        <f t="shared" si="12"/>
        <v>804.92599999999993</v>
      </c>
      <c r="AG18" s="424">
        <f t="shared" si="12"/>
        <v>748.08899999999994</v>
      </c>
      <c r="AH18" s="424">
        <f t="shared" si="12"/>
        <v>1173.2579999999998</v>
      </c>
      <c r="AI18" s="424">
        <f t="shared" si="12"/>
        <v>738.37000000000012</v>
      </c>
      <c r="AJ18" s="424">
        <f t="shared" si="12"/>
        <v>722.2829999999999</v>
      </c>
      <c r="AK18" s="424">
        <f t="shared" si="12"/>
        <v>757.02700000000004</v>
      </c>
      <c r="AL18" s="424">
        <f t="shared" si="12"/>
        <v>878.63099999999986</v>
      </c>
      <c r="AM18" s="424">
        <f t="shared" si="12"/>
        <v>642.81837979130012</v>
      </c>
      <c r="AN18" s="424">
        <f t="shared" si="12"/>
        <v>707.38200000000006</v>
      </c>
      <c r="AO18" s="424">
        <f t="shared" si="12"/>
        <v>730.46599999999989</v>
      </c>
      <c r="AP18" s="424">
        <f t="shared" si="12"/>
        <v>882.87499999999989</v>
      </c>
      <c r="AQ18" s="424">
        <f t="shared" si="12"/>
        <v>723.46899999999994</v>
      </c>
      <c r="AR18" s="424">
        <f t="shared" si="12"/>
        <v>837.33399999999995</v>
      </c>
      <c r="AS18" s="424">
        <f t="shared" si="12"/>
        <v>708.26899999999989</v>
      </c>
      <c r="AT18" s="424">
        <f t="shared" si="12"/>
        <v>781.49000000000012</v>
      </c>
      <c r="AU18" s="424">
        <f t="shared" si="12"/>
        <v>708.08500000000004</v>
      </c>
      <c r="AV18" s="424">
        <f t="shared" si="12"/>
        <v>711.47</v>
      </c>
      <c r="AW18" s="424">
        <f t="shared" si="12"/>
        <v>935.39499999999998</v>
      </c>
      <c r="AX18" s="424">
        <f t="shared" si="12"/>
        <v>707.73400000000004</v>
      </c>
      <c r="AY18" s="424">
        <f t="shared" si="12"/>
        <v>623.32899999999995</v>
      </c>
      <c r="AZ18" s="424">
        <f t="shared" si="12"/>
        <v>729.45499999999993</v>
      </c>
      <c r="BA18" s="424">
        <f t="shared" si="12"/>
        <v>697.36599999999999</v>
      </c>
      <c r="BB18" s="424">
        <f t="shared" si="12"/>
        <v>1026.604</v>
      </c>
      <c r="BC18" s="424">
        <f t="shared" si="12"/>
        <v>776.46</v>
      </c>
      <c r="BD18" s="424">
        <f t="shared" si="12"/>
        <v>765.47500000000002</v>
      </c>
      <c r="BE18" s="424">
        <f t="shared" si="12"/>
        <v>1038.5409999999999</v>
      </c>
      <c r="BF18" s="424">
        <f t="shared" si="12"/>
        <v>636.46300000000008</v>
      </c>
      <c r="BG18" s="424">
        <f t="shared" si="12"/>
        <v>594.08799999999997</v>
      </c>
      <c r="BH18" s="424">
        <f t="shared" si="12"/>
        <v>780.26600000000008</v>
      </c>
      <c r="BI18" s="424">
        <f t="shared" si="12"/>
        <v>762.39300000000003</v>
      </c>
      <c r="BJ18" s="424">
        <f t="shared" si="12"/>
        <v>736.8952734400001</v>
      </c>
      <c r="BK18" s="424">
        <f t="shared" si="12"/>
        <v>834.20399999999995</v>
      </c>
      <c r="BL18" s="424">
        <f t="shared" si="12"/>
        <v>920.57926690299996</v>
      </c>
      <c r="BM18" s="424">
        <f t="shared" si="12"/>
        <v>919.36799999999994</v>
      </c>
      <c r="BN18" s="424">
        <f t="shared" ref="BN18:DY18" si="13">SUM(BN19:BN22, BN25:BN27, BN31)</f>
        <v>923.69899999999984</v>
      </c>
      <c r="BO18" s="424">
        <f t="shared" si="13"/>
        <v>887.16799999999989</v>
      </c>
      <c r="BP18" s="424">
        <f t="shared" si="13"/>
        <v>944.98400000000004</v>
      </c>
      <c r="BQ18" s="424">
        <f t="shared" si="13"/>
        <v>969.89899999999989</v>
      </c>
      <c r="BR18" s="424">
        <f t="shared" si="13"/>
        <v>961.95699999999999</v>
      </c>
      <c r="BS18" s="424">
        <f t="shared" si="13"/>
        <v>913.83199999999988</v>
      </c>
      <c r="BT18" s="424">
        <f t="shared" si="13"/>
        <v>1045.9480000000001</v>
      </c>
      <c r="BU18" s="424">
        <f t="shared" si="13"/>
        <v>943.34699999999998</v>
      </c>
      <c r="BV18" s="424">
        <f t="shared" si="13"/>
        <v>987.73799999999994</v>
      </c>
      <c r="BW18" s="424">
        <f t="shared" si="13"/>
        <v>886.71699999999998</v>
      </c>
      <c r="BX18" s="424">
        <f t="shared" si="13"/>
        <v>924.57299999999987</v>
      </c>
      <c r="BY18" s="424">
        <f t="shared" si="13"/>
        <v>912.51900000000001</v>
      </c>
      <c r="BZ18" s="424">
        <f t="shared" si="13"/>
        <v>945.05399999999997</v>
      </c>
      <c r="CA18" s="424">
        <f t="shared" si="13"/>
        <v>1126.579</v>
      </c>
      <c r="CB18" s="424">
        <f t="shared" si="13"/>
        <v>983.09399999999994</v>
      </c>
      <c r="CC18" s="424">
        <f t="shared" si="13"/>
        <v>1021.994</v>
      </c>
      <c r="CD18" s="424">
        <f t="shared" si="13"/>
        <v>1081.271</v>
      </c>
      <c r="CE18" s="424">
        <f t="shared" si="13"/>
        <v>1230.4920000000002</v>
      </c>
      <c r="CF18" s="424">
        <f t="shared" si="13"/>
        <v>1152.2959999999998</v>
      </c>
      <c r="CG18" s="424">
        <f t="shared" si="13"/>
        <v>1129.0909999999999</v>
      </c>
      <c r="CH18" s="424">
        <f t="shared" si="13"/>
        <v>1206.5420000000001</v>
      </c>
      <c r="CI18" s="424">
        <f t="shared" si="13"/>
        <v>1206.7061199341001</v>
      </c>
      <c r="CJ18" s="424">
        <f t="shared" si="13"/>
        <v>1235.9637489009999</v>
      </c>
      <c r="CK18" s="424">
        <f t="shared" si="13"/>
        <v>1120.555899975403</v>
      </c>
      <c r="CL18" s="424">
        <f t="shared" si="13"/>
        <v>1432.4230000000002</v>
      </c>
      <c r="CM18" s="424">
        <f t="shared" si="13"/>
        <v>1261.097</v>
      </c>
      <c r="CN18" s="424">
        <f t="shared" si="13"/>
        <v>1323.9415997927999</v>
      </c>
      <c r="CO18" s="424">
        <f t="shared" si="13"/>
        <v>1104.0050000000001</v>
      </c>
      <c r="CP18" s="424">
        <f t="shared" si="13"/>
        <v>1524.9960000000001</v>
      </c>
      <c r="CQ18" s="424">
        <f t="shared" si="13"/>
        <v>1305.8000000000002</v>
      </c>
      <c r="CR18" s="424">
        <f t="shared" si="13"/>
        <v>1226.7849999999999</v>
      </c>
      <c r="CS18" s="424">
        <f t="shared" si="13"/>
        <v>1203.0863999939002</v>
      </c>
      <c r="CT18" s="424">
        <f t="shared" si="13"/>
        <v>1571.4365975360001</v>
      </c>
      <c r="CU18" s="424">
        <f t="shared" si="13"/>
        <v>1418.4491647920001</v>
      </c>
      <c r="CV18" s="424">
        <f t="shared" si="13"/>
        <v>1386.4420999998451</v>
      </c>
      <c r="CW18" s="424">
        <f t="shared" si="13"/>
        <v>1409.9834992670003</v>
      </c>
      <c r="CX18" s="424">
        <f t="shared" si="13"/>
        <v>1434.41119643447</v>
      </c>
      <c r="CY18" s="424">
        <f t="shared" si="13"/>
        <v>1571.772667783642</v>
      </c>
      <c r="CZ18" s="424">
        <f t="shared" si="13"/>
        <v>1566.9062416027518</v>
      </c>
      <c r="DA18" s="424">
        <f t="shared" si="13"/>
        <v>1472.3330740999081</v>
      </c>
      <c r="DB18" s="424">
        <f t="shared" si="13"/>
        <v>1411.7474327222492</v>
      </c>
      <c r="DC18" s="424">
        <f t="shared" si="13"/>
        <v>1479.5170838014999</v>
      </c>
      <c r="DD18" s="424">
        <f t="shared" si="13"/>
        <v>1568.292196351</v>
      </c>
      <c r="DE18" s="424">
        <f t="shared" si="13"/>
        <v>1416.5360000000001</v>
      </c>
      <c r="DF18" s="424">
        <f t="shared" si="13"/>
        <v>1509.21269824</v>
      </c>
      <c r="DG18" s="424">
        <f t="shared" si="13"/>
        <v>1482.5303194247538</v>
      </c>
      <c r="DH18" s="424">
        <f t="shared" si="13"/>
        <v>1617.802780997526</v>
      </c>
      <c r="DI18" s="424">
        <f t="shared" si="13"/>
        <v>1337.962</v>
      </c>
      <c r="DJ18" s="424">
        <f t="shared" si="13"/>
        <v>1575.3769802270003</v>
      </c>
      <c r="DK18" s="424">
        <f t="shared" si="13"/>
        <v>1631.229</v>
      </c>
      <c r="DL18" s="424">
        <f t="shared" si="13"/>
        <v>1530.8820000000001</v>
      </c>
      <c r="DM18" s="424">
        <f t="shared" si="13"/>
        <v>1554.9749999999999</v>
      </c>
      <c r="DN18" s="424">
        <f t="shared" si="13"/>
        <v>1739.385</v>
      </c>
      <c r="DO18" s="424">
        <f t="shared" si="13"/>
        <v>1635.2570000000003</v>
      </c>
      <c r="DP18" s="424">
        <f t="shared" si="13"/>
        <v>1703.8329999999996</v>
      </c>
      <c r="DQ18" s="424">
        <f t="shared" si="13"/>
        <v>1592.5525996100002</v>
      </c>
      <c r="DR18" s="424">
        <f t="shared" si="13"/>
        <v>1613.202</v>
      </c>
      <c r="DS18" s="424">
        <f t="shared" si="13"/>
        <v>1843.2930000000001</v>
      </c>
      <c r="DT18" s="424">
        <f t="shared" si="13"/>
        <v>1489.3019999999999</v>
      </c>
      <c r="DU18" s="424">
        <f t="shared" si="13"/>
        <v>1849.6849999999999</v>
      </c>
      <c r="DV18" s="424">
        <f t="shared" si="13"/>
        <v>1800.9580009749998</v>
      </c>
      <c r="DW18" s="424">
        <f t="shared" si="13"/>
        <v>1808.8420000000001</v>
      </c>
      <c r="DX18" s="424">
        <f t="shared" si="13"/>
        <v>1471.154</v>
      </c>
      <c r="DY18" s="424">
        <f t="shared" si="13"/>
        <v>1701.2059999999999</v>
      </c>
      <c r="DZ18" s="424">
        <f t="shared" ref="DZ18:GK18" si="14">SUM(DZ19:DZ22, DZ25:DZ27, DZ31)</f>
        <v>1816.6849999999997</v>
      </c>
      <c r="EA18" s="424">
        <f t="shared" si="14"/>
        <v>1588.5547031000001</v>
      </c>
      <c r="EB18" s="424">
        <f t="shared" si="14"/>
        <v>1606.9080000000001</v>
      </c>
      <c r="EC18" s="424">
        <f t="shared" si="14"/>
        <v>1770.8660000000002</v>
      </c>
      <c r="ED18" s="424">
        <f t="shared" si="14"/>
        <v>1752.5059999999999</v>
      </c>
      <c r="EE18" s="424">
        <f t="shared" si="14"/>
        <v>1804.2826601600002</v>
      </c>
      <c r="EF18" s="424">
        <f t="shared" si="14"/>
        <v>1698.6686015600001</v>
      </c>
      <c r="EG18" s="424">
        <f t="shared" si="14"/>
        <v>1814.1284175216651</v>
      </c>
      <c r="EH18" s="424">
        <f t="shared" si="14"/>
        <v>1853.7414750246833</v>
      </c>
      <c r="EI18" s="424">
        <f t="shared" si="14"/>
        <v>1758.7129947417352</v>
      </c>
      <c r="EJ18" s="424">
        <f t="shared" si="14"/>
        <v>1588.434258044153</v>
      </c>
      <c r="EK18" s="424">
        <f t="shared" si="14"/>
        <v>1943.7001078941387</v>
      </c>
      <c r="EL18" s="424">
        <f t="shared" si="14"/>
        <v>1905.9932768399765</v>
      </c>
      <c r="EM18" s="424">
        <f t="shared" si="14"/>
        <v>1439.1619632906272</v>
      </c>
      <c r="EN18" s="424">
        <f t="shared" si="14"/>
        <v>1801.8555890945215</v>
      </c>
      <c r="EO18" s="424">
        <f t="shared" si="14"/>
        <v>1772.3235402735165</v>
      </c>
      <c r="EP18" s="424">
        <f t="shared" si="14"/>
        <v>1739.9136850961738</v>
      </c>
      <c r="EQ18" s="424">
        <f t="shared" si="14"/>
        <v>1851.4084516369999</v>
      </c>
      <c r="ER18" s="424">
        <f t="shared" si="14"/>
        <v>1432.507726128968</v>
      </c>
      <c r="ES18" s="424">
        <f t="shared" si="14"/>
        <v>1824.3436840723421</v>
      </c>
      <c r="ET18" s="424">
        <f t="shared" si="14"/>
        <v>1823.1688568956383</v>
      </c>
      <c r="EU18" s="424">
        <f t="shared" si="14"/>
        <v>1837.6682768399771</v>
      </c>
      <c r="EV18" s="424">
        <f t="shared" si="14"/>
        <v>1658.4865286000745</v>
      </c>
      <c r="EW18" s="424">
        <f t="shared" si="14"/>
        <v>1808.2571573081163</v>
      </c>
      <c r="EX18" s="424">
        <f t="shared" si="14"/>
        <v>2028.7037207248677</v>
      </c>
      <c r="EY18" s="424">
        <f t="shared" si="14"/>
        <v>1626.1873874028436</v>
      </c>
      <c r="EZ18" s="424">
        <f t="shared" si="14"/>
        <v>1761.1985400618605</v>
      </c>
      <c r="FA18" s="424">
        <f t="shared" si="14"/>
        <v>1820.0211113028483</v>
      </c>
      <c r="FB18" s="424">
        <f t="shared" si="14"/>
        <v>1942.3627700162206</v>
      </c>
      <c r="FC18" s="424">
        <f t="shared" si="14"/>
        <v>1687.7710182675655</v>
      </c>
      <c r="FD18" s="424">
        <f t="shared" si="14"/>
        <v>1744.891857686099</v>
      </c>
      <c r="FE18" s="424">
        <f t="shared" si="14"/>
        <v>1979.1631926991499</v>
      </c>
      <c r="FF18" s="424">
        <f t="shared" si="14"/>
        <v>1875.6510151098946</v>
      </c>
      <c r="FG18" s="424">
        <f t="shared" si="14"/>
        <v>1899.2646266949234</v>
      </c>
      <c r="FH18" s="424">
        <f t="shared" si="14"/>
        <v>1710.8419454127327</v>
      </c>
      <c r="FI18" s="424">
        <f t="shared" si="14"/>
        <v>1868.5972669490511</v>
      </c>
      <c r="FJ18" s="424">
        <f t="shared" si="14"/>
        <v>2076.554554945013</v>
      </c>
      <c r="FK18" s="424">
        <f t="shared" si="14"/>
        <v>1878.161903686288</v>
      </c>
      <c r="FL18" s="424">
        <f t="shared" si="14"/>
        <v>1748.833997195951</v>
      </c>
      <c r="FM18" s="424">
        <f t="shared" si="14"/>
        <v>1751.6008389847702</v>
      </c>
      <c r="FN18" s="424">
        <f t="shared" si="14"/>
        <v>2043.1035662059771</v>
      </c>
      <c r="FO18" s="424">
        <f t="shared" si="14"/>
        <v>2094.6185804080101</v>
      </c>
      <c r="FP18" s="424">
        <f t="shared" si="14"/>
        <v>1938.6475475273387</v>
      </c>
      <c r="FQ18" s="424">
        <f t="shared" si="14"/>
        <v>2036.2750469192938</v>
      </c>
      <c r="FR18" s="424">
        <f t="shared" si="14"/>
        <v>2024.1903308713825</v>
      </c>
      <c r="FS18" s="424">
        <f t="shared" si="14"/>
        <v>2075.7898085550914</v>
      </c>
      <c r="FT18" s="424">
        <f t="shared" si="14"/>
        <v>1842.5385588472386</v>
      </c>
      <c r="FU18" s="424">
        <f t="shared" si="14"/>
        <v>2329.2965198418879</v>
      </c>
      <c r="FV18" s="424">
        <f t="shared" si="14"/>
        <v>2079.4822185069775</v>
      </c>
      <c r="FW18" s="424">
        <f t="shared" si="14"/>
        <v>1961.100543686857</v>
      </c>
      <c r="FX18" s="424">
        <f t="shared" si="14"/>
        <v>1953.3327119466644</v>
      </c>
      <c r="FY18" s="424">
        <f t="shared" si="14"/>
        <v>2185.1759912781417</v>
      </c>
      <c r="FZ18" s="424">
        <f t="shared" si="14"/>
        <v>1860.9766938345413</v>
      </c>
      <c r="GA18" s="424">
        <f t="shared" si="14"/>
        <v>2138.2967431582715</v>
      </c>
      <c r="GB18" s="424">
        <f t="shared" si="14"/>
        <v>1793.8490215879776</v>
      </c>
      <c r="GC18" s="424">
        <f t="shared" si="14"/>
        <v>2141.1313096487461</v>
      </c>
      <c r="GD18" s="424">
        <f t="shared" si="14"/>
        <v>2332.8117748643467</v>
      </c>
      <c r="GE18" s="424">
        <f t="shared" si="14"/>
        <v>1161.2856179634991</v>
      </c>
      <c r="GF18" s="424">
        <f t="shared" si="14"/>
        <v>1687.2482796475433</v>
      </c>
      <c r="GG18" s="424">
        <f t="shared" si="14"/>
        <v>2036.9777682164067</v>
      </c>
      <c r="GH18" s="424">
        <f t="shared" si="14"/>
        <v>1662.2615275358683</v>
      </c>
      <c r="GI18" s="424">
        <f t="shared" si="14"/>
        <v>1595.7929666710565</v>
      </c>
      <c r="GJ18" s="424">
        <f t="shared" si="14"/>
        <v>1653.0733466348886</v>
      </c>
      <c r="GK18" s="424">
        <f t="shared" si="14"/>
        <v>1538.1121738565971</v>
      </c>
      <c r="GL18" s="424">
        <f t="shared" ref="GL18:IW18" si="15">SUM(GL19:GL22, GL25:GL27, GL31)</f>
        <v>1764.5984445151973</v>
      </c>
      <c r="GM18" s="424">
        <f t="shared" si="15"/>
        <v>1573.1563312011269</v>
      </c>
      <c r="GN18" s="424">
        <f t="shared" si="15"/>
        <v>1594.6046710608202</v>
      </c>
      <c r="GO18" s="424">
        <f t="shared" si="15"/>
        <v>1822.6837890816269</v>
      </c>
      <c r="GP18" s="424">
        <f t="shared" si="15"/>
        <v>1940.213195161999</v>
      </c>
      <c r="GQ18" s="424">
        <f t="shared" si="15"/>
        <v>1775.4217437512636</v>
      </c>
      <c r="GR18" s="424">
        <f t="shared" si="15"/>
        <v>1735.2396334793714</v>
      </c>
      <c r="GS18" s="424">
        <f t="shared" si="15"/>
        <v>1910.2720413443908</v>
      </c>
      <c r="GT18" s="424">
        <f t="shared" si="15"/>
        <v>1867.8676160848147</v>
      </c>
      <c r="GU18" s="424">
        <f t="shared" si="15"/>
        <v>1779.9293252777973</v>
      </c>
      <c r="GV18" s="424">
        <f t="shared" si="15"/>
        <v>1756.5908132148504</v>
      </c>
      <c r="GW18" s="424">
        <f t="shared" si="15"/>
        <v>1915.0874662449817</v>
      </c>
      <c r="GX18" s="424">
        <f t="shared" si="15"/>
        <v>1870.0676824895993</v>
      </c>
      <c r="GY18" s="424">
        <f t="shared" si="15"/>
        <v>1790.8377332494717</v>
      </c>
      <c r="GZ18" s="424">
        <f t="shared" si="15"/>
        <v>1804.1053574087589</v>
      </c>
      <c r="HA18" s="424">
        <f t="shared" si="15"/>
        <v>1881.7907493607443</v>
      </c>
      <c r="HB18" s="424">
        <f t="shared" si="15"/>
        <v>1926.3563237611208</v>
      </c>
    </row>
    <row r="19" spans="1:210" x14ac:dyDescent="0.3">
      <c r="A19" s="47" t="s">
        <v>21</v>
      </c>
      <c r="B19" s="425">
        <v>551.42700000000002</v>
      </c>
      <c r="C19" s="425">
        <v>669.971</v>
      </c>
      <c r="D19" s="425">
        <v>661.18299999999999</v>
      </c>
      <c r="E19" s="425">
        <v>679.41399999999999</v>
      </c>
      <c r="F19" s="425">
        <v>427.34500000000003</v>
      </c>
      <c r="G19" s="425">
        <v>512.428</v>
      </c>
      <c r="H19" s="425">
        <v>494.27100000000002</v>
      </c>
      <c r="I19" s="425">
        <v>528.00599999999997</v>
      </c>
      <c r="J19" s="425">
        <v>459.75799999999998</v>
      </c>
      <c r="K19" s="425">
        <v>410.65199999999999</v>
      </c>
      <c r="L19" s="425">
        <v>561.04999999999995</v>
      </c>
      <c r="M19" s="425">
        <v>564.78499999999997</v>
      </c>
      <c r="N19" s="425">
        <v>466.32799999999997</v>
      </c>
      <c r="O19" s="425">
        <v>648.39599999999996</v>
      </c>
      <c r="P19" s="425">
        <v>372.59199999999998</v>
      </c>
      <c r="Q19" s="425">
        <v>483.62799999999999</v>
      </c>
      <c r="R19" s="425">
        <v>438.79</v>
      </c>
      <c r="S19" s="425">
        <v>318.96499999999997</v>
      </c>
      <c r="T19" s="425">
        <v>418.22399999999999</v>
      </c>
      <c r="U19" s="425">
        <v>338.16800000000001</v>
      </c>
      <c r="V19" s="425">
        <v>501.36599999999999</v>
      </c>
      <c r="W19" s="425">
        <v>452.596</v>
      </c>
      <c r="X19" s="425">
        <v>499.91300000000001</v>
      </c>
      <c r="Y19" s="425">
        <v>534.27499999999998</v>
      </c>
      <c r="Z19" s="425">
        <v>570.48900000000003</v>
      </c>
      <c r="AA19" s="425">
        <v>314.39999999999998</v>
      </c>
      <c r="AB19" s="425">
        <v>492.71899999999999</v>
      </c>
      <c r="AC19" s="425">
        <v>536.25099999999998</v>
      </c>
      <c r="AD19" s="425">
        <v>597.46100000000001</v>
      </c>
      <c r="AE19" s="425">
        <v>371.11</v>
      </c>
      <c r="AF19" s="425">
        <v>400.005</v>
      </c>
      <c r="AG19" s="425">
        <v>426.89299999999997</v>
      </c>
      <c r="AH19" s="425">
        <v>644.82600000000002</v>
      </c>
      <c r="AI19" s="425">
        <v>501.84899999999999</v>
      </c>
      <c r="AJ19" s="425">
        <v>341.03699999999998</v>
      </c>
      <c r="AK19" s="425">
        <v>154.55099999999999</v>
      </c>
      <c r="AL19" s="425">
        <v>334.34100000000001</v>
      </c>
      <c r="AM19" s="425">
        <v>414.77300000000002</v>
      </c>
      <c r="AN19" s="425">
        <v>387.50700000000001</v>
      </c>
      <c r="AO19" s="425">
        <v>345.25700000000001</v>
      </c>
      <c r="AP19" s="425">
        <v>476.096</v>
      </c>
      <c r="AQ19" s="425">
        <v>172.48099999999999</v>
      </c>
      <c r="AR19" s="425">
        <v>371.07900000000001</v>
      </c>
      <c r="AS19" s="425">
        <v>497.29300000000001</v>
      </c>
      <c r="AT19" s="425">
        <v>355.923</v>
      </c>
      <c r="AU19" s="425">
        <v>281.35599999999999</v>
      </c>
      <c r="AV19" s="425">
        <v>0</v>
      </c>
      <c r="AW19" s="425">
        <v>232.21299999999999</v>
      </c>
      <c r="AX19" s="425">
        <v>451.54199999999997</v>
      </c>
      <c r="AY19" s="425">
        <v>330.61599999999999</v>
      </c>
      <c r="AZ19" s="425">
        <v>458.22800000000001</v>
      </c>
      <c r="BA19" s="425">
        <v>546.18299999999999</v>
      </c>
      <c r="BB19" s="425">
        <v>731.60599999999999</v>
      </c>
      <c r="BC19" s="425">
        <v>642.66300000000001</v>
      </c>
      <c r="BD19" s="425">
        <v>673.41899999999998</v>
      </c>
      <c r="BE19" s="425">
        <v>870.23199999999997</v>
      </c>
      <c r="BF19" s="425">
        <v>569.803</v>
      </c>
      <c r="BG19" s="425">
        <v>471.05099999999999</v>
      </c>
      <c r="BH19" s="425">
        <v>737.59500000000003</v>
      </c>
      <c r="BI19" s="425">
        <v>692.20600000000002</v>
      </c>
      <c r="BJ19" s="425">
        <v>626.005</v>
      </c>
      <c r="BK19" s="425">
        <v>755.47400000000005</v>
      </c>
      <c r="BL19" s="425">
        <v>867.17399999999998</v>
      </c>
      <c r="BM19" s="425">
        <v>775.53599999999994</v>
      </c>
      <c r="BN19" s="425">
        <v>803.39099999999996</v>
      </c>
      <c r="BO19" s="425">
        <v>729.46699999999998</v>
      </c>
      <c r="BP19" s="425">
        <v>817.50199999999995</v>
      </c>
      <c r="BQ19" s="425">
        <v>809.87599999999998</v>
      </c>
      <c r="BR19" s="425">
        <v>787.61400000000003</v>
      </c>
      <c r="BS19" s="425">
        <v>769.52099999999996</v>
      </c>
      <c r="BT19" s="425">
        <v>844.77200000000005</v>
      </c>
      <c r="BU19" s="425">
        <v>756.13599999999997</v>
      </c>
      <c r="BV19" s="425">
        <v>863.06</v>
      </c>
      <c r="BW19" s="425">
        <v>732.79300000000001</v>
      </c>
      <c r="BX19" s="425">
        <v>723.20799999999997</v>
      </c>
      <c r="BY19" s="425">
        <v>793.88199999999995</v>
      </c>
      <c r="BZ19" s="425">
        <v>808.01900000000001</v>
      </c>
      <c r="CA19" s="425">
        <v>941.54399999999998</v>
      </c>
      <c r="CB19" s="425">
        <v>862.81200000000001</v>
      </c>
      <c r="CC19" s="425">
        <v>876.82600000000002</v>
      </c>
      <c r="CD19" s="425">
        <v>874.976</v>
      </c>
      <c r="CE19" s="425">
        <v>1003.402</v>
      </c>
      <c r="CF19" s="425">
        <v>1027.0709999999999</v>
      </c>
      <c r="CG19" s="425">
        <v>982.798</v>
      </c>
      <c r="CH19" s="425">
        <v>914.68499999999995</v>
      </c>
      <c r="CI19" s="425">
        <v>983.71400000000006</v>
      </c>
      <c r="CJ19" s="425">
        <v>1003.014</v>
      </c>
      <c r="CK19" s="425">
        <v>836.49699999999996</v>
      </c>
      <c r="CL19" s="425">
        <v>1077.067</v>
      </c>
      <c r="CM19" s="425">
        <v>849.495</v>
      </c>
      <c r="CN19" s="425">
        <v>1045.8699999999999</v>
      </c>
      <c r="CO19" s="425">
        <v>696.93</v>
      </c>
      <c r="CP19" s="425">
        <v>924.58100000000002</v>
      </c>
      <c r="CQ19" s="425">
        <v>1000.54</v>
      </c>
      <c r="CR19" s="425">
        <v>967.97</v>
      </c>
      <c r="CS19" s="425">
        <v>828.61900000000003</v>
      </c>
      <c r="CT19" s="425">
        <v>1163.057</v>
      </c>
      <c r="CU19" s="425">
        <v>1094.0096953100001</v>
      </c>
      <c r="CV19" s="425">
        <v>1123.5840000000001</v>
      </c>
      <c r="CW19" s="425">
        <v>1125.6610000000001</v>
      </c>
      <c r="CX19" s="425">
        <v>936.01800000000003</v>
      </c>
      <c r="CY19" s="425">
        <v>1164.5820000000001</v>
      </c>
      <c r="CZ19" s="425">
        <v>1215.761</v>
      </c>
      <c r="DA19" s="425">
        <v>1070.9390000000001</v>
      </c>
      <c r="DB19" s="425">
        <v>1002.4829999999999</v>
      </c>
      <c r="DC19" s="425">
        <v>1145.461</v>
      </c>
      <c r="DD19" s="425">
        <v>1217.33</v>
      </c>
      <c r="DE19" s="425">
        <v>1124.2249999999999</v>
      </c>
      <c r="DF19" s="425">
        <v>1075.2439999999999</v>
      </c>
      <c r="DG19" s="425">
        <v>982.86900000000003</v>
      </c>
      <c r="DH19" s="425">
        <v>1206.7470000000001</v>
      </c>
      <c r="DI19" s="425">
        <v>961.16600000000005</v>
      </c>
      <c r="DJ19" s="425">
        <v>1109.9593984400001</v>
      </c>
      <c r="DK19" s="425">
        <v>1167.0129999999999</v>
      </c>
      <c r="DL19" s="425">
        <v>1163.4010000000001</v>
      </c>
      <c r="DM19" s="425">
        <v>1079.951</v>
      </c>
      <c r="DN19" s="425">
        <v>1217.002</v>
      </c>
      <c r="DO19" s="425">
        <v>1180.145</v>
      </c>
      <c r="DP19" s="425">
        <v>1280.2329999999999</v>
      </c>
      <c r="DQ19" s="425">
        <v>1120.69</v>
      </c>
      <c r="DR19" s="425">
        <v>970.57100000000003</v>
      </c>
      <c r="DS19" s="425">
        <v>1110.443</v>
      </c>
      <c r="DT19" s="425">
        <v>1023.735</v>
      </c>
      <c r="DU19" s="425">
        <v>1321.1669999999999</v>
      </c>
      <c r="DV19" s="425">
        <v>1002.328</v>
      </c>
      <c r="DW19" s="425">
        <v>1259.115</v>
      </c>
      <c r="DX19" s="425">
        <v>1192.7049999999999</v>
      </c>
      <c r="DY19" s="425">
        <v>1062.873</v>
      </c>
      <c r="DZ19" s="425">
        <v>1312.7809999999999</v>
      </c>
      <c r="EA19" s="425">
        <v>981.97670310000001</v>
      </c>
      <c r="EB19" s="425">
        <v>1183.2560000000001</v>
      </c>
      <c r="EC19" s="425">
        <v>1124.009</v>
      </c>
      <c r="ED19" s="425">
        <v>1000.01</v>
      </c>
      <c r="EE19" s="425">
        <v>1138.74166016</v>
      </c>
      <c r="EF19" s="425">
        <v>1173.566</v>
      </c>
      <c r="EG19" s="425">
        <v>1106.7438125000001</v>
      </c>
      <c r="EH19" s="425">
        <v>1266.951</v>
      </c>
      <c r="EI19" s="425">
        <v>1037.712</v>
      </c>
      <c r="EJ19" s="425">
        <v>1117.0309999999999</v>
      </c>
      <c r="EK19" s="425">
        <v>1283.3045</v>
      </c>
      <c r="EL19" s="425">
        <v>1168.0719999999999</v>
      </c>
      <c r="EM19" s="425">
        <v>902.50800000000004</v>
      </c>
      <c r="EN19" s="425">
        <v>1295.8620000000001</v>
      </c>
      <c r="EO19" s="425">
        <v>1176.009</v>
      </c>
      <c r="EP19" s="425">
        <v>1285.095</v>
      </c>
      <c r="EQ19" s="425">
        <v>1248.2329999999999</v>
      </c>
      <c r="ER19" s="425">
        <v>1118.278</v>
      </c>
      <c r="ES19" s="425">
        <v>1243.165</v>
      </c>
      <c r="ET19" s="425">
        <v>1295.3920000000001</v>
      </c>
      <c r="EU19" s="425">
        <v>1334.7277968799999</v>
      </c>
      <c r="EV19" s="425">
        <v>1310.1289999999999</v>
      </c>
      <c r="EW19" s="425">
        <v>1176.039</v>
      </c>
      <c r="EX19" s="425">
        <v>1511.1869999999999</v>
      </c>
      <c r="EY19" s="425">
        <v>1010.963</v>
      </c>
      <c r="EZ19" s="425">
        <v>1376.4849999999999</v>
      </c>
      <c r="FA19" s="425">
        <v>1392.663</v>
      </c>
      <c r="FB19" s="425">
        <v>1309.3119999999999</v>
      </c>
      <c r="FC19" s="425">
        <v>1218.4390000000001</v>
      </c>
      <c r="FD19" s="425">
        <v>1394.7898398499999</v>
      </c>
      <c r="FE19" s="425">
        <v>1204.0029999999999</v>
      </c>
      <c r="FF19" s="425">
        <v>1164.1679999999999</v>
      </c>
      <c r="FG19" s="425">
        <v>1245.3800000000001</v>
      </c>
      <c r="FH19" s="425">
        <v>1234.115</v>
      </c>
      <c r="FI19" s="425">
        <v>1314.6759999999999</v>
      </c>
      <c r="FJ19" s="425">
        <v>1434.942</v>
      </c>
      <c r="FK19" s="425">
        <v>1119.3009999999999</v>
      </c>
      <c r="FL19" s="425">
        <v>1372.5409999999999</v>
      </c>
      <c r="FM19" s="425">
        <v>1193.3330000000001</v>
      </c>
      <c r="FN19" s="425">
        <v>1367.0650000000001</v>
      </c>
      <c r="FO19" s="425">
        <v>1228.163</v>
      </c>
      <c r="FP19" s="425">
        <v>1407.19</v>
      </c>
      <c r="FQ19" s="425">
        <v>1288.194</v>
      </c>
      <c r="FR19" s="425">
        <v>1239.13239960238</v>
      </c>
      <c r="FS19" s="425">
        <v>1342.48211698143</v>
      </c>
      <c r="FT19" s="425">
        <v>1354.36190095455</v>
      </c>
      <c r="FU19" s="425">
        <v>1554.9225692469199</v>
      </c>
      <c r="FV19" s="425">
        <v>1293.1164458324799</v>
      </c>
      <c r="FW19" s="425">
        <v>920.19329544871698</v>
      </c>
      <c r="FX19" s="425">
        <v>1244.48287849953</v>
      </c>
      <c r="FY19" s="425">
        <v>1490.7572887962699</v>
      </c>
      <c r="FZ19" s="425">
        <v>1214.8529851308499</v>
      </c>
      <c r="GA19" s="425">
        <v>1469.4462461888299</v>
      </c>
      <c r="GB19" s="425">
        <v>1160.9846511876401</v>
      </c>
      <c r="GC19" s="425">
        <v>1282.1802938078899</v>
      </c>
      <c r="GD19" s="425">
        <v>1485.0652634784601</v>
      </c>
      <c r="GE19" s="425">
        <v>563.05358179070504</v>
      </c>
      <c r="GF19" s="425">
        <v>506.01571633016499</v>
      </c>
      <c r="GG19" s="425">
        <v>1369.9522351174801</v>
      </c>
      <c r="GH19" s="425">
        <v>567.897008970873</v>
      </c>
      <c r="GI19" s="425">
        <v>897.19683242402596</v>
      </c>
      <c r="GJ19" s="425">
        <v>970.223892557677</v>
      </c>
      <c r="GK19" s="425">
        <v>937.45747578462897</v>
      </c>
      <c r="GL19" s="425">
        <v>822.632727265928</v>
      </c>
      <c r="GM19" s="425">
        <v>0</v>
      </c>
      <c r="GN19" s="425">
        <v>0</v>
      </c>
      <c r="GO19" s="425">
        <v>0</v>
      </c>
      <c r="GP19" s="425">
        <v>0</v>
      </c>
      <c r="GQ19" s="425">
        <v>0</v>
      </c>
      <c r="GR19" s="425">
        <v>0</v>
      </c>
      <c r="GS19" s="425">
        <v>0</v>
      </c>
      <c r="GT19" s="425">
        <v>0</v>
      </c>
      <c r="GU19" s="425">
        <v>0</v>
      </c>
      <c r="GV19" s="425">
        <v>0</v>
      </c>
      <c r="GW19" s="425">
        <v>0</v>
      </c>
      <c r="GX19" s="425">
        <v>0</v>
      </c>
      <c r="GY19" s="425">
        <v>0</v>
      </c>
      <c r="GZ19" s="425">
        <v>0</v>
      </c>
      <c r="HA19" s="425">
        <v>0</v>
      </c>
      <c r="HB19" s="425">
        <v>0</v>
      </c>
    </row>
    <row r="20" spans="1:210" x14ac:dyDescent="0.3">
      <c r="A20" s="47" t="s">
        <v>22</v>
      </c>
      <c r="B20" s="426">
        <v>208.494</v>
      </c>
      <c r="C20" s="426">
        <v>253.46700000000001</v>
      </c>
      <c r="D20" s="426">
        <v>207.31100000000001</v>
      </c>
      <c r="E20" s="426">
        <v>170.78700000000001</v>
      </c>
      <c r="F20" s="426">
        <v>291.33600000000001</v>
      </c>
      <c r="G20" s="426">
        <v>271.53899999999999</v>
      </c>
      <c r="H20" s="426">
        <v>209.63</v>
      </c>
      <c r="I20" s="426">
        <v>190.33199999999999</v>
      </c>
      <c r="J20" s="426">
        <v>275.36799999999999</v>
      </c>
      <c r="K20" s="426">
        <v>209.09299999999999</v>
      </c>
      <c r="L20" s="426">
        <v>222.32300000000001</v>
      </c>
      <c r="M20" s="426">
        <v>261.25599999999997</v>
      </c>
      <c r="N20" s="426">
        <v>152.696</v>
      </c>
      <c r="O20" s="426">
        <v>255.434</v>
      </c>
      <c r="P20" s="426">
        <v>169.529</v>
      </c>
      <c r="Q20" s="426">
        <v>145.29599999999999</v>
      </c>
      <c r="R20" s="426">
        <v>192.221</v>
      </c>
      <c r="S20" s="426">
        <v>81.933999999999997</v>
      </c>
      <c r="T20" s="426">
        <v>194.11099999999999</v>
      </c>
      <c r="U20" s="426">
        <v>244.34800000000001</v>
      </c>
      <c r="V20" s="426">
        <v>171.15199999999999</v>
      </c>
      <c r="W20" s="426">
        <v>206.916</v>
      </c>
      <c r="X20" s="426">
        <v>158.22999999999999</v>
      </c>
      <c r="Y20" s="426">
        <v>129.654</v>
      </c>
      <c r="Z20" s="426">
        <v>142.024</v>
      </c>
      <c r="AA20" s="426">
        <v>94.015000000000001</v>
      </c>
      <c r="AB20" s="426">
        <v>152.04499999999999</v>
      </c>
      <c r="AC20" s="426">
        <v>166.886</v>
      </c>
      <c r="AD20" s="426">
        <v>120.934</v>
      </c>
      <c r="AE20" s="426">
        <v>168.04499999999999</v>
      </c>
      <c r="AF20" s="426">
        <v>79.355999999999995</v>
      </c>
      <c r="AG20" s="426">
        <v>81.474000000000004</v>
      </c>
      <c r="AH20" s="426">
        <v>290.91699999999997</v>
      </c>
      <c r="AI20" s="426">
        <v>87.91</v>
      </c>
      <c r="AJ20" s="426">
        <v>78.480999999999995</v>
      </c>
      <c r="AK20" s="426">
        <v>0</v>
      </c>
      <c r="AL20" s="426">
        <v>39.499000000000002</v>
      </c>
      <c r="AM20" s="426">
        <v>60.975999999999999</v>
      </c>
      <c r="AN20" s="426">
        <v>51.887</v>
      </c>
      <c r="AO20" s="426">
        <v>30.474</v>
      </c>
      <c r="AP20" s="426">
        <v>71.795000000000002</v>
      </c>
      <c r="AQ20" s="426">
        <v>61.191000000000003</v>
      </c>
      <c r="AR20" s="426">
        <v>33.472000000000001</v>
      </c>
      <c r="AS20" s="426">
        <v>60.500999999999998</v>
      </c>
      <c r="AT20" s="426">
        <v>30.704000000000001</v>
      </c>
      <c r="AU20" s="426">
        <v>41.209000000000003</v>
      </c>
      <c r="AV20" s="426">
        <v>0</v>
      </c>
      <c r="AW20" s="426">
        <v>0</v>
      </c>
      <c r="AX20" s="426">
        <v>0</v>
      </c>
      <c r="AY20" s="426">
        <v>0</v>
      </c>
      <c r="AZ20" s="426">
        <v>0</v>
      </c>
      <c r="BA20" s="426">
        <v>0</v>
      </c>
      <c r="BB20" s="426">
        <v>0</v>
      </c>
      <c r="BC20" s="426">
        <v>0</v>
      </c>
      <c r="BD20" s="426">
        <v>0</v>
      </c>
      <c r="BE20" s="426">
        <v>17.916</v>
      </c>
      <c r="BF20" s="426">
        <v>0</v>
      </c>
      <c r="BG20" s="426">
        <v>0</v>
      </c>
      <c r="BH20" s="426">
        <v>0</v>
      </c>
      <c r="BI20" s="426">
        <v>0</v>
      </c>
      <c r="BJ20" s="426">
        <v>0</v>
      </c>
      <c r="BK20" s="426">
        <v>0</v>
      </c>
      <c r="BL20" s="426">
        <v>0</v>
      </c>
      <c r="BM20" s="426">
        <v>17</v>
      </c>
      <c r="BN20" s="426">
        <v>14.914</v>
      </c>
      <c r="BO20" s="426">
        <v>26.587</v>
      </c>
      <c r="BP20" s="426">
        <v>0</v>
      </c>
      <c r="BQ20" s="426">
        <v>0</v>
      </c>
      <c r="BR20" s="426">
        <v>79.572000000000003</v>
      </c>
      <c r="BS20" s="426">
        <v>32.128999999999998</v>
      </c>
      <c r="BT20" s="426">
        <v>61.814999999999998</v>
      </c>
      <c r="BU20" s="426">
        <v>32.9</v>
      </c>
      <c r="BV20" s="426">
        <v>15.79</v>
      </c>
      <c r="BW20" s="426">
        <v>33.000999999999998</v>
      </c>
      <c r="BX20" s="426">
        <v>11.964</v>
      </c>
      <c r="BY20" s="426">
        <v>15.522</v>
      </c>
      <c r="BZ20" s="426">
        <v>31.187000000000001</v>
      </c>
      <c r="CA20" s="426">
        <v>29.803999999999998</v>
      </c>
      <c r="CB20" s="426">
        <v>18.347000000000001</v>
      </c>
      <c r="CC20" s="426">
        <v>3.0209999999999999</v>
      </c>
      <c r="CD20" s="426">
        <v>29.068999999999999</v>
      </c>
      <c r="CE20" s="426">
        <v>34.368000000000002</v>
      </c>
      <c r="CF20" s="426">
        <v>0</v>
      </c>
      <c r="CG20" s="426">
        <v>0</v>
      </c>
      <c r="CH20" s="426">
        <v>61.511000000000003</v>
      </c>
      <c r="CI20" s="426">
        <v>10.035</v>
      </c>
      <c r="CJ20" s="426">
        <v>10.102</v>
      </c>
      <c r="CK20" s="426">
        <v>26.42</v>
      </c>
      <c r="CL20" s="426">
        <v>49.307000000000002</v>
      </c>
      <c r="CM20" s="426">
        <v>57.686</v>
      </c>
      <c r="CN20" s="426">
        <v>31.102</v>
      </c>
      <c r="CO20" s="426">
        <v>92.933000000000007</v>
      </c>
      <c r="CP20" s="426">
        <v>77.17</v>
      </c>
      <c r="CQ20" s="426">
        <v>71.093000000000004</v>
      </c>
      <c r="CR20" s="426">
        <v>68.281999999999996</v>
      </c>
      <c r="CS20" s="426">
        <v>66.897000000000006</v>
      </c>
      <c r="CT20" s="426">
        <v>120.145</v>
      </c>
      <c r="CU20" s="426">
        <v>83.563999999999993</v>
      </c>
      <c r="CV20" s="426">
        <v>69.713999999999999</v>
      </c>
      <c r="CW20" s="426">
        <v>79.620999999999995</v>
      </c>
      <c r="CX20" s="426">
        <v>77.478499999999997</v>
      </c>
      <c r="CY20" s="426">
        <v>65.578000000000003</v>
      </c>
      <c r="CZ20" s="426">
        <v>60.51</v>
      </c>
      <c r="DA20" s="426">
        <v>48.895000000000003</v>
      </c>
      <c r="DB20" s="426">
        <v>38.904000000000003</v>
      </c>
      <c r="DC20" s="426">
        <v>52.845999999999997</v>
      </c>
      <c r="DD20" s="426">
        <v>57.908999999999999</v>
      </c>
      <c r="DE20" s="426">
        <v>63.956000000000003</v>
      </c>
      <c r="DF20" s="426">
        <v>108.309</v>
      </c>
      <c r="DG20" s="426">
        <v>143.07</v>
      </c>
      <c r="DH20" s="426">
        <v>106.514</v>
      </c>
      <c r="DI20" s="426">
        <v>63.061999999999998</v>
      </c>
      <c r="DJ20" s="426">
        <v>125.91500000000001</v>
      </c>
      <c r="DK20" s="426">
        <v>77.864999999999995</v>
      </c>
      <c r="DL20" s="426">
        <v>98.078999999999994</v>
      </c>
      <c r="DM20" s="426">
        <v>135.45699999999999</v>
      </c>
      <c r="DN20" s="426">
        <v>88.087999999999994</v>
      </c>
      <c r="DO20" s="426">
        <v>101.83499999999999</v>
      </c>
      <c r="DP20" s="426">
        <v>98.971999999999994</v>
      </c>
      <c r="DQ20" s="426">
        <v>93.177999999999997</v>
      </c>
      <c r="DR20" s="426">
        <v>80.173000000000002</v>
      </c>
      <c r="DS20" s="426">
        <v>90.902000000000001</v>
      </c>
      <c r="DT20" s="426">
        <v>71.42</v>
      </c>
      <c r="DU20" s="426">
        <v>85.938999999999993</v>
      </c>
      <c r="DV20" s="426">
        <v>94.707700195000001</v>
      </c>
      <c r="DW20" s="426">
        <v>93.358000000000004</v>
      </c>
      <c r="DX20" s="426">
        <v>53.786999999999999</v>
      </c>
      <c r="DY20" s="426">
        <v>60.744</v>
      </c>
      <c r="DZ20" s="426">
        <v>31.588000000000001</v>
      </c>
      <c r="EA20" s="426">
        <v>19.428000000000001</v>
      </c>
      <c r="EB20" s="426">
        <v>36.119</v>
      </c>
      <c r="EC20" s="426">
        <v>72.159000000000006</v>
      </c>
      <c r="ED20" s="426">
        <v>77.531000000000006</v>
      </c>
      <c r="EE20" s="426">
        <v>54.063000000000002</v>
      </c>
      <c r="EF20" s="426">
        <v>49.59</v>
      </c>
      <c r="EG20" s="426">
        <v>72.588999999999999</v>
      </c>
      <c r="EH20" s="426">
        <v>56.347000000000001</v>
      </c>
      <c r="EI20" s="426">
        <v>81.212201903999997</v>
      </c>
      <c r="EJ20" s="426">
        <v>32.003969238000003</v>
      </c>
      <c r="EK20" s="426">
        <v>68.099600097999996</v>
      </c>
      <c r="EL20" s="426">
        <v>71.239000000000004</v>
      </c>
      <c r="EM20" s="426">
        <v>43.808</v>
      </c>
      <c r="EN20" s="426">
        <v>48.615000000000002</v>
      </c>
      <c r="EO20" s="426">
        <v>81.477000000000004</v>
      </c>
      <c r="EP20" s="426">
        <v>45.594000000000001</v>
      </c>
      <c r="EQ20" s="426">
        <v>31.42</v>
      </c>
      <c r="ER20" s="426">
        <v>32.784999999999997</v>
      </c>
      <c r="ES20" s="426">
        <v>76.676000000000002</v>
      </c>
      <c r="ET20" s="426">
        <v>52.039000000000001</v>
      </c>
      <c r="EU20" s="426">
        <v>24.61</v>
      </c>
      <c r="EV20" s="426">
        <v>13.898</v>
      </c>
      <c r="EW20" s="426">
        <v>8.3130000000000006</v>
      </c>
      <c r="EX20" s="426">
        <v>16.280999999999999</v>
      </c>
      <c r="EY20" s="426">
        <v>73.802000000000007</v>
      </c>
      <c r="EZ20" s="426">
        <v>23.399000000000001</v>
      </c>
      <c r="FA20" s="426">
        <v>23.425000000000001</v>
      </c>
      <c r="FB20" s="426">
        <v>53.207000000000001</v>
      </c>
      <c r="FC20" s="426">
        <v>15.84</v>
      </c>
      <c r="FD20" s="426">
        <v>20.556999999999999</v>
      </c>
      <c r="FE20" s="426">
        <v>56.765999999999998</v>
      </c>
      <c r="FF20" s="426">
        <v>61.929000000000002</v>
      </c>
      <c r="FG20" s="426">
        <v>44.758000000000003</v>
      </c>
      <c r="FH20" s="426">
        <v>15.398999999999999</v>
      </c>
      <c r="FI20" s="426">
        <v>71.741</v>
      </c>
      <c r="FJ20" s="426">
        <v>40.124000000000002</v>
      </c>
      <c r="FK20" s="426">
        <v>122.843</v>
      </c>
      <c r="FL20" s="426">
        <v>24.344999999999999</v>
      </c>
      <c r="FM20" s="426">
        <v>18.613</v>
      </c>
      <c r="FN20" s="426">
        <v>50.585999999999999</v>
      </c>
      <c r="FO20" s="426">
        <v>67.998999999999995</v>
      </c>
      <c r="FP20" s="426">
        <v>28.767290039999999</v>
      </c>
      <c r="FQ20" s="426">
        <v>20.443132328000001</v>
      </c>
      <c r="FR20" s="426">
        <v>81.07017578</v>
      </c>
      <c r="FS20" s="426">
        <v>41.949681150000004</v>
      </c>
      <c r="FT20" s="426">
        <v>9.6277389294999995</v>
      </c>
      <c r="FU20" s="426">
        <v>23.681273958799999</v>
      </c>
      <c r="FV20" s="426">
        <v>36.161642000000001</v>
      </c>
      <c r="FW20" s="426">
        <v>195.087163</v>
      </c>
      <c r="FX20" s="426">
        <v>52.901553999999997</v>
      </c>
      <c r="FY20" s="426">
        <v>26.037496000000001</v>
      </c>
      <c r="FZ20" s="426">
        <v>24.349081999999999</v>
      </c>
      <c r="GA20" s="426">
        <v>8.8095590000000001</v>
      </c>
      <c r="GB20" s="426">
        <v>10.455375</v>
      </c>
      <c r="GC20" s="426">
        <v>13.511962</v>
      </c>
      <c r="GD20" s="426">
        <v>7.7221153449999997</v>
      </c>
      <c r="GE20" s="426">
        <v>19.036007193</v>
      </c>
      <c r="GF20" s="426">
        <v>244.68662414900001</v>
      </c>
      <c r="GG20" s="426">
        <v>11.97129</v>
      </c>
      <c r="GH20" s="426">
        <v>186.00416586200001</v>
      </c>
      <c r="GI20" s="426">
        <v>4.7994110000000001</v>
      </c>
      <c r="GJ20" s="426">
        <v>0.90319828199999996</v>
      </c>
      <c r="GK20" s="426">
        <v>0</v>
      </c>
      <c r="GL20" s="426">
        <v>0.86819192999999995</v>
      </c>
      <c r="GM20" s="426">
        <v>0</v>
      </c>
      <c r="GN20" s="426">
        <v>1.131878097</v>
      </c>
      <c r="GO20" s="426">
        <v>0.604821363</v>
      </c>
      <c r="GP20" s="426">
        <v>1.4488399110000001</v>
      </c>
      <c r="GQ20" s="426">
        <v>0.66978210000000005</v>
      </c>
      <c r="GR20" s="426">
        <v>1.0368517260000001</v>
      </c>
      <c r="GS20" s="426">
        <v>1.1189976720000001</v>
      </c>
      <c r="GT20" s="426">
        <v>0.79834097100000001</v>
      </c>
      <c r="GU20" s="426">
        <v>0.84888115500000005</v>
      </c>
      <c r="GV20" s="426">
        <v>0.149289057</v>
      </c>
      <c r="GW20" s="426">
        <v>0</v>
      </c>
      <c r="GX20" s="426">
        <v>0</v>
      </c>
      <c r="GY20" s="426">
        <v>0</v>
      </c>
      <c r="GZ20" s="426">
        <v>0</v>
      </c>
      <c r="HA20" s="426">
        <v>0</v>
      </c>
      <c r="HB20" s="426">
        <v>0</v>
      </c>
    </row>
    <row r="21" spans="1:210" x14ac:dyDescent="0.3">
      <c r="A21" s="47" t="s">
        <v>23</v>
      </c>
      <c r="B21" s="427">
        <v>0</v>
      </c>
      <c r="C21" s="427">
        <v>0</v>
      </c>
      <c r="D21" s="427">
        <v>0</v>
      </c>
      <c r="E21" s="427">
        <v>0</v>
      </c>
      <c r="F21" s="427">
        <v>0</v>
      </c>
      <c r="G21" s="427">
        <v>0</v>
      </c>
      <c r="H21" s="427">
        <v>0</v>
      </c>
      <c r="I21" s="427">
        <v>0</v>
      </c>
      <c r="J21" s="427">
        <v>0</v>
      </c>
      <c r="K21" s="427">
        <v>0</v>
      </c>
      <c r="L21" s="427">
        <v>0</v>
      </c>
      <c r="M21" s="427">
        <v>0</v>
      </c>
      <c r="N21" s="427">
        <v>0</v>
      </c>
      <c r="O21" s="427">
        <v>0</v>
      </c>
      <c r="P21" s="427">
        <v>0</v>
      </c>
      <c r="Q21" s="427">
        <v>0</v>
      </c>
      <c r="R21" s="427">
        <v>0</v>
      </c>
      <c r="S21" s="427">
        <v>0</v>
      </c>
      <c r="T21" s="427">
        <v>0</v>
      </c>
      <c r="U21" s="427">
        <v>0</v>
      </c>
      <c r="V21" s="427">
        <v>0</v>
      </c>
      <c r="W21" s="427">
        <v>0</v>
      </c>
      <c r="X21" s="427">
        <v>0</v>
      </c>
      <c r="Y21" s="427">
        <v>0</v>
      </c>
      <c r="Z21" s="427">
        <v>0</v>
      </c>
      <c r="AA21" s="427">
        <v>0</v>
      </c>
      <c r="AB21" s="427">
        <v>0</v>
      </c>
      <c r="AC21" s="427">
        <v>0</v>
      </c>
      <c r="AD21" s="427">
        <v>0</v>
      </c>
      <c r="AE21" s="427">
        <v>0</v>
      </c>
      <c r="AF21" s="427">
        <v>0</v>
      </c>
      <c r="AG21" s="427">
        <v>0</v>
      </c>
      <c r="AH21" s="427">
        <v>0</v>
      </c>
      <c r="AI21" s="427">
        <v>0</v>
      </c>
      <c r="AJ21" s="427">
        <v>0</v>
      </c>
      <c r="AK21" s="427">
        <v>0</v>
      </c>
      <c r="AL21" s="427">
        <v>0</v>
      </c>
      <c r="AM21" s="427">
        <v>0</v>
      </c>
      <c r="AN21" s="427">
        <v>0</v>
      </c>
      <c r="AO21" s="427">
        <v>0</v>
      </c>
      <c r="AP21" s="427">
        <v>0</v>
      </c>
      <c r="AQ21" s="427">
        <v>0</v>
      </c>
      <c r="AR21" s="427">
        <v>0</v>
      </c>
      <c r="AS21" s="427">
        <v>0</v>
      </c>
      <c r="AT21" s="427">
        <v>0</v>
      </c>
      <c r="AU21" s="427">
        <v>0</v>
      </c>
      <c r="AV21" s="427">
        <v>0</v>
      </c>
      <c r="AW21" s="427">
        <v>0</v>
      </c>
      <c r="AX21" s="427">
        <v>0</v>
      </c>
      <c r="AY21" s="427">
        <v>0</v>
      </c>
      <c r="AZ21" s="427">
        <v>0</v>
      </c>
      <c r="BA21" s="427">
        <v>0</v>
      </c>
      <c r="BB21" s="427">
        <v>0</v>
      </c>
      <c r="BC21" s="427">
        <v>0</v>
      </c>
      <c r="BD21" s="427">
        <v>0</v>
      </c>
      <c r="BE21" s="427">
        <v>0</v>
      </c>
      <c r="BF21" s="427">
        <v>0</v>
      </c>
      <c r="BG21" s="427">
        <v>0</v>
      </c>
      <c r="BH21" s="427">
        <v>0</v>
      </c>
      <c r="BI21" s="427">
        <v>0</v>
      </c>
      <c r="BJ21" s="427">
        <v>0</v>
      </c>
      <c r="BK21" s="427">
        <v>0</v>
      </c>
      <c r="BL21" s="427">
        <v>0</v>
      </c>
      <c r="BM21" s="427">
        <v>0</v>
      </c>
      <c r="BN21" s="427">
        <v>0</v>
      </c>
      <c r="BO21" s="427">
        <v>0</v>
      </c>
      <c r="BP21" s="427">
        <v>0</v>
      </c>
      <c r="BQ21" s="427">
        <v>0</v>
      </c>
      <c r="BR21" s="427">
        <v>0</v>
      </c>
      <c r="BS21" s="427">
        <v>0</v>
      </c>
      <c r="BT21" s="427">
        <v>0</v>
      </c>
      <c r="BU21" s="427">
        <v>0</v>
      </c>
      <c r="BV21" s="427">
        <v>0</v>
      </c>
      <c r="BW21" s="427">
        <v>0</v>
      </c>
      <c r="BX21" s="427">
        <v>0</v>
      </c>
      <c r="BY21" s="427">
        <v>0</v>
      </c>
      <c r="BZ21" s="427">
        <v>0</v>
      </c>
      <c r="CA21" s="427">
        <v>0</v>
      </c>
      <c r="CB21" s="427">
        <v>0</v>
      </c>
      <c r="CC21" s="427">
        <v>0</v>
      </c>
      <c r="CD21" s="427">
        <v>0</v>
      </c>
      <c r="CE21" s="427">
        <v>0</v>
      </c>
      <c r="CF21" s="427">
        <v>0</v>
      </c>
      <c r="CG21" s="427">
        <v>0</v>
      </c>
      <c r="CH21" s="427">
        <v>0</v>
      </c>
      <c r="CI21" s="427">
        <v>0</v>
      </c>
      <c r="CJ21" s="427">
        <v>0</v>
      </c>
      <c r="CK21" s="427">
        <v>0</v>
      </c>
      <c r="CL21" s="427">
        <v>0</v>
      </c>
      <c r="CM21" s="427">
        <v>0</v>
      </c>
      <c r="CN21" s="427">
        <v>0</v>
      </c>
      <c r="CO21" s="427">
        <v>0</v>
      </c>
      <c r="CP21" s="427">
        <v>0</v>
      </c>
      <c r="CQ21" s="427">
        <v>0</v>
      </c>
      <c r="CR21" s="427">
        <v>0</v>
      </c>
      <c r="CS21" s="427">
        <v>0</v>
      </c>
      <c r="CT21" s="427">
        <v>0</v>
      </c>
      <c r="CU21" s="427">
        <v>0</v>
      </c>
      <c r="CV21" s="427">
        <v>0</v>
      </c>
      <c r="CW21" s="427">
        <v>0</v>
      </c>
      <c r="CX21" s="427">
        <v>0</v>
      </c>
      <c r="CY21" s="427">
        <v>0</v>
      </c>
      <c r="CZ21" s="427">
        <v>0</v>
      </c>
      <c r="DA21" s="427">
        <v>0</v>
      </c>
      <c r="DB21" s="427">
        <v>0</v>
      </c>
      <c r="DC21" s="427">
        <v>0</v>
      </c>
      <c r="DD21" s="427">
        <v>0</v>
      </c>
      <c r="DE21" s="427">
        <v>0</v>
      </c>
      <c r="DF21" s="427">
        <v>0</v>
      </c>
      <c r="DG21" s="427">
        <v>0</v>
      </c>
      <c r="DH21" s="427">
        <v>0</v>
      </c>
      <c r="DI21" s="427">
        <v>0</v>
      </c>
      <c r="DJ21" s="427">
        <v>0</v>
      </c>
      <c r="DK21" s="427">
        <v>0</v>
      </c>
      <c r="DL21" s="427">
        <v>0</v>
      </c>
      <c r="DM21" s="427">
        <v>0</v>
      </c>
      <c r="DN21" s="427">
        <v>0</v>
      </c>
      <c r="DO21" s="427">
        <v>1.68</v>
      </c>
      <c r="DP21" s="427">
        <v>7.59</v>
      </c>
      <c r="DQ21" s="427">
        <v>1.71</v>
      </c>
      <c r="DR21" s="427">
        <v>0</v>
      </c>
      <c r="DS21" s="427">
        <v>3.28</v>
      </c>
      <c r="DT21" s="427">
        <v>4.66</v>
      </c>
      <c r="DU21" s="427">
        <v>0</v>
      </c>
      <c r="DV21" s="427">
        <v>0</v>
      </c>
      <c r="DW21" s="427">
        <v>3.6</v>
      </c>
      <c r="DX21" s="427">
        <v>8</v>
      </c>
      <c r="DY21" s="427">
        <v>0</v>
      </c>
      <c r="DZ21" s="427">
        <v>0</v>
      </c>
      <c r="EA21" s="427">
        <v>5.59</v>
      </c>
      <c r="EB21" s="427">
        <v>18.809999999999999</v>
      </c>
      <c r="EC21" s="427">
        <v>14.23</v>
      </c>
      <c r="ED21" s="427">
        <v>12.65</v>
      </c>
      <c r="EE21" s="427">
        <v>20.99</v>
      </c>
      <c r="EF21" s="427">
        <v>31.13</v>
      </c>
      <c r="EG21" s="427">
        <v>18.899999999999999</v>
      </c>
      <c r="EH21" s="427">
        <v>6.2724299999999999</v>
      </c>
      <c r="EI21" s="427">
        <v>20.755839999999999</v>
      </c>
      <c r="EJ21" s="427">
        <v>15.818951</v>
      </c>
      <c r="EK21" s="427">
        <v>10.327</v>
      </c>
      <c r="EL21" s="427">
        <v>6.4109999999999996</v>
      </c>
      <c r="EM21" s="427">
        <v>20.256</v>
      </c>
      <c r="EN21" s="427">
        <v>13.817</v>
      </c>
      <c r="EO21" s="427">
        <v>6.7539999999999996</v>
      </c>
      <c r="EP21" s="427">
        <v>3.3</v>
      </c>
      <c r="EQ21" s="427">
        <v>1.8759999999999999</v>
      </c>
      <c r="ER21" s="427">
        <v>0</v>
      </c>
      <c r="ES21" s="427">
        <v>0</v>
      </c>
      <c r="ET21" s="427">
        <v>0</v>
      </c>
      <c r="EU21" s="427">
        <v>3.6874359999999999</v>
      </c>
      <c r="EV21" s="427">
        <v>1.21</v>
      </c>
      <c r="EW21" s="427">
        <v>0</v>
      </c>
      <c r="EX21" s="427">
        <v>0</v>
      </c>
      <c r="EY21" s="427">
        <v>4.0115600000000002</v>
      </c>
      <c r="EZ21" s="427">
        <v>4.600549</v>
      </c>
      <c r="FA21" s="427">
        <v>5.6125150000000001</v>
      </c>
      <c r="FB21" s="427">
        <v>0</v>
      </c>
      <c r="FC21" s="427">
        <v>0</v>
      </c>
      <c r="FD21" s="427">
        <v>0</v>
      </c>
      <c r="FE21" s="427">
        <v>0</v>
      </c>
      <c r="FF21" s="427">
        <v>0</v>
      </c>
      <c r="FG21" s="427">
        <v>0</v>
      </c>
      <c r="FH21" s="427">
        <v>0</v>
      </c>
      <c r="FI21" s="427">
        <v>0.79396199999999995</v>
      </c>
      <c r="FJ21" s="427">
        <v>0</v>
      </c>
      <c r="FK21" s="427">
        <v>0</v>
      </c>
      <c r="FL21" s="427">
        <v>2.44862</v>
      </c>
      <c r="FM21" s="427">
        <v>4.992</v>
      </c>
      <c r="FN21" s="427">
        <v>0</v>
      </c>
      <c r="FO21" s="427">
        <v>5.7197740000000001</v>
      </c>
      <c r="FP21" s="427">
        <v>8.2899700000000003</v>
      </c>
      <c r="FQ21" s="427">
        <v>7.6140056065917996</v>
      </c>
      <c r="FR21" s="427">
        <v>1.1793</v>
      </c>
      <c r="FS21" s="427">
        <v>2.1061063779296898</v>
      </c>
      <c r="FT21" s="427">
        <v>5.7718529890136701</v>
      </c>
      <c r="FU21" s="427">
        <v>0</v>
      </c>
      <c r="FV21" s="427">
        <v>0</v>
      </c>
      <c r="FW21" s="427">
        <v>7.4194639999999996</v>
      </c>
      <c r="FX21" s="427">
        <v>3.5884290000000001</v>
      </c>
      <c r="FY21" s="427">
        <v>3.9933700000000001</v>
      </c>
      <c r="FZ21" s="427">
        <v>0.64400000000000002</v>
      </c>
      <c r="GA21" s="427">
        <v>5.81426</v>
      </c>
      <c r="GB21" s="427">
        <v>9.0642019999999999</v>
      </c>
      <c r="GC21" s="427">
        <v>11.731111</v>
      </c>
      <c r="GD21" s="427">
        <v>0.81345999999999996</v>
      </c>
      <c r="GE21" s="427">
        <v>4.1224999999999996</v>
      </c>
      <c r="GF21" s="427">
        <v>16.809982999999999</v>
      </c>
      <c r="GG21" s="427">
        <v>6.8946180000000004</v>
      </c>
      <c r="GH21" s="427">
        <v>3.9016419999999998</v>
      </c>
      <c r="GI21" s="427">
        <v>13.450608000000001</v>
      </c>
      <c r="GJ21" s="427">
        <v>19.337629</v>
      </c>
      <c r="GK21" s="427">
        <v>5.3964350000000003</v>
      </c>
      <c r="GL21" s="427">
        <v>0</v>
      </c>
      <c r="GM21" s="427">
        <v>9.0532240000000002</v>
      </c>
      <c r="GN21" s="427">
        <v>17.355676061279301</v>
      </c>
      <c r="GO21" s="427">
        <v>14.274912</v>
      </c>
      <c r="GP21" s="427">
        <v>3.0652490000000001</v>
      </c>
      <c r="GQ21" s="427">
        <v>7.6849770690918104</v>
      </c>
      <c r="GR21" s="427">
        <v>22.4930570046387</v>
      </c>
      <c r="GS21" s="427">
        <v>17.891839000000001</v>
      </c>
      <c r="GT21" s="427">
        <v>5.2880789999999998</v>
      </c>
      <c r="GU21" s="427">
        <v>19.7502755944824</v>
      </c>
      <c r="GV21" s="427">
        <v>20.647676914520201</v>
      </c>
      <c r="GW21" s="427">
        <v>15.562785924682601</v>
      </c>
      <c r="GX21" s="427">
        <v>6.750292</v>
      </c>
      <c r="GY21" s="427">
        <v>20.540724999999998</v>
      </c>
      <c r="GZ21" s="427">
        <v>22.125330000000002</v>
      </c>
      <c r="HA21" s="427">
        <v>20.324911</v>
      </c>
      <c r="HB21" s="427">
        <v>18.273050999999999</v>
      </c>
    </row>
    <row r="22" spans="1:210" x14ac:dyDescent="0.3">
      <c r="A22" s="47" t="s">
        <v>24</v>
      </c>
      <c r="B22" s="428">
        <f t="shared" ref="B22:BM22" si="16">B23 + B24</f>
        <v>107.884</v>
      </c>
      <c r="C22" s="428">
        <f t="shared" si="16"/>
        <v>129.57499999999999</v>
      </c>
      <c r="D22" s="428">
        <f t="shared" si="16"/>
        <v>57.679000000000002</v>
      </c>
      <c r="E22" s="428">
        <f t="shared" si="16"/>
        <v>76.995000000000005</v>
      </c>
      <c r="F22" s="428">
        <f t="shared" si="16"/>
        <v>101.416</v>
      </c>
      <c r="G22" s="428">
        <f t="shared" si="16"/>
        <v>182.66900000000001</v>
      </c>
      <c r="H22" s="428">
        <f t="shared" si="16"/>
        <v>180.185</v>
      </c>
      <c r="I22" s="428">
        <f t="shared" si="16"/>
        <v>237.053</v>
      </c>
      <c r="J22" s="428">
        <f t="shared" si="16"/>
        <v>105.979</v>
      </c>
      <c r="K22" s="428">
        <f t="shared" si="16"/>
        <v>24.91</v>
      </c>
      <c r="L22" s="428">
        <f t="shared" si="16"/>
        <v>55.78</v>
      </c>
      <c r="M22" s="428">
        <f t="shared" si="16"/>
        <v>83.766999999999996</v>
      </c>
      <c r="N22" s="428">
        <f t="shared" si="16"/>
        <v>109.285</v>
      </c>
      <c r="O22" s="428">
        <f t="shared" si="16"/>
        <v>101.042</v>
      </c>
      <c r="P22" s="428">
        <f t="shared" si="16"/>
        <v>57.837000000000003</v>
      </c>
      <c r="Q22" s="428">
        <f t="shared" si="16"/>
        <v>156.82599999999999</v>
      </c>
      <c r="R22" s="428">
        <f t="shared" si="16"/>
        <v>74.242000000000004</v>
      </c>
      <c r="S22" s="428">
        <f t="shared" si="16"/>
        <v>150.298</v>
      </c>
      <c r="T22" s="428">
        <f t="shared" si="16"/>
        <v>71.707999999999998</v>
      </c>
      <c r="U22" s="428">
        <f t="shared" si="16"/>
        <v>89.834000000000003</v>
      </c>
      <c r="V22" s="428">
        <f t="shared" si="16"/>
        <v>133.17500000000001</v>
      </c>
      <c r="W22" s="428">
        <f t="shared" si="16"/>
        <v>85.316000000000003</v>
      </c>
      <c r="X22" s="428">
        <f t="shared" si="16"/>
        <v>90.5</v>
      </c>
      <c r="Y22" s="428">
        <f t="shared" si="16"/>
        <v>95.462999999999994</v>
      </c>
      <c r="Z22" s="428">
        <f t="shared" si="16"/>
        <v>152.649</v>
      </c>
      <c r="AA22" s="428">
        <f t="shared" si="16"/>
        <v>125.822</v>
      </c>
      <c r="AB22" s="428">
        <f t="shared" si="16"/>
        <v>121.39100000000001</v>
      </c>
      <c r="AC22" s="428">
        <f t="shared" si="16"/>
        <v>32.387</v>
      </c>
      <c r="AD22" s="428">
        <f t="shared" si="16"/>
        <v>53.795000000000002</v>
      </c>
      <c r="AE22" s="428">
        <f t="shared" si="16"/>
        <v>90.622</v>
      </c>
      <c r="AF22" s="428">
        <f t="shared" si="16"/>
        <v>190.005</v>
      </c>
      <c r="AG22" s="428">
        <f t="shared" si="16"/>
        <v>72.722999999999999</v>
      </c>
      <c r="AH22" s="428">
        <f t="shared" si="16"/>
        <v>49.756999999999998</v>
      </c>
      <c r="AI22" s="428">
        <f t="shared" si="16"/>
        <v>51.436</v>
      </c>
      <c r="AJ22" s="428">
        <f t="shared" si="16"/>
        <v>103.46</v>
      </c>
      <c r="AK22" s="428">
        <f t="shared" si="16"/>
        <v>230.86500000000001</v>
      </c>
      <c r="AL22" s="428">
        <f t="shared" si="16"/>
        <v>230.39599999999999</v>
      </c>
      <c r="AM22" s="428">
        <f t="shared" si="16"/>
        <v>33.503</v>
      </c>
      <c r="AN22" s="428">
        <f t="shared" si="16"/>
        <v>56.813000000000002</v>
      </c>
      <c r="AO22" s="428">
        <f t="shared" si="16"/>
        <v>159.44300000000001</v>
      </c>
      <c r="AP22" s="428">
        <f t="shared" si="16"/>
        <v>73.328000000000003</v>
      </c>
      <c r="AQ22" s="428">
        <f t="shared" si="16"/>
        <v>161.84800000000001</v>
      </c>
      <c r="AR22" s="428">
        <f t="shared" si="16"/>
        <v>173.06400000000002</v>
      </c>
      <c r="AS22" s="428">
        <f t="shared" si="16"/>
        <v>20.294</v>
      </c>
      <c r="AT22" s="428">
        <f t="shared" si="16"/>
        <v>131.48599999999999</v>
      </c>
      <c r="AU22" s="428">
        <f t="shared" si="16"/>
        <v>96.614999999999995</v>
      </c>
      <c r="AV22" s="428">
        <f t="shared" si="16"/>
        <v>308.97800000000001</v>
      </c>
      <c r="AW22" s="428">
        <f t="shared" si="16"/>
        <v>391.72400000000005</v>
      </c>
      <c r="AX22" s="428">
        <f t="shared" si="16"/>
        <v>46.237000000000002</v>
      </c>
      <c r="AY22" s="428">
        <f t="shared" si="16"/>
        <v>0</v>
      </c>
      <c r="AZ22" s="428">
        <f t="shared" si="16"/>
        <v>24.969000000000001</v>
      </c>
      <c r="BA22" s="428">
        <f t="shared" si="16"/>
        <v>38.076999999999998</v>
      </c>
      <c r="BB22" s="428">
        <f t="shared" si="16"/>
        <v>188.02</v>
      </c>
      <c r="BC22" s="428">
        <f t="shared" si="16"/>
        <v>101.367</v>
      </c>
      <c r="BD22" s="428">
        <f t="shared" si="16"/>
        <v>57.755000000000003</v>
      </c>
      <c r="BE22" s="428">
        <f t="shared" si="16"/>
        <v>128.613</v>
      </c>
      <c r="BF22" s="428">
        <f t="shared" si="16"/>
        <v>56.262999999999998</v>
      </c>
      <c r="BG22" s="428">
        <f t="shared" si="16"/>
        <v>99.581999999999994</v>
      </c>
      <c r="BH22" s="428">
        <f t="shared" si="16"/>
        <v>25.373999999999999</v>
      </c>
      <c r="BI22" s="428">
        <f t="shared" si="16"/>
        <v>38.008000000000003</v>
      </c>
      <c r="BJ22" s="428">
        <f t="shared" si="16"/>
        <v>90.272273440000006</v>
      </c>
      <c r="BK22" s="428">
        <f t="shared" si="16"/>
        <v>58.694000000000003</v>
      </c>
      <c r="BL22" s="428">
        <f t="shared" si="16"/>
        <v>35.275277340000002</v>
      </c>
      <c r="BM22" s="428">
        <f t="shared" si="16"/>
        <v>87.019000000000005</v>
      </c>
      <c r="BN22" s="428">
        <f t="shared" ref="BN22:DY22" si="17">BN23 + BN24</f>
        <v>59.506</v>
      </c>
      <c r="BO22" s="428">
        <f t="shared" si="17"/>
        <v>64.837999999999994</v>
      </c>
      <c r="BP22" s="428">
        <f t="shared" si="17"/>
        <v>68.902999999999992</v>
      </c>
      <c r="BQ22" s="428">
        <f t="shared" si="17"/>
        <v>88.957999999999998</v>
      </c>
      <c r="BR22" s="428">
        <f t="shared" si="17"/>
        <v>51.65</v>
      </c>
      <c r="BS22" s="428">
        <f t="shared" si="17"/>
        <v>55.881999999999998</v>
      </c>
      <c r="BT22" s="428">
        <f t="shared" si="17"/>
        <v>99.16</v>
      </c>
      <c r="BU22" s="428">
        <f t="shared" si="17"/>
        <v>93.81</v>
      </c>
      <c r="BV22" s="428">
        <f t="shared" si="17"/>
        <v>62.9</v>
      </c>
      <c r="BW22" s="428">
        <f t="shared" si="17"/>
        <v>49.104999999999997</v>
      </c>
      <c r="BX22" s="428">
        <f t="shared" si="17"/>
        <v>57.185000000000002</v>
      </c>
      <c r="BY22" s="428">
        <f t="shared" si="17"/>
        <v>55.825000000000003</v>
      </c>
      <c r="BZ22" s="428">
        <f t="shared" si="17"/>
        <v>64.89500000000001</v>
      </c>
      <c r="CA22" s="428">
        <f t="shared" si="17"/>
        <v>95.885999999999996</v>
      </c>
      <c r="CB22" s="428">
        <f t="shared" si="17"/>
        <v>63.054000000000002</v>
      </c>
      <c r="CC22" s="428">
        <f t="shared" si="17"/>
        <v>94.432000000000002</v>
      </c>
      <c r="CD22" s="428">
        <f t="shared" si="17"/>
        <v>98.733000000000004</v>
      </c>
      <c r="CE22" s="428">
        <f t="shared" si="17"/>
        <v>114.212</v>
      </c>
      <c r="CF22" s="428">
        <f t="shared" si="17"/>
        <v>73.923000000000002</v>
      </c>
      <c r="CG22" s="428">
        <f t="shared" si="17"/>
        <v>111.18900000000001</v>
      </c>
      <c r="CH22" s="428">
        <f t="shared" si="17"/>
        <v>149.38300000000001</v>
      </c>
      <c r="CI22" s="428">
        <f t="shared" si="17"/>
        <v>93.72</v>
      </c>
      <c r="CJ22" s="428">
        <f t="shared" si="17"/>
        <v>128.31700000000001</v>
      </c>
      <c r="CK22" s="428">
        <f t="shared" si="17"/>
        <v>172.012</v>
      </c>
      <c r="CL22" s="428">
        <f t="shared" si="17"/>
        <v>146.45099999999999</v>
      </c>
      <c r="CM22" s="428">
        <f t="shared" si="17"/>
        <v>164.28</v>
      </c>
      <c r="CN22" s="428">
        <f t="shared" si="17"/>
        <v>142.404</v>
      </c>
      <c r="CO22" s="428">
        <f t="shared" si="17"/>
        <v>199.654</v>
      </c>
      <c r="CP22" s="428">
        <f t="shared" si="17"/>
        <v>263.79200000000003</v>
      </c>
      <c r="CQ22" s="428">
        <f t="shared" si="17"/>
        <v>115.9</v>
      </c>
      <c r="CR22" s="428">
        <f t="shared" si="17"/>
        <v>82.113</v>
      </c>
      <c r="CS22" s="428">
        <f t="shared" si="17"/>
        <v>215.96699999999998</v>
      </c>
      <c r="CT22" s="428">
        <f t="shared" si="17"/>
        <v>169.66089978000002</v>
      </c>
      <c r="CU22" s="428">
        <f t="shared" si="17"/>
        <v>151.79446948200001</v>
      </c>
      <c r="CV22" s="428">
        <f t="shared" si="17"/>
        <v>120.303</v>
      </c>
      <c r="CW22" s="428">
        <f t="shared" si="17"/>
        <v>156.12249926699999</v>
      </c>
      <c r="CX22" s="428">
        <f t="shared" si="17"/>
        <v>239.01679882799999</v>
      </c>
      <c r="CY22" s="428">
        <f t="shared" si="17"/>
        <v>238.78106982399999</v>
      </c>
      <c r="CZ22" s="428">
        <f t="shared" si="17"/>
        <v>211.85293872099999</v>
      </c>
      <c r="DA22" s="428">
        <f t="shared" si="17"/>
        <v>204.87327832</v>
      </c>
      <c r="DB22" s="428">
        <f t="shared" si="17"/>
        <v>231.01065893500001</v>
      </c>
      <c r="DC22" s="428">
        <f t="shared" si="17"/>
        <v>170.231128907</v>
      </c>
      <c r="DD22" s="428">
        <f t="shared" si="17"/>
        <v>199.61674755999999</v>
      </c>
      <c r="DE22" s="428">
        <f t="shared" si="17"/>
        <v>143.429</v>
      </c>
      <c r="DF22" s="428">
        <f t="shared" si="17"/>
        <v>200.60369824</v>
      </c>
      <c r="DG22" s="428">
        <f t="shared" si="17"/>
        <v>217.465</v>
      </c>
      <c r="DH22" s="428">
        <f t="shared" si="17"/>
        <v>187.083</v>
      </c>
      <c r="DI22" s="428">
        <f t="shared" si="17"/>
        <v>175.42599999999999</v>
      </c>
      <c r="DJ22" s="428">
        <f t="shared" si="17"/>
        <v>191.59558178700001</v>
      </c>
      <c r="DK22" s="428">
        <f t="shared" si="17"/>
        <v>221.32400000000001</v>
      </c>
      <c r="DL22" s="428">
        <f t="shared" si="17"/>
        <v>148.10400000000001</v>
      </c>
      <c r="DM22" s="428">
        <f t="shared" si="17"/>
        <v>235.67400000000001</v>
      </c>
      <c r="DN22" s="428">
        <f t="shared" si="17"/>
        <v>262.90100000000001</v>
      </c>
      <c r="DO22" s="428">
        <f t="shared" si="17"/>
        <v>203.16899999999998</v>
      </c>
      <c r="DP22" s="428">
        <f t="shared" si="17"/>
        <v>164.636</v>
      </c>
      <c r="DQ22" s="428">
        <f t="shared" si="17"/>
        <v>147.30959961000002</v>
      </c>
      <c r="DR22" s="428">
        <f t="shared" si="17"/>
        <v>236.268</v>
      </c>
      <c r="DS22" s="428">
        <f t="shared" si="17"/>
        <v>293.77499999999998</v>
      </c>
      <c r="DT22" s="428">
        <f t="shared" si="17"/>
        <v>176.404</v>
      </c>
      <c r="DU22" s="428">
        <f t="shared" si="17"/>
        <v>168.96800000000002</v>
      </c>
      <c r="DV22" s="428">
        <f t="shared" si="17"/>
        <v>297.40030078000001</v>
      </c>
      <c r="DW22" s="428">
        <f t="shared" si="17"/>
        <v>178.22200000000001</v>
      </c>
      <c r="DX22" s="428">
        <f t="shared" si="17"/>
        <v>101.065</v>
      </c>
      <c r="DY22" s="428">
        <f t="shared" si="17"/>
        <v>254.64299999999997</v>
      </c>
      <c r="DZ22" s="428">
        <f t="shared" ref="DZ22:GK22" si="18">DZ23 + DZ24</f>
        <v>199.50099999999998</v>
      </c>
      <c r="EA22" s="428">
        <f t="shared" si="18"/>
        <v>220.81299999999999</v>
      </c>
      <c r="EB22" s="428">
        <f t="shared" si="18"/>
        <v>201.911</v>
      </c>
      <c r="EC22" s="428">
        <f t="shared" si="18"/>
        <v>246.59799999999998</v>
      </c>
      <c r="ED22" s="428">
        <f t="shared" si="18"/>
        <v>254.458</v>
      </c>
      <c r="EE22" s="428">
        <f t="shared" si="18"/>
        <v>287.79399999999998</v>
      </c>
      <c r="EF22" s="428">
        <f t="shared" si="18"/>
        <v>196.09900000000002</v>
      </c>
      <c r="EG22" s="428">
        <f t="shared" si="18"/>
        <v>279.541</v>
      </c>
      <c r="EH22" s="428">
        <f t="shared" si="18"/>
        <v>238.17500000000001</v>
      </c>
      <c r="EI22" s="428">
        <f t="shared" si="18"/>
        <v>221.27999999999997</v>
      </c>
      <c r="EJ22" s="428">
        <f t="shared" si="18"/>
        <v>189.19900000000001</v>
      </c>
      <c r="EK22" s="428">
        <f t="shared" si="18"/>
        <v>204.102</v>
      </c>
      <c r="EL22" s="428">
        <f t="shared" si="18"/>
        <v>292.27500000000003</v>
      </c>
      <c r="EM22" s="428">
        <f t="shared" si="18"/>
        <v>226.441</v>
      </c>
      <c r="EN22" s="428">
        <f t="shared" si="18"/>
        <v>227.143</v>
      </c>
      <c r="EO22" s="428">
        <f t="shared" si="18"/>
        <v>256.15800000000002</v>
      </c>
      <c r="EP22" s="428">
        <f t="shared" si="18"/>
        <v>268.56</v>
      </c>
      <c r="EQ22" s="428">
        <f t="shared" si="18"/>
        <v>237.47400000000002</v>
      </c>
      <c r="ER22" s="428">
        <f t="shared" si="18"/>
        <v>165.19300000000001</v>
      </c>
      <c r="ES22" s="428">
        <f t="shared" si="18"/>
        <v>241.28900000000002</v>
      </c>
      <c r="ET22" s="428">
        <f t="shared" si="18"/>
        <v>232.00899999999999</v>
      </c>
      <c r="EU22" s="428">
        <f t="shared" si="18"/>
        <v>232.07399999999998</v>
      </c>
      <c r="EV22" s="428">
        <f t="shared" si="18"/>
        <v>181.33100000000002</v>
      </c>
      <c r="EW22" s="428">
        <f t="shared" si="18"/>
        <v>312.77100000000002</v>
      </c>
      <c r="EX22" s="428">
        <f t="shared" si="18"/>
        <v>302.041</v>
      </c>
      <c r="EY22" s="428">
        <f t="shared" si="18"/>
        <v>298.214</v>
      </c>
      <c r="EZ22" s="428">
        <f t="shared" si="18"/>
        <v>244.51999999999998</v>
      </c>
      <c r="FA22" s="428">
        <f t="shared" si="18"/>
        <v>254.435</v>
      </c>
      <c r="FB22" s="428">
        <f t="shared" si="18"/>
        <v>267.29899999999998</v>
      </c>
      <c r="FC22" s="428">
        <f t="shared" si="18"/>
        <v>297.166</v>
      </c>
      <c r="FD22" s="428">
        <f t="shared" si="18"/>
        <v>192.21699999999998</v>
      </c>
      <c r="FE22" s="428">
        <f t="shared" si="18"/>
        <v>362.34699999999998</v>
      </c>
      <c r="FF22" s="428">
        <f t="shared" si="18"/>
        <v>323.92200000000003</v>
      </c>
      <c r="FG22" s="428">
        <f t="shared" si="18"/>
        <v>295.46600000000001</v>
      </c>
      <c r="FH22" s="428">
        <f t="shared" si="18"/>
        <v>244.464</v>
      </c>
      <c r="FI22" s="428">
        <f t="shared" si="18"/>
        <v>224.119</v>
      </c>
      <c r="FJ22" s="428">
        <f t="shared" si="18"/>
        <v>288.464</v>
      </c>
      <c r="FK22" s="428">
        <f t="shared" si="18"/>
        <v>310.00900000000001</v>
      </c>
      <c r="FL22" s="428">
        <f t="shared" si="18"/>
        <v>175.23399999999998</v>
      </c>
      <c r="FM22" s="428">
        <f t="shared" si="18"/>
        <v>274.983</v>
      </c>
      <c r="FN22" s="428">
        <f t="shared" si="18"/>
        <v>229.15800000000002</v>
      </c>
      <c r="FO22" s="428">
        <f t="shared" si="18"/>
        <v>262.06400000000002</v>
      </c>
      <c r="FP22" s="428">
        <f t="shared" si="18"/>
        <v>226.136</v>
      </c>
      <c r="FQ22" s="428">
        <f t="shared" si="18"/>
        <v>264.01499999999999</v>
      </c>
      <c r="FR22" s="428">
        <f t="shared" si="18"/>
        <v>256.95022231494221</v>
      </c>
      <c r="FS22" s="428">
        <f t="shared" si="18"/>
        <v>293.15733518121351</v>
      </c>
      <c r="FT22" s="428">
        <f t="shared" si="18"/>
        <v>205.16955858849212</v>
      </c>
      <c r="FU22" s="428">
        <f t="shared" si="18"/>
        <v>274.39580183888143</v>
      </c>
      <c r="FV22" s="428">
        <f t="shared" si="18"/>
        <v>307.72077889543596</v>
      </c>
      <c r="FW22" s="428">
        <f t="shared" si="18"/>
        <v>280.59123896548232</v>
      </c>
      <c r="FX22" s="428">
        <f t="shared" si="18"/>
        <v>209.84068361075828</v>
      </c>
      <c r="FY22" s="428">
        <f t="shared" si="18"/>
        <v>226.58364015913108</v>
      </c>
      <c r="FZ22" s="428">
        <f t="shared" si="18"/>
        <v>203.48982639780419</v>
      </c>
      <c r="GA22" s="428">
        <f t="shared" si="18"/>
        <v>234.8850463741895</v>
      </c>
      <c r="GB22" s="428">
        <f t="shared" si="18"/>
        <v>239.95268396530631</v>
      </c>
      <c r="GC22" s="428">
        <f t="shared" si="18"/>
        <v>240.49503611223361</v>
      </c>
      <c r="GD22" s="428">
        <f t="shared" si="18"/>
        <v>290.22826217745705</v>
      </c>
      <c r="GE22" s="428">
        <f t="shared" si="18"/>
        <v>164.03400255625718</v>
      </c>
      <c r="GF22" s="428">
        <f t="shared" si="18"/>
        <v>363.91984102040828</v>
      </c>
      <c r="GG22" s="428">
        <f t="shared" si="18"/>
        <v>259.90025968416381</v>
      </c>
      <c r="GH22" s="428">
        <f t="shared" si="18"/>
        <v>369.45400776238404</v>
      </c>
      <c r="GI22" s="428">
        <f t="shared" si="18"/>
        <v>264.25673677844401</v>
      </c>
      <c r="GJ22" s="428">
        <f t="shared" si="18"/>
        <v>206.9610977061246</v>
      </c>
      <c r="GK22" s="428">
        <f t="shared" si="18"/>
        <v>200.83123889583609</v>
      </c>
      <c r="GL22" s="428">
        <f t="shared" ref="GL22:IW22" si="19">GL23 + GL24</f>
        <v>293.03592142231042</v>
      </c>
      <c r="GM22" s="428">
        <f t="shared" si="19"/>
        <v>545.57269155934603</v>
      </c>
      <c r="GN22" s="428">
        <f t="shared" si="19"/>
        <v>496.17834754696105</v>
      </c>
      <c r="GO22" s="428">
        <f t="shared" si="19"/>
        <v>548.25562025100101</v>
      </c>
      <c r="GP22" s="428">
        <f t="shared" si="19"/>
        <v>597.56695003605705</v>
      </c>
      <c r="GQ22" s="428">
        <f t="shared" si="19"/>
        <v>564.52892819833698</v>
      </c>
      <c r="GR22" s="428">
        <f t="shared" si="19"/>
        <v>489.67855908070197</v>
      </c>
      <c r="GS22" s="428">
        <f t="shared" si="19"/>
        <v>581.75048829832997</v>
      </c>
      <c r="GT22" s="428">
        <f t="shared" si="19"/>
        <v>560.17488343514799</v>
      </c>
      <c r="GU22" s="428">
        <f t="shared" si="19"/>
        <v>514.42361772647405</v>
      </c>
      <c r="GV22" s="428">
        <f t="shared" si="19"/>
        <v>499.21812568710999</v>
      </c>
      <c r="GW22" s="428">
        <f t="shared" si="19"/>
        <v>559.917486494179</v>
      </c>
      <c r="GX22" s="428">
        <f t="shared" si="19"/>
        <v>547.93637046859294</v>
      </c>
      <c r="GY22" s="428">
        <f t="shared" si="19"/>
        <v>543.00336548970904</v>
      </c>
      <c r="GZ22" s="428">
        <f t="shared" si="19"/>
        <v>536.20248867294504</v>
      </c>
      <c r="HA22" s="428">
        <f t="shared" si="19"/>
        <v>536.95987280364795</v>
      </c>
      <c r="HB22" s="428">
        <f t="shared" si="19"/>
        <v>543.727489546686</v>
      </c>
    </row>
    <row r="23" spans="1:210" ht="16.2" x14ac:dyDescent="0.3">
      <c r="A23" s="48" t="s">
        <v>119</v>
      </c>
      <c r="B23" s="429">
        <v>0</v>
      </c>
      <c r="C23" s="429">
        <v>0</v>
      </c>
      <c r="D23" s="429">
        <v>0.54200000000000004</v>
      </c>
      <c r="E23" s="429">
        <v>0</v>
      </c>
      <c r="F23" s="429">
        <v>0</v>
      </c>
      <c r="G23" s="429">
        <v>7.7519999999999998</v>
      </c>
      <c r="H23" s="429">
        <v>5.9180000000000001</v>
      </c>
      <c r="I23" s="429">
        <v>2.1909999999999998</v>
      </c>
      <c r="J23" s="429">
        <v>0</v>
      </c>
      <c r="K23" s="429">
        <v>0</v>
      </c>
      <c r="L23" s="429">
        <v>0</v>
      </c>
      <c r="M23" s="429">
        <v>0</v>
      </c>
      <c r="N23" s="429">
        <v>0</v>
      </c>
      <c r="O23" s="429">
        <v>0</v>
      </c>
      <c r="P23" s="429">
        <v>0</v>
      </c>
      <c r="Q23" s="429">
        <v>0</v>
      </c>
      <c r="R23" s="429">
        <v>0</v>
      </c>
      <c r="S23" s="429">
        <v>0</v>
      </c>
      <c r="T23" s="429">
        <v>0</v>
      </c>
      <c r="U23" s="429">
        <v>0</v>
      </c>
      <c r="V23" s="429">
        <v>0</v>
      </c>
      <c r="W23" s="429">
        <v>0</v>
      </c>
      <c r="X23" s="429">
        <v>0</v>
      </c>
      <c r="Y23" s="429">
        <v>0</v>
      </c>
      <c r="Z23" s="429">
        <v>0</v>
      </c>
      <c r="AA23" s="429">
        <v>0</v>
      </c>
      <c r="AB23" s="429">
        <v>0</v>
      </c>
      <c r="AC23" s="429">
        <v>0</v>
      </c>
      <c r="AD23" s="429">
        <v>0</v>
      </c>
      <c r="AE23" s="429">
        <v>0</v>
      </c>
      <c r="AF23" s="429">
        <v>0</v>
      </c>
      <c r="AG23" s="429">
        <v>0</v>
      </c>
      <c r="AH23" s="429">
        <v>0</v>
      </c>
      <c r="AI23" s="429">
        <v>0</v>
      </c>
      <c r="AJ23" s="429">
        <v>0</v>
      </c>
      <c r="AK23" s="429">
        <v>0</v>
      </c>
      <c r="AL23" s="429">
        <v>0</v>
      </c>
      <c r="AM23" s="429">
        <v>0</v>
      </c>
      <c r="AN23" s="429">
        <v>0</v>
      </c>
      <c r="AO23" s="429">
        <v>3.9820000000000002</v>
      </c>
      <c r="AP23" s="429">
        <v>0</v>
      </c>
      <c r="AQ23" s="429">
        <v>0</v>
      </c>
      <c r="AR23" s="429">
        <v>9.2650000000000006</v>
      </c>
      <c r="AS23" s="429">
        <v>0</v>
      </c>
      <c r="AT23" s="429">
        <v>0</v>
      </c>
      <c r="AU23" s="429">
        <v>5.53</v>
      </c>
      <c r="AV23" s="429">
        <v>23.456</v>
      </c>
      <c r="AW23" s="429">
        <v>5.85</v>
      </c>
      <c r="AX23" s="429">
        <v>0</v>
      </c>
      <c r="AY23" s="429">
        <v>0</v>
      </c>
      <c r="AZ23" s="429">
        <v>0</v>
      </c>
      <c r="BA23" s="429">
        <v>0</v>
      </c>
      <c r="BB23" s="429">
        <v>0</v>
      </c>
      <c r="BC23" s="429">
        <v>0</v>
      </c>
      <c r="BD23" s="429">
        <v>0</v>
      </c>
      <c r="BE23" s="429">
        <v>0</v>
      </c>
      <c r="BF23" s="429">
        <v>0</v>
      </c>
      <c r="BG23" s="429">
        <v>0</v>
      </c>
      <c r="BH23" s="429">
        <v>0</v>
      </c>
      <c r="BI23" s="429">
        <v>0</v>
      </c>
      <c r="BJ23" s="429">
        <v>0</v>
      </c>
      <c r="BK23" s="429">
        <v>0</v>
      </c>
      <c r="BL23" s="429">
        <v>0</v>
      </c>
      <c r="BM23" s="429">
        <v>0</v>
      </c>
      <c r="BN23" s="429">
        <v>0</v>
      </c>
      <c r="BO23" s="429">
        <v>0</v>
      </c>
      <c r="BP23" s="429">
        <v>9.4659999999999993</v>
      </c>
      <c r="BQ23" s="429">
        <v>19.43</v>
      </c>
      <c r="BR23" s="429">
        <v>8.3559999999999999</v>
      </c>
      <c r="BS23" s="429">
        <v>3.3570000000000002</v>
      </c>
      <c r="BT23" s="429">
        <v>6</v>
      </c>
      <c r="BU23" s="429">
        <v>14.302</v>
      </c>
      <c r="BV23" s="429">
        <v>0</v>
      </c>
      <c r="BW23" s="429">
        <v>0</v>
      </c>
      <c r="BX23" s="429">
        <v>0</v>
      </c>
      <c r="BY23" s="429">
        <v>8.1300000000000008</v>
      </c>
      <c r="BZ23" s="429">
        <v>11.564</v>
      </c>
      <c r="CA23" s="429">
        <v>0</v>
      </c>
      <c r="CB23" s="429">
        <v>0</v>
      </c>
      <c r="CC23" s="429">
        <v>0</v>
      </c>
      <c r="CD23" s="429">
        <v>0</v>
      </c>
      <c r="CE23" s="429">
        <v>0</v>
      </c>
      <c r="CF23" s="429">
        <v>0</v>
      </c>
      <c r="CG23" s="429">
        <v>23.396000000000001</v>
      </c>
      <c r="CH23" s="429">
        <v>43.604999999999997</v>
      </c>
      <c r="CI23" s="429">
        <v>26.122</v>
      </c>
      <c r="CJ23" s="429">
        <v>33.89</v>
      </c>
      <c r="CK23" s="429">
        <v>57.877000000000002</v>
      </c>
      <c r="CL23" s="429">
        <v>57.216999999999999</v>
      </c>
      <c r="CM23" s="429">
        <v>109.56399999999999</v>
      </c>
      <c r="CN23" s="429">
        <v>120</v>
      </c>
      <c r="CO23" s="429">
        <v>151.322</v>
      </c>
      <c r="CP23" s="429">
        <v>195.96</v>
      </c>
      <c r="CQ23" s="429">
        <v>70.004999999999995</v>
      </c>
      <c r="CR23" s="429">
        <v>47.893000000000001</v>
      </c>
      <c r="CS23" s="429">
        <v>148.298</v>
      </c>
      <c r="CT23" s="429">
        <v>119.62050000000001</v>
      </c>
      <c r="CU23" s="429">
        <v>99.631</v>
      </c>
      <c r="CV23" s="429">
        <v>101.38</v>
      </c>
      <c r="CW23" s="429">
        <v>138.993499267</v>
      </c>
      <c r="CX23" s="429">
        <v>192.22589916999999</v>
      </c>
      <c r="CY23" s="429">
        <v>182.615859863</v>
      </c>
      <c r="CZ23" s="429">
        <v>145.815099121</v>
      </c>
      <c r="DA23" s="429">
        <v>151.88164941400001</v>
      </c>
      <c r="DB23" s="429">
        <v>179.251089355</v>
      </c>
      <c r="DC23" s="429">
        <v>132.05842968799999</v>
      </c>
      <c r="DD23" s="429">
        <v>158.265447999</v>
      </c>
      <c r="DE23" s="429">
        <v>123.301</v>
      </c>
      <c r="DF23" s="429">
        <v>172.76269823999999</v>
      </c>
      <c r="DG23" s="429">
        <v>175.21</v>
      </c>
      <c r="DH23" s="429">
        <v>149.34700000000001</v>
      </c>
      <c r="DI23" s="429">
        <v>143.988</v>
      </c>
      <c r="DJ23" s="429">
        <v>160.47391796900001</v>
      </c>
      <c r="DK23" s="429">
        <v>178.68700000000001</v>
      </c>
      <c r="DL23" s="429">
        <v>119.31</v>
      </c>
      <c r="DM23" s="429">
        <v>190.05500000000001</v>
      </c>
      <c r="DN23" s="429">
        <v>196.626</v>
      </c>
      <c r="DO23" s="429">
        <v>152.69</v>
      </c>
      <c r="DP23" s="429">
        <v>126.068</v>
      </c>
      <c r="DQ23" s="429">
        <v>111.66359961000001</v>
      </c>
      <c r="DR23" s="429">
        <v>178.18</v>
      </c>
      <c r="DS23" s="429">
        <v>212.482</v>
      </c>
      <c r="DT23" s="429">
        <v>104.886</v>
      </c>
      <c r="DU23" s="429">
        <v>139.947</v>
      </c>
      <c r="DV23" s="429">
        <v>217.89130077999999</v>
      </c>
      <c r="DW23" s="429">
        <v>128.25</v>
      </c>
      <c r="DX23" s="429">
        <v>63.805999999999997</v>
      </c>
      <c r="DY23" s="429">
        <v>184.24799999999999</v>
      </c>
      <c r="DZ23" s="429">
        <v>149.56899999999999</v>
      </c>
      <c r="EA23" s="429">
        <v>153.411</v>
      </c>
      <c r="EB23" s="429">
        <v>142.126</v>
      </c>
      <c r="EC23" s="429">
        <v>188.12299999999999</v>
      </c>
      <c r="ED23" s="429">
        <v>195.124</v>
      </c>
      <c r="EE23" s="429">
        <v>207.619</v>
      </c>
      <c r="EF23" s="429">
        <v>141.97300000000001</v>
      </c>
      <c r="EG23" s="429">
        <v>222.21600000000001</v>
      </c>
      <c r="EH23" s="429">
        <v>174.084</v>
      </c>
      <c r="EI23" s="429">
        <v>165.02699999999999</v>
      </c>
      <c r="EJ23" s="429">
        <v>150.273</v>
      </c>
      <c r="EK23" s="429">
        <v>153.94900000000001</v>
      </c>
      <c r="EL23" s="429">
        <v>239.25200000000001</v>
      </c>
      <c r="EM23" s="429">
        <v>183.21</v>
      </c>
      <c r="EN23" s="429">
        <v>171.66499999999999</v>
      </c>
      <c r="EO23" s="429">
        <v>203.351</v>
      </c>
      <c r="EP23" s="429">
        <v>211.68100000000001</v>
      </c>
      <c r="EQ23" s="429">
        <v>195.8</v>
      </c>
      <c r="ER23" s="429">
        <v>122.599</v>
      </c>
      <c r="ES23" s="429">
        <v>202.03200000000001</v>
      </c>
      <c r="ET23" s="429">
        <v>168.77799999999999</v>
      </c>
      <c r="EU23" s="429">
        <v>170.50399999999999</v>
      </c>
      <c r="EV23" s="429">
        <v>141.30500000000001</v>
      </c>
      <c r="EW23" s="429">
        <v>246.679</v>
      </c>
      <c r="EX23" s="429">
        <v>222.21</v>
      </c>
      <c r="EY23" s="429">
        <v>215.624</v>
      </c>
      <c r="EZ23" s="429">
        <v>200.20599999999999</v>
      </c>
      <c r="FA23" s="429">
        <v>192.136</v>
      </c>
      <c r="FB23" s="429">
        <v>184.273</v>
      </c>
      <c r="FC23" s="429">
        <v>235.91300000000001</v>
      </c>
      <c r="FD23" s="429">
        <v>132.916</v>
      </c>
      <c r="FE23" s="429">
        <v>286.55599999999998</v>
      </c>
      <c r="FF23" s="429">
        <v>239.44499999999999</v>
      </c>
      <c r="FG23" s="429">
        <v>232.339</v>
      </c>
      <c r="FH23" s="429">
        <v>187.303</v>
      </c>
      <c r="FI23" s="429">
        <v>145.137</v>
      </c>
      <c r="FJ23" s="429">
        <v>224.99</v>
      </c>
      <c r="FK23" s="429">
        <v>216.94499999999999</v>
      </c>
      <c r="FL23" s="429">
        <v>120.88</v>
      </c>
      <c r="FM23" s="429">
        <v>212.45099999999999</v>
      </c>
      <c r="FN23" s="429">
        <v>156.93100000000001</v>
      </c>
      <c r="FO23" s="429">
        <v>178.435</v>
      </c>
      <c r="FP23" s="429">
        <v>163.30199999999999</v>
      </c>
      <c r="FQ23" s="429">
        <v>200.17599999999999</v>
      </c>
      <c r="FR23" s="429">
        <v>176.5329693223</v>
      </c>
      <c r="FS23" s="429">
        <v>224.995042457925</v>
      </c>
      <c r="FT23" s="429">
        <v>159.83819474719601</v>
      </c>
      <c r="FU23" s="429">
        <v>185.733710155533</v>
      </c>
      <c r="FV23" s="429">
        <v>221.78377657140999</v>
      </c>
      <c r="FW23" s="429">
        <v>196.77007512223801</v>
      </c>
      <c r="FX23" s="429">
        <v>147.17485073738999</v>
      </c>
      <c r="FY23" s="429">
        <v>176.49806537206999</v>
      </c>
      <c r="FZ23" s="429">
        <v>147.813116990846</v>
      </c>
      <c r="GA23" s="429">
        <v>174.301951238024</v>
      </c>
      <c r="GB23" s="429">
        <v>174.523538841879</v>
      </c>
      <c r="GC23" s="429">
        <v>157.07277063526001</v>
      </c>
      <c r="GD23" s="429">
        <v>202.32155390927099</v>
      </c>
      <c r="GE23" s="429">
        <v>131.09459362405599</v>
      </c>
      <c r="GF23" s="429">
        <v>264.69290112796301</v>
      </c>
      <c r="GG23" s="429">
        <v>170.877289054892</v>
      </c>
      <c r="GH23" s="429">
        <v>259.03978291332402</v>
      </c>
      <c r="GI23" s="429">
        <v>181.92751454606901</v>
      </c>
      <c r="GJ23" s="429">
        <v>147.13509233081501</v>
      </c>
      <c r="GK23" s="429">
        <v>130.19645930690299</v>
      </c>
      <c r="GL23" s="429">
        <v>197.29043769560201</v>
      </c>
      <c r="GM23" s="429">
        <v>407.29770384878299</v>
      </c>
      <c r="GN23" s="429">
        <v>390.27918150112902</v>
      </c>
      <c r="GO23" s="429">
        <v>420.28060632451201</v>
      </c>
      <c r="GP23" s="429">
        <v>464.799087238901</v>
      </c>
      <c r="GQ23" s="429">
        <v>425.51381558838199</v>
      </c>
      <c r="GR23" s="429">
        <v>361.69468463932998</v>
      </c>
      <c r="GS23" s="429">
        <v>456.05713357521199</v>
      </c>
      <c r="GT23" s="429">
        <v>428.39036663307297</v>
      </c>
      <c r="GU23" s="429">
        <v>393.40791449324701</v>
      </c>
      <c r="GV23" s="429">
        <v>385.19062321846297</v>
      </c>
      <c r="GW23" s="429">
        <v>432.75195610635097</v>
      </c>
      <c r="GX23" s="429">
        <v>413.24876207774298</v>
      </c>
      <c r="GY23" s="429">
        <v>409.55594657205398</v>
      </c>
      <c r="GZ23" s="429">
        <v>415.04768828442701</v>
      </c>
      <c r="HA23" s="429">
        <v>413.78193600539498</v>
      </c>
      <c r="HB23" s="429">
        <v>405.134521546565</v>
      </c>
    </row>
    <row r="24" spans="1:210" ht="16.2" x14ac:dyDescent="0.3">
      <c r="A24" s="48" t="s">
        <v>120</v>
      </c>
      <c r="B24" s="430">
        <v>107.884</v>
      </c>
      <c r="C24" s="430">
        <v>129.57499999999999</v>
      </c>
      <c r="D24" s="430">
        <v>57.137</v>
      </c>
      <c r="E24" s="430">
        <v>76.995000000000005</v>
      </c>
      <c r="F24" s="430">
        <v>101.416</v>
      </c>
      <c r="G24" s="430">
        <v>174.917</v>
      </c>
      <c r="H24" s="430">
        <v>174.267</v>
      </c>
      <c r="I24" s="430">
        <v>234.86199999999999</v>
      </c>
      <c r="J24" s="430">
        <v>105.979</v>
      </c>
      <c r="K24" s="430">
        <v>24.91</v>
      </c>
      <c r="L24" s="430">
        <v>55.78</v>
      </c>
      <c r="M24" s="430">
        <v>83.766999999999996</v>
      </c>
      <c r="N24" s="430">
        <v>109.285</v>
      </c>
      <c r="O24" s="430">
        <v>101.042</v>
      </c>
      <c r="P24" s="430">
        <v>57.837000000000003</v>
      </c>
      <c r="Q24" s="430">
        <v>156.82599999999999</v>
      </c>
      <c r="R24" s="430">
        <v>74.242000000000004</v>
      </c>
      <c r="S24" s="430">
        <v>150.298</v>
      </c>
      <c r="T24" s="430">
        <v>71.707999999999998</v>
      </c>
      <c r="U24" s="430">
        <v>89.834000000000003</v>
      </c>
      <c r="V24" s="430">
        <v>133.17500000000001</v>
      </c>
      <c r="W24" s="430">
        <v>85.316000000000003</v>
      </c>
      <c r="X24" s="430">
        <v>90.5</v>
      </c>
      <c r="Y24" s="430">
        <v>95.462999999999994</v>
      </c>
      <c r="Z24" s="430">
        <v>152.649</v>
      </c>
      <c r="AA24" s="430">
        <v>125.822</v>
      </c>
      <c r="AB24" s="430">
        <v>121.39100000000001</v>
      </c>
      <c r="AC24" s="430">
        <v>32.387</v>
      </c>
      <c r="AD24" s="430">
        <v>53.795000000000002</v>
      </c>
      <c r="AE24" s="430">
        <v>90.622</v>
      </c>
      <c r="AF24" s="430">
        <v>190.005</v>
      </c>
      <c r="AG24" s="430">
        <v>72.722999999999999</v>
      </c>
      <c r="AH24" s="430">
        <v>49.756999999999998</v>
      </c>
      <c r="AI24" s="430">
        <v>51.436</v>
      </c>
      <c r="AJ24" s="430">
        <v>103.46</v>
      </c>
      <c r="AK24" s="430">
        <v>230.86500000000001</v>
      </c>
      <c r="AL24" s="430">
        <v>230.39599999999999</v>
      </c>
      <c r="AM24" s="430">
        <v>33.503</v>
      </c>
      <c r="AN24" s="430">
        <v>56.813000000000002</v>
      </c>
      <c r="AO24" s="430">
        <v>155.46100000000001</v>
      </c>
      <c r="AP24" s="430">
        <v>73.328000000000003</v>
      </c>
      <c r="AQ24" s="430">
        <v>161.84800000000001</v>
      </c>
      <c r="AR24" s="430">
        <v>163.79900000000001</v>
      </c>
      <c r="AS24" s="430">
        <v>20.294</v>
      </c>
      <c r="AT24" s="430">
        <v>131.48599999999999</v>
      </c>
      <c r="AU24" s="430">
        <v>91.084999999999994</v>
      </c>
      <c r="AV24" s="430">
        <v>285.52199999999999</v>
      </c>
      <c r="AW24" s="430">
        <v>385.87400000000002</v>
      </c>
      <c r="AX24" s="430">
        <v>46.237000000000002</v>
      </c>
      <c r="AY24" s="430">
        <v>0</v>
      </c>
      <c r="AZ24" s="430">
        <v>24.969000000000001</v>
      </c>
      <c r="BA24" s="430">
        <v>38.076999999999998</v>
      </c>
      <c r="BB24" s="430">
        <v>188.02</v>
      </c>
      <c r="BC24" s="430">
        <v>101.367</v>
      </c>
      <c r="BD24" s="430">
        <v>57.755000000000003</v>
      </c>
      <c r="BE24" s="430">
        <v>128.613</v>
      </c>
      <c r="BF24" s="430">
        <v>56.262999999999998</v>
      </c>
      <c r="BG24" s="430">
        <v>99.581999999999994</v>
      </c>
      <c r="BH24" s="430">
        <v>25.373999999999999</v>
      </c>
      <c r="BI24" s="430">
        <v>38.008000000000003</v>
      </c>
      <c r="BJ24" s="430">
        <v>90.272273440000006</v>
      </c>
      <c r="BK24" s="430">
        <v>58.694000000000003</v>
      </c>
      <c r="BL24" s="430">
        <v>35.275277340000002</v>
      </c>
      <c r="BM24" s="430">
        <v>87.019000000000005</v>
      </c>
      <c r="BN24" s="430">
        <v>59.506</v>
      </c>
      <c r="BO24" s="430">
        <v>64.837999999999994</v>
      </c>
      <c r="BP24" s="430">
        <v>59.436999999999998</v>
      </c>
      <c r="BQ24" s="430">
        <v>69.528000000000006</v>
      </c>
      <c r="BR24" s="430">
        <v>43.293999999999997</v>
      </c>
      <c r="BS24" s="430">
        <v>52.524999999999999</v>
      </c>
      <c r="BT24" s="430">
        <v>93.16</v>
      </c>
      <c r="BU24" s="430">
        <v>79.507999999999996</v>
      </c>
      <c r="BV24" s="430">
        <v>62.9</v>
      </c>
      <c r="BW24" s="430">
        <v>49.104999999999997</v>
      </c>
      <c r="BX24" s="430">
        <v>57.185000000000002</v>
      </c>
      <c r="BY24" s="430">
        <v>47.695</v>
      </c>
      <c r="BZ24" s="430">
        <v>53.331000000000003</v>
      </c>
      <c r="CA24" s="430">
        <v>95.885999999999996</v>
      </c>
      <c r="CB24" s="430">
        <v>63.054000000000002</v>
      </c>
      <c r="CC24" s="430">
        <v>94.432000000000002</v>
      </c>
      <c r="CD24" s="430">
        <v>98.733000000000004</v>
      </c>
      <c r="CE24" s="430">
        <v>114.212</v>
      </c>
      <c r="CF24" s="430">
        <v>73.923000000000002</v>
      </c>
      <c r="CG24" s="430">
        <v>87.793000000000006</v>
      </c>
      <c r="CH24" s="430">
        <v>105.77800000000001</v>
      </c>
      <c r="CI24" s="430">
        <v>67.597999999999999</v>
      </c>
      <c r="CJ24" s="430">
        <v>94.427000000000007</v>
      </c>
      <c r="CK24" s="430">
        <v>114.13500000000001</v>
      </c>
      <c r="CL24" s="430">
        <v>89.233999999999995</v>
      </c>
      <c r="CM24" s="430">
        <v>54.716000000000001</v>
      </c>
      <c r="CN24" s="430">
        <v>22.404</v>
      </c>
      <c r="CO24" s="430">
        <v>48.332000000000001</v>
      </c>
      <c r="CP24" s="430">
        <v>67.831999999999994</v>
      </c>
      <c r="CQ24" s="430">
        <v>45.895000000000003</v>
      </c>
      <c r="CR24" s="430">
        <v>34.22</v>
      </c>
      <c r="CS24" s="430">
        <v>67.668999999999997</v>
      </c>
      <c r="CT24" s="430">
        <v>50.040399780000001</v>
      </c>
      <c r="CU24" s="430">
        <v>52.163469481999996</v>
      </c>
      <c r="CV24" s="430">
        <v>18.922999999999998</v>
      </c>
      <c r="CW24" s="430">
        <v>17.129000000000001</v>
      </c>
      <c r="CX24" s="430">
        <v>46.790899658000001</v>
      </c>
      <c r="CY24" s="430">
        <v>56.165209961000002</v>
      </c>
      <c r="CZ24" s="430">
        <v>66.037839599999998</v>
      </c>
      <c r="DA24" s="430">
        <v>52.991628906000003</v>
      </c>
      <c r="DB24" s="430">
        <v>51.759569579999997</v>
      </c>
      <c r="DC24" s="430">
        <v>38.172699219000002</v>
      </c>
      <c r="DD24" s="430">
        <v>41.351299560999998</v>
      </c>
      <c r="DE24" s="430">
        <v>20.128</v>
      </c>
      <c r="DF24" s="430">
        <v>27.841000000000001</v>
      </c>
      <c r="DG24" s="430">
        <v>42.255000000000003</v>
      </c>
      <c r="DH24" s="430">
        <v>37.735999999999997</v>
      </c>
      <c r="DI24" s="430">
        <v>31.437999999999999</v>
      </c>
      <c r="DJ24" s="430">
        <v>31.121663817999998</v>
      </c>
      <c r="DK24" s="430">
        <v>42.637</v>
      </c>
      <c r="DL24" s="430">
        <v>28.794</v>
      </c>
      <c r="DM24" s="430">
        <v>45.619</v>
      </c>
      <c r="DN24" s="430">
        <v>66.275000000000006</v>
      </c>
      <c r="DO24" s="430">
        <v>50.478999999999999</v>
      </c>
      <c r="DP24" s="430">
        <v>38.567999999999998</v>
      </c>
      <c r="DQ24" s="430">
        <v>35.646000000000001</v>
      </c>
      <c r="DR24" s="430">
        <v>58.088000000000001</v>
      </c>
      <c r="DS24" s="430">
        <v>81.293000000000006</v>
      </c>
      <c r="DT24" s="430">
        <v>71.518000000000001</v>
      </c>
      <c r="DU24" s="430">
        <v>29.021000000000001</v>
      </c>
      <c r="DV24" s="430">
        <v>79.509</v>
      </c>
      <c r="DW24" s="430">
        <v>49.972000000000001</v>
      </c>
      <c r="DX24" s="430">
        <v>37.259</v>
      </c>
      <c r="DY24" s="430">
        <v>70.394999999999996</v>
      </c>
      <c r="DZ24" s="430">
        <v>49.932000000000002</v>
      </c>
      <c r="EA24" s="430">
        <v>67.402000000000001</v>
      </c>
      <c r="EB24" s="430">
        <v>59.784999999999997</v>
      </c>
      <c r="EC24" s="430">
        <v>58.475000000000001</v>
      </c>
      <c r="ED24" s="430">
        <v>59.334000000000003</v>
      </c>
      <c r="EE24" s="430">
        <v>80.174999999999997</v>
      </c>
      <c r="EF24" s="430">
        <v>54.125999999999998</v>
      </c>
      <c r="EG24" s="430">
        <v>57.325000000000003</v>
      </c>
      <c r="EH24" s="430">
        <v>64.090999999999994</v>
      </c>
      <c r="EI24" s="430">
        <v>56.253</v>
      </c>
      <c r="EJ24" s="430">
        <v>38.926000000000002</v>
      </c>
      <c r="EK24" s="430">
        <v>50.152999999999999</v>
      </c>
      <c r="EL24" s="430">
        <v>53.023000000000003</v>
      </c>
      <c r="EM24" s="430">
        <v>43.231000000000002</v>
      </c>
      <c r="EN24" s="430">
        <v>55.478000000000002</v>
      </c>
      <c r="EO24" s="430">
        <v>52.807000000000002</v>
      </c>
      <c r="EP24" s="430">
        <v>56.878999999999998</v>
      </c>
      <c r="EQ24" s="430">
        <v>41.673999999999999</v>
      </c>
      <c r="ER24" s="430">
        <v>42.594000000000001</v>
      </c>
      <c r="ES24" s="430">
        <v>39.256999999999998</v>
      </c>
      <c r="ET24" s="430">
        <v>63.231000000000002</v>
      </c>
      <c r="EU24" s="430">
        <v>61.57</v>
      </c>
      <c r="EV24" s="430">
        <v>40.026000000000003</v>
      </c>
      <c r="EW24" s="430">
        <v>66.091999999999999</v>
      </c>
      <c r="EX24" s="430">
        <v>79.831000000000003</v>
      </c>
      <c r="EY24" s="430">
        <v>82.59</v>
      </c>
      <c r="EZ24" s="430">
        <v>44.314</v>
      </c>
      <c r="FA24" s="430">
        <v>62.298999999999999</v>
      </c>
      <c r="FB24" s="430">
        <v>83.025999999999996</v>
      </c>
      <c r="FC24" s="430">
        <v>61.253</v>
      </c>
      <c r="FD24" s="430">
        <v>59.301000000000002</v>
      </c>
      <c r="FE24" s="430">
        <v>75.790999999999997</v>
      </c>
      <c r="FF24" s="430">
        <v>84.477000000000004</v>
      </c>
      <c r="FG24" s="430">
        <v>63.127000000000002</v>
      </c>
      <c r="FH24" s="430">
        <v>57.161000000000001</v>
      </c>
      <c r="FI24" s="430">
        <v>78.981999999999999</v>
      </c>
      <c r="FJ24" s="430">
        <v>63.473999999999997</v>
      </c>
      <c r="FK24" s="430">
        <v>93.063999999999993</v>
      </c>
      <c r="FL24" s="430">
        <v>54.353999999999999</v>
      </c>
      <c r="FM24" s="430">
        <v>62.531999999999996</v>
      </c>
      <c r="FN24" s="430">
        <v>72.227000000000004</v>
      </c>
      <c r="FO24" s="430">
        <v>83.629000000000005</v>
      </c>
      <c r="FP24" s="430">
        <v>62.834000000000003</v>
      </c>
      <c r="FQ24" s="430">
        <v>63.838999999999999</v>
      </c>
      <c r="FR24" s="430">
        <v>80.417252992642204</v>
      </c>
      <c r="FS24" s="430">
        <v>68.162292723288502</v>
      </c>
      <c r="FT24" s="430">
        <v>45.331363841296103</v>
      </c>
      <c r="FU24" s="430">
        <v>88.662091683348393</v>
      </c>
      <c r="FV24" s="430">
        <v>85.937002324025997</v>
      </c>
      <c r="FW24" s="430">
        <v>83.821163843244307</v>
      </c>
      <c r="FX24" s="430">
        <v>62.665832873368302</v>
      </c>
      <c r="FY24" s="430">
        <v>50.085574787061098</v>
      </c>
      <c r="FZ24" s="430">
        <v>55.676709406958203</v>
      </c>
      <c r="GA24" s="430">
        <v>60.583095136165497</v>
      </c>
      <c r="GB24" s="430">
        <v>65.429145123427304</v>
      </c>
      <c r="GC24" s="430">
        <v>83.422265476973607</v>
      </c>
      <c r="GD24" s="430">
        <v>87.906708268186094</v>
      </c>
      <c r="GE24" s="430">
        <v>32.939408932201196</v>
      </c>
      <c r="GF24" s="430">
        <v>99.226939892445301</v>
      </c>
      <c r="GG24" s="430">
        <v>89.022970629271796</v>
      </c>
      <c r="GH24" s="430">
        <v>110.41422484906001</v>
      </c>
      <c r="GI24" s="430">
        <v>82.329222232375002</v>
      </c>
      <c r="GJ24" s="430">
        <v>59.826005375309599</v>
      </c>
      <c r="GK24" s="430">
        <v>70.6347795889331</v>
      </c>
      <c r="GL24" s="430">
        <v>95.7454837267084</v>
      </c>
      <c r="GM24" s="430">
        <v>138.27498771056301</v>
      </c>
      <c r="GN24" s="430">
        <v>105.899166045832</v>
      </c>
      <c r="GO24" s="430">
        <v>127.975013926489</v>
      </c>
      <c r="GP24" s="430">
        <v>132.767862797156</v>
      </c>
      <c r="GQ24" s="430">
        <v>139.015112609955</v>
      </c>
      <c r="GR24" s="430">
        <v>127.983874441372</v>
      </c>
      <c r="GS24" s="430">
        <v>125.69335472311801</v>
      </c>
      <c r="GT24" s="430">
        <v>131.78451680207499</v>
      </c>
      <c r="GU24" s="430">
        <v>121.015703233227</v>
      </c>
      <c r="GV24" s="430">
        <v>114.027502468647</v>
      </c>
      <c r="GW24" s="430">
        <v>127.165530387828</v>
      </c>
      <c r="GX24" s="430">
        <v>134.68760839084999</v>
      </c>
      <c r="GY24" s="430">
        <v>133.447418917655</v>
      </c>
      <c r="GZ24" s="430">
        <v>121.154800388518</v>
      </c>
      <c r="HA24" s="430">
        <v>123.177936798253</v>
      </c>
      <c r="HB24" s="430">
        <v>138.592968000121</v>
      </c>
    </row>
    <row r="25" spans="1:210" x14ac:dyDescent="0.3">
      <c r="A25" s="47" t="s">
        <v>25</v>
      </c>
      <c r="B25" s="431">
        <v>74.599000000000004</v>
      </c>
      <c r="C25" s="431">
        <v>82.045000000000002</v>
      </c>
      <c r="D25" s="431">
        <v>64.055000000000007</v>
      </c>
      <c r="E25" s="431">
        <v>66.382999999999996</v>
      </c>
      <c r="F25" s="431">
        <v>118.911</v>
      </c>
      <c r="G25" s="431">
        <v>101.017</v>
      </c>
      <c r="H25" s="431">
        <v>93.882000000000005</v>
      </c>
      <c r="I25" s="431">
        <v>132.41399999999999</v>
      </c>
      <c r="J25" s="431">
        <v>86.959000000000003</v>
      </c>
      <c r="K25" s="431">
        <v>85.745999999999995</v>
      </c>
      <c r="L25" s="431">
        <v>72.947000000000003</v>
      </c>
      <c r="M25" s="431">
        <v>80.966999999999999</v>
      </c>
      <c r="N25" s="431">
        <v>125.41500000000001</v>
      </c>
      <c r="O25" s="431">
        <v>87.75</v>
      </c>
      <c r="P25" s="431">
        <v>88.944999999999993</v>
      </c>
      <c r="Q25" s="431">
        <v>129.41200000000001</v>
      </c>
      <c r="R25" s="431">
        <v>64.201999999999998</v>
      </c>
      <c r="S25" s="431">
        <v>135.65899999999999</v>
      </c>
      <c r="T25" s="431">
        <v>49.139000000000003</v>
      </c>
      <c r="U25" s="431">
        <v>101.474</v>
      </c>
      <c r="V25" s="431">
        <v>95.543999999999997</v>
      </c>
      <c r="W25" s="431">
        <v>104.675</v>
      </c>
      <c r="X25" s="431">
        <v>114.014</v>
      </c>
      <c r="Y25" s="431">
        <v>120.69799999999999</v>
      </c>
      <c r="Z25" s="431">
        <v>110.76300000000001</v>
      </c>
      <c r="AA25" s="431">
        <v>129.30000000000001</v>
      </c>
      <c r="AB25" s="431">
        <v>123.479</v>
      </c>
      <c r="AC25" s="431">
        <v>50.232999999999997</v>
      </c>
      <c r="AD25" s="431">
        <v>82.741</v>
      </c>
      <c r="AE25" s="431">
        <v>40.386000000000003</v>
      </c>
      <c r="AF25" s="431">
        <v>45.93</v>
      </c>
      <c r="AG25" s="431">
        <v>51.923000000000002</v>
      </c>
      <c r="AH25" s="431">
        <v>89.844999999999999</v>
      </c>
      <c r="AI25" s="431">
        <v>43.514000000000003</v>
      </c>
      <c r="AJ25" s="431">
        <v>95.15</v>
      </c>
      <c r="AK25" s="431">
        <v>215.61</v>
      </c>
      <c r="AL25" s="431">
        <v>156.828</v>
      </c>
      <c r="AM25" s="431">
        <v>55.231000000000002</v>
      </c>
      <c r="AN25" s="431">
        <v>118.964</v>
      </c>
      <c r="AO25" s="431">
        <v>105.274</v>
      </c>
      <c r="AP25" s="431">
        <v>111.10599999999999</v>
      </c>
      <c r="AQ25" s="431">
        <v>176.61500000000001</v>
      </c>
      <c r="AR25" s="431">
        <v>133.90899999999999</v>
      </c>
      <c r="AS25" s="431">
        <v>45.334000000000003</v>
      </c>
      <c r="AT25" s="431">
        <v>125.086</v>
      </c>
      <c r="AU25" s="431">
        <v>156.14599999999999</v>
      </c>
      <c r="AV25" s="431">
        <v>255.208</v>
      </c>
      <c r="AW25" s="431">
        <v>179.07300000000001</v>
      </c>
      <c r="AX25" s="431">
        <v>78.718000000000004</v>
      </c>
      <c r="AY25" s="431">
        <v>184.82300000000001</v>
      </c>
      <c r="AZ25" s="431">
        <v>74.718000000000004</v>
      </c>
      <c r="BA25" s="431">
        <v>40.942</v>
      </c>
      <c r="BB25" s="431">
        <v>31.166</v>
      </c>
      <c r="BC25" s="431">
        <v>9.7629999999999999</v>
      </c>
      <c r="BD25" s="431">
        <v>8.0280000000000005</v>
      </c>
      <c r="BE25" s="431">
        <v>0</v>
      </c>
      <c r="BF25" s="431">
        <v>0</v>
      </c>
      <c r="BG25" s="431">
        <v>5.0049999999999999</v>
      </c>
      <c r="BH25" s="431">
        <v>0</v>
      </c>
      <c r="BI25" s="431">
        <v>0</v>
      </c>
      <c r="BJ25" s="431">
        <v>0</v>
      </c>
      <c r="BK25" s="431">
        <v>0</v>
      </c>
      <c r="BL25" s="431">
        <v>0</v>
      </c>
      <c r="BM25" s="431">
        <v>0</v>
      </c>
      <c r="BN25" s="431">
        <v>0</v>
      </c>
      <c r="BO25" s="431">
        <v>9.6069999999999993</v>
      </c>
      <c r="BP25" s="431">
        <v>0</v>
      </c>
      <c r="BQ25" s="431">
        <v>0</v>
      </c>
      <c r="BR25" s="431">
        <v>3</v>
      </c>
      <c r="BS25" s="431">
        <v>0</v>
      </c>
      <c r="BT25" s="431">
        <v>0</v>
      </c>
      <c r="BU25" s="431">
        <v>0</v>
      </c>
      <c r="BV25" s="431">
        <v>0</v>
      </c>
      <c r="BW25" s="431">
        <v>0</v>
      </c>
      <c r="BX25" s="431">
        <v>34.241999999999997</v>
      </c>
      <c r="BY25" s="431">
        <v>0</v>
      </c>
      <c r="BZ25" s="431">
        <v>0</v>
      </c>
      <c r="CA25" s="431">
        <v>0</v>
      </c>
      <c r="CB25" s="431">
        <v>0</v>
      </c>
      <c r="CC25" s="431">
        <v>0</v>
      </c>
      <c r="CD25" s="431">
        <v>34.709000000000003</v>
      </c>
      <c r="CE25" s="431">
        <v>5.0090000000000003</v>
      </c>
      <c r="CF25" s="431">
        <v>0</v>
      </c>
      <c r="CG25" s="431">
        <v>0</v>
      </c>
      <c r="CH25" s="431">
        <v>12.005000000000001</v>
      </c>
      <c r="CI25" s="431">
        <v>42.518000000000001</v>
      </c>
      <c r="CJ25" s="431">
        <v>0</v>
      </c>
      <c r="CK25" s="431">
        <v>29.803999999999998</v>
      </c>
      <c r="CL25" s="431">
        <v>87.081999999999994</v>
      </c>
      <c r="CM25" s="431">
        <v>86.200999999999993</v>
      </c>
      <c r="CN25" s="431">
        <v>17.341999999999999</v>
      </c>
      <c r="CO25" s="431">
        <v>65.266000000000005</v>
      </c>
      <c r="CP25" s="431">
        <v>147.36600000000001</v>
      </c>
      <c r="CQ25" s="431">
        <v>39.627000000000002</v>
      </c>
      <c r="CR25" s="431">
        <v>36.85</v>
      </c>
      <c r="CS25" s="431">
        <v>42.247</v>
      </c>
      <c r="CT25" s="431">
        <v>30.24179883</v>
      </c>
      <c r="CU25" s="431">
        <v>29.042000000000002</v>
      </c>
      <c r="CV25" s="431">
        <v>0</v>
      </c>
      <c r="CW25" s="431">
        <v>0</v>
      </c>
      <c r="CX25" s="431">
        <v>112.649297608</v>
      </c>
      <c r="CY25" s="431">
        <v>27.429959961000002</v>
      </c>
      <c r="CZ25" s="431">
        <v>34.579858885999997</v>
      </c>
      <c r="DA25" s="431">
        <v>60.172149779999998</v>
      </c>
      <c r="DB25" s="431">
        <v>49.853758788999997</v>
      </c>
      <c r="DC25" s="431">
        <v>54.634868896</v>
      </c>
      <c r="DD25" s="431">
        <v>20.828448791</v>
      </c>
      <c r="DE25" s="431">
        <v>23.163</v>
      </c>
      <c r="DF25" s="431">
        <v>67.210999999999999</v>
      </c>
      <c r="DG25" s="431">
        <v>58.81039844</v>
      </c>
      <c r="DH25" s="431">
        <v>64.825000000000003</v>
      </c>
      <c r="DI25" s="431">
        <v>52.875999999999998</v>
      </c>
      <c r="DJ25" s="431">
        <v>90.144000000000005</v>
      </c>
      <c r="DK25" s="431">
        <v>83.775999999999996</v>
      </c>
      <c r="DL25" s="431">
        <v>44.563000000000002</v>
      </c>
      <c r="DM25" s="431">
        <v>47.34</v>
      </c>
      <c r="DN25" s="431">
        <v>77.745000000000005</v>
      </c>
      <c r="DO25" s="431">
        <v>75.784999999999997</v>
      </c>
      <c r="DP25" s="431">
        <v>56.036000000000001</v>
      </c>
      <c r="DQ25" s="431">
        <v>121.346</v>
      </c>
      <c r="DR25" s="431">
        <v>210.48400000000001</v>
      </c>
      <c r="DS25" s="431">
        <v>240.07599999999999</v>
      </c>
      <c r="DT25" s="431">
        <v>127.273</v>
      </c>
      <c r="DU25" s="431">
        <v>207.21600000000001</v>
      </c>
      <c r="DV25" s="431">
        <v>270.92200000000003</v>
      </c>
      <c r="DW25" s="431">
        <v>193.44800000000001</v>
      </c>
      <c r="DX25" s="431">
        <v>40.704000000000001</v>
      </c>
      <c r="DY25" s="431">
        <v>214.62200000000001</v>
      </c>
      <c r="DZ25" s="431">
        <v>170.339</v>
      </c>
      <c r="EA25" s="431">
        <v>273.53500000000003</v>
      </c>
      <c r="EB25" s="431">
        <v>85.18</v>
      </c>
      <c r="EC25" s="431">
        <v>218.43199999999999</v>
      </c>
      <c r="ED25" s="431">
        <v>304.24400000000003</v>
      </c>
      <c r="EE25" s="431">
        <v>199.804</v>
      </c>
      <c r="EF25" s="431">
        <v>138.01360156000001</v>
      </c>
      <c r="EG25" s="431">
        <v>240.089</v>
      </c>
      <c r="EH25" s="431">
        <v>173.29300000000001</v>
      </c>
      <c r="EI25" s="431">
        <v>271.26900000000001</v>
      </c>
      <c r="EJ25" s="431">
        <v>126.29900000000001</v>
      </c>
      <c r="EK25" s="431">
        <v>252.34</v>
      </c>
      <c r="EL25" s="431">
        <v>254.22399999999999</v>
      </c>
      <c r="EM25" s="431">
        <v>143.00299999999999</v>
      </c>
      <c r="EN25" s="431">
        <v>140.68100000000001</v>
      </c>
      <c r="EO25" s="431">
        <v>170.16399999999999</v>
      </c>
      <c r="EP25" s="431">
        <v>76.540000000000006</v>
      </c>
      <c r="EQ25" s="431">
        <v>270.89299999999997</v>
      </c>
      <c r="ER25" s="431">
        <v>68.457999999999998</v>
      </c>
      <c r="ES25" s="431">
        <v>154.44300000000001</v>
      </c>
      <c r="ET25" s="431">
        <v>196.023</v>
      </c>
      <c r="EU25" s="431">
        <v>191.238</v>
      </c>
      <c r="EV25" s="431">
        <v>85.165999999999997</v>
      </c>
      <c r="EW25" s="431">
        <v>232.74100000000001</v>
      </c>
      <c r="EX25" s="431">
        <v>128.85900000000001</v>
      </c>
      <c r="EY25" s="431">
        <v>194.839</v>
      </c>
      <c r="EZ25" s="431">
        <v>58.281999999999996</v>
      </c>
      <c r="FA25" s="431">
        <v>84.600999999999999</v>
      </c>
      <c r="FB25" s="431">
        <v>205.398</v>
      </c>
      <c r="FC25" s="431">
        <v>95.552999999999997</v>
      </c>
      <c r="FD25" s="431">
        <v>85.992000000000004</v>
      </c>
      <c r="FE25" s="431">
        <v>252.21100000000001</v>
      </c>
      <c r="FF25" s="431">
        <v>227.11199999999999</v>
      </c>
      <c r="FG25" s="431">
        <v>222.37100000000001</v>
      </c>
      <c r="FH25" s="431">
        <v>151.16399999999999</v>
      </c>
      <c r="FI25" s="431">
        <v>164.208</v>
      </c>
      <c r="FJ25" s="431">
        <v>239.39</v>
      </c>
      <c r="FK25" s="431">
        <v>251.16499999999999</v>
      </c>
      <c r="FL25" s="431">
        <v>76.548000000000002</v>
      </c>
      <c r="FM25" s="431">
        <v>166.64599999999999</v>
      </c>
      <c r="FN25" s="431">
        <v>217.416</v>
      </c>
      <c r="FO25" s="431">
        <v>334.19799999999998</v>
      </c>
      <c r="FP25" s="431">
        <v>182.99799999999999</v>
      </c>
      <c r="FQ25" s="431">
        <v>298.66199999999998</v>
      </c>
      <c r="FR25" s="431">
        <v>282.90405868621099</v>
      </c>
      <c r="FS25" s="431">
        <v>227.15156229361301</v>
      </c>
      <c r="FT25" s="431">
        <v>161.25151323033501</v>
      </c>
      <c r="FU25" s="431">
        <v>334.37737875844402</v>
      </c>
      <c r="FV25" s="431">
        <v>302.40273889757202</v>
      </c>
      <c r="FW25" s="431">
        <v>415.80871995645498</v>
      </c>
      <c r="FX25" s="431">
        <v>276.966524418142</v>
      </c>
      <c r="FY25" s="431">
        <v>297.66342618138901</v>
      </c>
      <c r="FZ25" s="431">
        <v>273.87630883129901</v>
      </c>
      <c r="GA25" s="431">
        <v>321.64418098771199</v>
      </c>
      <c r="GB25" s="431">
        <v>273.44000145668298</v>
      </c>
      <c r="GC25" s="431">
        <v>399.65521974131599</v>
      </c>
      <c r="GD25" s="431">
        <v>346.61069647447903</v>
      </c>
      <c r="GE25" s="431">
        <v>322.203244228725</v>
      </c>
      <c r="GF25" s="431">
        <v>499.75846470553898</v>
      </c>
      <c r="GG25" s="431">
        <v>320.07264672248999</v>
      </c>
      <c r="GH25" s="431">
        <v>420.10246140482201</v>
      </c>
      <c r="GI25" s="431">
        <v>301.51741640208297</v>
      </c>
      <c r="GJ25" s="431">
        <v>363.47353466662798</v>
      </c>
      <c r="GK25" s="431">
        <v>303.90646903681397</v>
      </c>
      <c r="GL25" s="431">
        <v>459.31065020706598</v>
      </c>
      <c r="GM25" s="431">
        <v>790.03720661727198</v>
      </c>
      <c r="GN25" s="431">
        <v>825.545336856277</v>
      </c>
      <c r="GO25" s="431">
        <v>874.54379897061006</v>
      </c>
      <c r="GP25" s="431">
        <v>890.61637049557703</v>
      </c>
      <c r="GQ25" s="431">
        <v>823.98108614290197</v>
      </c>
      <c r="GR25" s="431">
        <v>782.02302686134999</v>
      </c>
      <c r="GS25" s="431">
        <v>882.91764387262197</v>
      </c>
      <c r="GT25" s="431">
        <v>856.39324570279098</v>
      </c>
      <c r="GU25" s="431">
        <v>798.52188145498303</v>
      </c>
      <c r="GV25" s="431">
        <v>747.03874619835096</v>
      </c>
      <c r="GW25" s="431">
        <v>803.46880041323698</v>
      </c>
      <c r="GX25" s="431">
        <v>880.16228620562504</v>
      </c>
      <c r="GY25" s="431">
        <v>810.48477710204804</v>
      </c>
      <c r="GZ25" s="431">
        <v>791.07914205957502</v>
      </c>
      <c r="HA25" s="431">
        <v>833.32149617196796</v>
      </c>
      <c r="HB25" s="431">
        <v>832.048684866234</v>
      </c>
    </row>
    <row r="26" spans="1:210" x14ac:dyDescent="0.3">
      <c r="A26" s="47" t="s">
        <v>26</v>
      </c>
      <c r="B26" s="432">
        <v>4.6130000000000004</v>
      </c>
      <c r="C26" s="432">
        <v>0</v>
      </c>
      <c r="D26" s="432">
        <v>0</v>
      </c>
      <c r="E26" s="432">
        <v>0</v>
      </c>
      <c r="F26" s="432">
        <v>0</v>
      </c>
      <c r="G26" s="432">
        <v>65.596000000000004</v>
      </c>
      <c r="H26" s="432">
        <v>56.13</v>
      </c>
      <c r="I26" s="432">
        <v>0</v>
      </c>
      <c r="J26" s="432">
        <v>0</v>
      </c>
      <c r="K26" s="432">
        <v>0</v>
      </c>
      <c r="L26" s="432">
        <v>0</v>
      </c>
      <c r="M26" s="432">
        <v>0</v>
      </c>
      <c r="N26" s="432">
        <v>0</v>
      </c>
      <c r="O26" s="432">
        <v>0</v>
      </c>
      <c r="P26" s="432">
        <v>0</v>
      </c>
      <c r="Q26" s="432">
        <v>0</v>
      </c>
      <c r="R26" s="432">
        <v>0</v>
      </c>
      <c r="S26" s="432">
        <v>0</v>
      </c>
      <c r="T26" s="432">
        <v>0</v>
      </c>
      <c r="U26" s="432">
        <v>0</v>
      </c>
      <c r="V26" s="432">
        <v>0</v>
      </c>
      <c r="W26" s="432">
        <v>0</v>
      </c>
      <c r="X26" s="432">
        <v>0</v>
      </c>
      <c r="Y26" s="432">
        <v>0</v>
      </c>
      <c r="Z26" s="432">
        <v>0</v>
      </c>
      <c r="AA26" s="432">
        <v>0</v>
      </c>
      <c r="AB26" s="432">
        <v>2.093</v>
      </c>
      <c r="AC26" s="432">
        <v>0</v>
      </c>
      <c r="AD26" s="432">
        <v>0</v>
      </c>
      <c r="AE26" s="432">
        <v>0</v>
      </c>
      <c r="AF26" s="432">
        <v>0</v>
      </c>
      <c r="AG26" s="432">
        <v>10.050000000000001</v>
      </c>
      <c r="AH26" s="432">
        <v>3.5950000000000002</v>
      </c>
      <c r="AI26" s="432">
        <v>0</v>
      </c>
      <c r="AJ26" s="432">
        <v>2.859</v>
      </c>
      <c r="AK26" s="432">
        <v>34.6</v>
      </c>
      <c r="AL26" s="432">
        <v>27.704000000000001</v>
      </c>
      <c r="AM26" s="432">
        <v>0</v>
      </c>
      <c r="AN26" s="432">
        <v>2.081</v>
      </c>
      <c r="AO26" s="432">
        <v>6.1349999999999998</v>
      </c>
      <c r="AP26" s="432">
        <v>12.202999999999999</v>
      </c>
      <c r="AQ26" s="432">
        <v>12.852</v>
      </c>
      <c r="AR26" s="432">
        <v>11.148999999999999</v>
      </c>
      <c r="AS26" s="432">
        <v>12.766</v>
      </c>
      <c r="AT26" s="432">
        <v>18.940999999999999</v>
      </c>
      <c r="AU26" s="432">
        <v>4.9669999999999996</v>
      </c>
      <c r="AV26" s="432">
        <v>52.424999999999997</v>
      </c>
      <c r="AW26" s="432">
        <v>0</v>
      </c>
      <c r="AX26" s="432">
        <v>28.47</v>
      </c>
      <c r="AY26" s="432">
        <v>32.875</v>
      </c>
      <c r="AZ26" s="432">
        <v>19.239999999999998</v>
      </c>
      <c r="BA26" s="432">
        <v>0</v>
      </c>
      <c r="BB26" s="432">
        <v>0</v>
      </c>
      <c r="BC26" s="432">
        <v>0</v>
      </c>
      <c r="BD26" s="432">
        <v>0</v>
      </c>
      <c r="BE26" s="432">
        <v>0</v>
      </c>
      <c r="BF26" s="432">
        <v>0</v>
      </c>
      <c r="BG26" s="432">
        <v>0</v>
      </c>
      <c r="BH26" s="432">
        <v>0.97499999999999998</v>
      </c>
      <c r="BI26" s="432">
        <v>9.9130000000000003</v>
      </c>
      <c r="BJ26" s="432">
        <v>0</v>
      </c>
      <c r="BK26" s="432">
        <v>0</v>
      </c>
      <c r="BL26" s="432">
        <v>0</v>
      </c>
      <c r="BM26" s="432">
        <v>4.8570000000000002</v>
      </c>
      <c r="BN26" s="432">
        <v>0</v>
      </c>
      <c r="BO26" s="432">
        <v>0</v>
      </c>
      <c r="BP26" s="432">
        <v>0</v>
      </c>
      <c r="BQ26" s="432">
        <v>0</v>
      </c>
      <c r="BR26" s="432">
        <v>0</v>
      </c>
      <c r="BS26" s="432">
        <v>8.86</v>
      </c>
      <c r="BT26" s="432">
        <v>0</v>
      </c>
      <c r="BU26" s="432">
        <v>0</v>
      </c>
      <c r="BV26" s="432">
        <v>0</v>
      </c>
      <c r="BW26" s="432">
        <v>10.563000000000001</v>
      </c>
      <c r="BX26" s="432">
        <v>41.542000000000002</v>
      </c>
      <c r="BY26" s="432">
        <v>0</v>
      </c>
      <c r="BZ26" s="432">
        <v>0</v>
      </c>
      <c r="CA26" s="432">
        <v>0.68700000000000006</v>
      </c>
      <c r="CB26" s="432">
        <v>0</v>
      </c>
      <c r="CC26" s="432">
        <v>0</v>
      </c>
      <c r="CD26" s="432">
        <v>0</v>
      </c>
      <c r="CE26" s="432">
        <v>0</v>
      </c>
      <c r="CF26" s="432">
        <v>0</v>
      </c>
      <c r="CG26" s="432">
        <v>0</v>
      </c>
      <c r="CH26" s="432">
        <v>0.88</v>
      </c>
      <c r="CI26" s="432">
        <v>0.78200000000000003</v>
      </c>
      <c r="CJ26" s="432">
        <v>0</v>
      </c>
      <c r="CK26" s="432">
        <v>0.51800000000000002</v>
      </c>
      <c r="CL26" s="432">
        <v>18.88</v>
      </c>
      <c r="CM26" s="432">
        <v>0</v>
      </c>
      <c r="CN26" s="432">
        <v>0</v>
      </c>
      <c r="CO26" s="432">
        <v>0</v>
      </c>
      <c r="CP26" s="432">
        <v>0</v>
      </c>
      <c r="CQ26" s="432">
        <v>0</v>
      </c>
      <c r="CR26" s="432">
        <v>0</v>
      </c>
      <c r="CS26" s="432">
        <v>0</v>
      </c>
      <c r="CT26" s="432">
        <v>0</v>
      </c>
      <c r="CU26" s="432">
        <v>0</v>
      </c>
      <c r="CV26" s="432">
        <v>0</v>
      </c>
      <c r="CW26" s="432">
        <v>0</v>
      </c>
      <c r="CX26" s="432">
        <v>0</v>
      </c>
      <c r="CY26" s="432">
        <v>0</v>
      </c>
      <c r="CZ26" s="432">
        <v>0</v>
      </c>
      <c r="DA26" s="432">
        <v>0</v>
      </c>
      <c r="DB26" s="432">
        <v>0</v>
      </c>
      <c r="DC26" s="432">
        <v>0</v>
      </c>
      <c r="DD26" s="432">
        <v>0</v>
      </c>
      <c r="DE26" s="432">
        <v>0</v>
      </c>
      <c r="DF26" s="432">
        <v>0</v>
      </c>
      <c r="DG26" s="432">
        <v>0</v>
      </c>
      <c r="DH26" s="432">
        <v>0</v>
      </c>
      <c r="DI26" s="432">
        <v>0</v>
      </c>
      <c r="DJ26" s="432">
        <v>0</v>
      </c>
      <c r="DK26" s="432">
        <v>0</v>
      </c>
      <c r="DL26" s="432">
        <v>0</v>
      </c>
      <c r="DM26" s="432">
        <v>0</v>
      </c>
      <c r="DN26" s="432">
        <v>0</v>
      </c>
      <c r="DO26" s="432">
        <v>19.076000000000001</v>
      </c>
      <c r="DP26" s="432">
        <v>7.9169999999999998</v>
      </c>
      <c r="DQ26" s="432">
        <v>0</v>
      </c>
      <c r="DR26" s="432">
        <v>0</v>
      </c>
      <c r="DS26" s="432">
        <v>0</v>
      </c>
      <c r="DT26" s="432">
        <v>0</v>
      </c>
      <c r="DU26" s="432">
        <v>0</v>
      </c>
      <c r="DV26" s="432">
        <v>0</v>
      </c>
      <c r="DW26" s="432">
        <v>0</v>
      </c>
      <c r="DX26" s="432">
        <v>0</v>
      </c>
      <c r="DY26" s="432">
        <v>0</v>
      </c>
      <c r="DZ26" s="432">
        <v>0</v>
      </c>
      <c r="EA26" s="432">
        <v>0</v>
      </c>
      <c r="EB26" s="432">
        <v>0</v>
      </c>
      <c r="EC26" s="432">
        <v>0</v>
      </c>
      <c r="ED26" s="432">
        <v>0</v>
      </c>
      <c r="EE26" s="432">
        <v>0</v>
      </c>
      <c r="EF26" s="432">
        <v>0</v>
      </c>
      <c r="EG26" s="432">
        <v>0</v>
      </c>
      <c r="EH26" s="432">
        <v>0</v>
      </c>
      <c r="EI26" s="432">
        <v>0</v>
      </c>
      <c r="EJ26" s="432">
        <v>0</v>
      </c>
      <c r="EK26" s="432">
        <v>7.7960000000000003</v>
      </c>
      <c r="EL26" s="432">
        <v>0</v>
      </c>
      <c r="EM26" s="432">
        <v>0</v>
      </c>
      <c r="EN26" s="432">
        <v>0</v>
      </c>
      <c r="EO26" s="432">
        <v>0</v>
      </c>
      <c r="EP26" s="432">
        <v>0</v>
      </c>
      <c r="EQ26" s="432">
        <v>0</v>
      </c>
      <c r="ER26" s="432">
        <v>0</v>
      </c>
      <c r="ES26" s="432">
        <v>0</v>
      </c>
      <c r="ET26" s="432">
        <v>0</v>
      </c>
      <c r="EU26" s="432">
        <v>0</v>
      </c>
      <c r="EV26" s="432">
        <v>0</v>
      </c>
      <c r="EW26" s="432">
        <v>0</v>
      </c>
      <c r="EX26" s="432">
        <v>20.488</v>
      </c>
      <c r="EY26" s="432">
        <v>0</v>
      </c>
      <c r="EZ26" s="432">
        <v>0</v>
      </c>
      <c r="FA26" s="432">
        <v>0</v>
      </c>
      <c r="FB26" s="432">
        <v>0</v>
      </c>
      <c r="FC26" s="432">
        <v>0</v>
      </c>
      <c r="FD26" s="432">
        <v>0</v>
      </c>
      <c r="FE26" s="432">
        <v>0</v>
      </c>
      <c r="FF26" s="432">
        <v>6.3620000000000001</v>
      </c>
      <c r="FG26" s="432">
        <v>0</v>
      </c>
      <c r="FH26" s="432">
        <v>0</v>
      </c>
      <c r="FI26" s="432">
        <v>0</v>
      </c>
      <c r="FJ26" s="432">
        <v>0</v>
      </c>
      <c r="FK26" s="432">
        <v>0</v>
      </c>
      <c r="FL26" s="432">
        <v>0</v>
      </c>
      <c r="FM26" s="432">
        <v>0</v>
      </c>
      <c r="FN26" s="432">
        <v>0</v>
      </c>
      <c r="FO26" s="432">
        <v>0</v>
      </c>
      <c r="FP26" s="432">
        <v>0</v>
      </c>
      <c r="FQ26" s="432">
        <v>0</v>
      </c>
      <c r="FR26" s="432">
        <v>0</v>
      </c>
      <c r="FS26" s="432">
        <v>0</v>
      </c>
      <c r="FT26" s="432">
        <v>0</v>
      </c>
      <c r="FU26" s="432">
        <v>0</v>
      </c>
      <c r="FV26" s="432">
        <v>0</v>
      </c>
      <c r="FW26" s="432">
        <v>0</v>
      </c>
      <c r="FX26" s="432">
        <v>0</v>
      </c>
      <c r="FY26" s="432">
        <v>0</v>
      </c>
      <c r="FZ26" s="432">
        <v>6.8348650901084396</v>
      </c>
      <c r="GA26" s="432">
        <v>0</v>
      </c>
      <c r="GB26" s="432">
        <v>10.9657214809659</v>
      </c>
      <c r="GC26" s="432">
        <v>5.2124567688056498</v>
      </c>
      <c r="GD26" s="432">
        <v>16.697022879660398</v>
      </c>
      <c r="GE26" s="432">
        <v>6.65291841018034</v>
      </c>
      <c r="GF26" s="432">
        <v>0</v>
      </c>
      <c r="GG26" s="432">
        <v>0</v>
      </c>
      <c r="GH26" s="432">
        <v>0</v>
      </c>
      <c r="GI26" s="432">
        <v>10.486730489651601</v>
      </c>
      <c r="GJ26" s="432">
        <v>18.881582107343601</v>
      </c>
      <c r="GK26" s="432">
        <v>8.8689185773895307</v>
      </c>
      <c r="GL26" s="432">
        <v>9.1887763220000007</v>
      </c>
      <c r="GM26" s="432">
        <v>21.955986553360201</v>
      </c>
      <c r="GN26" s="432">
        <v>13.596469994</v>
      </c>
      <c r="GO26" s="432">
        <v>20.829206767999999</v>
      </c>
      <c r="GP26" s="432">
        <v>35.706121795000001</v>
      </c>
      <c r="GQ26" s="432">
        <v>24.673988395999999</v>
      </c>
      <c r="GR26" s="432">
        <v>22.522412669000001</v>
      </c>
      <c r="GS26" s="432">
        <v>41.628978291000003</v>
      </c>
      <c r="GT26" s="432">
        <v>5.0017260290648196</v>
      </c>
      <c r="GU26" s="432">
        <v>41.351014196308498</v>
      </c>
      <c r="GV26" s="432">
        <v>45.461569521702799</v>
      </c>
      <c r="GW26" s="432">
        <v>69.155752458760801</v>
      </c>
      <c r="GX26" s="432">
        <v>37.874443339981802</v>
      </c>
      <c r="GY26" s="432">
        <v>42.428634292152601</v>
      </c>
      <c r="GZ26" s="432">
        <v>67.778534564356903</v>
      </c>
      <c r="HA26" s="432">
        <v>45.988502754706701</v>
      </c>
      <c r="HB26" s="432">
        <v>68.787055525985593</v>
      </c>
    </row>
    <row r="27" spans="1:210" x14ac:dyDescent="0.3">
      <c r="A27" s="47" t="s">
        <v>27</v>
      </c>
      <c r="B27" s="433">
        <f t="shared" ref="B27:BM27" si="20">SUM(B28:B30)</f>
        <v>49.483999999999995</v>
      </c>
      <c r="C27" s="433">
        <f t="shared" si="20"/>
        <v>80.585000000000008</v>
      </c>
      <c r="D27" s="433">
        <f t="shared" si="20"/>
        <v>70.981999999999999</v>
      </c>
      <c r="E27" s="433">
        <f t="shared" si="20"/>
        <v>57.147999999999996</v>
      </c>
      <c r="F27" s="433">
        <f t="shared" si="20"/>
        <v>88.518000000000001</v>
      </c>
      <c r="G27" s="433">
        <f t="shared" si="20"/>
        <v>122.76300000000001</v>
      </c>
      <c r="H27" s="433">
        <f t="shared" si="20"/>
        <v>112.07599999999999</v>
      </c>
      <c r="I27" s="433">
        <f t="shared" si="20"/>
        <v>118.976</v>
      </c>
      <c r="J27" s="433">
        <f t="shared" si="20"/>
        <v>59.260000000000005</v>
      </c>
      <c r="K27" s="433">
        <f t="shared" si="20"/>
        <v>74.349000000000004</v>
      </c>
      <c r="L27" s="433">
        <f t="shared" si="20"/>
        <v>80.394000000000005</v>
      </c>
      <c r="M27" s="433">
        <f t="shared" si="20"/>
        <v>67.262999999999991</v>
      </c>
      <c r="N27" s="433">
        <f t="shared" si="20"/>
        <v>70.197000000000003</v>
      </c>
      <c r="O27" s="433">
        <f t="shared" si="20"/>
        <v>92.453000000000003</v>
      </c>
      <c r="P27" s="433">
        <f t="shared" si="20"/>
        <v>58.036000000000001</v>
      </c>
      <c r="Q27" s="433">
        <f t="shared" si="20"/>
        <v>94.849000000000004</v>
      </c>
      <c r="R27" s="433">
        <f t="shared" si="20"/>
        <v>64.157000000000011</v>
      </c>
      <c r="S27" s="433">
        <f t="shared" si="20"/>
        <v>82.230999999999995</v>
      </c>
      <c r="T27" s="433">
        <f t="shared" si="20"/>
        <v>82.035000000000011</v>
      </c>
      <c r="U27" s="433">
        <f t="shared" si="20"/>
        <v>91.421000000000006</v>
      </c>
      <c r="V27" s="433">
        <f t="shared" si="20"/>
        <v>79.850000000000009</v>
      </c>
      <c r="W27" s="433">
        <f t="shared" si="20"/>
        <v>114.873</v>
      </c>
      <c r="X27" s="433">
        <f t="shared" si="20"/>
        <v>73.813000000000002</v>
      </c>
      <c r="Y27" s="433">
        <f t="shared" si="20"/>
        <v>110.71499999999999</v>
      </c>
      <c r="Z27" s="433">
        <f t="shared" si="20"/>
        <v>72.539999999999992</v>
      </c>
      <c r="AA27" s="433">
        <f t="shared" si="20"/>
        <v>102.51800000000001</v>
      </c>
      <c r="AB27" s="433">
        <f t="shared" si="20"/>
        <v>119.13400000000001</v>
      </c>
      <c r="AC27" s="433">
        <f t="shared" si="20"/>
        <v>81.959000000000003</v>
      </c>
      <c r="AD27" s="433">
        <f t="shared" si="20"/>
        <v>71.066999999999993</v>
      </c>
      <c r="AE27" s="433">
        <f t="shared" si="20"/>
        <v>72.417000000000002</v>
      </c>
      <c r="AF27" s="433">
        <f t="shared" si="20"/>
        <v>73.094999999999999</v>
      </c>
      <c r="AG27" s="433">
        <f t="shared" si="20"/>
        <v>92.070999999999998</v>
      </c>
      <c r="AH27" s="433">
        <f t="shared" si="20"/>
        <v>75.587000000000018</v>
      </c>
      <c r="AI27" s="433">
        <f t="shared" si="20"/>
        <v>45.171999999999997</v>
      </c>
      <c r="AJ27" s="433">
        <f t="shared" si="20"/>
        <v>82.251999999999995</v>
      </c>
      <c r="AK27" s="433">
        <f t="shared" si="20"/>
        <v>103.497</v>
      </c>
      <c r="AL27" s="433">
        <f t="shared" si="20"/>
        <v>72.760999999999996</v>
      </c>
      <c r="AM27" s="433">
        <f t="shared" si="20"/>
        <v>65.248000000000005</v>
      </c>
      <c r="AN27" s="433">
        <f t="shared" si="20"/>
        <v>70.323999999999998</v>
      </c>
      <c r="AO27" s="433">
        <f t="shared" si="20"/>
        <v>70.592999999999989</v>
      </c>
      <c r="AP27" s="433">
        <f t="shared" si="20"/>
        <v>67.001999999999995</v>
      </c>
      <c r="AQ27" s="433">
        <f t="shared" si="20"/>
        <v>120.67700000000001</v>
      </c>
      <c r="AR27" s="433">
        <f t="shared" si="20"/>
        <v>96.78</v>
      </c>
      <c r="AS27" s="433">
        <f t="shared" si="20"/>
        <v>61.083999999999996</v>
      </c>
      <c r="AT27" s="433">
        <f t="shared" si="20"/>
        <v>99.527999999999992</v>
      </c>
      <c r="AU27" s="433">
        <f t="shared" si="20"/>
        <v>82.634999999999991</v>
      </c>
      <c r="AV27" s="433">
        <f t="shared" si="20"/>
        <v>88.850999999999999</v>
      </c>
      <c r="AW27" s="433">
        <f t="shared" si="20"/>
        <v>98.304000000000002</v>
      </c>
      <c r="AX27" s="433">
        <f t="shared" si="20"/>
        <v>90.878999999999991</v>
      </c>
      <c r="AY27" s="433">
        <f t="shared" si="20"/>
        <v>66.804000000000002</v>
      </c>
      <c r="AZ27" s="433">
        <f t="shared" si="20"/>
        <v>132.65600000000001</v>
      </c>
      <c r="BA27" s="433">
        <f t="shared" si="20"/>
        <v>58.664999999999999</v>
      </c>
      <c r="BB27" s="433">
        <f t="shared" si="20"/>
        <v>62.663000000000004</v>
      </c>
      <c r="BC27" s="433">
        <f t="shared" si="20"/>
        <v>9.5920000000000005</v>
      </c>
      <c r="BD27" s="433">
        <f t="shared" si="20"/>
        <v>9.8759999999999994</v>
      </c>
      <c r="BE27" s="433">
        <f t="shared" si="20"/>
        <v>9.1750000000000007</v>
      </c>
      <c r="BF27" s="433">
        <f t="shared" si="20"/>
        <v>3.089</v>
      </c>
      <c r="BG27" s="433">
        <f t="shared" si="20"/>
        <v>6.3759999999999994</v>
      </c>
      <c r="BH27" s="433">
        <f t="shared" si="20"/>
        <v>6.55</v>
      </c>
      <c r="BI27" s="433">
        <f t="shared" si="20"/>
        <v>6.5839999999999996</v>
      </c>
      <c r="BJ27" s="433">
        <f t="shared" si="20"/>
        <v>6.8159999999999998</v>
      </c>
      <c r="BK27" s="433">
        <f t="shared" si="20"/>
        <v>4.8040000000000003</v>
      </c>
      <c r="BL27" s="433">
        <f t="shared" si="20"/>
        <v>8.4999895629999997</v>
      </c>
      <c r="BM27" s="433">
        <f t="shared" si="20"/>
        <v>18.637</v>
      </c>
      <c r="BN27" s="433">
        <f t="shared" ref="BN27:DY27" si="21">SUM(BN28:BN30)</f>
        <v>3.8769999999999998</v>
      </c>
      <c r="BO27" s="433">
        <f t="shared" si="21"/>
        <v>22.326999999999998</v>
      </c>
      <c r="BP27" s="433">
        <f t="shared" si="21"/>
        <v>7.1049999999999995</v>
      </c>
      <c r="BQ27" s="433">
        <f t="shared" si="21"/>
        <v>8.7309999999999999</v>
      </c>
      <c r="BR27" s="433">
        <f t="shared" si="21"/>
        <v>4.7229999999999999</v>
      </c>
      <c r="BS27" s="433">
        <f t="shared" si="21"/>
        <v>6.17</v>
      </c>
      <c r="BT27" s="433">
        <f t="shared" si="21"/>
        <v>3.6949999999999998</v>
      </c>
      <c r="BU27" s="433">
        <f t="shared" si="21"/>
        <v>2.6880000000000002</v>
      </c>
      <c r="BV27" s="433">
        <f t="shared" si="21"/>
        <v>3.73</v>
      </c>
      <c r="BW27" s="433">
        <f t="shared" si="21"/>
        <v>25.137</v>
      </c>
      <c r="BX27" s="433">
        <f t="shared" si="21"/>
        <v>8.8339999999999996</v>
      </c>
      <c r="BY27" s="433">
        <f t="shared" si="21"/>
        <v>7.4580000000000002</v>
      </c>
      <c r="BZ27" s="433">
        <f t="shared" si="21"/>
        <v>7.1499999999999995</v>
      </c>
      <c r="CA27" s="433">
        <f t="shared" si="21"/>
        <v>4.1230000000000002</v>
      </c>
      <c r="CB27" s="433">
        <f t="shared" si="21"/>
        <v>5.7009999999999996</v>
      </c>
      <c r="CC27" s="433">
        <f t="shared" si="21"/>
        <v>2.2000000000000002</v>
      </c>
      <c r="CD27" s="433">
        <f t="shared" si="21"/>
        <v>3.7149999999999999</v>
      </c>
      <c r="CE27" s="433">
        <f t="shared" si="21"/>
        <v>11.265000000000001</v>
      </c>
      <c r="CF27" s="433">
        <f t="shared" si="21"/>
        <v>4.2300000000000004</v>
      </c>
      <c r="CG27" s="433">
        <f t="shared" si="21"/>
        <v>2.7530000000000001</v>
      </c>
      <c r="CH27" s="433">
        <f t="shared" si="21"/>
        <v>23.500999999999998</v>
      </c>
      <c r="CI27" s="433">
        <f t="shared" si="21"/>
        <v>30.651000000000003</v>
      </c>
      <c r="CJ27" s="433">
        <f t="shared" si="21"/>
        <v>10.799250000000001</v>
      </c>
      <c r="CK27" s="433">
        <f t="shared" si="21"/>
        <v>17.395099975600001</v>
      </c>
      <c r="CL27" s="433">
        <f t="shared" si="21"/>
        <v>10.305</v>
      </c>
      <c r="CM27" s="433">
        <f t="shared" si="21"/>
        <v>45.674999999999997</v>
      </c>
      <c r="CN27" s="433">
        <f t="shared" si="21"/>
        <v>46.846299987800002</v>
      </c>
      <c r="CO27" s="433">
        <f t="shared" si="21"/>
        <v>7.3420000000000005</v>
      </c>
      <c r="CP27" s="433">
        <f t="shared" si="21"/>
        <v>50.526000000000003</v>
      </c>
      <c r="CQ27" s="433">
        <f t="shared" si="21"/>
        <v>42.803999999999995</v>
      </c>
      <c r="CR27" s="433">
        <f t="shared" si="21"/>
        <v>13.6</v>
      </c>
      <c r="CS27" s="433">
        <f t="shared" si="21"/>
        <v>16.472999999999999</v>
      </c>
      <c r="CT27" s="433">
        <f t="shared" si="21"/>
        <v>40.817898925999998</v>
      </c>
      <c r="CU27" s="433">
        <f t="shared" si="21"/>
        <v>32.238</v>
      </c>
      <c r="CV27" s="433">
        <f t="shared" si="21"/>
        <v>22.685000000000002</v>
      </c>
      <c r="CW27" s="433">
        <f t="shared" si="21"/>
        <v>5.9279999999999999</v>
      </c>
      <c r="CX27" s="433">
        <f t="shared" si="21"/>
        <v>46.290000000000006</v>
      </c>
      <c r="CY27" s="433">
        <f t="shared" si="21"/>
        <v>21.626000000000001</v>
      </c>
      <c r="CZ27" s="433">
        <f t="shared" si="21"/>
        <v>13.131</v>
      </c>
      <c r="DA27" s="433">
        <f t="shared" si="21"/>
        <v>35.257999999999996</v>
      </c>
      <c r="DB27" s="433">
        <f t="shared" si="21"/>
        <v>44.131999999999998</v>
      </c>
      <c r="DC27" s="433">
        <f t="shared" si="21"/>
        <v>33.572000000000003</v>
      </c>
      <c r="DD27" s="433">
        <f t="shared" si="21"/>
        <v>24.030999999999999</v>
      </c>
      <c r="DE27" s="433">
        <f t="shared" si="21"/>
        <v>16.68</v>
      </c>
      <c r="DF27" s="433">
        <f t="shared" si="21"/>
        <v>25.195999999999998</v>
      </c>
      <c r="DG27" s="433">
        <f t="shared" si="21"/>
        <v>43.658000000000001</v>
      </c>
      <c r="DH27" s="433">
        <f t="shared" si="21"/>
        <v>30.271999999999998</v>
      </c>
      <c r="DI27" s="433">
        <f t="shared" si="21"/>
        <v>42.238</v>
      </c>
      <c r="DJ27" s="433">
        <f t="shared" si="21"/>
        <v>27.957999999999998</v>
      </c>
      <c r="DK27" s="433">
        <f t="shared" si="21"/>
        <v>49.713999999999999</v>
      </c>
      <c r="DL27" s="433">
        <f t="shared" si="21"/>
        <v>22.629000000000001</v>
      </c>
      <c r="DM27" s="433">
        <f t="shared" si="21"/>
        <v>23.904</v>
      </c>
      <c r="DN27" s="433">
        <f t="shared" si="21"/>
        <v>51.64</v>
      </c>
      <c r="DO27" s="433">
        <f t="shared" si="21"/>
        <v>31.242000000000001</v>
      </c>
      <c r="DP27" s="433">
        <f t="shared" si="21"/>
        <v>43.927</v>
      </c>
      <c r="DQ27" s="433">
        <f t="shared" si="21"/>
        <v>65.304000000000002</v>
      </c>
      <c r="DR27" s="433">
        <f t="shared" si="21"/>
        <v>68.829000000000008</v>
      </c>
      <c r="DS27" s="433">
        <f t="shared" si="21"/>
        <v>95.516000000000005</v>
      </c>
      <c r="DT27" s="433">
        <f t="shared" si="21"/>
        <v>77.484999999999999</v>
      </c>
      <c r="DU27" s="433">
        <f t="shared" si="21"/>
        <v>55.47</v>
      </c>
      <c r="DV27" s="433">
        <f t="shared" si="21"/>
        <v>85.09899999999999</v>
      </c>
      <c r="DW27" s="433">
        <f t="shared" si="21"/>
        <v>54.283999999999999</v>
      </c>
      <c r="DX27" s="433">
        <f t="shared" si="21"/>
        <v>35.169999999999995</v>
      </c>
      <c r="DY27" s="433">
        <f t="shared" si="21"/>
        <v>62.023000000000003</v>
      </c>
      <c r="DZ27" s="433">
        <f t="shared" ref="DZ27:GK27" si="22">SUM(DZ28:DZ30)</f>
        <v>54.51</v>
      </c>
      <c r="EA27" s="433">
        <f t="shared" si="22"/>
        <v>46.905999999999999</v>
      </c>
      <c r="EB27" s="433">
        <f t="shared" si="22"/>
        <v>41.429000000000002</v>
      </c>
      <c r="EC27" s="433">
        <f t="shared" si="22"/>
        <v>66.546000000000006</v>
      </c>
      <c r="ED27" s="433">
        <f t="shared" si="22"/>
        <v>66.456000000000003</v>
      </c>
      <c r="EE27" s="433">
        <f t="shared" si="22"/>
        <v>64.314999999999998</v>
      </c>
      <c r="EF27" s="433">
        <f t="shared" si="22"/>
        <v>69.129000000000005</v>
      </c>
      <c r="EG27" s="433">
        <f t="shared" si="22"/>
        <v>55.143000000000001</v>
      </c>
      <c r="EH27" s="433">
        <f t="shared" si="22"/>
        <v>64.748000000000005</v>
      </c>
      <c r="EI27" s="433">
        <f t="shared" si="22"/>
        <v>68.680000000000007</v>
      </c>
      <c r="EJ27" s="433">
        <f t="shared" si="22"/>
        <v>57.296999999999997</v>
      </c>
      <c r="EK27" s="433">
        <f t="shared" si="22"/>
        <v>58.242000000000004</v>
      </c>
      <c r="EL27" s="433">
        <f t="shared" si="22"/>
        <v>73.483000000000004</v>
      </c>
      <c r="EM27" s="433">
        <f t="shared" si="22"/>
        <v>53.654000000000003</v>
      </c>
      <c r="EN27" s="433">
        <f t="shared" si="22"/>
        <v>29.311</v>
      </c>
      <c r="EO27" s="433">
        <f t="shared" si="22"/>
        <v>35.265000000000001</v>
      </c>
      <c r="EP27" s="433">
        <f t="shared" si="22"/>
        <v>13.887</v>
      </c>
      <c r="EQ27" s="433">
        <f t="shared" si="22"/>
        <v>17.397000000000002</v>
      </c>
      <c r="ER27" s="433">
        <f t="shared" si="22"/>
        <v>4.2290000000000001</v>
      </c>
      <c r="ES27" s="433">
        <f t="shared" si="22"/>
        <v>23.105</v>
      </c>
      <c r="ET27" s="433">
        <f t="shared" si="22"/>
        <v>2.9329999999999998</v>
      </c>
      <c r="EU27" s="433">
        <f t="shared" si="22"/>
        <v>12.26</v>
      </c>
      <c r="EV27" s="433">
        <f t="shared" si="22"/>
        <v>8.0180000000000007</v>
      </c>
      <c r="EW27" s="433">
        <f t="shared" si="22"/>
        <v>2.7730000000000001</v>
      </c>
      <c r="EX27" s="433">
        <f t="shared" si="22"/>
        <v>3.2610000000000001</v>
      </c>
      <c r="EY27" s="433">
        <f t="shared" si="22"/>
        <v>13.178000000000001</v>
      </c>
      <c r="EZ27" s="433">
        <f t="shared" si="22"/>
        <v>2.605</v>
      </c>
      <c r="FA27" s="433">
        <f t="shared" si="22"/>
        <v>7.0750000000000002</v>
      </c>
      <c r="FB27" s="433">
        <f t="shared" si="22"/>
        <v>29.795999999999999</v>
      </c>
      <c r="FC27" s="433">
        <f t="shared" si="22"/>
        <v>9.2040000000000006</v>
      </c>
      <c r="FD27" s="433">
        <f t="shared" si="22"/>
        <v>12.943</v>
      </c>
      <c r="FE27" s="433">
        <f t="shared" si="22"/>
        <v>29.814</v>
      </c>
      <c r="FF27" s="433">
        <f t="shared" si="22"/>
        <v>45.234000000000002</v>
      </c>
      <c r="FG27" s="433">
        <f t="shared" si="22"/>
        <v>39.599999999999994</v>
      </c>
      <c r="FH27" s="433">
        <f t="shared" si="22"/>
        <v>13.292000000000002</v>
      </c>
      <c r="FI27" s="433">
        <f t="shared" si="22"/>
        <v>52.317999999999998</v>
      </c>
      <c r="FJ27" s="433">
        <f t="shared" si="22"/>
        <v>22.125</v>
      </c>
      <c r="FK27" s="433">
        <f t="shared" si="22"/>
        <v>37.94</v>
      </c>
      <c r="FL27" s="433">
        <f t="shared" si="22"/>
        <v>3.2850000000000001</v>
      </c>
      <c r="FM27" s="433">
        <f t="shared" si="22"/>
        <v>5.282</v>
      </c>
      <c r="FN27" s="433">
        <f t="shared" si="22"/>
        <v>28.468</v>
      </c>
      <c r="FO27" s="433">
        <f t="shared" si="22"/>
        <v>84.185999999999993</v>
      </c>
      <c r="FP27" s="433">
        <f t="shared" si="22"/>
        <v>27.021000000000001</v>
      </c>
      <c r="FQ27" s="433">
        <f t="shared" si="22"/>
        <v>72.448000000000008</v>
      </c>
      <c r="FR27" s="433">
        <f t="shared" si="22"/>
        <v>104.367216695477</v>
      </c>
      <c r="FS27" s="433">
        <f t="shared" si="22"/>
        <v>52.437653234048902</v>
      </c>
      <c r="FT27" s="433">
        <f t="shared" si="22"/>
        <v>57.2858882443482</v>
      </c>
      <c r="FU27" s="433">
        <f t="shared" si="22"/>
        <v>52.2703511492128</v>
      </c>
      <c r="FV27" s="433">
        <f t="shared" si="22"/>
        <v>81.140037619573704</v>
      </c>
      <c r="FW27" s="433">
        <f t="shared" si="22"/>
        <v>71.959989084537796</v>
      </c>
      <c r="FX27" s="433">
        <f t="shared" si="22"/>
        <v>51.393005027602094</v>
      </c>
      <c r="FY27" s="433">
        <f t="shared" si="22"/>
        <v>65.971010028419002</v>
      </c>
      <c r="FZ27" s="433">
        <f t="shared" si="22"/>
        <v>71.448241562867409</v>
      </c>
      <c r="GA27" s="433">
        <f t="shared" si="22"/>
        <v>35.787166293702498</v>
      </c>
      <c r="GB27" s="433">
        <f t="shared" si="22"/>
        <v>44.796796362745901</v>
      </c>
      <c r="GC27" s="433">
        <f t="shared" si="22"/>
        <v>48.790156108846794</v>
      </c>
      <c r="GD27" s="433">
        <f t="shared" si="22"/>
        <v>92.672137067260792</v>
      </c>
      <c r="GE27" s="433">
        <f t="shared" si="22"/>
        <v>5.09617603445664</v>
      </c>
      <c r="GF27" s="433">
        <f t="shared" si="22"/>
        <v>2.4963583439999999</v>
      </c>
      <c r="GG27" s="433">
        <f t="shared" si="22"/>
        <v>1.032618064</v>
      </c>
      <c r="GH27" s="433">
        <f t="shared" si="22"/>
        <v>27.603425573694199</v>
      </c>
      <c r="GI27" s="433">
        <f t="shared" si="22"/>
        <v>8.7038466834000001</v>
      </c>
      <c r="GJ27" s="433">
        <f t="shared" si="22"/>
        <v>12.0151853715745</v>
      </c>
      <c r="GK27" s="433">
        <f t="shared" si="22"/>
        <v>9.0040309961682201</v>
      </c>
      <c r="GL27" s="433">
        <f t="shared" ref="GL27:IW27" si="23">SUM(GL28:GL30)</f>
        <v>20.644095961091999</v>
      </c>
      <c r="GM27" s="433">
        <f t="shared" si="23"/>
        <v>159.14565180297399</v>
      </c>
      <c r="GN27" s="433">
        <f t="shared" si="23"/>
        <v>205.418996776109</v>
      </c>
      <c r="GO27" s="433">
        <f t="shared" si="23"/>
        <v>240.66445734936099</v>
      </c>
      <c r="GP27" s="433">
        <f t="shared" si="23"/>
        <v>311.94228552255004</v>
      </c>
      <c r="GQ27" s="433">
        <f t="shared" si="23"/>
        <v>282.53756373458702</v>
      </c>
      <c r="GR27" s="433">
        <f t="shared" si="23"/>
        <v>335.16572245310999</v>
      </c>
      <c r="GS27" s="433">
        <f t="shared" si="23"/>
        <v>336.23300168326074</v>
      </c>
      <c r="GT27" s="433">
        <f t="shared" si="23"/>
        <v>380.84943881245709</v>
      </c>
      <c r="GU27" s="433">
        <f t="shared" si="23"/>
        <v>348.02231201317232</v>
      </c>
      <c r="GV27" s="433">
        <f t="shared" si="23"/>
        <v>334.42707083813235</v>
      </c>
      <c r="GW27" s="433">
        <f t="shared" si="23"/>
        <v>401.05956559785557</v>
      </c>
      <c r="GX27" s="433">
        <f t="shared" si="23"/>
        <v>344.69203149597638</v>
      </c>
      <c r="GY27" s="433">
        <f t="shared" si="23"/>
        <v>331.07185566024685</v>
      </c>
      <c r="GZ27" s="433">
        <f t="shared" si="23"/>
        <v>328.6835471277688</v>
      </c>
      <c r="HA27" s="433">
        <f t="shared" si="23"/>
        <v>381.98161726098846</v>
      </c>
      <c r="HB27" s="433">
        <f t="shared" si="23"/>
        <v>378.18583675738523</v>
      </c>
    </row>
    <row r="28" spans="1:210" x14ac:dyDescent="0.3">
      <c r="A28" s="48" t="s">
        <v>40</v>
      </c>
      <c r="B28" s="434">
        <v>40.122</v>
      </c>
      <c r="C28" s="434">
        <v>62.738</v>
      </c>
      <c r="D28" s="434">
        <v>53.552</v>
      </c>
      <c r="E28" s="434">
        <v>38.414999999999999</v>
      </c>
      <c r="F28" s="434">
        <v>76.411000000000001</v>
      </c>
      <c r="G28" s="434">
        <v>90.644000000000005</v>
      </c>
      <c r="H28" s="434">
        <v>91.188999999999993</v>
      </c>
      <c r="I28" s="434">
        <v>102.82899999999999</v>
      </c>
      <c r="J28" s="434">
        <v>45.2</v>
      </c>
      <c r="K28" s="434">
        <v>62.027999999999999</v>
      </c>
      <c r="L28" s="434">
        <v>67.204999999999998</v>
      </c>
      <c r="M28" s="434">
        <v>57.341999999999999</v>
      </c>
      <c r="N28" s="434">
        <v>57.631999999999998</v>
      </c>
      <c r="O28" s="434">
        <v>67.414000000000001</v>
      </c>
      <c r="P28" s="434">
        <v>39.033000000000001</v>
      </c>
      <c r="Q28" s="434">
        <v>75.778000000000006</v>
      </c>
      <c r="R28" s="434">
        <v>52.968000000000004</v>
      </c>
      <c r="S28" s="434">
        <v>59.286999999999999</v>
      </c>
      <c r="T28" s="434">
        <v>70.706000000000003</v>
      </c>
      <c r="U28" s="434">
        <v>75.111000000000004</v>
      </c>
      <c r="V28" s="434">
        <v>72.337000000000003</v>
      </c>
      <c r="W28" s="434">
        <v>95.564999999999998</v>
      </c>
      <c r="X28" s="434">
        <v>48.444000000000003</v>
      </c>
      <c r="Y28" s="434">
        <v>102.348</v>
      </c>
      <c r="Z28" s="434">
        <v>66.994</v>
      </c>
      <c r="AA28" s="434">
        <v>77.688000000000002</v>
      </c>
      <c r="AB28" s="434">
        <v>94.658000000000001</v>
      </c>
      <c r="AC28" s="434">
        <v>70.61</v>
      </c>
      <c r="AD28" s="434">
        <v>65.858999999999995</v>
      </c>
      <c r="AE28" s="434">
        <v>69.87</v>
      </c>
      <c r="AF28" s="434">
        <v>67.003</v>
      </c>
      <c r="AG28" s="434">
        <v>86.837999999999994</v>
      </c>
      <c r="AH28" s="434">
        <v>71.808000000000007</v>
      </c>
      <c r="AI28" s="434">
        <v>38.08</v>
      </c>
      <c r="AJ28" s="434">
        <v>74.887</v>
      </c>
      <c r="AK28" s="434">
        <v>92.72</v>
      </c>
      <c r="AL28" s="434">
        <v>59.76</v>
      </c>
      <c r="AM28" s="434">
        <v>60.055</v>
      </c>
      <c r="AN28" s="434">
        <v>65.787000000000006</v>
      </c>
      <c r="AO28" s="434">
        <v>63.161000000000001</v>
      </c>
      <c r="AP28" s="434">
        <v>58.991</v>
      </c>
      <c r="AQ28" s="434">
        <v>109.208</v>
      </c>
      <c r="AR28" s="434">
        <v>85.828999999999994</v>
      </c>
      <c r="AS28" s="434">
        <v>59.101999999999997</v>
      </c>
      <c r="AT28" s="434">
        <v>89.076999999999998</v>
      </c>
      <c r="AU28" s="434">
        <v>76.975999999999999</v>
      </c>
      <c r="AV28" s="434">
        <v>77.207999999999998</v>
      </c>
      <c r="AW28" s="434">
        <v>94.561999999999998</v>
      </c>
      <c r="AX28" s="434">
        <v>85.614999999999995</v>
      </c>
      <c r="AY28" s="434">
        <v>63.695</v>
      </c>
      <c r="AZ28" s="434">
        <v>125.748</v>
      </c>
      <c r="BA28" s="434">
        <v>57.246000000000002</v>
      </c>
      <c r="BB28" s="434">
        <v>59.161000000000001</v>
      </c>
      <c r="BC28" s="434">
        <v>5.8890000000000002</v>
      </c>
      <c r="BD28" s="434">
        <v>6.976</v>
      </c>
      <c r="BE28" s="434">
        <v>2.5659999999999998</v>
      </c>
      <c r="BF28" s="434">
        <v>0</v>
      </c>
      <c r="BG28" s="434">
        <v>2.907</v>
      </c>
      <c r="BH28" s="434">
        <v>4.1619999999999999</v>
      </c>
      <c r="BI28" s="434">
        <v>0</v>
      </c>
      <c r="BJ28" s="434">
        <v>3.3929999999999998</v>
      </c>
      <c r="BK28" s="434">
        <v>0</v>
      </c>
      <c r="BL28" s="434">
        <v>3.609</v>
      </c>
      <c r="BM28" s="434">
        <v>11.903</v>
      </c>
      <c r="BN28" s="434">
        <v>0</v>
      </c>
      <c r="BO28" s="434">
        <v>16.324999999999999</v>
      </c>
      <c r="BP28" s="434">
        <v>2.7789999999999999</v>
      </c>
      <c r="BQ28" s="434">
        <v>3.5009999999999999</v>
      </c>
      <c r="BR28" s="434">
        <v>0</v>
      </c>
      <c r="BS28" s="434">
        <v>3</v>
      </c>
      <c r="BT28" s="434">
        <v>0</v>
      </c>
      <c r="BU28" s="434">
        <v>0</v>
      </c>
      <c r="BV28" s="434">
        <v>0</v>
      </c>
      <c r="BW28" s="434">
        <v>20.762</v>
      </c>
      <c r="BX28" s="434">
        <v>4.5110000000000001</v>
      </c>
      <c r="BY28" s="434">
        <v>5.0330000000000004</v>
      </c>
      <c r="BZ28" s="434">
        <v>0.27</v>
      </c>
      <c r="CA28" s="434">
        <v>0</v>
      </c>
      <c r="CB28" s="434">
        <v>0</v>
      </c>
      <c r="CC28" s="434">
        <v>0</v>
      </c>
      <c r="CD28" s="434">
        <v>0</v>
      </c>
      <c r="CE28" s="434">
        <v>6.0469999999999997</v>
      </c>
      <c r="CF28" s="434">
        <v>0</v>
      </c>
      <c r="CG28" s="434">
        <v>0</v>
      </c>
      <c r="CH28" s="434">
        <v>18.433</v>
      </c>
      <c r="CI28" s="434">
        <v>27.161000000000001</v>
      </c>
      <c r="CJ28" s="434">
        <v>8.4730000000000008</v>
      </c>
      <c r="CK28" s="434">
        <v>12.368</v>
      </c>
      <c r="CL28" s="434">
        <v>5.51</v>
      </c>
      <c r="CM28" s="434">
        <v>41.652000000000001</v>
      </c>
      <c r="CN28" s="434">
        <v>43.267000000000003</v>
      </c>
      <c r="CO28" s="434">
        <v>3.5310000000000001</v>
      </c>
      <c r="CP28" s="434">
        <v>45.953000000000003</v>
      </c>
      <c r="CQ28" s="434">
        <v>37.177999999999997</v>
      </c>
      <c r="CR28" s="434">
        <v>11.221</v>
      </c>
      <c r="CS28" s="434">
        <v>11.403</v>
      </c>
      <c r="CT28" s="434">
        <v>37.734898926</v>
      </c>
      <c r="CU28" s="434">
        <v>26.257000000000001</v>
      </c>
      <c r="CV28" s="434">
        <v>18.986000000000001</v>
      </c>
      <c r="CW28" s="434">
        <v>2.093</v>
      </c>
      <c r="CX28" s="434">
        <v>41.438000000000002</v>
      </c>
      <c r="CY28" s="434">
        <v>18.908000000000001</v>
      </c>
      <c r="CZ28" s="434">
        <v>10.028</v>
      </c>
      <c r="DA28" s="434">
        <v>30.265999999999998</v>
      </c>
      <c r="DB28" s="434">
        <v>40.726999999999997</v>
      </c>
      <c r="DC28" s="434">
        <v>26.617000000000001</v>
      </c>
      <c r="DD28" s="434">
        <v>20.079000000000001</v>
      </c>
      <c r="DE28" s="434">
        <v>14.15</v>
      </c>
      <c r="DF28" s="434">
        <v>22.765999999999998</v>
      </c>
      <c r="DG28" s="434">
        <v>38.948999999999998</v>
      </c>
      <c r="DH28" s="434">
        <v>27.369</v>
      </c>
      <c r="DI28" s="434">
        <v>36.734999999999999</v>
      </c>
      <c r="DJ28" s="434">
        <v>25.138999999999999</v>
      </c>
      <c r="DK28" s="434">
        <v>43.847999999999999</v>
      </c>
      <c r="DL28" s="434">
        <v>22.629000000000001</v>
      </c>
      <c r="DM28" s="434">
        <v>19.523</v>
      </c>
      <c r="DN28" s="434">
        <v>46.040999999999997</v>
      </c>
      <c r="DO28" s="434">
        <v>29.404</v>
      </c>
      <c r="DP28" s="434">
        <v>42.091999999999999</v>
      </c>
      <c r="DQ28" s="434">
        <v>61.847000000000001</v>
      </c>
      <c r="DR28" s="434">
        <v>64.778000000000006</v>
      </c>
      <c r="DS28" s="434">
        <v>91.372</v>
      </c>
      <c r="DT28" s="434">
        <v>73.713999999999999</v>
      </c>
      <c r="DU28" s="434">
        <v>52.976999999999997</v>
      </c>
      <c r="DV28" s="434">
        <v>80.653999999999996</v>
      </c>
      <c r="DW28" s="434">
        <v>48.911999999999999</v>
      </c>
      <c r="DX28" s="434">
        <v>34.866999999999997</v>
      </c>
      <c r="DY28" s="434">
        <v>59.643000000000001</v>
      </c>
      <c r="DZ28" s="434">
        <v>51.463000000000001</v>
      </c>
      <c r="EA28" s="434">
        <v>43.082999999999998</v>
      </c>
      <c r="EB28" s="434">
        <v>37.771000000000001</v>
      </c>
      <c r="EC28" s="434">
        <v>62.432000000000002</v>
      </c>
      <c r="ED28" s="434">
        <v>64.087000000000003</v>
      </c>
      <c r="EE28" s="434">
        <v>60.082000000000001</v>
      </c>
      <c r="EF28" s="434">
        <v>65.513000000000005</v>
      </c>
      <c r="EG28" s="434">
        <v>53.113</v>
      </c>
      <c r="EH28" s="434">
        <v>59.813000000000002</v>
      </c>
      <c r="EI28" s="434">
        <v>64.897000000000006</v>
      </c>
      <c r="EJ28" s="434">
        <v>53.488999999999997</v>
      </c>
      <c r="EK28" s="434">
        <v>57.13</v>
      </c>
      <c r="EL28" s="434">
        <v>69.146000000000001</v>
      </c>
      <c r="EM28" s="434">
        <v>51.015000000000001</v>
      </c>
      <c r="EN28" s="434">
        <v>26.779</v>
      </c>
      <c r="EO28" s="434">
        <v>32.091999999999999</v>
      </c>
      <c r="EP28" s="434">
        <v>10.220000000000001</v>
      </c>
      <c r="EQ28" s="434">
        <v>14.204000000000001</v>
      </c>
      <c r="ER28" s="434">
        <v>2.968</v>
      </c>
      <c r="ES28" s="434">
        <v>19.552</v>
      </c>
      <c r="ET28" s="434">
        <v>0</v>
      </c>
      <c r="EU28" s="434">
        <v>10.887</v>
      </c>
      <c r="EV28" s="434">
        <v>3.4740000000000002</v>
      </c>
      <c r="EW28" s="434">
        <v>0</v>
      </c>
      <c r="EX28" s="434">
        <v>0</v>
      </c>
      <c r="EY28" s="434">
        <v>9.9939999999999998</v>
      </c>
      <c r="EZ28" s="434">
        <v>0</v>
      </c>
      <c r="FA28" s="434">
        <v>4.9850000000000003</v>
      </c>
      <c r="FB28" s="434">
        <v>28.193999999999999</v>
      </c>
      <c r="FC28" s="434">
        <v>3.9990000000000001</v>
      </c>
      <c r="FD28" s="434">
        <v>12.943</v>
      </c>
      <c r="FE28" s="434">
        <v>26.12</v>
      </c>
      <c r="FF28" s="434">
        <v>42.134</v>
      </c>
      <c r="FG28" s="434">
        <v>37.445999999999998</v>
      </c>
      <c r="FH28" s="434">
        <v>10.845000000000001</v>
      </c>
      <c r="FI28" s="434">
        <v>50.061</v>
      </c>
      <c r="FJ28" s="434">
        <v>19.585000000000001</v>
      </c>
      <c r="FK28" s="434">
        <v>36.845999999999997</v>
      </c>
      <c r="FL28" s="434">
        <v>0</v>
      </c>
      <c r="FM28" s="434">
        <v>4.1070000000000002</v>
      </c>
      <c r="FN28" s="434">
        <v>25.895</v>
      </c>
      <c r="FO28" s="434">
        <v>81.835999999999999</v>
      </c>
      <c r="FP28" s="434">
        <v>24.73</v>
      </c>
      <c r="FQ28" s="434">
        <v>70.432000000000002</v>
      </c>
      <c r="FR28" s="434">
        <v>102.301628295477</v>
      </c>
      <c r="FS28" s="434">
        <v>50.531095594048899</v>
      </c>
      <c r="FT28" s="434">
        <v>55.181949452348199</v>
      </c>
      <c r="FU28" s="434">
        <v>49.6223483492128</v>
      </c>
      <c r="FV28" s="434">
        <v>78.259513055573706</v>
      </c>
      <c r="FW28" s="434">
        <v>70.140472700537799</v>
      </c>
      <c r="FX28" s="434">
        <v>49.451956235602097</v>
      </c>
      <c r="FY28" s="434">
        <v>63.490494616418999</v>
      </c>
      <c r="FZ28" s="434">
        <v>69.391655430867402</v>
      </c>
      <c r="GA28" s="434">
        <v>33.725656945702497</v>
      </c>
      <c r="GB28" s="434">
        <v>42.694719886745901</v>
      </c>
      <c r="GC28" s="434">
        <v>46.192396412846797</v>
      </c>
      <c r="GD28" s="434">
        <v>90.669014655260796</v>
      </c>
      <c r="GE28" s="434">
        <v>5.09617603445664</v>
      </c>
      <c r="GF28" s="434">
        <v>0</v>
      </c>
      <c r="GG28" s="434">
        <v>0</v>
      </c>
      <c r="GH28" s="434">
        <v>24.788955589694201</v>
      </c>
      <c r="GI28" s="434">
        <v>7.0077600000000002</v>
      </c>
      <c r="GJ28" s="434">
        <v>10.969040635574499</v>
      </c>
      <c r="GK28" s="434">
        <v>6.8570878121682197</v>
      </c>
      <c r="GL28" s="434">
        <v>18.776838129091999</v>
      </c>
      <c r="GM28" s="434">
        <v>158.49932934297399</v>
      </c>
      <c r="GN28" s="434">
        <v>203.902787300109</v>
      </c>
      <c r="GO28" s="434">
        <v>239.55853305736099</v>
      </c>
      <c r="GP28" s="434">
        <v>309.90030937055002</v>
      </c>
      <c r="GQ28" s="434">
        <v>280.18280298258702</v>
      </c>
      <c r="GR28" s="434">
        <v>334.13594118111001</v>
      </c>
      <c r="GS28" s="434">
        <v>334.20894333128302</v>
      </c>
      <c r="GT28" s="434">
        <v>378.88125493547398</v>
      </c>
      <c r="GU28" s="434">
        <v>346.986936232289</v>
      </c>
      <c r="GV28" s="434">
        <v>332.39828975159202</v>
      </c>
      <c r="GW28" s="434">
        <v>399.52224890973798</v>
      </c>
      <c r="GX28" s="434">
        <v>343.00950217625501</v>
      </c>
      <c r="GY28" s="434">
        <v>330.03408915621497</v>
      </c>
      <c r="GZ28" s="434">
        <v>326.57045706714001</v>
      </c>
      <c r="HA28" s="434">
        <v>381.047629913359</v>
      </c>
      <c r="HB28" s="434">
        <v>376.09384363033303</v>
      </c>
    </row>
    <row r="29" spans="1:210" x14ac:dyDescent="0.3">
      <c r="A29" s="48" t="s">
        <v>41</v>
      </c>
      <c r="B29" s="435">
        <v>6.2850000000000001</v>
      </c>
      <c r="C29" s="435">
        <v>7.6740000000000004</v>
      </c>
      <c r="D29" s="435">
        <v>7.1159999999999997</v>
      </c>
      <c r="E29" s="435">
        <v>10.656000000000001</v>
      </c>
      <c r="F29" s="435">
        <v>5.5679999999999996</v>
      </c>
      <c r="G29" s="435">
        <v>22.312000000000001</v>
      </c>
      <c r="H29" s="435">
        <v>5.093</v>
      </c>
      <c r="I29" s="435">
        <v>7.2690000000000001</v>
      </c>
      <c r="J29" s="435">
        <v>4.0149999999999997</v>
      </c>
      <c r="K29" s="435">
        <v>6.1859999999999999</v>
      </c>
      <c r="L29" s="435">
        <v>7.3869999999999996</v>
      </c>
      <c r="M29" s="435">
        <v>7.008</v>
      </c>
      <c r="N29" s="435">
        <v>3.9609999999999999</v>
      </c>
      <c r="O29" s="435">
        <v>21.001999999999999</v>
      </c>
      <c r="P29" s="435">
        <v>2.3839999999999999</v>
      </c>
      <c r="Q29" s="435">
        <v>10.705</v>
      </c>
      <c r="R29" s="435">
        <v>7.258</v>
      </c>
      <c r="S29" s="435">
        <v>6.3869999999999996</v>
      </c>
      <c r="T29" s="435">
        <v>6.54</v>
      </c>
      <c r="U29" s="435">
        <v>10.438000000000001</v>
      </c>
      <c r="V29" s="435">
        <v>1.498</v>
      </c>
      <c r="W29" s="435">
        <v>4.7809999999999997</v>
      </c>
      <c r="X29" s="435">
        <v>19.288</v>
      </c>
      <c r="Y29" s="435">
        <v>2.7189999999999999</v>
      </c>
      <c r="Z29" s="435">
        <v>2.3740000000000001</v>
      </c>
      <c r="AA29" s="435">
        <v>12.701000000000001</v>
      </c>
      <c r="AB29" s="435">
        <v>14.439</v>
      </c>
      <c r="AC29" s="435">
        <v>7.5419999999999998</v>
      </c>
      <c r="AD29" s="435">
        <v>1.8320000000000001</v>
      </c>
      <c r="AE29" s="435">
        <v>1.5449999999999999</v>
      </c>
      <c r="AF29" s="435">
        <v>1.9950000000000001</v>
      </c>
      <c r="AG29" s="435">
        <v>1.8220000000000001</v>
      </c>
      <c r="AH29" s="435">
        <v>2.7629999999999999</v>
      </c>
      <c r="AI29" s="435">
        <v>5.1210000000000004</v>
      </c>
      <c r="AJ29" s="435">
        <v>3.585</v>
      </c>
      <c r="AK29" s="435">
        <v>4.5609999999999999</v>
      </c>
      <c r="AL29" s="435">
        <v>3.9350000000000001</v>
      </c>
      <c r="AM29" s="435">
        <v>3.194</v>
      </c>
      <c r="AN29" s="435">
        <v>3.448</v>
      </c>
      <c r="AO29" s="435">
        <v>3.2130000000000001</v>
      </c>
      <c r="AP29" s="435">
        <v>5.2080000000000002</v>
      </c>
      <c r="AQ29" s="435">
        <v>3.9350000000000001</v>
      </c>
      <c r="AR29" s="435">
        <v>7.4139999999999997</v>
      </c>
      <c r="AS29" s="435">
        <v>0.99</v>
      </c>
      <c r="AT29" s="435">
        <v>5.7759999999999998</v>
      </c>
      <c r="AU29" s="435">
        <v>4.13</v>
      </c>
      <c r="AV29" s="435">
        <v>6.4530000000000003</v>
      </c>
      <c r="AW29" s="435">
        <v>2.34</v>
      </c>
      <c r="AX29" s="435">
        <v>5.2640000000000002</v>
      </c>
      <c r="AY29" s="435">
        <v>1.4419999999999999</v>
      </c>
      <c r="AZ29" s="435">
        <v>4.516</v>
      </c>
      <c r="BA29" s="435">
        <v>1.419</v>
      </c>
      <c r="BB29" s="435">
        <v>3.5019999999999998</v>
      </c>
      <c r="BC29" s="435">
        <v>3.7029999999999998</v>
      </c>
      <c r="BD29" s="435">
        <v>2.9</v>
      </c>
      <c r="BE29" s="435">
        <v>6.609</v>
      </c>
      <c r="BF29" s="435">
        <v>3.089</v>
      </c>
      <c r="BG29" s="435">
        <v>3.4689999999999999</v>
      </c>
      <c r="BH29" s="435">
        <v>2.3879999999999999</v>
      </c>
      <c r="BI29" s="435">
        <v>6.5839999999999996</v>
      </c>
      <c r="BJ29" s="435">
        <v>3.423</v>
      </c>
      <c r="BK29" s="435">
        <v>4.8040000000000003</v>
      </c>
      <c r="BL29" s="435">
        <v>4.8909895629999998</v>
      </c>
      <c r="BM29" s="435">
        <v>6.734</v>
      </c>
      <c r="BN29" s="435">
        <v>3.8769999999999998</v>
      </c>
      <c r="BO29" s="435">
        <v>6.0019999999999998</v>
      </c>
      <c r="BP29" s="435">
        <v>4.3259999999999996</v>
      </c>
      <c r="BQ29" s="435">
        <v>5.23</v>
      </c>
      <c r="BR29" s="435">
        <v>4.7229999999999999</v>
      </c>
      <c r="BS29" s="435">
        <v>3.17</v>
      </c>
      <c r="BT29" s="435">
        <v>3.6949999999999998</v>
      </c>
      <c r="BU29" s="435">
        <v>2.6880000000000002</v>
      </c>
      <c r="BV29" s="435">
        <v>3.73</v>
      </c>
      <c r="BW29" s="435">
        <v>4.375</v>
      </c>
      <c r="BX29" s="435">
        <v>4.3230000000000004</v>
      </c>
      <c r="BY29" s="435">
        <v>2.4249999999999998</v>
      </c>
      <c r="BZ29" s="435">
        <v>6.0579999999999998</v>
      </c>
      <c r="CA29" s="435">
        <v>4.1230000000000002</v>
      </c>
      <c r="CB29" s="435">
        <v>5.7009999999999996</v>
      </c>
      <c r="CC29" s="435">
        <v>2.2000000000000002</v>
      </c>
      <c r="CD29" s="435">
        <v>3.7149999999999999</v>
      </c>
      <c r="CE29" s="435">
        <v>5.218</v>
      </c>
      <c r="CF29" s="435">
        <v>4.2300000000000004</v>
      </c>
      <c r="CG29" s="435">
        <v>2.7530000000000001</v>
      </c>
      <c r="CH29" s="435">
        <v>5.0679999999999996</v>
      </c>
      <c r="CI29" s="435">
        <v>3.49</v>
      </c>
      <c r="CJ29" s="435">
        <v>2.3262499999999999</v>
      </c>
      <c r="CK29" s="435">
        <v>5.0270999755999997</v>
      </c>
      <c r="CL29" s="435">
        <v>4.7949999999999999</v>
      </c>
      <c r="CM29" s="435">
        <v>4.0229999999999997</v>
      </c>
      <c r="CN29" s="435">
        <v>3.5792999877999998</v>
      </c>
      <c r="CO29" s="435">
        <v>3.8109999999999999</v>
      </c>
      <c r="CP29" s="435">
        <v>4.5730000000000004</v>
      </c>
      <c r="CQ29" s="435">
        <v>5.6260000000000003</v>
      </c>
      <c r="CR29" s="435">
        <v>2.379</v>
      </c>
      <c r="CS29" s="435">
        <v>5.07</v>
      </c>
      <c r="CT29" s="435">
        <v>3.0830000000000002</v>
      </c>
      <c r="CU29" s="435">
        <v>5.9809999999999999</v>
      </c>
      <c r="CV29" s="435">
        <v>3.6989999999999998</v>
      </c>
      <c r="CW29" s="435">
        <v>3.835</v>
      </c>
      <c r="CX29" s="435">
        <v>4.8520000000000003</v>
      </c>
      <c r="CY29" s="435">
        <v>2.718</v>
      </c>
      <c r="CZ29" s="435">
        <v>3.1030000000000002</v>
      </c>
      <c r="DA29" s="435">
        <v>4.992</v>
      </c>
      <c r="DB29" s="435">
        <v>3.4049999999999998</v>
      </c>
      <c r="DC29" s="435">
        <v>6.9550000000000001</v>
      </c>
      <c r="DD29" s="435">
        <v>3.952</v>
      </c>
      <c r="DE29" s="435">
        <v>2.5299999999999998</v>
      </c>
      <c r="DF29" s="435">
        <v>2.4300000000000002</v>
      </c>
      <c r="DG29" s="435">
        <v>4.7089999999999996</v>
      </c>
      <c r="DH29" s="435">
        <v>2.903</v>
      </c>
      <c r="DI29" s="435">
        <v>5.5030000000000001</v>
      </c>
      <c r="DJ29" s="435">
        <v>2.819</v>
      </c>
      <c r="DK29" s="435">
        <v>5.8659999999999997</v>
      </c>
      <c r="DL29" s="435">
        <v>0</v>
      </c>
      <c r="DM29" s="435">
        <v>4.3810000000000002</v>
      </c>
      <c r="DN29" s="435">
        <v>5.5990000000000002</v>
      </c>
      <c r="DO29" s="435">
        <v>1.8380000000000001</v>
      </c>
      <c r="DP29" s="435">
        <v>1.835</v>
      </c>
      <c r="DQ29" s="435">
        <v>3.4569999999999999</v>
      </c>
      <c r="DR29" s="435">
        <v>4.0510000000000002</v>
      </c>
      <c r="DS29" s="435">
        <v>4.1440000000000001</v>
      </c>
      <c r="DT29" s="435">
        <v>3.7709999999999999</v>
      </c>
      <c r="DU29" s="435">
        <v>2.4929999999999999</v>
      </c>
      <c r="DV29" s="435">
        <v>4.4450000000000003</v>
      </c>
      <c r="DW29" s="435">
        <v>5.3719999999999999</v>
      </c>
      <c r="DX29" s="435">
        <v>0.30299999999999999</v>
      </c>
      <c r="DY29" s="435">
        <v>2.38</v>
      </c>
      <c r="DZ29" s="435">
        <v>3.0470000000000002</v>
      </c>
      <c r="EA29" s="435">
        <v>3.823</v>
      </c>
      <c r="EB29" s="435">
        <v>3.6579999999999999</v>
      </c>
      <c r="EC29" s="435">
        <v>4.1139999999999999</v>
      </c>
      <c r="ED29" s="435">
        <v>2.3690000000000002</v>
      </c>
      <c r="EE29" s="435">
        <v>4.2329999999999997</v>
      </c>
      <c r="EF29" s="435">
        <v>3.6160000000000001</v>
      </c>
      <c r="EG29" s="435">
        <v>2.0299999999999998</v>
      </c>
      <c r="EH29" s="435">
        <v>4.9349999999999996</v>
      </c>
      <c r="EI29" s="435">
        <v>3.7829999999999999</v>
      </c>
      <c r="EJ29" s="435">
        <v>3.8079999999999998</v>
      </c>
      <c r="EK29" s="435">
        <v>1.1120000000000001</v>
      </c>
      <c r="EL29" s="435">
        <v>4.3369999999999997</v>
      </c>
      <c r="EM29" s="435">
        <v>2.6389999999999998</v>
      </c>
      <c r="EN29" s="435">
        <v>2.532</v>
      </c>
      <c r="EO29" s="435">
        <v>3.173</v>
      </c>
      <c r="EP29" s="435">
        <v>3.6669999999999998</v>
      </c>
      <c r="EQ29" s="435">
        <v>3.1930000000000001</v>
      </c>
      <c r="ER29" s="435">
        <v>1.2609999999999999</v>
      </c>
      <c r="ES29" s="435">
        <v>3.5529999999999999</v>
      </c>
      <c r="ET29" s="435">
        <v>2.9329999999999998</v>
      </c>
      <c r="EU29" s="435">
        <v>1.373</v>
      </c>
      <c r="EV29" s="435">
        <v>4.5439999999999996</v>
      </c>
      <c r="EW29" s="435">
        <v>2.7730000000000001</v>
      </c>
      <c r="EX29" s="435">
        <v>3.2610000000000001</v>
      </c>
      <c r="EY29" s="435">
        <v>3.1840000000000002</v>
      </c>
      <c r="EZ29" s="435">
        <v>2.605</v>
      </c>
      <c r="FA29" s="435">
        <v>2.09</v>
      </c>
      <c r="FB29" s="435">
        <v>1.6020000000000001</v>
      </c>
      <c r="FC29" s="435">
        <v>5.2050000000000001</v>
      </c>
      <c r="FD29" s="435">
        <v>0</v>
      </c>
      <c r="FE29" s="435">
        <v>3.694</v>
      </c>
      <c r="FF29" s="435">
        <v>3.1</v>
      </c>
      <c r="FG29" s="435">
        <v>2.1539999999999999</v>
      </c>
      <c r="FH29" s="435">
        <v>2.4470000000000001</v>
      </c>
      <c r="FI29" s="435">
        <v>2.2570000000000001</v>
      </c>
      <c r="FJ29" s="435">
        <v>2.54</v>
      </c>
      <c r="FK29" s="435">
        <v>1.0940000000000001</v>
      </c>
      <c r="FL29" s="435">
        <v>3.2850000000000001</v>
      </c>
      <c r="FM29" s="435">
        <v>1.175</v>
      </c>
      <c r="FN29" s="435">
        <v>2.573</v>
      </c>
      <c r="FO29" s="435">
        <v>2.35</v>
      </c>
      <c r="FP29" s="435">
        <v>2.2909999999999999</v>
      </c>
      <c r="FQ29" s="435">
        <v>2.016</v>
      </c>
      <c r="FR29" s="435">
        <v>2.0655884000000002</v>
      </c>
      <c r="FS29" s="435">
        <v>1.9065576399999999</v>
      </c>
      <c r="FT29" s="435">
        <v>2.1039387920000001</v>
      </c>
      <c r="FU29" s="435">
        <v>2.6480028</v>
      </c>
      <c r="FV29" s="435">
        <v>2.8805245639999999</v>
      </c>
      <c r="FW29" s="435">
        <v>1.8195163839999999</v>
      </c>
      <c r="FX29" s="435">
        <v>1.9410487919999999</v>
      </c>
      <c r="FY29" s="435">
        <v>2.4805154119999999</v>
      </c>
      <c r="FZ29" s="435">
        <v>2.0565861320000001</v>
      </c>
      <c r="GA29" s="435">
        <v>2.061509348</v>
      </c>
      <c r="GB29" s="435">
        <v>2.1020764760000001</v>
      </c>
      <c r="GC29" s="435">
        <v>2.5977596959999998</v>
      </c>
      <c r="GD29" s="435">
        <v>2.0031224120000002</v>
      </c>
      <c r="GE29" s="435">
        <v>0</v>
      </c>
      <c r="GF29" s="435">
        <v>2.4963583439999999</v>
      </c>
      <c r="GG29" s="435">
        <v>1.032618064</v>
      </c>
      <c r="GH29" s="435">
        <v>2.814469984</v>
      </c>
      <c r="GI29" s="435">
        <v>1.6960866833999999</v>
      </c>
      <c r="GJ29" s="435">
        <v>1.046144736</v>
      </c>
      <c r="GK29" s="435">
        <v>2.1469431839999999</v>
      </c>
      <c r="GL29" s="435">
        <v>1.867257832</v>
      </c>
      <c r="GM29" s="435">
        <v>0.64632246000000004</v>
      </c>
      <c r="GN29" s="435">
        <v>1.516209476</v>
      </c>
      <c r="GO29" s="435">
        <v>1.1059242920000001</v>
      </c>
      <c r="GP29" s="435">
        <v>2.0419761520000002</v>
      </c>
      <c r="GQ29" s="435">
        <v>2.3547607519999998</v>
      </c>
      <c r="GR29" s="435">
        <v>1.0297812719999999</v>
      </c>
      <c r="GS29" s="435">
        <v>2.0240583519777098</v>
      </c>
      <c r="GT29" s="435">
        <v>1.9681838769831099</v>
      </c>
      <c r="GU29" s="435">
        <v>1.0353757808833099</v>
      </c>
      <c r="GV29" s="435">
        <v>2.0287810865403402</v>
      </c>
      <c r="GW29" s="435">
        <v>1.5373166881175599</v>
      </c>
      <c r="GX29" s="435">
        <v>1.68252931972136</v>
      </c>
      <c r="GY29" s="435">
        <v>1.03776650403189</v>
      </c>
      <c r="GZ29" s="435">
        <v>2.1130900606288101</v>
      </c>
      <c r="HA29" s="435">
        <v>0.933987347629464</v>
      </c>
      <c r="HB29" s="435">
        <v>2.0919931270521799</v>
      </c>
    </row>
    <row r="30" spans="1:210" x14ac:dyDescent="0.3">
      <c r="A30" s="48" t="s">
        <v>42</v>
      </c>
      <c r="B30" s="436">
        <v>3.077</v>
      </c>
      <c r="C30" s="436">
        <v>10.173</v>
      </c>
      <c r="D30" s="436">
        <v>10.314</v>
      </c>
      <c r="E30" s="436">
        <v>8.077</v>
      </c>
      <c r="F30" s="436">
        <v>6.5389999999999997</v>
      </c>
      <c r="G30" s="436">
        <v>9.8070000000000004</v>
      </c>
      <c r="H30" s="436">
        <v>15.794</v>
      </c>
      <c r="I30" s="436">
        <v>8.8780000000000001</v>
      </c>
      <c r="J30" s="436">
        <v>10.045</v>
      </c>
      <c r="K30" s="436">
        <v>6.1349999999999998</v>
      </c>
      <c r="L30" s="436">
        <v>5.8019999999999996</v>
      </c>
      <c r="M30" s="436">
        <v>2.9129999999999998</v>
      </c>
      <c r="N30" s="436">
        <v>8.6039999999999992</v>
      </c>
      <c r="O30" s="436">
        <v>4.0369999999999999</v>
      </c>
      <c r="P30" s="436">
        <v>16.619</v>
      </c>
      <c r="Q30" s="436">
        <v>8.3659999999999997</v>
      </c>
      <c r="R30" s="436">
        <v>3.931</v>
      </c>
      <c r="S30" s="436">
        <v>16.556999999999999</v>
      </c>
      <c r="T30" s="436">
        <v>4.7889999999999997</v>
      </c>
      <c r="U30" s="436">
        <v>5.8719999999999999</v>
      </c>
      <c r="V30" s="436">
        <v>6.0149999999999997</v>
      </c>
      <c r="W30" s="436">
        <v>14.526999999999999</v>
      </c>
      <c r="X30" s="436">
        <v>6.0810000000000004</v>
      </c>
      <c r="Y30" s="436">
        <v>5.6479999999999997</v>
      </c>
      <c r="Z30" s="436">
        <v>3.1720000000000002</v>
      </c>
      <c r="AA30" s="436">
        <v>12.129</v>
      </c>
      <c r="AB30" s="436">
        <v>10.037000000000001</v>
      </c>
      <c r="AC30" s="436">
        <v>3.8069999999999999</v>
      </c>
      <c r="AD30" s="436">
        <v>3.3759999999999999</v>
      </c>
      <c r="AE30" s="436">
        <v>1.002</v>
      </c>
      <c r="AF30" s="436">
        <v>4.0970000000000004</v>
      </c>
      <c r="AG30" s="436">
        <v>3.411</v>
      </c>
      <c r="AH30" s="436">
        <v>1.016</v>
      </c>
      <c r="AI30" s="436">
        <v>1.9710000000000001</v>
      </c>
      <c r="AJ30" s="436">
        <v>3.78</v>
      </c>
      <c r="AK30" s="436">
        <v>6.2160000000000002</v>
      </c>
      <c r="AL30" s="436">
        <v>9.0660000000000007</v>
      </c>
      <c r="AM30" s="436">
        <v>1.9990000000000001</v>
      </c>
      <c r="AN30" s="436">
        <v>1.089</v>
      </c>
      <c r="AO30" s="436">
        <v>4.2190000000000003</v>
      </c>
      <c r="AP30" s="436">
        <v>2.8029999999999999</v>
      </c>
      <c r="AQ30" s="436">
        <v>7.5339999999999998</v>
      </c>
      <c r="AR30" s="436">
        <v>3.5369999999999999</v>
      </c>
      <c r="AS30" s="436">
        <v>0.99199999999999999</v>
      </c>
      <c r="AT30" s="436">
        <v>4.6749999999999998</v>
      </c>
      <c r="AU30" s="436">
        <v>1.5289999999999999</v>
      </c>
      <c r="AV30" s="436">
        <v>5.19</v>
      </c>
      <c r="AW30" s="436">
        <v>1.4019999999999999</v>
      </c>
      <c r="AX30" s="436">
        <v>0</v>
      </c>
      <c r="AY30" s="436">
        <v>1.667</v>
      </c>
      <c r="AZ30" s="436">
        <v>2.3919999999999999</v>
      </c>
      <c r="BA30" s="436">
        <v>0</v>
      </c>
      <c r="BB30" s="436">
        <v>0</v>
      </c>
      <c r="BC30" s="436">
        <v>0</v>
      </c>
      <c r="BD30" s="436">
        <v>0</v>
      </c>
      <c r="BE30" s="436">
        <v>0</v>
      </c>
      <c r="BF30" s="436">
        <v>0</v>
      </c>
      <c r="BG30" s="436">
        <v>0</v>
      </c>
      <c r="BH30" s="436">
        <v>0</v>
      </c>
      <c r="BI30" s="436">
        <v>0</v>
      </c>
      <c r="BJ30" s="436">
        <v>0</v>
      </c>
      <c r="BK30" s="436">
        <v>0</v>
      </c>
      <c r="BL30" s="436">
        <v>0</v>
      </c>
      <c r="BM30" s="436">
        <v>0</v>
      </c>
      <c r="BN30" s="436">
        <v>0</v>
      </c>
      <c r="BO30" s="436">
        <v>0</v>
      </c>
      <c r="BP30" s="436">
        <v>0</v>
      </c>
      <c r="BQ30" s="436">
        <v>0</v>
      </c>
      <c r="BR30" s="436">
        <v>0</v>
      </c>
      <c r="BS30" s="436">
        <v>0</v>
      </c>
      <c r="BT30" s="436">
        <v>0</v>
      </c>
      <c r="BU30" s="436">
        <v>0</v>
      </c>
      <c r="BV30" s="436">
        <v>0</v>
      </c>
      <c r="BW30" s="436">
        <v>0</v>
      </c>
      <c r="BX30" s="436">
        <v>0</v>
      </c>
      <c r="BY30" s="436">
        <v>0</v>
      </c>
      <c r="BZ30" s="436">
        <v>0.82199999999999995</v>
      </c>
      <c r="CA30" s="436">
        <v>0</v>
      </c>
      <c r="CB30" s="436">
        <v>0</v>
      </c>
      <c r="CC30" s="436">
        <v>0</v>
      </c>
      <c r="CD30" s="436">
        <v>0</v>
      </c>
      <c r="CE30" s="436">
        <v>0</v>
      </c>
      <c r="CF30" s="436">
        <v>0</v>
      </c>
      <c r="CG30" s="436">
        <v>0</v>
      </c>
      <c r="CH30" s="436">
        <v>0</v>
      </c>
      <c r="CI30" s="436">
        <v>0</v>
      </c>
      <c r="CJ30" s="436">
        <v>0</v>
      </c>
      <c r="CK30" s="436">
        <v>0</v>
      </c>
      <c r="CL30" s="436">
        <v>0</v>
      </c>
      <c r="CM30" s="436">
        <v>0</v>
      </c>
      <c r="CN30" s="436">
        <v>0</v>
      </c>
      <c r="CO30" s="436">
        <v>0</v>
      </c>
      <c r="CP30" s="436">
        <v>0</v>
      </c>
      <c r="CQ30" s="436">
        <v>0</v>
      </c>
      <c r="CR30" s="436">
        <v>0</v>
      </c>
      <c r="CS30" s="436">
        <v>0</v>
      </c>
      <c r="CT30" s="436">
        <v>0</v>
      </c>
      <c r="CU30" s="436">
        <v>0</v>
      </c>
      <c r="CV30" s="436">
        <v>0</v>
      </c>
      <c r="CW30" s="436">
        <v>0</v>
      </c>
      <c r="CX30" s="436">
        <v>0</v>
      </c>
      <c r="CY30" s="436">
        <v>0</v>
      </c>
      <c r="CZ30" s="436">
        <v>0</v>
      </c>
      <c r="DA30" s="436">
        <v>0</v>
      </c>
      <c r="DB30" s="436">
        <v>0</v>
      </c>
      <c r="DC30" s="436">
        <v>0</v>
      </c>
      <c r="DD30" s="436">
        <v>0</v>
      </c>
      <c r="DE30" s="436">
        <v>0</v>
      </c>
      <c r="DF30" s="436">
        <v>0</v>
      </c>
      <c r="DG30" s="436">
        <v>0</v>
      </c>
      <c r="DH30" s="436">
        <v>0</v>
      </c>
      <c r="DI30" s="436">
        <v>0</v>
      </c>
      <c r="DJ30" s="436">
        <v>0</v>
      </c>
      <c r="DK30" s="436">
        <v>0</v>
      </c>
      <c r="DL30" s="436">
        <v>0</v>
      </c>
      <c r="DM30" s="436">
        <v>0</v>
      </c>
      <c r="DN30" s="436">
        <v>0</v>
      </c>
      <c r="DO30" s="436">
        <v>0</v>
      </c>
      <c r="DP30" s="436">
        <v>0</v>
      </c>
      <c r="DQ30" s="436">
        <v>0</v>
      </c>
      <c r="DR30" s="436">
        <v>0</v>
      </c>
      <c r="DS30" s="436">
        <v>0</v>
      </c>
      <c r="DT30" s="436">
        <v>0</v>
      </c>
      <c r="DU30" s="436">
        <v>0</v>
      </c>
      <c r="DV30" s="436">
        <v>0</v>
      </c>
      <c r="DW30" s="436">
        <v>0</v>
      </c>
      <c r="DX30" s="436">
        <v>0</v>
      </c>
      <c r="DY30" s="436">
        <v>0</v>
      </c>
      <c r="DZ30" s="436">
        <v>0</v>
      </c>
      <c r="EA30" s="436">
        <v>0</v>
      </c>
      <c r="EB30" s="436">
        <v>0</v>
      </c>
      <c r="EC30" s="436">
        <v>0</v>
      </c>
      <c r="ED30" s="436">
        <v>0</v>
      </c>
      <c r="EE30" s="436">
        <v>0</v>
      </c>
      <c r="EF30" s="436">
        <v>0</v>
      </c>
      <c r="EG30" s="436">
        <v>0</v>
      </c>
      <c r="EH30" s="436">
        <v>0</v>
      </c>
      <c r="EI30" s="436">
        <v>0</v>
      </c>
      <c r="EJ30" s="436">
        <v>0</v>
      </c>
      <c r="EK30" s="436">
        <v>0</v>
      </c>
      <c r="EL30" s="436">
        <v>0</v>
      </c>
      <c r="EM30" s="436">
        <v>0</v>
      </c>
      <c r="EN30" s="436">
        <v>0</v>
      </c>
      <c r="EO30" s="436">
        <v>0</v>
      </c>
      <c r="EP30" s="436">
        <v>0</v>
      </c>
      <c r="EQ30" s="436">
        <v>0</v>
      </c>
      <c r="ER30" s="436">
        <v>0</v>
      </c>
      <c r="ES30" s="436">
        <v>0</v>
      </c>
      <c r="ET30" s="436">
        <v>0</v>
      </c>
      <c r="EU30" s="436">
        <v>0</v>
      </c>
      <c r="EV30" s="436">
        <v>0</v>
      </c>
      <c r="EW30" s="436">
        <v>0</v>
      </c>
      <c r="EX30" s="436">
        <v>0</v>
      </c>
      <c r="EY30" s="436">
        <v>0</v>
      </c>
      <c r="EZ30" s="436">
        <v>0</v>
      </c>
      <c r="FA30" s="436">
        <v>0</v>
      </c>
      <c r="FB30" s="436">
        <v>0</v>
      </c>
      <c r="FC30" s="436">
        <v>0</v>
      </c>
      <c r="FD30" s="436">
        <v>0</v>
      </c>
      <c r="FE30" s="436">
        <v>0</v>
      </c>
      <c r="FF30" s="436">
        <v>0</v>
      </c>
      <c r="FG30" s="436">
        <v>0</v>
      </c>
      <c r="FH30" s="436">
        <v>0</v>
      </c>
      <c r="FI30" s="436">
        <v>0</v>
      </c>
      <c r="FJ30" s="436">
        <v>0</v>
      </c>
      <c r="FK30" s="436">
        <v>0</v>
      </c>
      <c r="FL30" s="436">
        <v>0</v>
      </c>
      <c r="FM30" s="436">
        <v>0</v>
      </c>
      <c r="FN30" s="436">
        <v>0</v>
      </c>
      <c r="FO30" s="436">
        <v>0</v>
      </c>
      <c r="FP30" s="436">
        <v>0</v>
      </c>
      <c r="FQ30" s="436">
        <v>0</v>
      </c>
      <c r="FR30" s="436">
        <v>0</v>
      </c>
      <c r="FS30" s="436">
        <v>0</v>
      </c>
      <c r="FT30" s="436">
        <v>0</v>
      </c>
      <c r="FU30" s="436">
        <v>0</v>
      </c>
      <c r="FV30" s="436">
        <v>0</v>
      </c>
      <c r="FW30" s="436">
        <v>0</v>
      </c>
      <c r="FX30" s="436">
        <v>0</v>
      </c>
      <c r="FY30" s="436">
        <v>0</v>
      </c>
      <c r="FZ30" s="436">
        <v>0</v>
      </c>
      <c r="GA30" s="436">
        <v>0</v>
      </c>
      <c r="GB30" s="436">
        <v>0</v>
      </c>
      <c r="GC30" s="436">
        <v>0</v>
      </c>
      <c r="GD30" s="436">
        <v>0</v>
      </c>
      <c r="GE30" s="436">
        <v>0</v>
      </c>
      <c r="GF30" s="436">
        <v>0</v>
      </c>
      <c r="GG30" s="436">
        <v>0</v>
      </c>
      <c r="GH30" s="436">
        <v>0</v>
      </c>
      <c r="GI30" s="436">
        <v>0</v>
      </c>
      <c r="GJ30" s="436">
        <v>0</v>
      </c>
      <c r="GK30" s="436">
        <v>0</v>
      </c>
      <c r="GL30" s="436">
        <v>0</v>
      </c>
      <c r="GM30" s="436">
        <v>0</v>
      </c>
      <c r="GN30" s="436">
        <v>0</v>
      </c>
      <c r="GO30" s="436">
        <v>0</v>
      </c>
      <c r="GP30" s="436">
        <v>0</v>
      </c>
      <c r="GQ30" s="436">
        <v>0</v>
      </c>
      <c r="GR30" s="436">
        <v>0</v>
      </c>
      <c r="GS30" s="436">
        <v>0</v>
      </c>
      <c r="GT30" s="436">
        <v>0</v>
      </c>
      <c r="GU30" s="436">
        <v>0</v>
      </c>
      <c r="GV30" s="436">
        <v>0</v>
      </c>
      <c r="GW30" s="436">
        <v>0</v>
      </c>
      <c r="GX30" s="436">
        <v>0</v>
      </c>
      <c r="GY30" s="436">
        <v>0</v>
      </c>
      <c r="GZ30" s="436">
        <v>0</v>
      </c>
      <c r="HA30" s="436">
        <v>0</v>
      </c>
      <c r="HB30" s="436">
        <v>0</v>
      </c>
    </row>
    <row r="31" spans="1:210" ht="16.2" x14ac:dyDescent="0.3">
      <c r="A31" s="47" t="s">
        <v>121</v>
      </c>
      <c r="B31" s="437">
        <v>3.0339999999999998</v>
      </c>
      <c r="C31" s="437">
        <v>8.3550000000000004</v>
      </c>
      <c r="D31" s="437">
        <v>4.3490000000000002</v>
      </c>
      <c r="E31" s="437">
        <v>2.4460000000000002</v>
      </c>
      <c r="F31" s="437">
        <v>7.7270000000000003</v>
      </c>
      <c r="G31" s="437">
        <v>13.363</v>
      </c>
      <c r="H31" s="437">
        <v>11.500999999999999</v>
      </c>
      <c r="I31" s="437">
        <v>0</v>
      </c>
      <c r="J31" s="437">
        <v>0</v>
      </c>
      <c r="K31" s="437">
        <v>0</v>
      </c>
      <c r="L31" s="437">
        <v>0</v>
      </c>
      <c r="M31" s="437">
        <v>0</v>
      </c>
      <c r="N31" s="437">
        <v>0</v>
      </c>
      <c r="O31" s="437">
        <v>0</v>
      </c>
      <c r="P31" s="437">
        <v>0</v>
      </c>
      <c r="Q31" s="437">
        <v>0</v>
      </c>
      <c r="R31" s="437">
        <v>14.984999999999999</v>
      </c>
      <c r="S31" s="437">
        <v>10.971</v>
      </c>
      <c r="T31" s="437">
        <v>6.5430000000000001</v>
      </c>
      <c r="U31" s="437">
        <v>10.704000000000001</v>
      </c>
      <c r="V31" s="437">
        <v>8.0739999999999998</v>
      </c>
      <c r="W31" s="437">
        <v>22.93</v>
      </c>
      <c r="X31" s="437">
        <v>15.394</v>
      </c>
      <c r="Y31" s="437">
        <v>23.378</v>
      </c>
      <c r="Z31" s="437">
        <v>20.440999999999999</v>
      </c>
      <c r="AA31" s="437">
        <v>15.305</v>
      </c>
      <c r="AB31" s="437">
        <v>24.878</v>
      </c>
      <c r="AC31" s="437">
        <v>5.0250000000000004</v>
      </c>
      <c r="AD31" s="437">
        <v>24.067</v>
      </c>
      <c r="AE31" s="437">
        <v>24.911999999999999</v>
      </c>
      <c r="AF31" s="437">
        <v>16.535</v>
      </c>
      <c r="AG31" s="437">
        <v>12.955</v>
      </c>
      <c r="AH31" s="437">
        <v>18.731000000000002</v>
      </c>
      <c r="AI31" s="437">
        <v>8.4890000000000008</v>
      </c>
      <c r="AJ31" s="437">
        <v>19.044</v>
      </c>
      <c r="AK31" s="437">
        <v>17.904</v>
      </c>
      <c r="AL31" s="437">
        <v>17.102</v>
      </c>
      <c r="AM31" s="437">
        <v>13.0873797913</v>
      </c>
      <c r="AN31" s="437">
        <v>19.806000000000001</v>
      </c>
      <c r="AO31" s="437">
        <v>13.29</v>
      </c>
      <c r="AP31" s="437">
        <v>71.344999999999999</v>
      </c>
      <c r="AQ31" s="437">
        <v>17.805</v>
      </c>
      <c r="AR31" s="437">
        <v>17.881</v>
      </c>
      <c r="AS31" s="437">
        <v>10.997</v>
      </c>
      <c r="AT31" s="437">
        <v>19.821999999999999</v>
      </c>
      <c r="AU31" s="437">
        <v>45.156999999999996</v>
      </c>
      <c r="AV31" s="437">
        <v>6.008</v>
      </c>
      <c r="AW31" s="437">
        <v>34.081000000000003</v>
      </c>
      <c r="AX31" s="437">
        <v>11.888</v>
      </c>
      <c r="AY31" s="437">
        <v>8.2110000000000003</v>
      </c>
      <c r="AZ31" s="437">
        <v>19.643999999999998</v>
      </c>
      <c r="BA31" s="437">
        <v>13.499000000000001</v>
      </c>
      <c r="BB31" s="437">
        <v>13.148999999999999</v>
      </c>
      <c r="BC31" s="437">
        <v>13.074999999999999</v>
      </c>
      <c r="BD31" s="437">
        <v>16.396999999999998</v>
      </c>
      <c r="BE31" s="437">
        <v>12.605</v>
      </c>
      <c r="BF31" s="437">
        <v>7.3079999999999998</v>
      </c>
      <c r="BG31" s="437">
        <v>12.074</v>
      </c>
      <c r="BH31" s="437">
        <v>9.7720000000000002</v>
      </c>
      <c r="BI31" s="437">
        <v>15.682</v>
      </c>
      <c r="BJ31" s="437">
        <v>13.802</v>
      </c>
      <c r="BK31" s="437">
        <v>15.231999999999999</v>
      </c>
      <c r="BL31" s="437">
        <v>9.6300000000000008</v>
      </c>
      <c r="BM31" s="437">
        <v>16.318999999999999</v>
      </c>
      <c r="BN31" s="437">
        <v>42.011000000000003</v>
      </c>
      <c r="BO31" s="437">
        <v>34.341999999999999</v>
      </c>
      <c r="BP31" s="437">
        <v>51.473999999999997</v>
      </c>
      <c r="BQ31" s="437">
        <v>62.334000000000003</v>
      </c>
      <c r="BR31" s="437">
        <v>35.398000000000003</v>
      </c>
      <c r="BS31" s="437">
        <v>41.27</v>
      </c>
      <c r="BT31" s="437">
        <v>36.506</v>
      </c>
      <c r="BU31" s="437">
        <v>57.813000000000002</v>
      </c>
      <c r="BV31" s="437">
        <v>42.258000000000003</v>
      </c>
      <c r="BW31" s="437">
        <v>36.118000000000002</v>
      </c>
      <c r="BX31" s="437">
        <v>47.597999999999999</v>
      </c>
      <c r="BY31" s="437">
        <v>39.832000000000001</v>
      </c>
      <c r="BZ31" s="437">
        <v>33.802999999999997</v>
      </c>
      <c r="CA31" s="437">
        <v>54.534999999999997</v>
      </c>
      <c r="CB31" s="437">
        <v>33.18</v>
      </c>
      <c r="CC31" s="437">
        <v>45.515000000000001</v>
      </c>
      <c r="CD31" s="437">
        <v>40.069000000000003</v>
      </c>
      <c r="CE31" s="437">
        <v>62.235999999999997</v>
      </c>
      <c r="CF31" s="437">
        <v>47.072000000000003</v>
      </c>
      <c r="CG31" s="437">
        <v>32.350999999999999</v>
      </c>
      <c r="CH31" s="437">
        <v>44.576999999999998</v>
      </c>
      <c r="CI31" s="437">
        <v>45.2861199341</v>
      </c>
      <c r="CJ31" s="437">
        <v>83.731498900999995</v>
      </c>
      <c r="CK31" s="437">
        <v>37.909799999802999</v>
      </c>
      <c r="CL31" s="437">
        <v>43.331000000000003</v>
      </c>
      <c r="CM31" s="437">
        <v>57.76</v>
      </c>
      <c r="CN31" s="437">
        <v>40.377299805</v>
      </c>
      <c r="CO31" s="437">
        <v>41.88</v>
      </c>
      <c r="CP31" s="437">
        <v>61.561</v>
      </c>
      <c r="CQ31" s="437">
        <v>35.835999999999999</v>
      </c>
      <c r="CR31" s="437">
        <v>57.97</v>
      </c>
      <c r="CS31" s="437">
        <v>32.883399993899999</v>
      </c>
      <c r="CT31" s="437">
        <v>47.514000000000003</v>
      </c>
      <c r="CU31" s="437">
        <v>27.800999999999998</v>
      </c>
      <c r="CV31" s="437">
        <v>50.156099999844997</v>
      </c>
      <c r="CW31" s="437">
        <v>42.651000000000003</v>
      </c>
      <c r="CX31" s="437">
        <v>22.95859999847</v>
      </c>
      <c r="CY31" s="437">
        <v>53.775637998641997</v>
      </c>
      <c r="CZ31" s="437">
        <v>31.071443995751999</v>
      </c>
      <c r="DA31" s="437">
        <v>52.195645999908002</v>
      </c>
      <c r="DB31" s="437">
        <v>45.364014998248997</v>
      </c>
      <c r="DC31" s="437">
        <v>22.7720859985</v>
      </c>
      <c r="DD31" s="437">
        <v>48.576999999999998</v>
      </c>
      <c r="DE31" s="437">
        <v>45.082999999999998</v>
      </c>
      <c r="DF31" s="437">
        <v>32.649000000000001</v>
      </c>
      <c r="DG31" s="437">
        <v>36.657920984754</v>
      </c>
      <c r="DH31" s="437">
        <v>22.361780997526001</v>
      </c>
      <c r="DI31" s="437">
        <v>43.194000000000003</v>
      </c>
      <c r="DJ31" s="437">
        <v>29.805</v>
      </c>
      <c r="DK31" s="437">
        <v>31.536999999999999</v>
      </c>
      <c r="DL31" s="437">
        <v>54.106000000000002</v>
      </c>
      <c r="DM31" s="437">
        <v>32.649000000000001</v>
      </c>
      <c r="DN31" s="437">
        <v>42.009</v>
      </c>
      <c r="DO31" s="437">
        <v>22.324999999999999</v>
      </c>
      <c r="DP31" s="437">
        <v>44.521999999999998</v>
      </c>
      <c r="DQ31" s="437">
        <v>43.015000000000001</v>
      </c>
      <c r="DR31" s="437">
        <v>46.877000000000002</v>
      </c>
      <c r="DS31" s="437">
        <v>9.3010000000000002</v>
      </c>
      <c r="DT31" s="437">
        <v>8.3249999999999993</v>
      </c>
      <c r="DU31" s="437">
        <v>10.925000000000001</v>
      </c>
      <c r="DV31" s="437">
        <v>50.500999999999998</v>
      </c>
      <c r="DW31" s="437">
        <v>26.815000000000001</v>
      </c>
      <c r="DX31" s="437">
        <v>39.722999999999999</v>
      </c>
      <c r="DY31" s="437">
        <v>46.301000000000002</v>
      </c>
      <c r="DZ31" s="437">
        <v>47.966000000000001</v>
      </c>
      <c r="EA31" s="437">
        <v>40.305999999999997</v>
      </c>
      <c r="EB31" s="437">
        <v>40.203000000000003</v>
      </c>
      <c r="EC31" s="437">
        <v>28.891999999999999</v>
      </c>
      <c r="ED31" s="437">
        <v>37.156999999999996</v>
      </c>
      <c r="EE31" s="437">
        <v>38.575000000000003</v>
      </c>
      <c r="EF31" s="437">
        <v>41.140999999999998</v>
      </c>
      <c r="EG31" s="437">
        <v>41.122605021665002</v>
      </c>
      <c r="EH31" s="437">
        <v>47.955045024683102</v>
      </c>
      <c r="EI31" s="437">
        <v>57.803952837734997</v>
      </c>
      <c r="EJ31" s="437">
        <v>50.785337806153002</v>
      </c>
      <c r="EK31" s="437">
        <v>59.489007796138701</v>
      </c>
      <c r="EL31" s="437">
        <v>40.289276839976601</v>
      </c>
      <c r="EM31" s="437">
        <v>49.491963290627297</v>
      </c>
      <c r="EN31" s="437">
        <v>46.426589094521503</v>
      </c>
      <c r="EO31" s="437">
        <v>46.496540273516203</v>
      </c>
      <c r="EP31" s="437">
        <v>46.937685096174</v>
      </c>
      <c r="EQ31" s="437">
        <v>44.115451637</v>
      </c>
      <c r="ER31" s="437">
        <v>43.564726128967799</v>
      </c>
      <c r="ES31" s="437">
        <v>85.665684072342202</v>
      </c>
      <c r="ET31" s="437">
        <v>44.772856895638299</v>
      </c>
      <c r="EU31" s="437">
        <v>39.071043959977203</v>
      </c>
      <c r="EV31" s="437">
        <v>58.734528600074803</v>
      </c>
      <c r="EW31" s="437">
        <v>75.620157308116504</v>
      </c>
      <c r="EX31" s="437">
        <v>46.586720724868002</v>
      </c>
      <c r="EY31" s="437">
        <v>31.179827402843799</v>
      </c>
      <c r="EZ31" s="437">
        <v>51.306991061860501</v>
      </c>
      <c r="FA31" s="437">
        <v>52.209596302848198</v>
      </c>
      <c r="FB31" s="437">
        <v>77.350770016220594</v>
      </c>
      <c r="FC31" s="437">
        <v>51.569018267565497</v>
      </c>
      <c r="FD31" s="437">
        <v>38.393017836098998</v>
      </c>
      <c r="FE31" s="437">
        <v>74.022192699149798</v>
      </c>
      <c r="FF31" s="437">
        <v>46.924015109894597</v>
      </c>
      <c r="FG31" s="437">
        <v>51.689626694923199</v>
      </c>
      <c r="FH31" s="437">
        <v>52.407945412733</v>
      </c>
      <c r="FI31" s="437">
        <v>40.741304949051298</v>
      </c>
      <c r="FJ31" s="437">
        <v>51.509554945012901</v>
      </c>
      <c r="FK31" s="437">
        <v>36.903903686288103</v>
      </c>
      <c r="FL31" s="437">
        <v>94.432377195951105</v>
      </c>
      <c r="FM31" s="437">
        <v>87.751838984770302</v>
      </c>
      <c r="FN31" s="437">
        <v>150.41056620597701</v>
      </c>
      <c r="FO31" s="437">
        <v>112.28880640801</v>
      </c>
      <c r="FP31" s="437">
        <v>58.245287487338501</v>
      </c>
      <c r="FQ31" s="437">
        <v>84.898908984701905</v>
      </c>
      <c r="FR31" s="437">
        <v>58.586957792372097</v>
      </c>
      <c r="FS31" s="437">
        <v>116.505353336856</v>
      </c>
      <c r="FT31" s="437">
        <v>49.070105910999601</v>
      </c>
      <c r="FU31" s="437">
        <v>89.649144889629895</v>
      </c>
      <c r="FV31" s="437">
        <v>58.940575261916102</v>
      </c>
      <c r="FW31" s="437">
        <v>70.040673231665195</v>
      </c>
      <c r="FX31" s="437">
        <v>114.159637390632</v>
      </c>
      <c r="FY31" s="437">
        <v>74.169760112932494</v>
      </c>
      <c r="FZ31" s="437">
        <v>65.481384821612394</v>
      </c>
      <c r="GA31" s="437">
        <v>61.9102843138376</v>
      </c>
      <c r="GB31" s="437">
        <v>44.189590134636603</v>
      </c>
      <c r="GC31" s="437">
        <v>139.55507410965399</v>
      </c>
      <c r="GD31" s="437">
        <v>93.002817442029098</v>
      </c>
      <c r="GE31" s="437">
        <v>77.087187750175005</v>
      </c>
      <c r="GF31" s="437">
        <v>53.561292098430798</v>
      </c>
      <c r="GG31" s="437">
        <v>67.154100628273099</v>
      </c>
      <c r="GH31" s="437">
        <v>87.298815962095006</v>
      </c>
      <c r="GI31" s="437">
        <v>95.381384893452207</v>
      </c>
      <c r="GJ31" s="437">
        <v>61.277226943541102</v>
      </c>
      <c r="GK31" s="437">
        <v>72.647605565760699</v>
      </c>
      <c r="GL31" s="437">
        <v>158.91808140680101</v>
      </c>
      <c r="GM31" s="437">
        <v>47.391570668174801</v>
      </c>
      <c r="GN31" s="437">
        <v>35.377965729193797</v>
      </c>
      <c r="GO31" s="437">
        <v>123.510972379655</v>
      </c>
      <c r="GP31" s="437">
        <v>99.867378401815003</v>
      </c>
      <c r="GQ31" s="437">
        <v>71.345418110346003</v>
      </c>
      <c r="GR31" s="437">
        <v>82.320003684570693</v>
      </c>
      <c r="GS31" s="437">
        <v>48.731092527178198</v>
      </c>
      <c r="GT31" s="437">
        <v>59.361902134353599</v>
      </c>
      <c r="GU31" s="437">
        <v>57.011343137377096</v>
      </c>
      <c r="GV31" s="437">
        <v>109.648334998034</v>
      </c>
      <c r="GW31" s="437">
        <v>65.923075356266807</v>
      </c>
      <c r="GX31" s="437">
        <v>52.652258979423401</v>
      </c>
      <c r="GY31" s="437">
        <v>43.3083757053152</v>
      </c>
      <c r="GZ31" s="437">
        <v>58.2363149841131</v>
      </c>
      <c r="HA31" s="437">
        <v>63.214349369433201</v>
      </c>
      <c r="HB31" s="437">
        <v>85.334206064830198</v>
      </c>
    </row>
    <row r="32" spans="1:210" x14ac:dyDescent="0.3">
      <c r="A32" s="46" t="s">
        <v>28</v>
      </c>
      <c r="B32" s="438">
        <f t="shared" ref="B32:BM32" si="24">SUM(B33:B36, B40:B42, B46)</f>
        <v>0</v>
      </c>
      <c r="C32" s="438">
        <f t="shared" si="24"/>
        <v>0</v>
      </c>
      <c r="D32" s="438">
        <f t="shared" si="24"/>
        <v>0</v>
      </c>
      <c r="E32" s="438">
        <f t="shared" si="24"/>
        <v>0</v>
      </c>
      <c r="F32" s="438">
        <f t="shared" si="24"/>
        <v>0</v>
      </c>
      <c r="G32" s="438">
        <f t="shared" si="24"/>
        <v>0</v>
      </c>
      <c r="H32" s="438">
        <f t="shared" si="24"/>
        <v>0</v>
      </c>
      <c r="I32" s="438">
        <f t="shared" si="24"/>
        <v>0</v>
      </c>
      <c r="J32" s="438">
        <f t="shared" si="24"/>
        <v>0</v>
      </c>
      <c r="K32" s="438">
        <f t="shared" si="24"/>
        <v>0</v>
      </c>
      <c r="L32" s="438">
        <f t="shared" si="24"/>
        <v>0</v>
      </c>
      <c r="M32" s="438">
        <f t="shared" si="24"/>
        <v>0</v>
      </c>
      <c r="N32" s="438">
        <f t="shared" si="24"/>
        <v>0</v>
      </c>
      <c r="O32" s="438">
        <f t="shared" si="24"/>
        <v>0</v>
      </c>
      <c r="P32" s="438">
        <f t="shared" si="24"/>
        <v>18.184999999999999</v>
      </c>
      <c r="Q32" s="438">
        <f t="shared" si="24"/>
        <v>15.518000000000001</v>
      </c>
      <c r="R32" s="438">
        <f t="shared" si="24"/>
        <v>0</v>
      </c>
      <c r="S32" s="438">
        <f t="shared" si="24"/>
        <v>0</v>
      </c>
      <c r="T32" s="438">
        <f t="shared" si="24"/>
        <v>18.058</v>
      </c>
      <c r="U32" s="438">
        <f t="shared" si="24"/>
        <v>22.998000000000001</v>
      </c>
      <c r="V32" s="438">
        <f t="shared" si="24"/>
        <v>0</v>
      </c>
      <c r="W32" s="438">
        <f t="shared" si="24"/>
        <v>0</v>
      </c>
      <c r="X32" s="438">
        <f t="shared" si="24"/>
        <v>0</v>
      </c>
      <c r="Y32" s="438">
        <f t="shared" si="24"/>
        <v>0</v>
      </c>
      <c r="Z32" s="438">
        <f t="shared" si="24"/>
        <v>0</v>
      </c>
      <c r="AA32" s="438">
        <f t="shared" si="24"/>
        <v>0</v>
      </c>
      <c r="AB32" s="438">
        <f t="shared" si="24"/>
        <v>19.885999999999999</v>
      </c>
      <c r="AC32" s="438">
        <f t="shared" si="24"/>
        <v>0</v>
      </c>
      <c r="AD32" s="438">
        <f t="shared" si="24"/>
        <v>0</v>
      </c>
      <c r="AE32" s="438">
        <f t="shared" si="24"/>
        <v>19.858000000000001</v>
      </c>
      <c r="AF32" s="438">
        <f t="shared" si="24"/>
        <v>0</v>
      </c>
      <c r="AG32" s="438">
        <f t="shared" si="24"/>
        <v>0</v>
      </c>
      <c r="AH32" s="438">
        <f t="shared" si="24"/>
        <v>0</v>
      </c>
      <c r="AI32" s="438">
        <f t="shared" si="24"/>
        <v>0</v>
      </c>
      <c r="AJ32" s="438">
        <f t="shared" si="24"/>
        <v>0</v>
      </c>
      <c r="AK32" s="438">
        <f t="shared" si="24"/>
        <v>0</v>
      </c>
      <c r="AL32" s="438">
        <f t="shared" si="24"/>
        <v>0</v>
      </c>
      <c r="AM32" s="438">
        <f t="shared" si="24"/>
        <v>0</v>
      </c>
      <c r="AN32" s="438">
        <f t="shared" si="24"/>
        <v>0</v>
      </c>
      <c r="AO32" s="438">
        <f t="shared" si="24"/>
        <v>13.801</v>
      </c>
      <c r="AP32" s="438">
        <f t="shared" si="24"/>
        <v>22.172999999999998</v>
      </c>
      <c r="AQ32" s="438">
        <f t="shared" si="24"/>
        <v>0</v>
      </c>
      <c r="AR32" s="438">
        <f t="shared" si="24"/>
        <v>25.148</v>
      </c>
      <c r="AS32" s="438">
        <f t="shared" si="24"/>
        <v>30.280999999999999</v>
      </c>
      <c r="AT32" s="438">
        <f t="shared" si="24"/>
        <v>52.636513669999999</v>
      </c>
      <c r="AU32" s="438">
        <f t="shared" si="24"/>
        <v>39.231000000000002</v>
      </c>
      <c r="AV32" s="438">
        <f t="shared" si="24"/>
        <v>249.2860107269</v>
      </c>
      <c r="AW32" s="438">
        <f t="shared" si="24"/>
        <v>173.29926644929998</v>
      </c>
      <c r="AX32" s="438">
        <f t="shared" si="24"/>
        <v>223.06280663999999</v>
      </c>
      <c r="AY32" s="438">
        <f t="shared" si="24"/>
        <v>238.00225970579999</v>
      </c>
      <c r="AZ32" s="438">
        <f t="shared" si="24"/>
        <v>140.45952930000001</v>
      </c>
      <c r="BA32" s="438">
        <f t="shared" si="24"/>
        <v>119.45735352</v>
      </c>
      <c r="BB32" s="438">
        <f t="shared" si="24"/>
        <v>94.670330079999999</v>
      </c>
      <c r="BC32" s="438">
        <f t="shared" si="24"/>
        <v>106.16522266000001</v>
      </c>
      <c r="BD32" s="438">
        <f t="shared" si="24"/>
        <v>64.206337452265856</v>
      </c>
      <c r="BE32" s="438">
        <f t="shared" si="24"/>
        <v>98.796731449999982</v>
      </c>
      <c r="BF32" s="438">
        <f t="shared" si="24"/>
        <v>176.39999999999998</v>
      </c>
      <c r="BG32" s="438">
        <f t="shared" si="24"/>
        <v>279.86713208155703</v>
      </c>
      <c r="BH32" s="438">
        <f t="shared" si="24"/>
        <v>219.94774370597909</v>
      </c>
      <c r="BI32" s="438">
        <f t="shared" si="24"/>
        <v>380.05921616143684</v>
      </c>
      <c r="BJ32" s="438">
        <f t="shared" si="24"/>
        <v>320.1378687327155</v>
      </c>
      <c r="BK32" s="438">
        <f t="shared" si="24"/>
        <v>343.26974391072503</v>
      </c>
      <c r="BL32" s="438">
        <f t="shared" si="24"/>
        <v>377.67750042458772</v>
      </c>
      <c r="BM32" s="438">
        <f t="shared" si="24"/>
        <v>549.48205969606124</v>
      </c>
      <c r="BN32" s="438">
        <f t="shared" ref="BN32:DY32" si="25">SUM(BN33:BN36, BN40:BN42, BN46)</f>
        <v>401.28149662646393</v>
      </c>
      <c r="BO32" s="438">
        <f t="shared" si="25"/>
        <v>425.10002963683758</v>
      </c>
      <c r="BP32" s="438">
        <f t="shared" si="25"/>
        <v>438.72342286864375</v>
      </c>
      <c r="BQ32" s="438">
        <f t="shared" si="25"/>
        <v>672.12789312765528</v>
      </c>
      <c r="BR32" s="438">
        <f t="shared" si="25"/>
        <v>461.85323242000004</v>
      </c>
      <c r="BS32" s="438">
        <f t="shared" si="25"/>
        <v>356.02042188000001</v>
      </c>
      <c r="BT32" s="438">
        <f t="shared" si="25"/>
        <v>651.23451563000003</v>
      </c>
      <c r="BU32" s="438">
        <f t="shared" si="25"/>
        <v>506.60568456999999</v>
      </c>
      <c r="BV32" s="438">
        <f t="shared" si="25"/>
        <v>447.04018780870007</v>
      </c>
      <c r="BW32" s="438">
        <f t="shared" si="25"/>
        <v>378.21043774720005</v>
      </c>
      <c r="BX32" s="438">
        <f t="shared" si="25"/>
        <v>352.75352228430006</v>
      </c>
      <c r="BY32" s="438">
        <f t="shared" si="25"/>
        <v>279.11081274399999</v>
      </c>
      <c r="BZ32" s="438">
        <f t="shared" si="25"/>
        <v>326.40790405199999</v>
      </c>
      <c r="CA32" s="438">
        <f t="shared" si="25"/>
        <v>539.31218299299996</v>
      </c>
      <c r="CB32" s="438">
        <f t="shared" si="25"/>
        <v>374.20897479680008</v>
      </c>
      <c r="CC32" s="438">
        <f t="shared" si="25"/>
        <v>364.47021851</v>
      </c>
      <c r="CD32" s="438">
        <f t="shared" si="25"/>
        <v>442.87015576100003</v>
      </c>
      <c r="CE32" s="438">
        <f t="shared" si="25"/>
        <v>416.27700488100004</v>
      </c>
      <c r="CF32" s="438">
        <f t="shared" si="25"/>
        <v>412.42679369499996</v>
      </c>
      <c r="CG32" s="438">
        <f t="shared" si="25"/>
        <v>232.01751416000002</v>
      </c>
      <c r="CH32" s="438">
        <f t="shared" si="25"/>
        <v>250.39016235399998</v>
      </c>
      <c r="CI32" s="438">
        <f t="shared" si="25"/>
        <v>308.14471850899997</v>
      </c>
      <c r="CJ32" s="438">
        <f t="shared" si="25"/>
        <v>331.88481811600002</v>
      </c>
      <c r="CK32" s="438">
        <f t="shared" si="25"/>
        <v>323.44797839200004</v>
      </c>
      <c r="CL32" s="438">
        <f t="shared" si="25"/>
        <v>277.51542529699998</v>
      </c>
      <c r="CM32" s="438">
        <f t="shared" si="25"/>
        <v>176.02141235099998</v>
      </c>
      <c r="CN32" s="438">
        <f t="shared" si="25"/>
        <v>305.19078492</v>
      </c>
      <c r="CO32" s="438">
        <f t="shared" si="25"/>
        <v>635.02609204599992</v>
      </c>
      <c r="CP32" s="438">
        <f t="shared" si="25"/>
        <v>541.69317611590009</v>
      </c>
      <c r="CQ32" s="438">
        <f t="shared" si="25"/>
        <v>542.23978577100002</v>
      </c>
      <c r="CR32" s="438">
        <f t="shared" si="25"/>
        <v>507.55311506329997</v>
      </c>
      <c r="CS32" s="438">
        <f t="shared" si="25"/>
        <v>304.856743225</v>
      </c>
      <c r="CT32" s="438">
        <f t="shared" si="25"/>
        <v>360.07277532929993</v>
      </c>
      <c r="CU32" s="438">
        <f t="shared" si="25"/>
        <v>511.01846836092994</v>
      </c>
      <c r="CV32" s="438">
        <f t="shared" si="25"/>
        <v>422.95380004959998</v>
      </c>
      <c r="CW32" s="438">
        <f t="shared" si="25"/>
        <v>460.27832910500001</v>
      </c>
      <c r="CX32" s="438">
        <f t="shared" si="25"/>
        <v>466.71912097400002</v>
      </c>
      <c r="CY32" s="438">
        <f t="shared" si="25"/>
        <v>397.31217285000002</v>
      </c>
      <c r="CZ32" s="438">
        <f t="shared" si="25"/>
        <v>430.62905252447001</v>
      </c>
      <c r="DA32" s="438">
        <f t="shared" si="25"/>
        <v>312.57203478709999</v>
      </c>
      <c r="DB32" s="438">
        <f t="shared" si="25"/>
        <v>344.44231554600009</v>
      </c>
      <c r="DC32" s="438">
        <f t="shared" si="25"/>
        <v>352.09373125291</v>
      </c>
      <c r="DD32" s="438">
        <f t="shared" si="25"/>
        <v>332.31953851649001</v>
      </c>
      <c r="DE32" s="438">
        <f t="shared" si="25"/>
        <v>338.30707988206996</v>
      </c>
      <c r="DF32" s="438">
        <f t="shared" si="25"/>
        <v>310.36369269188697</v>
      </c>
      <c r="DG32" s="438">
        <f t="shared" si="25"/>
        <v>320.68461665968999</v>
      </c>
      <c r="DH32" s="438">
        <f t="shared" si="25"/>
        <v>351.92342095258999</v>
      </c>
      <c r="DI32" s="438">
        <f t="shared" si="25"/>
        <v>323.32832096840002</v>
      </c>
      <c r="DJ32" s="438">
        <f t="shared" si="25"/>
        <v>343.39948370440004</v>
      </c>
      <c r="DK32" s="438">
        <f t="shared" si="25"/>
        <v>287.75326085273002</v>
      </c>
      <c r="DL32" s="438">
        <f t="shared" si="25"/>
        <v>387.74114519665005</v>
      </c>
      <c r="DM32" s="438">
        <f t="shared" si="25"/>
        <v>280.78550255815003</v>
      </c>
      <c r="DN32" s="438">
        <f t="shared" si="25"/>
        <v>239.96035374414913</v>
      </c>
      <c r="DO32" s="438">
        <f t="shared" si="25"/>
        <v>298.75348099888248</v>
      </c>
      <c r="DP32" s="438">
        <f t="shared" si="25"/>
        <v>255.56916556935374</v>
      </c>
      <c r="DQ32" s="438">
        <f t="shared" si="25"/>
        <v>190.97067434781079</v>
      </c>
      <c r="DR32" s="438">
        <f t="shared" si="25"/>
        <v>175.61673522107415</v>
      </c>
      <c r="DS32" s="438">
        <f t="shared" si="25"/>
        <v>226.16383491023856</v>
      </c>
      <c r="DT32" s="438">
        <f t="shared" si="25"/>
        <v>171.50076757568411</v>
      </c>
      <c r="DU32" s="438">
        <f t="shared" si="25"/>
        <v>226.73288274405974</v>
      </c>
      <c r="DV32" s="438">
        <f t="shared" si="25"/>
        <v>205.50536821051315</v>
      </c>
      <c r="DW32" s="438">
        <f t="shared" si="25"/>
        <v>202.56186596266653</v>
      </c>
      <c r="DX32" s="438">
        <f t="shared" si="25"/>
        <v>192.81919970606296</v>
      </c>
      <c r="DY32" s="438">
        <f t="shared" si="25"/>
        <v>168.19132544597889</v>
      </c>
      <c r="DZ32" s="438">
        <f t="shared" ref="DZ32:GK32" si="26">SUM(DZ33:DZ36, DZ40:DZ42, DZ46)</f>
        <v>257.15448494566243</v>
      </c>
      <c r="EA32" s="438">
        <f t="shared" si="26"/>
        <v>179.38111865735061</v>
      </c>
      <c r="EB32" s="438">
        <f t="shared" si="26"/>
        <v>156.08007986091209</v>
      </c>
      <c r="EC32" s="438">
        <f t="shared" si="26"/>
        <v>176.53787580809234</v>
      </c>
      <c r="ED32" s="438">
        <f t="shared" si="26"/>
        <v>196.78891261178075</v>
      </c>
      <c r="EE32" s="438">
        <f t="shared" si="26"/>
        <v>252.29754261716002</v>
      </c>
      <c r="EF32" s="438">
        <f t="shared" si="26"/>
        <v>495.22809894642</v>
      </c>
      <c r="EG32" s="438">
        <f t="shared" si="26"/>
        <v>785.03643901655994</v>
      </c>
      <c r="EH32" s="438">
        <f t="shared" si="26"/>
        <v>704.40633915194007</v>
      </c>
      <c r="EI32" s="438">
        <f t="shared" si="26"/>
        <v>776.53614897908528</v>
      </c>
      <c r="EJ32" s="438">
        <f t="shared" si="26"/>
        <v>723.54240033801602</v>
      </c>
      <c r="EK32" s="438">
        <f t="shared" si="26"/>
        <v>543.30915052007697</v>
      </c>
      <c r="EL32" s="438">
        <f t="shared" si="26"/>
        <v>478.24811467095822</v>
      </c>
      <c r="EM32" s="438">
        <f t="shared" si="26"/>
        <v>627.34485992725899</v>
      </c>
      <c r="EN32" s="438">
        <f t="shared" si="26"/>
        <v>757.65393912625905</v>
      </c>
      <c r="EO32" s="438">
        <f t="shared" si="26"/>
        <v>617.74686745664701</v>
      </c>
      <c r="EP32" s="438">
        <f t="shared" si="26"/>
        <v>655.19937998865555</v>
      </c>
      <c r="EQ32" s="438">
        <f t="shared" si="26"/>
        <v>656.39878726249651</v>
      </c>
      <c r="ER32" s="438">
        <f t="shared" si="26"/>
        <v>612.10935006169279</v>
      </c>
      <c r="ES32" s="438">
        <f t="shared" si="26"/>
        <v>544.44035636514639</v>
      </c>
      <c r="ET32" s="438">
        <f t="shared" si="26"/>
        <v>651.16299161961001</v>
      </c>
      <c r="EU32" s="438">
        <f t="shared" si="26"/>
        <v>522.88718127182096</v>
      </c>
      <c r="EV32" s="438">
        <f t="shared" si="26"/>
        <v>614.52961145942197</v>
      </c>
      <c r="EW32" s="438">
        <f t="shared" si="26"/>
        <v>551.08742165685396</v>
      </c>
      <c r="EX32" s="438">
        <f t="shared" si="26"/>
        <v>534.76976977667005</v>
      </c>
      <c r="EY32" s="438">
        <f t="shared" si="26"/>
        <v>537.82712014516403</v>
      </c>
      <c r="EZ32" s="438">
        <f t="shared" si="26"/>
        <v>568.98090152090003</v>
      </c>
      <c r="FA32" s="438">
        <f t="shared" si="26"/>
        <v>499.86265980482</v>
      </c>
      <c r="FB32" s="438">
        <f t="shared" si="26"/>
        <v>367.50689433194452</v>
      </c>
      <c r="FC32" s="438">
        <f t="shared" si="26"/>
        <v>522.91804499044997</v>
      </c>
      <c r="FD32" s="438">
        <f t="shared" si="26"/>
        <v>505.80795220462801</v>
      </c>
      <c r="FE32" s="438">
        <f t="shared" si="26"/>
        <v>354.96171254639603</v>
      </c>
      <c r="FF32" s="438">
        <f t="shared" si="26"/>
        <v>435.64994006102802</v>
      </c>
      <c r="FG32" s="438">
        <f t="shared" si="26"/>
        <v>530.04239654319997</v>
      </c>
      <c r="FH32" s="438">
        <f t="shared" si="26"/>
        <v>511.85265039160998</v>
      </c>
      <c r="FI32" s="438">
        <f t="shared" si="26"/>
        <v>518.10763857921995</v>
      </c>
      <c r="FJ32" s="438">
        <f t="shared" si="26"/>
        <v>536.07000461185999</v>
      </c>
      <c r="FK32" s="438">
        <f t="shared" si="26"/>
        <v>621.03902464612497</v>
      </c>
      <c r="FL32" s="438">
        <f t="shared" si="26"/>
        <v>558.179188458863</v>
      </c>
      <c r="FM32" s="438">
        <f t="shared" si="26"/>
        <v>493.16759704846299</v>
      </c>
      <c r="FN32" s="438">
        <f t="shared" si="26"/>
        <v>408.803766594612</v>
      </c>
      <c r="FO32" s="438">
        <f t="shared" si="26"/>
        <v>502.38522975593094</v>
      </c>
      <c r="FP32" s="438">
        <f t="shared" si="26"/>
        <v>556.58916446461694</v>
      </c>
      <c r="FQ32" s="438">
        <f t="shared" si="26"/>
        <v>265.237181797174</v>
      </c>
      <c r="FR32" s="438">
        <f t="shared" si="26"/>
        <v>296.21425334721596</v>
      </c>
      <c r="FS32" s="438">
        <f t="shared" si="26"/>
        <v>351.05257691260795</v>
      </c>
      <c r="FT32" s="438">
        <f t="shared" si="26"/>
        <v>540.93141226510591</v>
      </c>
      <c r="FU32" s="438">
        <f t="shared" si="26"/>
        <v>368.35232843606298</v>
      </c>
      <c r="FV32" s="438">
        <f t="shared" si="26"/>
        <v>322.80509617746497</v>
      </c>
      <c r="FW32" s="438">
        <f t="shared" si="26"/>
        <v>291.80365828339802</v>
      </c>
      <c r="FX32" s="438">
        <f t="shared" si="26"/>
        <v>372.79096355022199</v>
      </c>
      <c r="FY32" s="438">
        <f t="shared" si="26"/>
        <v>297.17873434526501</v>
      </c>
      <c r="FZ32" s="438">
        <f t="shared" si="26"/>
        <v>244.09753448698899</v>
      </c>
      <c r="GA32" s="438">
        <f t="shared" si="26"/>
        <v>246.838200124705</v>
      </c>
      <c r="GB32" s="438">
        <f t="shared" si="26"/>
        <v>390.20223531305101</v>
      </c>
      <c r="GC32" s="438">
        <f t="shared" si="26"/>
        <v>335.03572792057901</v>
      </c>
      <c r="GD32" s="438">
        <f t="shared" si="26"/>
        <v>234.188759308497</v>
      </c>
      <c r="GE32" s="438">
        <f t="shared" si="26"/>
        <v>220.54844704697999</v>
      </c>
      <c r="GF32" s="438">
        <f t="shared" si="26"/>
        <v>154.28327604658</v>
      </c>
      <c r="GG32" s="438">
        <f t="shared" si="26"/>
        <v>300.840420308143</v>
      </c>
      <c r="GH32" s="438">
        <f t="shared" si="26"/>
        <v>214.08478926454399</v>
      </c>
      <c r="GI32" s="438">
        <f t="shared" si="26"/>
        <v>167.63834170003301</v>
      </c>
      <c r="GJ32" s="438">
        <f t="shared" si="26"/>
        <v>243.59236747668299</v>
      </c>
      <c r="GK32" s="438">
        <f t="shared" si="26"/>
        <v>176.75065106953875</v>
      </c>
      <c r="GL32" s="438">
        <f t="shared" ref="GL32:IW32" si="27">SUM(GL33:GL36, GL40:GL42, GL46)</f>
        <v>272.23070457456203</v>
      </c>
      <c r="GM32" s="438">
        <f t="shared" si="27"/>
        <v>386.0032015191951</v>
      </c>
      <c r="GN32" s="438">
        <f t="shared" si="27"/>
        <v>252.916712420235</v>
      </c>
      <c r="GO32" s="438">
        <f t="shared" si="27"/>
        <v>132.68427662582101</v>
      </c>
      <c r="GP32" s="438">
        <f t="shared" si="27"/>
        <v>211.636516729851</v>
      </c>
      <c r="GQ32" s="438">
        <f t="shared" si="27"/>
        <v>238.49382166074503</v>
      </c>
      <c r="GR32" s="438">
        <f t="shared" si="27"/>
        <v>182.82670039665601</v>
      </c>
      <c r="GS32" s="438">
        <f t="shared" si="27"/>
        <v>193.65430328555601</v>
      </c>
      <c r="GT32" s="438">
        <f t="shared" si="27"/>
        <v>209.74102108474199</v>
      </c>
      <c r="GU32" s="438">
        <f t="shared" si="27"/>
        <v>87.853069217751994</v>
      </c>
      <c r="GV32" s="438">
        <f t="shared" si="27"/>
        <v>174.064316649852</v>
      </c>
      <c r="GW32" s="438">
        <f t="shared" si="27"/>
        <v>196.51026398058701</v>
      </c>
      <c r="GX32" s="438">
        <f t="shared" si="27"/>
        <v>150.29792392842199</v>
      </c>
      <c r="GY32" s="438">
        <f t="shared" si="27"/>
        <v>112.001289396145</v>
      </c>
      <c r="GZ32" s="438">
        <f t="shared" si="27"/>
        <v>236.91060984037</v>
      </c>
      <c r="HA32" s="438">
        <f t="shared" si="27"/>
        <v>167.68943792952101</v>
      </c>
      <c r="HB32" s="438">
        <f t="shared" si="27"/>
        <v>91.743475085580698</v>
      </c>
    </row>
    <row r="33" spans="1:210" x14ac:dyDescent="0.3">
      <c r="A33" s="47" t="s">
        <v>21</v>
      </c>
      <c r="B33" s="439">
        <v>0</v>
      </c>
      <c r="C33" s="439">
        <v>0</v>
      </c>
      <c r="D33" s="439">
        <v>0</v>
      </c>
      <c r="E33" s="439">
        <v>0</v>
      </c>
      <c r="F33" s="439">
        <v>0</v>
      </c>
      <c r="G33" s="439">
        <v>0</v>
      </c>
      <c r="H33" s="439">
        <v>0</v>
      </c>
      <c r="I33" s="439">
        <v>0</v>
      </c>
      <c r="J33" s="439">
        <v>0</v>
      </c>
      <c r="K33" s="439">
        <v>0</v>
      </c>
      <c r="L33" s="439">
        <v>0</v>
      </c>
      <c r="M33" s="439">
        <v>0</v>
      </c>
      <c r="N33" s="439">
        <v>0</v>
      </c>
      <c r="O33" s="439">
        <v>0</v>
      </c>
      <c r="P33" s="439">
        <v>0</v>
      </c>
      <c r="Q33" s="439">
        <v>0</v>
      </c>
      <c r="R33" s="439">
        <v>0</v>
      </c>
      <c r="S33" s="439">
        <v>0</v>
      </c>
      <c r="T33" s="439">
        <v>0</v>
      </c>
      <c r="U33" s="439">
        <v>0</v>
      </c>
      <c r="V33" s="439">
        <v>0</v>
      </c>
      <c r="W33" s="439">
        <v>0</v>
      </c>
      <c r="X33" s="439">
        <v>0</v>
      </c>
      <c r="Y33" s="439">
        <v>0</v>
      </c>
      <c r="Z33" s="439">
        <v>0</v>
      </c>
      <c r="AA33" s="439">
        <v>0</v>
      </c>
      <c r="AB33" s="439">
        <v>0</v>
      </c>
      <c r="AC33" s="439">
        <v>0</v>
      </c>
      <c r="AD33" s="439">
        <v>0</v>
      </c>
      <c r="AE33" s="439">
        <v>0</v>
      </c>
      <c r="AF33" s="439">
        <v>0</v>
      </c>
      <c r="AG33" s="439">
        <v>0</v>
      </c>
      <c r="AH33" s="439">
        <v>0</v>
      </c>
      <c r="AI33" s="439">
        <v>0</v>
      </c>
      <c r="AJ33" s="439">
        <v>0</v>
      </c>
      <c r="AK33" s="439">
        <v>0</v>
      </c>
      <c r="AL33" s="439">
        <v>0</v>
      </c>
      <c r="AM33" s="439">
        <v>0</v>
      </c>
      <c r="AN33" s="439">
        <v>0</v>
      </c>
      <c r="AO33" s="439">
        <v>0</v>
      </c>
      <c r="AP33" s="439">
        <v>0</v>
      </c>
      <c r="AQ33" s="439">
        <v>0</v>
      </c>
      <c r="AR33" s="439">
        <v>0</v>
      </c>
      <c r="AS33" s="439">
        <v>0</v>
      </c>
      <c r="AT33" s="439">
        <v>28.06751367</v>
      </c>
      <c r="AU33" s="439">
        <v>0</v>
      </c>
      <c r="AV33" s="439">
        <v>249.2860107269</v>
      </c>
      <c r="AW33" s="439">
        <v>132.08826644929999</v>
      </c>
      <c r="AX33" s="439">
        <v>82.888806639999999</v>
      </c>
      <c r="AY33" s="439">
        <v>98.534259705799997</v>
      </c>
      <c r="AZ33" s="439">
        <v>17.033529300000001</v>
      </c>
      <c r="BA33" s="439">
        <v>18.599353520000001</v>
      </c>
      <c r="BB33" s="439">
        <v>15.18233008</v>
      </c>
      <c r="BC33" s="439">
        <v>46.163222660000002</v>
      </c>
      <c r="BD33" s="439">
        <v>0.47199999999999998</v>
      </c>
      <c r="BE33" s="439">
        <v>38.956731449999999</v>
      </c>
      <c r="BF33" s="439">
        <v>0</v>
      </c>
      <c r="BG33" s="439">
        <v>112.66820899</v>
      </c>
      <c r="BH33" s="439">
        <v>98.640234379999995</v>
      </c>
      <c r="BI33" s="439">
        <v>50.793595747700003</v>
      </c>
      <c r="BJ33" s="439">
        <v>66.841127368900004</v>
      </c>
      <c r="BK33" s="439">
        <v>130.90073047000001</v>
      </c>
      <c r="BL33" s="439">
        <v>199.34687305</v>
      </c>
      <c r="BM33" s="439">
        <v>203.04725098200001</v>
      </c>
      <c r="BN33" s="439">
        <v>180.34773633</v>
      </c>
      <c r="BO33" s="439">
        <v>273.43235547</v>
      </c>
      <c r="BP33" s="439">
        <v>221.12100000000001</v>
      </c>
      <c r="BQ33" s="439">
        <v>321.73269531</v>
      </c>
      <c r="BR33" s="439">
        <v>226.87523242</v>
      </c>
      <c r="BS33" s="439">
        <v>232.30442188000001</v>
      </c>
      <c r="BT33" s="439">
        <v>490.68251563000001</v>
      </c>
      <c r="BU33" s="439">
        <v>271.46568457000001</v>
      </c>
      <c r="BV33" s="439">
        <v>240.08718780870001</v>
      </c>
      <c r="BW33" s="439">
        <v>279.40843774720003</v>
      </c>
      <c r="BX33" s="439">
        <v>252.11452228429999</v>
      </c>
      <c r="BY33" s="439">
        <v>138.929812744</v>
      </c>
      <c r="BZ33" s="439">
        <v>176.623904052</v>
      </c>
      <c r="CA33" s="439">
        <v>366.31618299299998</v>
      </c>
      <c r="CB33" s="439">
        <v>209.7519747968</v>
      </c>
      <c r="CC33" s="439">
        <v>261.03921851000001</v>
      </c>
      <c r="CD33" s="439">
        <v>271.15215576100002</v>
      </c>
      <c r="CE33" s="439">
        <v>358.81900488100001</v>
      </c>
      <c r="CF33" s="439">
        <v>305.92179369500002</v>
      </c>
      <c r="CG33" s="439">
        <v>199.83751416000001</v>
      </c>
      <c r="CH33" s="439">
        <v>202.88516235399999</v>
      </c>
      <c r="CI33" s="439">
        <v>230.07671850899999</v>
      </c>
      <c r="CJ33" s="439">
        <v>257.85781811599998</v>
      </c>
      <c r="CK33" s="439">
        <v>265.44797839199998</v>
      </c>
      <c r="CL33" s="439">
        <v>248.51142529699999</v>
      </c>
      <c r="CM33" s="439">
        <v>126.504412351</v>
      </c>
      <c r="CN33" s="439">
        <v>283.39678492000002</v>
      </c>
      <c r="CO33" s="439">
        <v>566.67809204599996</v>
      </c>
      <c r="CP33" s="439">
        <v>481.44817611590003</v>
      </c>
      <c r="CQ33" s="439">
        <v>501.855785771</v>
      </c>
      <c r="CR33" s="439">
        <v>434.75811506330001</v>
      </c>
      <c r="CS33" s="439">
        <v>255.730743225</v>
      </c>
      <c r="CT33" s="439">
        <v>310.96277532929997</v>
      </c>
      <c r="CU33" s="439">
        <v>467.73146836093002</v>
      </c>
      <c r="CV33" s="439">
        <v>369.67980004959998</v>
      </c>
      <c r="CW33" s="439">
        <v>386.51232910499999</v>
      </c>
      <c r="CX33" s="439">
        <v>446.131120974</v>
      </c>
      <c r="CY33" s="439">
        <v>351.24317285000001</v>
      </c>
      <c r="CZ33" s="439">
        <v>374.52745252599999</v>
      </c>
      <c r="DA33" s="439">
        <v>236.8230347871</v>
      </c>
      <c r="DB33" s="439">
        <v>303.17631554600001</v>
      </c>
      <c r="DC33" s="439">
        <v>298.67973125291002</v>
      </c>
      <c r="DD33" s="439">
        <v>263.86653851648998</v>
      </c>
      <c r="DE33" s="439">
        <v>304.49307988206999</v>
      </c>
      <c r="DF33" s="439">
        <v>267.27669269188698</v>
      </c>
      <c r="DG33" s="439">
        <v>289.08561665969</v>
      </c>
      <c r="DH33" s="439">
        <v>324.88742095258999</v>
      </c>
      <c r="DI33" s="439">
        <v>286.46832096840001</v>
      </c>
      <c r="DJ33" s="439">
        <v>288.76548370440003</v>
      </c>
      <c r="DK33" s="439">
        <v>215.33426085273001</v>
      </c>
      <c r="DL33" s="439">
        <v>334.38914519665002</v>
      </c>
      <c r="DM33" s="439">
        <v>245.97050255815</v>
      </c>
      <c r="DN33" s="439">
        <v>221.56914906466</v>
      </c>
      <c r="DO33" s="439">
        <v>273.40889799106998</v>
      </c>
      <c r="DP33" s="439">
        <v>226.668850318957</v>
      </c>
      <c r="DQ33" s="439">
        <v>176.36473114007001</v>
      </c>
      <c r="DR33" s="439">
        <v>147.59735205476099</v>
      </c>
      <c r="DS33" s="439">
        <v>205.73005479507</v>
      </c>
      <c r="DT33" s="439">
        <v>170.56039352912001</v>
      </c>
      <c r="DU33" s="439">
        <v>198.29075457499999</v>
      </c>
      <c r="DV33" s="439">
        <v>167.15846622153001</v>
      </c>
      <c r="DW33" s="439">
        <v>165.58297290293601</v>
      </c>
      <c r="DX33" s="439">
        <v>176.14294569759099</v>
      </c>
      <c r="DY33" s="439">
        <v>114.335259425967</v>
      </c>
      <c r="DZ33" s="439">
        <v>245.58641079361001</v>
      </c>
      <c r="EA33" s="439">
        <v>139.47131056618699</v>
      </c>
      <c r="EB33" s="439">
        <v>133.15121787457301</v>
      </c>
      <c r="EC33" s="439">
        <v>157.06574180039999</v>
      </c>
      <c r="ED33" s="439">
        <v>156.01248261684</v>
      </c>
      <c r="EE33" s="439">
        <v>242.27254261716001</v>
      </c>
      <c r="EF33" s="439">
        <v>466.90709894641998</v>
      </c>
      <c r="EG33" s="439">
        <v>743.22243901655997</v>
      </c>
      <c r="EH33" s="439">
        <v>687.54733915194004</v>
      </c>
      <c r="EI33" s="439">
        <v>757.47654498859004</v>
      </c>
      <c r="EJ33" s="439">
        <v>642.49260004601604</v>
      </c>
      <c r="EK33" s="439">
        <v>455.26825061807699</v>
      </c>
      <c r="EL33" s="439">
        <v>432.75596668245998</v>
      </c>
      <c r="EM33" s="439">
        <v>593.51985992725895</v>
      </c>
      <c r="EN33" s="439">
        <v>699.251939126259</v>
      </c>
      <c r="EO33" s="439">
        <v>549.63086745664702</v>
      </c>
      <c r="EP33" s="439">
        <v>611.45479196332406</v>
      </c>
      <c r="EQ33" s="439">
        <v>651.34287595992998</v>
      </c>
      <c r="ER33" s="439">
        <v>571.95371183995201</v>
      </c>
      <c r="ES33" s="439">
        <v>515.08387692254996</v>
      </c>
      <c r="ET33" s="439">
        <v>596.64601461961001</v>
      </c>
      <c r="EU33" s="439">
        <v>463.75287427182099</v>
      </c>
      <c r="EV33" s="439">
        <v>524.32431145942201</v>
      </c>
      <c r="EW33" s="439">
        <v>469.39462165685399</v>
      </c>
      <c r="EX33" s="439">
        <v>436.82163126627</v>
      </c>
      <c r="EY33" s="439">
        <v>461.06800683876401</v>
      </c>
      <c r="EZ33" s="439">
        <v>475.8094783185</v>
      </c>
      <c r="FA33" s="439">
        <v>406.56224865282002</v>
      </c>
      <c r="FB33" s="439">
        <v>324.71429838295001</v>
      </c>
      <c r="FC33" s="439">
        <v>427.93444714744999</v>
      </c>
      <c r="FD33" s="439">
        <v>389.57446200062799</v>
      </c>
      <c r="FE33" s="439">
        <v>298.47411506939602</v>
      </c>
      <c r="FF33" s="439">
        <v>424.05931347102802</v>
      </c>
      <c r="FG33" s="439">
        <v>406.16654509019997</v>
      </c>
      <c r="FH33" s="439">
        <v>445.29347699261001</v>
      </c>
      <c r="FI33" s="439">
        <v>461.15465985821999</v>
      </c>
      <c r="FJ33" s="439">
        <v>444.89059685785998</v>
      </c>
      <c r="FK33" s="439">
        <v>547.05135491312501</v>
      </c>
      <c r="FL33" s="439">
        <v>504.32215190086299</v>
      </c>
      <c r="FM33" s="439">
        <v>468.62485246646298</v>
      </c>
      <c r="FN33" s="439">
        <v>381.88063350461198</v>
      </c>
      <c r="FO33" s="439">
        <v>395.88042622093099</v>
      </c>
      <c r="FP33" s="439">
        <v>496.97897324961701</v>
      </c>
      <c r="FQ33" s="439">
        <v>257.40618179717399</v>
      </c>
      <c r="FR33" s="439">
        <v>284.103715852216</v>
      </c>
      <c r="FS33" s="439">
        <v>336.511169392608</v>
      </c>
      <c r="FT33" s="439">
        <v>378.26540612510598</v>
      </c>
      <c r="FU33" s="439">
        <v>312.44123557146298</v>
      </c>
      <c r="FV33" s="439">
        <v>317.58835111746498</v>
      </c>
      <c r="FW33" s="439">
        <v>227.91333228339801</v>
      </c>
      <c r="FX33" s="439">
        <v>283.48462455022201</v>
      </c>
      <c r="FY33" s="439">
        <v>249.214896345265</v>
      </c>
      <c r="FZ33" s="439">
        <v>244.09753448698899</v>
      </c>
      <c r="GA33" s="439">
        <v>246.838200124705</v>
      </c>
      <c r="GB33" s="439">
        <v>334.96224731305102</v>
      </c>
      <c r="GC33" s="439">
        <v>264.87283392057901</v>
      </c>
      <c r="GD33" s="439">
        <v>234.188759308497</v>
      </c>
      <c r="GE33" s="439">
        <v>220.54844704697999</v>
      </c>
      <c r="GF33" s="439">
        <v>154.28327604658</v>
      </c>
      <c r="GG33" s="439">
        <v>300.840420308143</v>
      </c>
      <c r="GH33" s="439">
        <v>192.57452900454399</v>
      </c>
      <c r="GI33" s="439">
        <v>160.27962896003299</v>
      </c>
      <c r="GJ33" s="439">
        <v>170.73251164068299</v>
      </c>
      <c r="GK33" s="439">
        <v>76.596823281516393</v>
      </c>
      <c r="GL33" s="439">
        <v>179.677631253333</v>
      </c>
      <c r="GM33" s="439">
        <v>207.67893653319501</v>
      </c>
      <c r="GN33" s="439">
        <v>245.28237947623501</v>
      </c>
      <c r="GO33" s="439">
        <v>125.08429920124</v>
      </c>
      <c r="GP33" s="439">
        <v>211.636516729851</v>
      </c>
      <c r="GQ33" s="439">
        <v>237.87048166074501</v>
      </c>
      <c r="GR33" s="439">
        <v>182.82670039665601</v>
      </c>
      <c r="GS33" s="439">
        <v>193.65430328555601</v>
      </c>
      <c r="GT33" s="439">
        <v>209.74102108474199</v>
      </c>
      <c r="GU33" s="439">
        <v>87.853069217751994</v>
      </c>
      <c r="GV33" s="439">
        <v>174.064316649852</v>
      </c>
      <c r="GW33" s="439">
        <v>196.51026398058701</v>
      </c>
      <c r="GX33" s="439">
        <v>150.29792392842199</v>
      </c>
      <c r="GY33" s="439">
        <v>112.001289396145</v>
      </c>
      <c r="GZ33" s="439">
        <v>236.91060984037</v>
      </c>
      <c r="HA33" s="439">
        <v>167.68943792952101</v>
      </c>
      <c r="HB33" s="439">
        <v>91.743475085580698</v>
      </c>
    </row>
    <row r="34" spans="1:210" x14ac:dyDescent="0.3">
      <c r="A34" s="47" t="s">
        <v>22</v>
      </c>
      <c r="B34" s="440">
        <v>0</v>
      </c>
      <c r="C34" s="440">
        <v>0</v>
      </c>
      <c r="D34" s="440">
        <v>0</v>
      </c>
      <c r="E34" s="440">
        <v>0</v>
      </c>
      <c r="F34" s="440">
        <v>0</v>
      </c>
      <c r="G34" s="440">
        <v>0</v>
      </c>
      <c r="H34" s="440">
        <v>0</v>
      </c>
      <c r="I34" s="440">
        <v>0</v>
      </c>
      <c r="J34" s="440">
        <v>0</v>
      </c>
      <c r="K34" s="440">
        <v>0</v>
      </c>
      <c r="L34" s="440">
        <v>0</v>
      </c>
      <c r="M34" s="440">
        <v>0</v>
      </c>
      <c r="N34" s="440">
        <v>0</v>
      </c>
      <c r="O34" s="440">
        <v>0</v>
      </c>
      <c r="P34" s="440">
        <v>0</v>
      </c>
      <c r="Q34" s="440">
        <v>0</v>
      </c>
      <c r="R34" s="440">
        <v>0</v>
      </c>
      <c r="S34" s="440">
        <v>0</v>
      </c>
      <c r="T34" s="440">
        <v>0</v>
      </c>
      <c r="U34" s="440">
        <v>0</v>
      </c>
      <c r="V34" s="440">
        <v>0</v>
      </c>
      <c r="W34" s="440">
        <v>0</v>
      </c>
      <c r="X34" s="440">
        <v>0</v>
      </c>
      <c r="Y34" s="440">
        <v>0</v>
      </c>
      <c r="Z34" s="440">
        <v>0</v>
      </c>
      <c r="AA34" s="440">
        <v>0</v>
      </c>
      <c r="AB34" s="440">
        <v>0</v>
      </c>
      <c r="AC34" s="440">
        <v>0</v>
      </c>
      <c r="AD34" s="440">
        <v>0</v>
      </c>
      <c r="AE34" s="440">
        <v>0</v>
      </c>
      <c r="AF34" s="440">
        <v>0</v>
      </c>
      <c r="AG34" s="440">
        <v>0</v>
      </c>
      <c r="AH34" s="440">
        <v>0</v>
      </c>
      <c r="AI34" s="440">
        <v>0</v>
      </c>
      <c r="AJ34" s="440">
        <v>0</v>
      </c>
      <c r="AK34" s="440">
        <v>0</v>
      </c>
      <c r="AL34" s="440">
        <v>0</v>
      </c>
      <c r="AM34" s="440">
        <v>0</v>
      </c>
      <c r="AN34" s="440">
        <v>0</v>
      </c>
      <c r="AO34" s="440">
        <v>0</v>
      </c>
      <c r="AP34" s="440">
        <v>0</v>
      </c>
      <c r="AQ34" s="440">
        <v>0</v>
      </c>
      <c r="AR34" s="440">
        <v>0</v>
      </c>
      <c r="AS34" s="440">
        <v>0</v>
      </c>
      <c r="AT34" s="440">
        <v>0</v>
      </c>
      <c r="AU34" s="440">
        <v>0</v>
      </c>
      <c r="AV34" s="440">
        <v>0</v>
      </c>
      <c r="AW34" s="440">
        <v>0</v>
      </c>
      <c r="AX34" s="440">
        <v>0</v>
      </c>
      <c r="AY34" s="440">
        <v>0</v>
      </c>
      <c r="AZ34" s="440">
        <v>0</v>
      </c>
      <c r="BA34" s="440">
        <v>0</v>
      </c>
      <c r="BB34" s="440">
        <v>0</v>
      </c>
      <c r="BC34" s="440">
        <v>0</v>
      </c>
      <c r="BD34" s="440">
        <v>0</v>
      </c>
      <c r="BE34" s="440">
        <v>0</v>
      </c>
      <c r="BF34" s="440">
        <v>0</v>
      </c>
      <c r="BG34" s="440">
        <v>0</v>
      </c>
      <c r="BH34" s="440">
        <v>0</v>
      </c>
      <c r="BI34" s="440">
        <v>0</v>
      </c>
      <c r="BJ34" s="440">
        <v>0</v>
      </c>
      <c r="BK34" s="440">
        <v>0</v>
      </c>
      <c r="BL34" s="440">
        <v>0</v>
      </c>
      <c r="BM34" s="440">
        <v>0</v>
      </c>
      <c r="BN34" s="440">
        <v>0</v>
      </c>
      <c r="BO34" s="440">
        <v>0</v>
      </c>
      <c r="BP34" s="440">
        <v>0</v>
      </c>
      <c r="BQ34" s="440">
        <v>0</v>
      </c>
      <c r="BR34" s="440">
        <v>0</v>
      </c>
      <c r="BS34" s="440">
        <v>0</v>
      </c>
      <c r="BT34" s="440">
        <v>0</v>
      </c>
      <c r="BU34" s="440">
        <v>4.9809999999999999</v>
      </c>
      <c r="BV34" s="440">
        <v>0</v>
      </c>
      <c r="BW34" s="440">
        <v>0</v>
      </c>
      <c r="BX34" s="440">
        <v>0</v>
      </c>
      <c r="BY34" s="440">
        <v>0</v>
      </c>
      <c r="BZ34" s="440">
        <v>0</v>
      </c>
      <c r="CA34" s="440">
        <v>0</v>
      </c>
      <c r="CB34" s="440">
        <v>0</v>
      </c>
      <c r="CC34" s="440">
        <v>0</v>
      </c>
      <c r="CD34" s="440">
        <v>0</v>
      </c>
      <c r="CE34" s="440">
        <v>0</v>
      </c>
      <c r="CF34" s="440">
        <v>0</v>
      </c>
      <c r="CG34" s="440">
        <v>0</v>
      </c>
      <c r="CH34" s="440">
        <v>0</v>
      </c>
      <c r="CI34" s="440">
        <v>0</v>
      </c>
      <c r="CJ34" s="440">
        <v>0</v>
      </c>
      <c r="CK34" s="440">
        <v>0</v>
      </c>
      <c r="CL34" s="440">
        <v>0</v>
      </c>
      <c r="CM34" s="440">
        <v>0</v>
      </c>
      <c r="CN34" s="440">
        <v>0</v>
      </c>
      <c r="CO34" s="440">
        <v>0</v>
      </c>
      <c r="CP34" s="440">
        <v>0</v>
      </c>
      <c r="CQ34" s="440">
        <v>0</v>
      </c>
      <c r="CR34" s="440">
        <v>0</v>
      </c>
      <c r="CS34" s="440">
        <v>0</v>
      </c>
      <c r="CT34" s="440">
        <v>0</v>
      </c>
      <c r="CU34" s="440">
        <v>0</v>
      </c>
      <c r="CV34" s="440">
        <v>0</v>
      </c>
      <c r="CW34" s="440">
        <v>0</v>
      </c>
      <c r="CX34" s="440">
        <v>0</v>
      </c>
      <c r="CY34" s="440">
        <v>0</v>
      </c>
      <c r="CZ34" s="440">
        <v>0</v>
      </c>
      <c r="DA34" s="440">
        <v>0</v>
      </c>
      <c r="DB34" s="440">
        <v>0</v>
      </c>
      <c r="DC34" s="440">
        <v>0</v>
      </c>
      <c r="DD34" s="440">
        <v>0</v>
      </c>
      <c r="DE34" s="440">
        <v>0</v>
      </c>
      <c r="DF34" s="440">
        <v>0</v>
      </c>
      <c r="DG34" s="440">
        <v>0</v>
      </c>
      <c r="DH34" s="440">
        <v>0</v>
      </c>
      <c r="DI34" s="440">
        <v>0</v>
      </c>
      <c r="DJ34" s="440">
        <v>0</v>
      </c>
      <c r="DK34" s="440">
        <v>2.9039999999999999</v>
      </c>
      <c r="DL34" s="440">
        <v>0</v>
      </c>
      <c r="DM34" s="440">
        <v>0</v>
      </c>
      <c r="DN34" s="440">
        <v>0</v>
      </c>
      <c r="DO34" s="440">
        <v>0</v>
      </c>
      <c r="DP34" s="440">
        <v>0</v>
      </c>
      <c r="DQ34" s="440">
        <v>0</v>
      </c>
      <c r="DR34" s="440">
        <v>0</v>
      </c>
      <c r="DS34" s="440">
        <v>0</v>
      </c>
      <c r="DT34" s="440">
        <v>0</v>
      </c>
      <c r="DU34" s="440">
        <v>0</v>
      </c>
      <c r="DV34" s="440">
        <v>0</v>
      </c>
      <c r="DW34" s="440">
        <v>0</v>
      </c>
      <c r="DX34" s="440">
        <v>0</v>
      </c>
      <c r="DY34" s="440">
        <v>0</v>
      </c>
      <c r="DZ34" s="440">
        <v>0</v>
      </c>
      <c r="EA34" s="440">
        <v>0</v>
      </c>
      <c r="EB34" s="440">
        <v>0</v>
      </c>
      <c r="EC34" s="440">
        <v>0</v>
      </c>
      <c r="ED34" s="440">
        <v>0</v>
      </c>
      <c r="EE34" s="440">
        <v>0</v>
      </c>
      <c r="EF34" s="440">
        <v>0</v>
      </c>
      <c r="EG34" s="440">
        <v>0</v>
      </c>
      <c r="EH34" s="440">
        <v>0</v>
      </c>
      <c r="EI34" s="440">
        <v>0</v>
      </c>
      <c r="EJ34" s="440">
        <v>0</v>
      </c>
      <c r="EK34" s="440">
        <v>0</v>
      </c>
      <c r="EL34" s="440">
        <v>0</v>
      </c>
      <c r="EM34" s="440">
        <v>0</v>
      </c>
      <c r="EN34" s="440">
        <v>0</v>
      </c>
      <c r="EO34" s="440">
        <v>0</v>
      </c>
      <c r="EP34" s="440">
        <v>0</v>
      </c>
      <c r="EQ34" s="440">
        <v>0</v>
      </c>
      <c r="ER34" s="440">
        <v>0</v>
      </c>
      <c r="ES34" s="440">
        <v>0</v>
      </c>
      <c r="ET34" s="440">
        <v>0</v>
      </c>
      <c r="EU34" s="440">
        <v>0</v>
      </c>
      <c r="EV34" s="440">
        <v>0</v>
      </c>
      <c r="EW34" s="440">
        <v>0</v>
      </c>
      <c r="EX34" s="440">
        <v>23.885999999999999</v>
      </c>
      <c r="EY34" s="440">
        <v>0</v>
      </c>
      <c r="EZ34" s="440">
        <v>0</v>
      </c>
      <c r="FA34" s="440">
        <v>40.883000000000003</v>
      </c>
      <c r="FB34" s="440">
        <v>23.103000000000002</v>
      </c>
      <c r="FC34" s="440">
        <v>0</v>
      </c>
      <c r="FD34" s="440">
        <v>31.24</v>
      </c>
      <c r="FE34" s="440">
        <v>0</v>
      </c>
      <c r="FF34" s="440">
        <v>0</v>
      </c>
      <c r="FG34" s="440">
        <v>0</v>
      </c>
      <c r="FH34" s="440">
        <v>0</v>
      </c>
      <c r="FI34" s="440">
        <v>0</v>
      </c>
      <c r="FJ34" s="440">
        <v>17.088000000000001</v>
      </c>
      <c r="FK34" s="440">
        <v>17.021000000000001</v>
      </c>
      <c r="FL34" s="440">
        <v>9.8209999999999997</v>
      </c>
      <c r="FM34" s="440">
        <v>14.845000000000001</v>
      </c>
      <c r="FN34" s="440">
        <v>0</v>
      </c>
      <c r="FO34" s="440">
        <v>0</v>
      </c>
      <c r="FP34" s="440">
        <v>0</v>
      </c>
      <c r="FQ34" s="440">
        <v>0</v>
      </c>
      <c r="FR34" s="440">
        <v>0</v>
      </c>
      <c r="FS34" s="440">
        <v>0</v>
      </c>
      <c r="FT34" s="440">
        <v>0</v>
      </c>
      <c r="FU34" s="440">
        <v>0</v>
      </c>
      <c r="FV34" s="440">
        <v>0</v>
      </c>
      <c r="FW34" s="440">
        <v>0</v>
      </c>
      <c r="FX34" s="440">
        <v>0</v>
      </c>
      <c r="FY34" s="440">
        <v>8.0193999999999992</v>
      </c>
      <c r="FZ34" s="440">
        <v>0</v>
      </c>
      <c r="GA34" s="440">
        <v>0</v>
      </c>
      <c r="GB34" s="440">
        <v>0</v>
      </c>
      <c r="GC34" s="440">
        <v>0</v>
      </c>
      <c r="GD34" s="440">
        <v>0</v>
      </c>
      <c r="GE34" s="440">
        <v>0</v>
      </c>
      <c r="GF34" s="440">
        <v>0</v>
      </c>
      <c r="GG34" s="440">
        <v>0</v>
      </c>
      <c r="GH34" s="440">
        <v>0</v>
      </c>
      <c r="GI34" s="440">
        <v>0</v>
      </c>
      <c r="GJ34" s="440">
        <v>0</v>
      </c>
      <c r="GK34" s="440">
        <v>0</v>
      </c>
      <c r="GL34" s="440">
        <v>0</v>
      </c>
      <c r="GM34" s="440">
        <v>13.097168999999999</v>
      </c>
      <c r="GN34" s="440">
        <v>0</v>
      </c>
      <c r="GO34" s="440">
        <v>0.63066100000000003</v>
      </c>
      <c r="GP34" s="440">
        <v>0</v>
      </c>
      <c r="GQ34" s="440">
        <v>0.62334000000000001</v>
      </c>
      <c r="GR34" s="440">
        <v>0</v>
      </c>
      <c r="GS34" s="440">
        <v>0</v>
      </c>
      <c r="GT34" s="440">
        <v>0</v>
      </c>
      <c r="GU34" s="440">
        <v>0</v>
      </c>
      <c r="GV34" s="440">
        <v>0</v>
      </c>
      <c r="GW34" s="440">
        <v>0</v>
      </c>
      <c r="GX34" s="440">
        <v>0</v>
      </c>
      <c r="GY34" s="440">
        <v>0</v>
      </c>
      <c r="GZ34" s="440">
        <v>0</v>
      </c>
      <c r="HA34" s="440">
        <v>0</v>
      </c>
      <c r="HB34" s="440">
        <v>0</v>
      </c>
    </row>
    <row r="35" spans="1:210" x14ac:dyDescent="0.3">
      <c r="A35" s="47" t="s">
        <v>23</v>
      </c>
      <c r="B35" s="441">
        <v>0</v>
      </c>
      <c r="C35" s="441">
        <v>0</v>
      </c>
      <c r="D35" s="441">
        <v>0</v>
      </c>
      <c r="E35" s="441">
        <v>0</v>
      </c>
      <c r="F35" s="441">
        <v>0</v>
      </c>
      <c r="G35" s="441">
        <v>0</v>
      </c>
      <c r="H35" s="441">
        <v>0</v>
      </c>
      <c r="I35" s="441">
        <v>0</v>
      </c>
      <c r="J35" s="441">
        <v>0</v>
      </c>
      <c r="K35" s="441">
        <v>0</v>
      </c>
      <c r="L35" s="441">
        <v>0</v>
      </c>
      <c r="M35" s="441">
        <v>0</v>
      </c>
      <c r="N35" s="441">
        <v>0</v>
      </c>
      <c r="O35" s="441">
        <v>0</v>
      </c>
      <c r="P35" s="441">
        <v>0</v>
      </c>
      <c r="Q35" s="441">
        <v>0</v>
      </c>
      <c r="R35" s="441">
        <v>0</v>
      </c>
      <c r="S35" s="441">
        <v>0</v>
      </c>
      <c r="T35" s="441">
        <v>0</v>
      </c>
      <c r="U35" s="441">
        <v>0</v>
      </c>
      <c r="V35" s="441">
        <v>0</v>
      </c>
      <c r="W35" s="441">
        <v>0</v>
      </c>
      <c r="X35" s="441">
        <v>0</v>
      </c>
      <c r="Y35" s="441">
        <v>0</v>
      </c>
      <c r="Z35" s="441">
        <v>0</v>
      </c>
      <c r="AA35" s="441">
        <v>0</v>
      </c>
      <c r="AB35" s="441">
        <v>0</v>
      </c>
      <c r="AC35" s="441">
        <v>0</v>
      </c>
      <c r="AD35" s="441">
        <v>0</v>
      </c>
      <c r="AE35" s="441">
        <v>0</v>
      </c>
      <c r="AF35" s="441">
        <v>0</v>
      </c>
      <c r="AG35" s="441">
        <v>0</v>
      </c>
      <c r="AH35" s="441">
        <v>0</v>
      </c>
      <c r="AI35" s="441">
        <v>0</v>
      </c>
      <c r="AJ35" s="441">
        <v>0</v>
      </c>
      <c r="AK35" s="441">
        <v>0</v>
      </c>
      <c r="AL35" s="441">
        <v>0</v>
      </c>
      <c r="AM35" s="441">
        <v>0</v>
      </c>
      <c r="AN35" s="441">
        <v>0</v>
      </c>
      <c r="AO35" s="441">
        <v>0</v>
      </c>
      <c r="AP35" s="441">
        <v>0</v>
      </c>
      <c r="AQ35" s="441">
        <v>0</v>
      </c>
      <c r="AR35" s="441">
        <v>0</v>
      </c>
      <c r="AS35" s="441">
        <v>0</v>
      </c>
      <c r="AT35" s="441">
        <v>0</v>
      </c>
      <c r="AU35" s="441">
        <v>0</v>
      </c>
      <c r="AV35" s="441">
        <v>0</v>
      </c>
      <c r="AW35" s="441">
        <v>0</v>
      </c>
      <c r="AX35" s="441">
        <v>0</v>
      </c>
      <c r="AY35" s="441">
        <v>0</v>
      </c>
      <c r="AZ35" s="441">
        <v>0</v>
      </c>
      <c r="BA35" s="441">
        <v>0</v>
      </c>
      <c r="BB35" s="441">
        <v>0</v>
      </c>
      <c r="BC35" s="441">
        <v>0</v>
      </c>
      <c r="BD35" s="441">
        <v>0.95133745226585797</v>
      </c>
      <c r="BE35" s="441">
        <v>0</v>
      </c>
      <c r="BF35" s="441">
        <v>0</v>
      </c>
      <c r="BG35" s="441">
        <v>0.96692309155701295</v>
      </c>
      <c r="BH35" s="441">
        <v>0.96150932597909</v>
      </c>
      <c r="BI35" s="441">
        <v>0.498620413736868</v>
      </c>
      <c r="BJ35" s="441">
        <v>0.50674136381554602</v>
      </c>
      <c r="BK35" s="441">
        <v>1.5240134407249799</v>
      </c>
      <c r="BL35" s="441">
        <v>2.0356273745877398</v>
      </c>
      <c r="BM35" s="441">
        <v>3.1498087140612299</v>
      </c>
      <c r="BN35" s="441">
        <v>1.4487602964638899</v>
      </c>
      <c r="BO35" s="441">
        <v>1.94467416683756</v>
      </c>
      <c r="BP35" s="441">
        <v>3.9884228686437102</v>
      </c>
      <c r="BQ35" s="441">
        <v>3.4491978176553801</v>
      </c>
      <c r="BR35" s="441">
        <v>2.63</v>
      </c>
      <c r="BS35" s="441">
        <v>3.3</v>
      </c>
      <c r="BT35" s="441">
        <v>6.38</v>
      </c>
      <c r="BU35" s="441">
        <v>5.69</v>
      </c>
      <c r="BV35" s="441">
        <v>6.33</v>
      </c>
      <c r="BW35" s="441">
        <v>10.73</v>
      </c>
      <c r="BX35" s="441">
        <v>5.47</v>
      </c>
      <c r="BY35" s="441">
        <v>1.95</v>
      </c>
      <c r="BZ35" s="441">
        <v>5.74</v>
      </c>
      <c r="CA35" s="441">
        <v>8.36</v>
      </c>
      <c r="CB35" s="441">
        <v>3.91</v>
      </c>
      <c r="CC35" s="441">
        <v>8.8800000000000008</v>
      </c>
      <c r="CD35" s="441">
        <v>7.5460000000000003</v>
      </c>
      <c r="CE35" s="441">
        <v>8.4109999999999996</v>
      </c>
      <c r="CF35" s="441">
        <v>4.5679999999999996</v>
      </c>
      <c r="CG35" s="441">
        <v>3.1309999999999998</v>
      </c>
      <c r="CH35" s="441">
        <v>2.847</v>
      </c>
      <c r="CI35" s="441">
        <v>2.2589999999999999</v>
      </c>
      <c r="CJ35" s="441">
        <v>5.7969999999999997</v>
      </c>
      <c r="CK35" s="441">
        <v>2.7469999999999999</v>
      </c>
      <c r="CL35" s="441">
        <v>2.5</v>
      </c>
      <c r="CM35" s="441">
        <v>6.6970000000000001</v>
      </c>
      <c r="CN35" s="441">
        <v>16.971</v>
      </c>
      <c r="CO35" s="441">
        <v>13.042999999999999</v>
      </c>
      <c r="CP35" s="441">
        <v>11.672000000000001</v>
      </c>
      <c r="CQ35" s="441">
        <v>15.016999999999999</v>
      </c>
      <c r="CR35" s="441">
        <v>17.359000000000002</v>
      </c>
      <c r="CS35" s="441">
        <v>18.949000000000002</v>
      </c>
      <c r="CT35" s="441">
        <v>9.4589999999999996</v>
      </c>
      <c r="CU35" s="441">
        <v>19.716000000000001</v>
      </c>
      <c r="CV35" s="441">
        <v>20.977</v>
      </c>
      <c r="CW35" s="441">
        <v>23.472000000000001</v>
      </c>
      <c r="CX35" s="441">
        <v>20.588000000000001</v>
      </c>
      <c r="CY35" s="441">
        <v>26.725999999999999</v>
      </c>
      <c r="CZ35" s="441">
        <v>21.908000000000001</v>
      </c>
      <c r="DA35" s="441">
        <v>18.792000000000002</v>
      </c>
      <c r="DB35" s="441">
        <v>22.096</v>
      </c>
      <c r="DC35" s="441">
        <v>17.611000000000001</v>
      </c>
      <c r="DD35" s="441">
        <v>17.427</v>
      </c>
      <c r="DE35" s="441">
        <v>23.815999999999999</v>
      </c>
      <c r="DF35" s="441">
        <v>21.443999999999999</v>
      </c>
      <c r="DG35" s="441">
        <v>22.262</v>
      </c>
      <c r="DH35" s="441">
        <v>18.681000000000001</v>
      </c>
      <c r="DI35" s="441">
        <v>22.152999999999999</v>
      </c>
      <c r="DJ35" s="441">
        <v>16.414999999999999</v>
      </c>
      <c r="DK35" s="441">
        <v>21.271999999999998</v>
      </c>
      <c r="DL35" s="441">
        <v>15.808999999999999</v>
      </c>
      <c r="DM35" s="441">
        <v>14.462999999999999</v>
      </c>
      <c r="DN35" s="441">
        <v>9.4032046794891393</v>
      </c>
      <c r="DO35" s="441">
        <v>5.6475830078125</v>
      </c>
      <c r="DP35" s="441">
        <v>5.4863152503967303</v>
      </c>
      <c r="DQ35" s="441">
        <v>4.6009432077407899</v>
      </c>
      <c r="DR35" s="441">
        <v>6.0213831663131696</v>
      </c>
      <c r="DS35" s="441">
        <v>1.9597801151685399</v>
      </c>
      <c r="DT35" s="441">
        <v>0.94037404656410195</v>
      </c>
      <c r="DU35" s="441">
        <v>4.8551281690597596</v>
      </c>
      <c r="DV35" s="441">
        <v>4.2469019889831499</v>
      </c>
      <c r="DW35" s="441">
        <v>3.7598930597305298</v>
      </c>
      <c r="DX35" s="441">
        <v>1.64525400847196</v>
      </c>
      <c r="DY35" s="441">
        <v>1.5480660200119001</v>
      </c>
      <c r="DZ35" s="441">
        <v>2.0350741520523998</v>
      </c>
      <c r="EA35" s="441">
        <v>3.5308080911636401</v>
      </c>
      <c r="EB35" s="441">
        <v>0.209861986339092</v>
      </c>
      <c r="EC35" s="441">
        <v>0.21413400769233701</v>
      </c>
      <c r="ED35" s="441">
        <v>7.7429994940757793E-2</v>
      </c>
      <c r="EE35" s="441">
        <v>0</v>
      </c>
      <c r="EF35" s="441">
        <v>0</v>
      </c>
      <c r="EG35" s="441">
        <v>0</v>
      </c>
      <c r="EH35" s="441">
        <v>0</v>
      </c>
      <c r="EI35" s="441">
        <v>5.6603990495204898E-2</v>
      </c>
      <c r="EJ35" s="441">
        <v>0</v>
      </c>
      <c r="EK35" s="441">
        <v>0</v>
      </c>
      <c r="EL35" s="441">
        <v>6.5147988498210893E-2</v>
      </c>
      <c r="EM35" s="441">
        <v>0</v>
      </c>
      <c r="EN35" s="441">
        <v>0</v>
      </c>
      <c r="EO35" s="441">
        <v>0</v>
      </c>
      <c r="EP35" s="441">
        <v>0.41758802533149703</v>
      </c>
      <c r="EQ35" s="441">
        <v>5.0559113025665203</v>
      </c>
      <c r="ER35" s="441">
        <v>2.32663822174072</v>
      </c>
      <c r="ES35" s="441">
        <v>6.4184794425964302</v>
      </c>
      <c r="ET35" s="441">
        <v>2.1009769999999999</v>
      </c>
      <c r="EU35" s="441">
        <v>3.7233070000000001</v>
      </c>
      <c r="EV35" s="441">
        <v>2.8963000000000001</v>
      </c>
      <c r="EW35" s="441">
        <v>2.9668000000000001</v>
      </c>
      <c r="EX35" s="441">
        <v>4.2321385104000004</v>
      </c>
      <c r="EY35" s="441">
        <v>10.721113306399999</v>
      </c>
      <c r="EZ35" s="441">
        <v>4.8584232024</v>
      </c>
      <c r="FA35" s="441">
        <v>6.7484111520000001</v>
      </c>
      <c r="FB35" s="441">
        <v>7.4765959489944702</v>
      </c>
      <c r="FC35" s="441">
        <v>6.6155978429999998</v>
      </c>
      <c r="FD35" s="441">
        <v>9.0894902040000005</v>
      </c>
      <c r="FE35" s="441">
        <v>7.5215974770000003</v>
      </c>
      <c r="FF35" s="441">
        <v>11.590626589999999</v>
      </c>
      <c r="FG35" s="441">
        <v>17.166851453</v>
      </c>
      <c r="FH35" s="441">
        <v>10.982173399000001</v>
      </c>
      <c r="FI35" s="441">
        <v>14.917978721000001</v>
      </c>
      <c r="FJ35" s="441">
        <v>14.714407754</v>
      </c>
      <c r="FK35" s="441">
        <v>7.964669733</v>
      </c>
      <c r="FL35" s="441">
        <v>6.7520365580000004</v>
      </c>
      <c r="FM35" s="441">
        <v>6.8197445820000002</v>
      </c>
      <c r="FN35" s="441">
        <v>15.52013309</v>
      </c>
      <c r="FO35" s="441">
        <v>4.8308035350000003</v>
      </c>
      <c r="FP35" s="441">
        <v>1.6151912150000001</v>
      </c>
      <c r="FQ35" s="441">
        <v>0</v>
      </c>
      <c r="FR35" s="441">
        <v>2.4825374949999999</v>
      </c>
      <c r="FS35" s="441">
        <v>1.14140752</v>
      </c>
      <c r="FT35" s="441">
        <v>1.3165494</v>
      </c>
      <c r="FU35" s="441">
        <v>5.6003292</v>
      </c>
      <c r="FV35" s="441">
        <v>5.21674506</v>
      </c>
      <c r="FW35" s="441">
        <v>0</v>
      </c>
      <c r="FX35" s="441">
        <v>0</v>
      </c>
      <c r="FY35" s="441">
        <v>0</v>
      </c>
      <c r="FZ35" s="441">
        <v>0</v>
      </c>
      <c r="GA35" s="441">
        <v>0</v>
      </c>
      <c r="GB35" s="441">
        <v>0</v>
      </c>
      <c r="GC35" s="441">
        <v>0</v>
      </c>
      <c r="GD35" s="441">
        <v>0</v>
      </c>
      <c r="GE35" s="441">
        <v>0</v>
      </c>
      <c r="GF35" s="441">
        <v>0</v>
      </c>
      <c r="GG35" s="441">
        <v>0</v>
      </c>
      <c r="GH35" s="441">
        <v>1.5106602600000001</v>
      </c>
      <c r="GI35" s="441">
        <v>4.4556197400000004</v>
      </c>
      <c r="GJ35" s="441">
        <v>5.4108288360000003</v>
      </c>
      <c r="GK35" s="441">
        <v>4.3069767880223502</v>
      </c>
      <c r="GL35" s="441">
        <v>7.93777032122905</v>
      </c>
      <c r="GM35" s="441">
        <v>7.550104986</v>
      </c>
      <c r="GN35" s="441">
        <v>7.6343329439999996</v>
      </c>
      <c r="GO35" s="441">
        <v>6.9693164245810104</v>
      </c>
      <c r="GP35" s="441">
        <v>0</v>
      </c>
      <c r="GQ35" s="441">
        <v>0</v>
      </c>
      <c r="GR35" s="441">
        <v>0</v>
      </c>
      <c r="GS35" s="441">
        <v>0</v>
      </c>
      <c r="GT35" s="441">
        <v>0</v>
      </c>
      <c r="GU35" s="441">
        <v>0</v>
      </c>
      <c r="GV35" s="441">
        <v>0</v>
      </c>
      <c r="GW35" s="441">
        <v>0</v>
      </c>
      <c r="GX35" s="441">
        <v>0</v>
      </c>
      <c r="GY35" s="441">
        <v>0</v>
      </c>
      <c r="GZ35" s="441">
        <v>0</v>
      </c>
      <c r="HA35" s="441">
        <v>0</v>
      </c>
      <c r="HB35" s="441">
        <v>0</v>
      </c>
    </row>
    <row r="36" spans="1:210" x14ac:dyDescent="0.3">
      <c r="A36" s="47" t="s">
        <v>24</v>
      </c>
      <c r="B36" s="442">
        <f t="shared" ref="B36:BM36" si="28">SUM(B37:B39)</f>
        <v>0</v>
      </c>
      <c r="C36" s="442">
        <f t="shared" si="28"/>
        <v>0</v>
      </c>
      <c r="D36" s="442">
        <f t="shared" si="28"/>
        <v>0</v>
      </c>
      <c r="E36" s="442">
        <f t="shared" si="28"/>
        <v>0</v>
      </c>
      <c r="F36" s="442">
        <f t="shared" si="28"/>
        <v>0</v>
      </c>
      <c r="G36" s="442">
        <f t="shared" si="28"/>
        <v>0</v>
      </c>
      <c r="H36" s="442">
        <f t="shared" si="28"/>
        <v>0</v>
      </c>
      <c r="I36" s="442">
        <f t="shared" si="28"/>
        <v>0</v>
      </c>
      <c r="J36" s="442">
        <f t="shared" si="28"/>
        <v>0</v>
      </c>
      <c r="K36" s="442">
        <f t="shared" si="28"/>
        <v>0</v>
      </c>
      <c r="L36" s="442">
        <f t="shared" si="28"/>
        <v>0</v>
      </c>
      <c r="M36" s="442">
        <f t="shared" si="28"/>
        <v>0</v>
      </c>
      <c r="N36" s="442">
        <f t="shared" si="28"/>
        <v>0</v>
      </c>
      <c r="O36" s="442">
        <f t="shared" si="28"/>
        <v>0</v>
      </c>
      <c r="P36" s="442">
        <f t="shared" si="28"/>
        <v>0</v>
      </c>
      <c r="Q36" s="442">
        <f t="shared" si="28"/>
        <v>0</v>
      </c>
      <c r="R36" s="442">
        <f t="shared" si="28"/>
        <v>0</v>
      </c>
      <c r="S36" s="442">
        <f t="shared" si="28"/>
        <v>0</v>
      </c>
      <c r="T36" s="442">
        <f t="shared" si="28"/>
        <v>0</v>
      </c>
      <c r="U36" s="442">
        <f t="shared" si="28"/>
        <v>0</v>
      </c>
      <c r="V36" s="442">
        <f t="shared" si="28"/>
        <v>0</v>
      </c>
      <c r="W36" s="442">
        <f t="shared" si="28"/>
        <v>0</v>
      </c>
      <c r="X36" s="442">
        <f t="shared" si="28"/>
        <v>0</v>
      </c>
      <c r="Y36" s="442">
        <f t="shared" si="28"/>
        <v>0</v>
      </c>
      <c r="Z36" s="442">
        <f t="shared" si="28"/>
        <v>0</v>
      </c>
      <c r="AA36" s="442">
        <f t="shared" si="28"/>
        <v>0</v>
      </c>
      <c r="AB36" s="442">
        <f t="shared" si="28"/>
        <v>0</v>
      </c>
      <c r="AC36" s="442">
        <f t="shared" si="28"/>
        <v>0</v>
      </c>
      <c r="AD36" s="442">
        <f t="shared" si="28"/>
        <v>0</v>
      </c>
      <c r="AE36" s="442">
        <f t="shared" si="28"/>
        <v>0</v>
      </c>
      <c r="AF36" s="442">
        <f t="shared" si="28"/>
        <v>0</v>
      </c>
      <c r="AG36" s="442">
        <f t="shared" si="28"/>
        <v>0</v>
      </c>
      <c r="AH36" s="442">
        <f t="shared" si="28"/>
        <v>0</v>
      </c>
      <c r="AI36" s="442">
        <f t="shared" si="28"/>
        <v>0</v>
      </c>
      <c r="AJ36" s="442">
        <f t="shared" si="28"/>
        <v>0</v>
      </c>
      <c r="AK36" s="442">
        <f t="shared" si="28"/>
        <v>0</v>
      </c>
      <c r="AL36" s="442">
        <f t="shared" si="28"/>
        <v>0</v>
      </c>
      <c r="AM36" s="442">
        <f t="shared" si="28"/>
        <v>0</v>
      </c>
      <c r="AN36" s="442">
        <f t="shared" si="28"/>
        <v>0</v>
      </c>
      <c r="AO36" s="442">
        <f t="shared" si="28"/>
        <v>0</v>
      </c>
      <c r="AP36" s="442">
        <f t="shared" si="28"/>
        <v>0</v>
      </c>
      <c r="AQ36" s="442">
        <f t="shared" si="28"/>
        <v>0</v>
      </c>
      <c r="AR36" s="442">
        <f t="shared" si="28"/>
        <v>0</v>
      </c>
      <c r="AS36" s="442">
        <f t="shared" si="28"/>
        <v>0</v>
      </c>
      <c r="AT36" s="442">
        <f t="shared" si="28"/>
        <v>0</v>
      </c>
      <c r="AU36" s="442">
        <f t="shared" si="28"/>
        <v>0</v>
      </c>
      <c r="AV36" s="442">
        <f t="shared" si="28"/>
        <v>0</v>
      </c>
      <c r="AW36" s="442">
        <f t="shared" si="28"/>
        <v>25.231000000000002</v>
      </c>
      <c r="AX36" s="442">
        <f t="shared" si="28"/>
        <v>122.608</v>
      </c>
      <c r="AY36" s="442">
        <f t="shared" si="28"/>
        <v>139.46799999999999</v>
      </c>
      <c r="AZ36" s="442">
        <f t="shared" si="28"/>
        <v>123.426</v>
      </c>
      <c r="BA36" s="442">
        <f t="shared" si="28"/>
        <v>100.858</v>
      </c>
      <c r="BB36" s="442">
        <f t="shared" si="28"/>
        <v>79.488</v>
      </c>
      <c r="BC36" s="442">
        <f t="shared" si="28"/>
        <v>60.002000000000002</v>
      </c>
      <c r="BD36" s="442">
        <f t="shared" si="28"/>
        <v>56.579000000000001</v>
      </c>
      <c r="BE36" s="442">
        <f t="shared" si="28"/>
        <v>22.388000000000002</v>
      </c>
      <c r="BF36" s="442">
        <f t="shared" si="28"/>
        <v>111.45700000000001</v>
      </c>
      <c r="BG36" s="442">
        <f t="shared" si="28"/>
        <v>129.46800000000002</v>
      </c>
      <c r="BH36" s="442">
        <f t="shared" si="28"/>
        <v>104.286</v>
      </c>
      <c r="BI36" s="442">
        <f t="shared" si="28"/>
        <v>101.511</v>
      </c>
      <c r="BJ36" s="442">
        <f t="shared" si="28"/>
        <v>139.452</v>
      </c>
      <c r="BK36" s="442">
        <f t="shared" si="28"/>
        <v>89.656999999999996</v>
      </c>
      <c r="BL36" s="442">
        <f t="shared" si="28"/>
        <v>124.742</v>
      </c>
      <c r="BM36" s="442">
        <f t="shared" si="28"/>
        <v>131.57</v>
      </c>
      <c r="BN36" s="442">
        <f t="shared" ref="BN36:DY36" si="29">SUM(BN37:BN39)</f>
        <v>136.589</v>
      </c>
      <c r="BO36" s="442">
        <f t="shared" si="29"/>
        <v>149.72300000000001</v>
      </c>
      <c r="BP36" s="442">
        <f t="shared" si="29"/>
        <v>159.07600000000002</v>
      </c>
      <c r="BQ36" s="442">
        <f t="shared" si="29"/>
        <v>156.857</v>
      </c>
      <c r="BR36" s="442">
        <f t="shared" si="29"/>
        <v>121.501</v>
      </c>
      <c r="BS36" s="442">
        <f t="shared" si="29"/>
        <v>92.805999999999997</v>
      </c>
      <c r="BT36" s="442">
        <f t="shared" si="29"/>
        <v>98.825999999999993</v>
      </c>
      <c r="BU36" s="442">
        <f t="shared" si="29"/>
        <v>68.248999999999995</v>
      </c>
      <c r="BV36" s="442">
        <f t="shared" si="29"/>
        <v>91.23</v>
      </c>
      <c r="BW36" s="442">
        <f t="shared" si="29"/>
        <v>88.072000000000003</v>
      </c>
      <c r="BX36" s="442">
        <f t="shared" si="29"/>
        <v>80.162999999999997</v>
      </c>
      <c r="BY36" s="442">
        <f t="shared" si="29"/>
        <v>96.9</v>
      </c>
      <c r="BZ36" s="442">
        <f t="shared" si="29"/>
        <v>89.078999999999994</v>
      </c>
      <c r="CA36" s="442">
        <f t="shared" si="29"/>
        <v>79.582999999999998</v>
      </c>
      <c r="CB36" s="442">
        <f t="shared" si="29"/>
        <v>63.518000000000001</v>
      </c>
      <c r="CC36" s="442">
        <f t="shared" si="29"/>
        <v>49.938000000000002</v>
      </c>
      <c r="CD36" s="442">
        <f t="shared" si="29"/>
        <v>71.683999999999997</v>
      </c>
      <c r="CE36" s="442">
        <f t="shared" si="29"/>
        <v>39.088999999999999</v>
      </c>
      <c r="CF36" s="442">
        <f t="shared" si="29"/>
        <v>62.661000000000001</v>
      </c>
      <c r="CG36" s="442">
        <f t="shared" si="29"/>
        <v>29.048999999999999</v>
      </c>
      <c r="CH36" s="442">
        <f t="shared" si="29"/>
        <v>44.658000000000001</v>
      </c>
      <c r="CI36" s="442">
        <f t="shared" si="29"/>
        <v>74.801999999999992</v>
      </c>
      <c r="CJ36" s="442">
        <f t="shared" si="29"/>
        <v>68.23</v>
      </c>
      <c r="CK36" s="442">
        <f t="shared" si="29"/>
        <v>54.56</v>
      </c>
      <c r="CL36" s="442">
        <f t="shared" si="29"/>
        <v>26.503999999999998</v>
      </c>
      <c r="CM36" s="442">
        <f t="shared" si="29"/>
        <v>19.882999999999999</v>
      </c>
      <c r="CN36" s="442">
        <f t="shared" si="29"/>
        <v>3.6019999999999999</v>
      </c>
      <c r="CO36" s="442">
        <f t="shared" si="29"/>
        <v>24.654999999999998</v>
      </c>
      <c r="CP36" s="442">
        <f t="shared" si="29"/>
        <v>40.28</v>
      </c>
      <c r="CQ36" s="442">
        <f t="shared" si="29"/>
        <v>0.48299999999999998</v>
      </c>
      <c r="CR36" s="442">
        <f t="shared" si="29"/>
        <v>21.315000000000001</v>
      </c>
      <c r="CS36" s="442">
        <f t="shared" si="29"/>
        <v>0</v>
      </c>
      <c r="CT36" s="442">
        <f t="shared" si="29"/>
        <v>19.327999999999999</v>
      </c>
      <c r="CU36" s="442">
        <f t="shared" si="29"/>
        <v>0.155</v>
      </c>
      <c r="CV36" s="442">
        <f t="shared" si="29"/>
        <v>15.071</v>
      </c>
      <c r="CW36" s="442">
        <f t="shared" si="29"/>
        <v>0</v>
      </c>
      <c r="CX36" s="442">
        <f t="shared" si="29"/>
        <v>0</v>
      </c>
      <c r="CY36" s="442">
        <f t="shared" si="29"/>
        <v>15.148</v>
      </c>
      <c r="CZ36" s="442">
        <f t="shared" si="29"/>
        <v>3.0000000000000001E-3</v>
      </c>
      <c r="DA36" s="442">
        <f t="shared" si="29"/>
        <v>8.9999999999999993E-3</v>
      </c>
      <c r="DB36" s="442">
        <f t="shared" si="29"/>
        <v>0</v>
      </c>
      <c r="DC36" s="442">
        <f t="shared" si="29"/>
        <v>0</v>
      </c>
      <c r="DD36" s="442">
        <f t="shared" si="29"/>
        <v>13.031000000000001</v>
      </c>
      <c r="DE36" s="442">
        <f t="shared" si="29"/>
        <v>3.0000000000000001E-3</v>
      </c>
      <c r="DF36" s="442">
        <f t="shared" si="29"/>
        <v>0</v>
      </c>
      <c r="DG36" s="442">
        <f t="shared" si="29"/>
        <v>0</v>
      </c>
      <c r="DH36" s="442">
        <f t="shared" si="29"/>
        <v>0</v>
      </c>
      <c r="DI36" s="442">
        <f t="shared" si="29"/>
        <v>0</v>
      </c>
      <c r="DJ36" s="442">
        <f t="shared" si="29"/>
        <v>0</v>
      </c>
      <c r="DK36" s="442">
        <f t="shared" si="29"/>
        <v>12.737</v>
      </c>
      <c r="DL36" s="442">
        <f t="shared" si="29"/>
        <v>0</v>
      </c>
      <c r="DM36" s="442">
        <f t="shared" si="29"/>
        <v>0.997</v>
      </c>
      <c r="DN36" s="442">
        <f t="shared" si="29"/>
        <v>0</v>
      </c>
      <c r="DO36" s="442">
        <f t="shared" si="29"/>
        <v>13.14</v>
      </c>
      <c r="DP36" s="442">
        <f t="shared" si="29"/>
        <v>0</v>
      </c>
      <c r="DQ36" s="442">
        <f t="shared" si="29"/>
        <v>0</v>
      </c>
      <c r="DR36" s="442">
        <f t="shared" si="29"/>
        <v>0</v>
      </c>
      <c r="DS36" s="442">
        <f t="shared" si="29"/>
        <v>0</v>
      </c>
      <c r="DT36" s="442">
        <f t="shared" si="29"/>
        <v>0</v>
      </c>
      <c r="DU36" s="442">
        <f t="shared" si="29"/>
        <v>0</v>
      </c>
      <c r="DV36" s="442">
        <f t="shared" si="29"/>
        <v>0</v>
      </c>
      <c r="DW36" s="442">
        <f t="shared" si="29"/>
        <v>12.004</v>
      </c>
      <c r="DX36" s="442">
        <f t="shared" si="29"/>
        <v>0</v>
      </c>
      <c r="DY36" s="442">
        <f t="shared" si="29"/>
        <v>0</v>
      </c>
      <c r="DZ36" s="442">
        <f t="shared" ref="DZ36:GK36" si="30">SUM(DZ37:DZ39)</f>
        <v>0</v>
      </c>
      <c r="EA36" s="442">
        <f t="shared" si="30"/>
        <v>0</v>
      </c>
      <c r="EB36" s="442">
        <f t="shared" si="30"/>
        <v>0</v>
      </c>
      <c r="EC36" s="442">
        <f t="shared" si="30"/>
        <v>0</v>
      </c>
      <c r="ED36" s="442">
        <f t="shared" si="30"/>
        <v>14.497</v>
      </c>
      <c r="EE36" s="442">
        <f t="shared" si="30"/>
        <v>0</v>
      </c>
      <c r="EF36" s="442">
        <f t="shared" si="30"/>
        <v>0</v>
      </c>
      <c r="EG36" s="442">
        <f t="shared" si="30"/>
        <v>0</v>
      </c>
      <c r="EH36" s="442">
        <f t="shared" si="30"/>
        <v>0</v>
      </c>
      <c r="EI36" s="442">
        <f t="shared" si="30"/>
        <v>0</v>
      </c>
      <c r="EJ36" s="442">
        <f t="shared" si="30"/>
        <v>0</v>
      </c>
      <c r="EK36" s="442">
        <f t="shared" si="30"/>
        <v>27.843</v>
      </c>
      <c r="EL36" s="442">
        <f t="shared" si="30"/>
        <v>0</v>
      </c>
      <c r="EM36" s="442">
        <f t="shared" si="30"/>
        <v>0</v>
      </c>
      <c r="EN36" s="442">
        <f t="shared" si="30"/>
        <v>0</v>
      </c>
      <c r="EO36" s="442">
        <f t="shared" si="30"/>
        <v>5.0880000000000001</v>
      </c>
      <c r="EP36" s="442">
        <f t="shared" si="30"/>
        <v>34.459000000000003</v>
      </c>
      <c r="EQ36" s="442">
        <f t="shared" si="30"/>
        <v>0</v>
      </c>
      <c r="ER36" s="442">
        <f t="shared" si="30"/>
        <v>0</v>
      </c>
      <c r="ES36" s="442">
        <f t="shared" si="30"/>
        <v>0</v>
      </c>
      <c r="ET36" s="442">
        <f t="shared" si="30"/>
        <v>0</v>
      </c>
      <c r="EU36" s="442">
        <f t="shared" si="30"/>
        <v>0</v>
      </c>
      <c r="EV36" s="442">
        <f t="shared" si="30"/>
        <v>0</v>
      </c>
      <c r="EW36" s="442">
        <f t="shared" si="30"/>
        <v>0</v>
      </c>
      <c r="EX36" s="442">
        <f t="shared" si="30"/>
        <v>0</v>
      </c>
      <c r="EY36" s="442">
        <f t="shared" si="30"/>
        <v>0</v>
      </c>
      <c r="EZ36" s="442">
        <f t="shared" si="30"/>
        <v>0</v>
      </c>
      <c r="FA36" s="442">
        <f t="shared" si="30"/>
        <v>0</v>
      </c>
      <c r="FB36" s="442">
        <f t="shared" si="30"/>
        <v>0</v>
      </c>
      <c r="FC36" s="442">
        <f t="shared" si="30"/>
        <v>0</v>
      </c>
      <c r="FD36" s="442">
        <f t="shared" si="30"/>
        <v>0</v>
      </c>
      <c r="FE36" s="442">
        <f t="shared" si="30"/>
        <v>0</v>
      </c>
      <c r="FF36" s="442">
        <f t="shared" si="30"/>
        <v>0</v>
      </c>
      <c r="FG36" s="442">
        <f t="shared" si="30"/>
        <v>0</v>
      </c>
      <c r="FH36" s="442">
        <f t="shared" si="30"/>
        <v>0</v>
      </c>
      <c r="FI36" s="442">
        <f t="shared" si="30"/>
        <v>0</v>
      </c>
      <c r="FJ36" s="442">
        <f t="shared" si="30"/>
        <v>0</v>
      </c>
      <c r="FK36" s="442">
        <f t="shared" si="30"/>
        <v>0</v>
      </c>
      <c r="FL36" s="442">
        <f t="shared" si="30"/>
        <v>0</v>
      </c>
      <c r="FM36" s="442">
        <f t="shared" si="30"/>
        <v>0</v>
      </c>
      <c r="FN36" s="442">
        <f t="shared" si="30"/>
        <v>0</v>
      </c>
      <c r="FO36" s="442">
        <f t="shared" si="30"/>
        <v>0</v>
      </c>
      <c r="FP36" s="442">
        <f t="shared" si="30"/>
        <v>0</v>
      </c>
      <c r="FQ36" s="442">
        <f t="shared" si="30"/>
        <v>0</v>
      </c>
      <c r="FR36" s="442">
        <f t="shared" si="30"/>
        <v>0</v>
      </c>
      <c r="FS36" s="442">
        <f t="shared" si="30"/>
        <v>0</v>
      </c>
      <c r="FT36" s="442">
        <f t="shared" si="30"/>
        <v>42.363403341999998</v>
      </c>
      <c r="FU36" s="442">
        <f t="shared" si="30"/>
        <v>0</v>
      </c>
      <c r="FV36" s="442">
        <f t="shared" si="30"/>
        <v>0</v>
      </c>
      <c r="FW36" s="442">
        <f t="shared" si="30"/>
        <v>0</v>
      </c>
      <c r="FX36" s="442">
        <f t="shared" si="30"/>
        <v>0</v>
      </c>
      <c r="FY36" s="442">
        <f t="shared" si="30"/>
        <v>21.998847000000001</v>
      </c>
      <c r="FZ36" s="442">
        <f t="shared" si="30"/>
        <v>0</v>
      </c>
      <c r="GA36" s="442">
        <f t="shared" si="30"/>
        <v>0</v>
      </c>
      <c r="GB36" s="442">
        <f t="shared" si="30"/>
        <v>0</v>
      </c>
      <c r="GC36" s="442">
        <f t="shared" si="30"/>
        <v>0</v>
      </c>
      <c r="GD36" s="442">
        <f t="shared" si="30"/>
        <v>0</v>
      </c>
      <c r="GE36" s="442">
        <f t="shared" si="30"/>
        <v>0</v>
      </c>
      <c r="GF36" s="442">
        <f t="shared" si="30"/>
        <v>0</v>
      </c>
      <c r="GG36" s="442">
        <f t="shared" si="30"/>
        <v>0</v>
      </c>
      <c r="GH36" s="442">
        <f t="shared" si="30"/>
        <v>0</v>
      </c>
      <c r="GI36" s="442">
        <f t="shared" si="30"/>
        <v>0</v>
      </c>
      <c r="GJ36" s="442">
        <f t="shared" si="30"/>
        <v>10.212336000000001</v>
      </c>
      <c r="GK36" s="442">
        <f t="shared" si="30"/>
        <v>31.004978999999999</v>
      </c>
      <c r="GL36" s="442">
        <f t="shared" ref="GL36:IW36" si="31">SUM(GL37:GL39)</f>
        <v>38.490388000000003</v>
      </c>
      <c r="GM36" s="442">
        <f t="shared" si="31"/>
        <v>54.244258000000002</v>
      </c>
      <c r="GN36" s="442">
        <f t="shared" si="31"/>
        <v>0</v>
      </c>
      <c r="GO36" s="442">
        <f t="shared" si="31"/>
        <v>0</v>
      </c>
      <c r="GP36" s="442">
        <f t="shared" si="31"/>
        <v>0</v>
      </c>
      <c r="GQ36" s="442">
        <f t="shared" si="31"/>
        <v>0</v>
      </c>
      <c r="GR36" s="442">
        <f t="shared" si="31"/>
        <v>0</v>
      </c>
      <c r="GS36" s="442">
        <f t="shared" si="31"/>
        <v>0</v>
      </c>
      <c r="GT36" s="442">
        <f t="shared" si="31"/>
        <v>0</v>
      </c>
      <c r="GU36" s="442">
        <f t="shared" si="31"/>
        <v>0</v>
      </c>
      <c r="GV36" s="442">
        <f t="shared" si="31"/>
        <v>0</v>
      </c>
      <c r="GW36" s="442">
        <f t="shared" si="31"/>
        <v>0</v>
      </c>
      <c r="GX36" s="442">
        <f t="shared" si="31"/>
        <v>0</v>
      </c>
      <c r="GY36" s="442">
        <f t="shared" si="31"/>
        <v>0</v>
      </c>
      <c r="GZ36" s="442">
        <f t="shared" si="31"/>
        <v>0</v>
      </c>
      <c r="HA36" s="442">
        <f t="shared" si="31"/>
        <v>0</v>
      </c>
      <c r="HB36" s="442">
        <f t="shared" si="31"/>
        <v>0</v>
      </c>
    </row>
    <row r="37" spans="1:210" ht="16.2" x14ac:dyDescent="0.3">
      <c r="A37" s="48" t="s">
        <v>119</v>
      </c>
      <c r="B37" s="443">
        <v>0</v>
      </c>
      <c r="C37" s="443">
        <v>0</v>
      </c>
      <c r="D37" s="443">
        <v>0</v>
      </c>
      <c r="E37" s="443">
        <v>0</v>
      </c>
      <c r="F37" s="443">
        <v>0</v>
      </c>
      <c r="G37" s="443">
        <v>0</v>
      </c>
      <c r="H37" s="443">
        <v>0</v>
      </c>
      <c r="I37" s="443">
        <v>0</v>
      </c>
      <c r="J37" s="443">
        <v>0</v>
      </c>
      <c r="K37" s="443">
        <v>0</v>
      </c>
      <c r="L37" s="443">
        <v>0</v>
      </c>
      <c r="M37" s="443">
        <v>0</v>
      </c>
      <c r="N37" s="443">
        <v>0</v>
      </c>
      <c r="O37" s="443">
        <v>0</v>
      </c>
      <c r="P37" s="443">
        <v>0</v>
      </c>
      <c r="Q37" s="443">
        <v>0</v>
      </c>
      <c r="R37" s="443">
        <v>0</v>
      </c>
      <c r="S37" s="443">
        <v>0</v>
      </c>
      <c r="T37" s="443">
        <v>0</v>
      </c>
      <c r="U37" s="443">
        <v>0</v>
      </c>
      <c r="V37" s="443">
        <v>0</v>
      </c>
      <c r="W37" s="443">
        <v>0</v>
      </c>
      <c r="X37" s="443">
        <v>0</v>
      </c>
      <c r="Y37" s="443">
        <v>0</v>
      </c>
      <c r="Z37" s="443">
        <v>0</v>
      </c>
      <c r="AA37" s="443">
        <v>0</v>
      </c>
      <c r="AB37" s="443">
        <v>0</v>
      </c>
      <c r="AC37" s="443">
        <v>0</v>
      </c>
      <c r="AD37" s="443">
        <v>0</v>
      </c>
      <c r="AE37" s="443">
        <v>0</v>
      </c>
      <c r="AF37" s="443">
        <v>0</v>
      </c>
      <c r="AG37" s="443">
        <v>0</v>
      </c>
      <c r="AH37" s="443">
        <v>0</v>
      </c>
      <c r="AI37" s="443">
        <v>0</v>
      </c>
      <c r="AJ37" s="443">
        <v>0</v>
      </c>
      <c r="AK37" s="443">
        <v>0</v>
      </c>
      <c r="AL37" s="443">
        <v>0</v>
      </c>
      <c r="AM37" s="443">
        <v>0</v>
      </c>
      <c r="AN37" s="443">
        <v>0</v>
      </c>
      <c r="AO37" s="443">
        <v>0</v>
      </c>
      <c r="AP37" s="443">
        <v>0</v>
      </c>
      <c r="AQ37" s="443">
        <v>0</v>
      </c>
      <c r="AR37" s="443">
        <v>0</v>
      </c>
      <c r="AS37" s="443">
        <v>0</v>
      </c>
      <c r="AT37" s="443">
        <v>0</v>
      </c>
      <c r="AU37" s="443">
        <v>0</v>
      </c>
      <c r="AV37" s="443">
        <v>0</v>
      </c>
      <c r="AW37" s="443">
        <v>0</v>
      </c>
      <c r="AX37" s="443">
        <v>0</v>
      </c>
      <c r="AY37" s="443">
        <v>0</v>
      </c>
      <c r="AZ37" s="443">
        <v>0</v>
      </c>
      <c r="BA37" s="443">
        <v>0</v>
      </c>
      <c r="BB37" s="443">
        <v>0</v>
      </c>
      <c r="BC37" s="443">
        <v>0</v>
      </c>
      <c r="BD37" s="443">
        <v>0</v>
      </c>
      <c r="BE37" s="443">
        <v>0</v>
      </c>
      <c r="BF37" s="443">
        <v>0.496</v>
      </c>
      <c r="BG37" s="443">
        <v>0.4</v>
      </c>
      <c r="BH37" s="443">
        <v>0</v>
      </c>
      <c r="BI37" s="443">
        <v>0.72199999999999998</v>
      </c>
      <c r="BJ37" s="443">
        <v>0.80800000000000005</v>
      </c>
      <c r="BK37" s="443">
        <v>1</v>
      </c>
      <c r="BL37" s="443">
        <v>0.81899999999999995</v>
      </c>
      <c r="BM37" s="443">
        <v>3.9249999999999998</v>
      </c>
      <c r="BN37" s="443">
        <v>1.002</v>
      </c>
      <c r="BO37" s="443">
        <v>0</v>
      </c>
      <c r="BP37" s="443">
        <v>5.0709999999999997</v>
      </c>
      <c r="BQ37" s="443">
        <v>1.0740000000000001</v>
      </c>
      <c r="BR37" s="443">
        <v>0.3</v>
      </c>
      <c r="BS37" s="443">
        <v>0.85899999999999999</v>
      </c>
      <c r="BT37" s="443">
        <v>2.13</v>
      </c>
      <c r="BU37" s="443">
        <v>2.7120000000000002</v>
      </c>
      <c r="BV37" s="443">
        <v>1.611</v>
      </c>
      <c r="BW37" s="443">
        <v>0</v>
      </c>
      <c r="BX37" s="443">
        <v>0</v>
      </c>
      <c r="BY37" s="443">
        <v>0</v>
      </c>
      <c r="BZ37" s="443">
        <v>0.75800000000000001</v>
      </c>
      <c r="CA37" s="443">
        <v>0</v>
      </c>
      <c r="CB37" s="443">
        <v>0</v>
      </c>
      <c r="CC37" s="443">
        <v>0</v>
      </c>
      <c r="CD37" s="443">
        <v>0</v>
      </c>
      <c r="CE37" s="443">
        <v>0</v>
      </c>
      <c r="CF37" s="443">
        <v>0</v>
      </c>
      <c r="CG37" s="443">
        <v>0</v>
      </c>
      <c r="CH37" s="443">
        <v>0</v>
      </c>
      <c r="CI37" s="443">
        <v>2.0579999999999998</v>
      </c>
      <c r="CJ37" s="443">
        <v>0</v>
      </c>
      <c r="CK37" s="443">
        <v>0</v>
      </c>
      <c r="CL37" s="443">
        <v>0</v>
      </c>
      <c r="CM37" s="443">
        <v>0</v>
      </c>
      <c r="CN37" s="443">
        <v>0</v>
      </c>
      <c r="CO37" s="443">
        <v>0</v>
      </c>
      <c r="CP37" s="443">
        <v>0</v>
      </c>
      <c r="CQ37" s="443">
        <v>0</v>
      </c>
      <c r="CR37" s="443">
        <v>0</v>
      </c>
      <c r="CS37" s="443">
        <v>0</v>
      </c>
      <c r="CT37" s="443">
        <v>0</v>
      </c>
      <c r="CU37" s="443">
        <v>9.7000000000000003E-2</v>
      </c>
      <c r="CV37" s="443">
        <v>0</v>
      </c>
      <c r="CW37" s="443">
        <v>0</v>
      </c>
      <c r="CX37" s="443">
        <v>0</v>
      </c>
      <c r="CY37" s="443">
        <v>0</v>
      </c>
      <c r="CZ37" s="443">
        <v>3.0000000000000001E-3</v>
      </c>
      <c r="DA37" s="443">
        <v>8.9999999999999993E-3</v>
      </c>
      <c r="DB37" s="443">
        <v>0</v>
      </c>
      <c r="DC37" s="443">
        <v>0</v>
      </c>
      <c r="DD37" s="443">
        <v>13.031000000000001</v>
      </c>
      <c r="DE37" s="443">
        <v>3.0000000000000001E-3</v>
      </c>
      <c r="DF37" s="443">
        <v>0</v>
      </c>
      <c r="DG37" s="443">
        <v>0</v>
      </c>
      <c r="DH37" s="443">
        <v>0</v>
      </c>
      <c r="DI37" s="443">
        <v>0</v>
      </c>
      <c r="DJ37" s="443">
        <v>0</v>
      </c>
      <c r="DK37" s="443">
        <v>0</v>
      </c>
      <c r="DL37" s="443">
        <v>0</v>
      </c>
      <c r="DM37" s="443">
        <v>0.997</v>
      </c>
      <c r="DN37" s="443">
        <v>0</v>
      </c>
      <c r="DO37" s="443">
        <v>0</v>
      </c>
      <c r="DP37" s="443">
        <v>0</v>
      </c>
      <c r="DQ37" s="443">
        <v>0</v>
      </c>
      <c r="DR37" s="443">
        <v>0</v>
      </c>
      <c r="DS37" s="443">
        <v>0</v>
      </c>
      <c r="DT37" s="443">
        <v>0</v>
      </c>
      <c r="DU37" s="443">
        <v>0</v>
      </c>
      <c r="DV37" s="443">
        <v>0</v>
      </c>
      <c r="DW37" s="443">
        <v>0</v>
      </c>
      <c r="DX37" s="443">
        <v>0</v>
      </c>
      <c r="DY37" s="443">
        <v>0</v>
      </c>
      <c r="DZ37" s="443">
        <v>0</v>
      </c>
      <c r="EA37" s="443">
        <v>0</v>
      </c>
      <c r="EB37" s="443">
        <v>0</v>
      </c>
      <c r="EC37" s="443">
        <v>0</v>
      </c>
      <c r="ED37" s="443">
        <v>0</v>
      </c>
      <c r="EE37" s="443">
        <v>0</v>
      </c>
      <c r="EF37" s="443">
        <v>0</v>
      </c>
      <c r="EG37" s="443">
        <v>0</v>
      </c>
      <c r="EH37" s="443">
        <v>0</v>
      </c>
      <c r="EI37" s="443">
        <v>0</v>
      </c>
      <c r="EJ37" s="443">
        <v>0</v>
      </c>
      <c r="EK37" s="443">
        <v>0</v>
      </c>
      <c r="EL37" s="443">
        <v>0</v>
      </c>
      <c r="EM37" s="443">
        <v>0</v>
      </c>
      <c r="EN37" s="443">
        <v>0</v>
      </c>
      <c r="EO37" s="443">
        <v>5.0880000000000001</v>
      </c>
      <c r="EP37" s="443">
        <v>0</v>
      </c>
      <c r="EQ37" s="443">
        <v>0</v>
      </c>
      <c r="ER37" s="443">
        <v>0</v>
      </c>
      <c r="ES37" s="443">
        <v>0</v>
      </c>
      <c r="ET37" s="443">
        <v>0</v>
      </c>
      <c r="EU37" s="443">
        <v>0</v>
      </c>
      <c r="EV37" s="443">
        <v>0</v>
      </c>
      <c r="EW37" s="443">
        <v>0</v>
      </c>
      <c r="EX37" s="443">
        <v>0</v>
      </c>
      <c r="EY37" s="443">
        <v>0</v>
      </c>
      <c r="EZ37" s="443">
        <v>0</v>
      </c>
      <c r="FA37" s="443">
        <v>0</v>
      </c>
      <c r="FB37" s="443">
        <v>0</v>
      </c>
      <c r="FC37" s="443">
        <v>0</v>
      </c>
      <c r="FD37" s="443">
        <v>0</v>
      </c>
      <c r="FE37" s="443">
        <v>0</v>
      </c>
      <c r="FF37" s="443">
        <v>0</v>
      </c>
      <c r="FG37" s="443">
        <v>0</v>
      </c>
      <c r="FH37" s="443">
        <v>0</v>
      </c>
      <c r="FI37" s="443">
        <v>0</v>
      </c>
      <c r="FJ37" s="443">
        <v>0</v>
      </c>
      <c r="FK37" s="443">
        <v>0</v>
      </c>
      <c r="FL37" s="443">
        <v>0</v>
      </c>
      <c r="FM37" s="443">
        <v>0</v>
      </c>
      <c r="FN37" s="443">
        <v>0</v>
      </c>
      <c r="FO37" s="443">
        <v>0</v>
      </c>
      <c r="FP37" s="443">
        <v>0</v>
      </c>
      <c r="FQ37" s="443">
        <v>0</v>
      </c>
      <c r="FR37" s="443">
        <v>0</v>
      </c>
      <c r="FS37" s="443">
        <v>0</v>
      </c>
      <c r="FT37" s="443">
        <v>42.363403341999998</v>
      </c>
      <c r="FU37" s="443">
        <v>0</v>
      </c>
      <c r="FV37" s="443">
        <v>0</v>
      </c>
      <c r="FW37" s="443">
        <v>0</v>
      </c>
      <c r="FX37" s="443">
        <v>0</v>
      </c>
      <c r="FY37" s="443">
        <v>21.998847000000001</v>
      </c>
      <c r="FZ37" s="443">
        <v>0</v>
      </c>
      <c r="GA37" s="443">
        <v>0</v>
      </c>
      <c r="GB37" s="443">
        <v>0</v>
      </c>
      <c r="GC37" s="443">
        <v>0</v>
      </c>
      <c r="GD37" s="443">
        <v>0</v>
      </c>
      <c r="GE37" s="443">
        <v>0</v>
      </c>
      <c r="GF37" s="443">
        <v>0</v>
      </c>
      <c r="GG37" s="443">
        <v>0</v>
      </c>
      <c r="GH37" s="443">
        <v>0</v>
      </c>
      <c r="GI37" s="443">
        <v>0</v>
      </c>
      <c r="GJ37" s="443">
        <v>10.212336000000001</v>
      </c>
      <c r="GK37" s="443">
        <v>31.004978999999999</v>
      </c>
      <c r="GL37" s="443">
        <v>38.490388000000003</v>
      </c>
      <c r="GM37" s="443">
        <v>44.793154000000001</v>
      </c>
      <c r="GN37" s="443">
        <v>0</v>
      </c>
      <c r="GO37" s="443">
        <v>0</v>
      </c>
      <c r="GP37" s="443">
        <v>0</v>
      </c>
      <c r="GQ37" s="443">
        <v>0</v>
      </c>
      <c r="GR37" s="443">
        <v>0</v>
      </c>
      <c r="GS37" s="443">
        <v>0</v>
      </c>
      <c r="GT37" s="443">
        <v>0</v>
      </c>
      <c r="GU37" s="443">
        <v>0</v>
      </c>
      <c r="GV37" s="443">
        <v>0</v>
      </c>
      <c r="GW37" s="443">
        <v>0</v>
      </c>
      <c r="GX37" s="443">
        <v>0</v>
      </c>
      <c r="GY37" s="443">
        <v>0</v>
      </c>
      <c r="GZ37" s="443">
        <v>0</v>
      </c>
      <c r="HA37" s="443">
        <v>0</v>
      </c>
      <c r="HB37" s="443">
        <v>0</v>
      </c>
    </row>
    <row r="38" spans="1:210" ht="16.2" x14ac:dyDescent="0.3">
      <c r="A38" s="48" t="s">
        <v>120</v>
      </c>
      <c r="B38" s="444">
        <v>0</v>
      </c>
      <c r="C38" s="444">
        <v>0</v>
      </c>
      <c r="D38" s="444">
        <v>0</v>
      </c>
      <c r="E38" s="444">
        <v>0</v>
      </c>
      <c r="F38" s="444">
        <v>0</v>
      </c>
      <c r="G38" s="444">
        <v>0</v>
      </c>
      <c r="H38" s="444">
        <v>0</v>
      </c>
      <c r="I38" s="444">
        <v>0</v>
      </c>
      <c r="J38" s="444">
        <v>0</v>
      </c>
      <c r="K38" s="444">
        <v>0</v>
      </c>
      <c r="L38" s="444">
        <v>0</v>
      </c>
      <c r="M38" s="444">
        <v>0</v>
      </c>
      <c r="N38" s="444">
        <v>0</v>
      </c>
      <c r="O38" s="444">
        <v>0</v>
      </c>
      <c r="P38" s="444">
        <v>0</v>
      </c>
      <c r="Q38" s="444">
        <v>0</v>
      </c>
      <c r="R38" s="444">
        <v>0</v>
      </c>
      <c r="S38" s="444">
        <v>0</v>
      </c>
      <c r="T38" s="444">
        <v>0</v>
      </c>
      <c r="U38" s="444">
        <v>0</v>
      </c>
      <c r="V38" s="444">
        <v>0</v>
      </c>
      <c r="W38" s="444">
        <v>0</v>
      </c>
      <c r="X38" s="444">
        <v>0</v>
      </c>
      <c r="Y38" s="444">
        <v>0</v>
      </c>
      <c r="Z38" s="444">
        <v>0</v>
      </c>
      <c r="AA38" s="444">
        <v>0</v>
      </c>
      <c r="AB38" s="444">
        <v>0</v>
      </c>
      <c r="AC38" s="444">
        <v>0</v>
      </c>
      <c r="AD38" s="444">
        <v>0</v>
      </c>
      <c r="AE38" s="444">
        <v>0</v>
      </c>
      <c r="AF38" s="444">
        <v>0</v>
      </c>
      <c r="AG38" s="444">
        <v>0</v>
      </c>
      <c r="AH38" s="444">
        <v>0</v>
      </c>
      <c r="AI38" s="444">
        <v>0</v>
      </c>
      <c r="AJ38" s="444">
        <v>0</v>
      </c>
      <c r="AK38" s="444">
        <v>0</v>
      </c>
      <c r="AL38" s="444">
        <v>0</v>
      </c>
      <c r="AM38" s="444">
        <v>0</v>
      </c>
      <c r="AN38" s="444">
        <v>0</v>
      </c>
      <c r="AO38" s="444">
        <v>0</v>
      </c>
      <c r="AP38" s="444">
        <v>0</v>
      </c>
      <c r="AQ38" s="444">
        <v>0</v>
      </c>
      <c r="AR38" s="444">
        <v>0</v>
      </c>
      <c r="AS38" s="444">
        <v>0</v>
      </c>
      <c r="AT38" s="444">
        <v>0</v>
      </c>
      <c r="AU38" s="444">
        <v>0</v>
      </c>
      <c r="AV38" s="444">
        <v>0</v>
      </c>
      <c r="AW38" s="444">
        <v>0</v>
      </c>
      <c r="AX38" s="444">
        <v>0</v>
      </c>
      <c r="AY38" s="444">
        <v>0</v>
      </c>
      <c r="AZ38" s="444">
        <v>0</v>
      </c>
      <c r="BA38" s="444">
        <v>0</v>
      </c>
      <c r="BB38" s="444">
        <v>0</v>
      </c>
      <c r="BC38" s="444">
        <v>0</v>
      </c>
      <c r="BD38" s="444">
        <v>0</v>
      </c>
      <c r="BE38" s="444">
        <v>0</v>
      </c>
      <c r="BF38" s="444">
        <v>4.8559999999999999</v>
      </c>
      <c r="BG38" s="444">
        <v>3.01</v>
      </c>
      <c r="BH38" s="444">
        <v>0</v>
      </c>
      <c r="BI38" s="444">
        <v>8.2070000000000007</v>
      </c>
      <c r="BJ38" s="444">
        <v>21.247</v>
      </c>
      <c r="BK38" s="444">
        <v>7.5019999999999998</v>
      </c>
      <c r="BL38" s="444">
        <v>4.5110000000000001</v>
      </c>
      <c r="BM38" s="444">
        <v>6.2089999999999996</v>
      </c>
      <c r="BN38" s="444">
        <v>11.097</v>
      </c>
      <c r="BO38" s="444">
        <v>0</v>
      </c>
      <c r="BP38" s="444">
        <v>15.598000000000001</v>
      </c>
      <c r="BQ38" s="444">
        <v>5.1909999999999998</v>
      </c>
      <c r="BR38" s="444">
        <v>15.025</v>
      </c>
      <c r="BS38" s="444">
        <v>6.4930000000000003</v>
      </c>
      <c r="BT38" s="444">
        <v>0</v>
      </c>
      <c r="BU38" s="444">
        <v>6.7350000000000003</v>
      </c>
      <c r="BV38" s="444">
        <v>3.47</v>
      </c>
      <c r="BW38" s="444">
        <v>0</v>
      </c>
      <c r="BX38" s="444">
        <v>1</v>
      </c>
      <c r="BY38" s="444">
        <v>10.454000000000001</v>
      </c>
      <c r="BZ38" s="444">
        <v>4.6130000000000004</v>
      </c>
      <c r="CA38" s="444">
        <v>9.2070000000000007</v>
      </c>
      <c r="CB38" s="444">
        <v>6.1269999999999998</v>
      </c>
      <c r="CC38" s="444">
        <v>6.0330000000000004</v>
      </c>
      <c r="CD38" s="444">
        <v>16.399999999999999</v>
      </c>
      <c r="CE38" s="444">
        <v>0</v>
      </c>
      <c r="CF38" s="444">
        <v>5.9909999999999997</v>
      </c>
      <c r="CG38" s="444">
        <v>0</v>
      </c>
      <c r="CH38" s="444">
        <v>0</v>
      </c>
      <c r="CI38" s="444">
        <v>0</v>
      </c>
      <c r="CJ38" s="444">
        <v>0</v>
      </c>
      <c r="CK38" s="444">
        <v>10.308</v>
      </c>
      <c r="CL38" s="444">
        <v>9.9700000000000006</v>
      </c>
      <c r="CM38" s="444">
        <v>10</v>
      </c>
      <c r="CN38" s="444">
        <v>0</v>
      </c>
      <c r="CO38" s="444">
        <v>21.783999999999999</v>
      </c>
      <c r="CP38" s="444">
        <v>36.505000000000003</v>
      </c>
      <c r="CQ38" s="444">
        <v>0</v>
      </c>
      <c r="CR38" s="444">
        <v>21.315000000000001</v>
      </c>
      <c r="CS38" s="444">
        <v>0</v>
      </c>
      <c r="CT38" s="444">
        <v>14.369</v>
      </c>
      <c r="CU38" s="444">
        <v>5.8000000000000003E-2</v>
      </c>
      <c r="CV38" s="444">
        <v>15.071</v>
      </c>
      <c r="CW38" s="444">
        <v>0</v>
      </c>
      <c r="CX38" s="444">
        <v>0</v>
      </c>
      <c r="CY38" s="444">
        <v>15.148</v>
      </c>
      <c r="CZ38" s="444">
        <v>0</v>
      </c>
      <c r="DA38" s="444">
        <v>0</v>
      </c>
      <c r="DB38" s="444">
        <v>0</v>
      </c>
      <c r="DC38" s="444">
        <v>0</v>
      </c>
      <c r="DD38" s="444">
        <v>0</v>
      </c>
      <c r="DE38" s="444">
        <v>0</v>
      </c>
      <c r="DF38" s="444">
        <v>0</v>
      </c>
      <c r="DG38" s="444">
        <v>0</v>
      </c>
      <c r="DH38" s="444">
        <v>0</v>
      </c>
      <c r="DI38" s="444">
        <v>0</v>
      </c>
      <c r="DJ38" s="444">
        <v>0</v>
      </c>
      <c r="DK38" s="444">
        <v>12.737</v>
      </c>
      <c r="DL38" s="444">
        <v>0</v>
      </c>
      <c r="DM38" s="444">
        <v>0</v>
      </c>
      <c r="DN38" s="444">
        <v>0</v>
      </c>
      <c r="DO38" s="444">
        <v>13.14</v>
      </c>
      <c r="DP38" s="444">
        <v>0</v>
      </c>
      <c r="DQ38" s="444">
        <v>0</v>
      </c>
      <c r="DR38" s="444">
        <v>0</v>
      </c>
      <c r="DS38" s="444">
        <v>0</v>
      </c>
      <c r="DT38" s="444">
        <v>0</v>
      </c>
      <c r="DU38" s="444">
        <v>0</v>
      </c>
      <c r="DV38" s="444">
        <v>0</v>
      </c>
      <c r="DW38" s="444">
        <v>12.004</v>
      </c>
      <c r="DX38" s="444">
        <v>0</v>
      </c>
      <c r="DY38" s="444">
        <v>0</v>
      </c>
      <c r="DZ38" s="444">
        <v>0</v>
      </c>
      <c r="EA38" s="444">
        <v>0</v>
      </c>
      <c r="EB38" s="444">
        <v>0</v>
      </c>
      <c r="EC38" s="444">
        <v>0</v>
      </c>
      <c r="ED38" s="444">
        <v>14.497</v>
      </c>
      <c r="EE38" s="444">
        <v>0</v>
      </c>
      <c r="EF38" s="444">
        <v>0</v>
      </c>
      <c r="EG38" s="444">
        <v>0</v>
      </c>
      <c r="EH38" s="444">
        <v>0</v>
      </c>
      <c r="EI38" s="444">
        <v>0</v>
      </c>
      <c r="EJ38" s="444">
        <v>0</v>
      </c>
      <c r="EK38" s="444">
        <v>27.843</v>
      </c>
      <c r="EL38" s="444">
        <v>0</v>
      </c>
      <c r="EM38" s="444">
        <v>0</v>
      </c>
      <c r="EN38" s="444">
        <v>0</v>
      </c>
      <c r="EO38" s="444">
        <v>0</v>
      </c>
      <c r="EP38" s="444">
        <v>34.459000000000003</v>
      </c>
      <c r="EQ38" s="444">
        <v>0</v>
      </c>
      <c r="ER38" s="444">
        <v>0</v>
      </c>
      <c r="ES38" s="444">
        <v>0</v>
      </c>
      <c r="ET38" s="444">
        <v>0</v>
      </c>
      <c r="EU38" s="444">
        <v>0</v>
      </c>
      <c r="EV38" s="444">
        <v>0</v>
      </c>
      <c r="EW38" s="444">
        <v>0</v>
      </c>
      <c r="EX38" s="444">
        <v>0</v>
      </c>
      <c r="EY38" s="444">
        <v>0</v>
      </c>
      <c r="EZ38" s="444">
        <v>0</v>
      </c>
      <c r="FA38" s="444">
        <v>0</v>
      </c>
      <c r="FB38" s="444">
        <v>0</v>
      </c>
      <c r="FC38" s="444">
        <v>0</v>
      </c>
      <c r="FD38" s="444">
        <v>0</v>
      </c>
      <c r="FE38" s="444">
        <v>0</v>
      </c>
      <c r="FF38" s="444">
        <v>0</v>
      </c>
      <c r="FG38" s="444">
        <v>0</v>
      </c>
      <c r="FH38" s="444">
        <v>0</v>
      </c>
      <c r="FI38" s="444">
        <v>0</v>
      </c>
      <c r="FJ38" s="444">
        <v>0</v>
      </c>
      <c r="FK38" s="444">
        <v>0</v>
      </c>
      <c r="FL38" s="444">
        <v>0</v>
      </c>
      <c r="FM38" s="444">
        <v>0</v>
      </c>
      <c r="FN38" s="444">
        <v>0</v>
      </c>
      <c r="FO38" s="444">
        <v>0</v>
      </c>
      <c r="FP38" s="444">
        <v>0</v>
      </c>
      <c r="FQ38" s="444">
        <v>0</v>
      </c>
      <c r="FR38" s="444">
        <v>0</v>
      </c>
      <c r="FS38" s="444">
        <v>0</v>
      </c>
      <c r="FT38" s="444">
        <v>0</v>
      </c>
      <c r="FU38" s="444">
        <v>0</v>
      </c>
      <c r="FV38" s="444">
        <v>0</v>
      </c>
      <c r="FW38" s="444">
        <v>0</v>
      </c>
      <c r="FX38" s="444">
        <v>0</v>
      </c>
      <c r="FY38" s="444">
        <v>0</v>
      </c>
      <c r="FZ38" s="444">
        <v>0</v>
      </c>
      <c r="GA38" s="444">
        <v>0</v>
      </c>
      <c r="GB38" s="444">
        <v>0</v>
      </c>
      <c r="GC38" s="444">
        <v>0</v>
      </c>
      <c r="GD38" s="444">
        <v>0</v>
      </c>
      <c r="GE38" s="444">
        <v>0</v>
      </c>
      <c r="GF38" s="444">
        <v>0</v>
      </c>
      <c r="GG38" s="444">
        <v>0</v>
      </c>
      <c r="GH38" s="444">
        <v>0</v>
      </c>
      <c r="GI38" s="444">
        <v>0</v>
      </c>
      <c r="GJ38" s="444">
        <v>0</v>
      </c>
      <c r="GK38" s="444">
        <v>0</v>
      </c>
      <c r="GL38" s="444">
        <v>0</v>
      </c>
      <c r="GM38" s="444">
        <v>9.4511040000000008</v>
      </c>
      <c r="GN38" s="444">
        <v>0</v>
      </c>
      <c r="GO38" s="444">
        <v>0</v>
      </c>
      <c r="GP38" s="444">
        <v>0</v>
      </c>
      <c r="GQ38" s="444">
        <v>0</v>
      </c>
      <c r="GR38" s="444">
        <v>0</v>
      </c>
      <c r="GS38" s="444">
        <v>0</v>
      </c>
      <c r="GT38" s="444">
        <v>0</v>
      </c>
      <c r="GU38" s="444">
        <v>0</v>
      </c>
      <c r="GV38" s="444">
        <v>0</v>
      </c>
      <c r="GW38" s="444">
        <v>0</v>
      </c>
      <c r="GX38" s="444">
        <v>0</v>
      </c>
      <c r="GY38" s="444">
        <v>0</v>
      </c>
      <c r="GZ38" s="444">
        <v>0</v>
      </c>
      <c r="HA38" s="444">
        <v>0</v>
      </c>
      <c r="HB38" s="444">
        <v>0</v>
      </c>
    </row>
    <row r="39" spans="1:210" ht="16.2" x14ac:dyDescent="0.3">
      <c r="A39" s="48" t="s">
        <v>60</v>
      </c>
      <c r="B39" s="445">
        <v>0</v>
      </c>
      <c r="C39" s="445">
        <v>0</v>
      </c>
      <c r="D39" s="445">
        <v>0</v>
      </c>
      <c r="E39" s="445">
        <v>0</v>
      </c>
      <c r="F39" s="445">
        <v>0</v>
      </c>
      <c r="G39" s="445">
        <v>0</v>
      </c>
      <c r="H39" s="445">
        <v>0</v>
      </c>
      <c r="I39" s="445">
        <v>0</v>
      </c>
      <c r="J39" s="445">
        <v>0</v>
      </c>
      <c r="K39" s="445">
        <v>0</v>
      </c>
      <c r="L39" s="445">
        <v>0</v>
      </c>
      <c r="M39" s="445">
        <v>0</v>
      </c>
      <c r="N39" s="445">
        <v>0</v>
      </c>
      <c r="O39" s="445">
        <v>0</v>
      </c>
      <c r="P39" s="445">
        <v>0</v>
      </c>
      <c r="Q39" s="445">
        <v>0</v>
      </c>
      <c r="R39" s="445">
        <v>0</v>
      </c>
      <c r="S39" s="445">
        <v>0</v>
      </c>
      <c r="T39" s="445">
        <v>0</v>
      </c>
      <c r="U39" s="445">
        <v>0</v>
      </c>
      <c r="V39" s="445">
        <v>0</v>
      </c>
      <c r="W39" s="445">
        <v>0</v>
      </c>
      <c r="X39" s="445">
        <v>0</v>
      </c>
      <c r="Y39" s="445">
        <v>0</v>
      </c>
      <c r="Z39" s="445">
        <v>0</v>
      </c>
      <c r="AA39" s="445">
        <v>0</v>
      </c>
      <c r="AB39" s="445">
        <v>0</v>
      </c>
      <c r="AC39" s="445">
        <v>0</v>
      </c>
      <c r="AD39" s="445">
        <v>0</v>
      </c>
      <c r="AE39" s="445">
        <v>0</v>
      </c>
      <c r="AF39" s="445">
        <v>0</v>
      </c>
      <c r="AG39" s="445">
        <v>0</v>
      </c>
      <c r="AH39" s="445">
        <v>0</v>
      </c>
      <c r="AI39" s="445">
        <v>0</v>
      </c>
      <c r="AJ39" s="445">
        <v>0</v>
      </c>
      <c r="AK39" s="445">
        <v>0</v>
      </c>
      <c r="AL39" s="445">
        <v>0</v>
      </c>
      <c r="AM39" s="445">
        <v>0</v>
      </c>
      <c r="AN39" s="445">
        <v>0</v>
      </c>
      <c r="AO39" s="445">
        <v>0</v>
      </c>
      <c r="AP39" s="445">
        <v>0</v>
      </c>
      <c r="AQ39" s="445">
        <v>0</v>
      </c>
      <c r="AR39" s="445">
        <v>0</v>
      </c>
      <c r="AS39" s="445">
        <v>0</v>
      </c>
      <c r="AT39" s="445">
        <v>0</v>
      </c>
      <c r="AU39" s="445">
        <v>0</v>
      </c>
      <c r="AV39" s="445">
        <v>0</v>
      </c>
      <c r="AW39" s="445">
        <v>25.231000000000002</v>
      </c>
      <c r="AX39" s="445">
        <v>122.608</v>
      </c>
      <c r="AY39" s="445">
        <v>139.46799999999999</v>
      </c>
      <c r="AZ39" s="445">
        <v>123.426</v>
      </c>
      <c r="BA39" s="445">
        <v>100.858</v>
      </c>
      <c r="BB39" s="445">
        <v>79.488</v>
      </c>
      <c r="BC39" s="445">
        <v>60.002000000000002</v>
      </c>
      <c r="BD39" s="445">
        <v>56.579000000000001</v>
      </c>
      <c r="BE39" s="445">
        <v>22.388000000000002</v>
      </c>
      <c r="BF39" s="445">
        <v>106.105</v>
      </c>
      <c r="BG39" s="445">
        <v>126.05800000000001</v>
      </c>
      <c r="BH39" s="445">
        <v>104.286</v>
      </c>
      <c r="BI39" s="445">
        <v>92.581999999999994</v>
      </c>
      <c r="BJ39" s="445">
        <v>117.39700000000001</v>
      </c>
      <c r="BK39" s="445">
        <v>81.155000000000001</v>
      </c>
      <c r="BL39" s="445">
        <v>119.41200000000001</v>
      </c>
      <c r="BM39" s="445">
        <v>121.43600000000001</v>
      </c>
      <c r="BN39" s="445">
        <v>124.49</v>
      </c>
      <c r="BO39" s="445">
        <v>149.72300000000001</v>
      </c>
      <c r="BP39" s="445">
        <v>138.40700000000001</v>
      </c>
      <c r="BQ39" s="445">
        <v>150.59200000000001</v>
      </c>
      <c r="BR39" s="445">
        <v>106.176</v>
      </c>
      <c r="BS39" s="445">
        <v>85.453999999999994</v>
      </c>
      <c r="BT39" s="445">
        <v>96.695999999999998</v>
      </c>
      <c r="BU39" s="445">
        <v>58.802</v>
      </c>
      <c r="BV39" s="445">
        <v>86.149000000000001</v>
      </c>
      <c r="BW39" s="445">
        <v>88.072000000000003</v>
      </c>
      <c r="BX39" s="445">
        <v>79.162999999999997</v>
      </c>
      <c r="BY39" s="445">
        <v>86.445999999999998</v>
      </c>
      <c r="BZ39" s="445">
        <v>83.707999999999998</v>
      </c>
      <c r="CA39" s="445">
        <v>70.376000000000005</v>
      </c>
      <c r="CB39" s="445">
        <v>57.390999999999998</v>
      </c>
      <c r="CC39" s="445">
        <v>43.905000000000001</v>
      </c>
      <c r="CD39" s="445">
        <v>55.283999999999999</v>
      </c>
      <c r="CE39" s="445">
        <v>39.088999999999999</v>
      </c>
      <c r="CF39" s="445">
        <v>56.67</v>
      </c>
      <c r="CG39" s="445">
        <v>29.048999999999999</v>
      </c>
      <c r="CH39" s="445">
        <v>44.658000000000001</v>
      </c>
      <c r="CI39" s="445">
        <v>72.744</v>
      </c>
      <c r="CJ39" s="445">
        <v>68.23</v>
      </c>
      <c r="CK39" s="445">
        <v>44.252000000000002</v>
      </c>
      <c r="CL39" s="445">
        <v>16.533999999999999</v>
      </c>
      <c r="CM39" s="445">
        <v>9.8829999999999991</v>
      </c>
      <c r="CN39" s="445">
        <v>3.6019999999999999</v>
      </c>
      <c r="CO39" s="445">
        <v>2.871</v>
      </c>
      <c r="CP39" s="445">
        <v>3.7749999999999999</v>
      </c>
      <c r="CQ39" s="445">
        <v>0.48299999999999998</v>
      </c>
      <c r="CR39" s="445">
        <v>0</v>
      </c>
      <c r="CS39" s="445">
        <v>0</v>
      </c>
      <c r="CT39" s="445">
        <v>4.9589999999999996</v>
      </c>
      <c r="CU39" s="445">
        <v>0</v>
      </c>
      <c r="CV39" s="445">
        <v>0</v>
      </c>
      <c r="CW39" s="445">
        <v>0</v>
      </c>
      <c r="CX39" s="445">
        <v>0</v>
      </c>
      <c r="CY39" s="445">
        <v>0</v>
      </c>
      <c r="CZ39" s="445">
        <v>0</v>
      </c>
      <c r="DA39" s="445">
        <v>0</v>
      </c>
      <c r="DB39" s="445">
        <v>0</v>
      </c>
      <c r="DC39" s="445">
        <v>0</v>
      </c>
      <c r="DD39" s="445">
        <v>0</v>
      </c>
      <c r="DE39" s="445">
        <v>0</v>
      </c>
      <c r="DF39" s="445">
        <v>0</v>
      </c>
      <c r="DG39" s="445">
        <v>0</v>
      </c>
      <c r="DH39" s="445">
        <v>0</v>
      </c>
      <c r="DI39" s="445">
        <v>0</v>
      </c>
      <c r="DJ39" s="445">
        <v>0</v>
      </c>
      <c r="DK39" s="445">
        <v>0</v>
      </c>
      <c r="DL39" s="445">
        <v>0</v>
      </c>
      <c r="DM39" s="445">
        <v>0</v>
      </c>
      <c r="DN39" s="445">
        <v>0</v>
      </c>
      <c r="DO39" s="445">
        <v>0</v>
      </c>
      <c r="DP39" s="445">
        <v>0</v>
      </c>
      <c r="DQ39" s="445">
        <v>0</v>
      </c>
      <c r="DR39" s="445">
        <v>0</v>
      </c>
      <c r="DS39" s="445">
        <v>0</v>
      </c>
      <c r="DT39" s="445">
        <v>0</v>
      </c>
      <c r="DU39" s="445">
        <v>0</v>
      </c>
      <c r="DV39" s="445">
        <v>0</v>
      </c>
      <c r="DW39" s="445">
        <v>0</v>
      </c>
      <c r="DX39" s="445">
        <v>0</v>
      </c>
      <c r="DY39" s="445">
        <v>0</v>
      </c>
      <c r="DZ39" s="445">
        <v>0</v>
      </c>
      <c r="EA39" s="445">
        <v>0</v>
      </c>
      <c r="EB39" s="445">
        <v>0</v>
      </c>
      <c r="EC39" s="445">
        <v>0</v>
      </c>
      <c r="ED39" s="445">
        <v>0</v>
      </c>
      <c r="EE39" s="445">
        <v>0</v>
      </c>
      <c r="EF39" s="445">
        <v>0</v>
      </c>
      <c r="EG39" s="445">
        <v>0</v>
      </c>
      <c r="EH39" s="445">
        <v>0</v>
      </c>
      <c r="EI39" s="445">
        <v>0</v>
      </c>
      <c r="EJ39" s="445">
        <v>0</v>
      </c>
      <c r="EK39" s="445">
        <v>0</v>
      </c>
      <c r="EL39" s="445">
        <v>0</v>
      </c>
      <c r="EM39" s="445">
        <v>0</v>
      </c>
      <c r="EN39" s="445">
        <v>0</v>
      </c>
      <c r="EO39" s="445">
        <v>0</v>
      </c>
      <c r="EP39" s="445">
        <v>0</v>
      </c>
      <c r="EQ39" s="445">
        <v>0</v>
      </c>
      <c r="ER39" s="445">
        <v>0</v>
      </c>
      <c r="ES39" s="445">
        <v>0</v>
      </c>
      <c r="ET39" s="445">
        <v>0</v>
      </c>
      <c r="EU39" s="445">
        <v>0</v>
      </c>
      <c r="EV39" s="445">
        <v>0</v>
      </c>
      <c r="EW39" s="445">
        <v>0</v>
      </c>
      <c r="EX39" s="445">
        <v>0</v>
      </c>
      <c r="EY39" s="445">
        <v>0</v>
      </c>
      <c r="EZ39" s="445">
        <v>0</v>
      </c>
      <c r="FA39" s="445">
        <v>0</v>
      </c>
      <c r="FB39" s="445">
        <v>0</v>
      </c>
      <c r="FC39" s="445">
        <v>0</v>
      </c>
      <c r="FD39" s="445">
        <v>0</v>
      </c>
      <c r="FE39" s="445">
        <v>0</v>
      </c>
      <c r="FF39" s="445">
        <v>0</v>
      </c>
      <c r="FG39" s="445">
        <v>0</v>
      </c>
      <c r="FH39" s="445">
        <v>0</v>
      </c>
      <c r="FI39" s="445">
        <v>0</v>
      </c>
      <c r="FJ39" s="445">
        <v>0</v>
      </c>
      <c r="FK39" s="445">
        <v>0</v>
      </c>
      <c r="FL39" s="445">
        <v>0</v>
      </c>
      <c r="FM39" s="445">
        <v>0</v>
      </c>
      <c r="FN39" s="445">
        <v>0</v>
      </c>
      <c r="FO39" s="445">
        <v>0</v>
      </c>
      <c r="FP39" s="445">
        <v>0</v>
      </c>
      <c r="FQ39" s="445">
        <v>0</v>
      </c>
      <c r="FR39" s="445">
        <v>0</v>
      </c>
      <c r="FS39" s="445">
        <v>0</v>
      </c>
      <c r="FT39" s="445">
        <v>0</v>
      </c>
      <c r="FU39" s="445">
        <v>0</v>
      </c>
      <c r="FV39" s="445">
        <v>0</v>
      </c>
      <c r="FW39" s="445">
        <v>0</v>
      </c>
      <c r="FX39" s="445">
        <v>0</v>
      </c>
      <c r="FY39" s="445">
        <v>0</v>
      </c>
      <c r="FZ39" s="445">
        <v>0</v>
      </c>
      <c r="GA39" s="445">
        <v>0</v>
      </c>
      <c r="GB39" s="445">
        <v>0</v>
      </c>
      <c r="GC39" s="445">
        <v>0</v>
      </c>
      <c r="GD39" s="445">
        <v>0</v>
      </c>
      <c r="GE39" s="445">
        <v>0</v>
      </c>
      <c r="GF39" s="445">
        <v>0</v>
      </c>
      <c r="GG39" s="445">
        <v>0</v>
      </c>
      <c r="GH39" s="445">
        <v>0</v>
      </c>
      <c r="GI39" s="445">
        <v>0</v>
      </c>
      <c r="GJ39" s="445">
        <v>0</v>
      </c>
      <c r="GK39" s="445">
        <v>0</v>
      </c>
      <c r="GL39" s="445">
        <v>0</v>
      </c>
      <c r="GM39" s="445">
        <v>0</v>
      </c>
      <c r="GN39" s="445">
        <v>0</v>
      </c>
      <c r="GO39" s="445">
        <v>0</v>
      </c>
      <c r="GP39" s="445">
        <v>0</v>
      </c>
      <c r="GQ39" s="445">
        <v>0</v>
      </c>
      <c r="GR39" s="445">
        <v>0</v>
      </c>
      <c r="GS39" s="445">
        <v>0</v>
      </c>
      <c r="GT39" s="445">
        <v>0</v>
      </c>
      <c r="GU39" s="445">
        <v>0</v>
      </c>
      <c r="GV39" s="445">
        <v>0</v>
      </c>
      <c r="GW39" s="445">
        <v>0</v>
      </c>
      <c r="GX39" s="445">
        <v>0</v>
      </c>
      <c r="GY39" s="445">
        <v>0</v>
      </c>
      <c r="GZ39" s="445">
        <v>0</v>
      </c>
      <c r="HA39" s="445">
        <v>0</v>
      </c>
      <c r="HB39" s="445">
        <v>0</v>
      </c>
    </row>
    <row r="40" spans="1:210" x14ac:dyDescent="0.3">
      <c r="A40" s="47" t="s">
        <v>25</v>
      </c>
      <c r="B40" s="446">
        <v>0</v>
      </c>
      <c r="C40" s="446">
        <v>0</v>
      </c>
      <c r="D40" s="446">
        <v>0</v>
      </c>
      <c r="E40" s="446">
        <v>0</v>
      </c>
      <c r="F40" s="446">
        <v>0</v>
      </c>
      <c r="G40" s="446">
        <v>0</v>
      </c>
      <c r="H40" s="446">
        <v>0</v>
      </c>
      <c r="I40" s="446">
        <v>0</v>
      </c>
      <c r="J40" s="446">
        <v>0</v>
      </c>
      <c r="K40" s="446">
        <v>0</v>
      </c>
      <c r="L40" s="446">
        <v>0</v>
      </c>
      <c r="M40" s="446">
        <v>0</v>
      </c>
      <c r="N40" s="446">
        <v>0</v>
      </c>
      <c r="O40" s="446">
        <v>0</v>
      </c>
      <c r="P40" s="446">
        <v>0</v>
      </c>
      <c r="Q40" s="446">
        <v>0</v>
      </c>
      <c r="R40" s="446">
        <v>0</v>
      </c>
      <c r="S40" s="446">
        <v>0</v>
      </c>
      <c r="T40" s="446">
        <v>0</v>
      </c>
      <c r="U40" s="446">
        <v>0</v>
      </c>
      <c r="V40" s="446">
        <v>0</v>
      </c>
      <c r="W40" s="446">
        <v>0</v>
      </c>
      <c r="X40" s="446">
        <v>0</v>
      </c>
      <c r="Y40" s="446">
        <v>0</v>
      </c>
      <c r="Z40" s="446">
        <v>0</v>
      </c>
      <c r="AA40" s="446">
        <v>0</v>
      </c>
      <c r="AB40" s="446">
        <v>0</v>
      </c>
      <c r="AC40" s="446">
        <v>0</v>
      </c>
      <c r="AD40" s="446">
        <v>0</v>
      </c>
      <c r="AE40" s="446">
        <v>0</v>
      </c>
      <c r="AF40" s="446">
        <v>0</v>
      </c>
      <c r="AG40" s="446">
        <v>0</v>
      </c>
      <c r="AH40" s="446">
        <v>0</v>
      </c>
      <c r="AI40" s="446">
        <v>0</v>
      </c>
      <c r="AJ40" s="446">
        <v>0</v>
      </c>
      <c r="AK40" s="446">
        <v>0</v>
      </c>
      <c r="AL40" s="446">
        <v>0</v>
      </c>
      <c r="AM40" s="446">
        <v>0</v>
      </c>
      <c r="AN40" s="446">
        <v>0</v>
      </c>
      <c r="AO40" s="446">
        <v>0</v>
      </c>
      <c r="AP40" s="446">
        <v>0</v>
      </c>
      <c r="AQ40" s="446">
        <v>0</v>
      </c>
      <c r="AR40" s="446">
        <v>0</v>
      </c>
      <c r="AS40" s="446">
        <v>0</v>
      </c>
      <c r="AT40" s="446">
        <v>0</v>
      </c>
      <c r="AU40" s="446">
        <v>0</v>
      </c>
      <c r="AV40" s="446">
        <v>0</v>
      </c>
      <c r="AW40" s="446">
        <v>0</v>
      </c>
      <c r="AX40" s="446">
        <v>0</v>
      </c>
      <c r="AY40" s="446">
        <v>0</v>
      </c>
      <c r="AZ40" s="446">
        <v>0</v>
      </c>
      <c r="BA40" s="446">
        <v>0</v>
      </c>
      <c r="BB40" s="446">
        <v>0</v>
      </c>
      <c r="BC40" s="446">
        <v>0</v>
      </c>
      <c r="BD40" s="446">
        <v>0</v>
      </c>
      <c r="BE40" s="446">
        <v>18.145</v>
      </c>
      <c r="BF40" s="446">
        <v>49.814999999999998</v>
      </c>
      <c r="BG40" s="446">
        <v>20.818000000000001</v>
      </c>
      <c r="BH40" s="446">
        <v>6.4820000000000002</v>
      </c>
      <c r="BI40" s="446">
        <v>146.25399999999999</v>
      </c>
      <c r="BJ40" s="446">
        <v>69.186000000000007</v>
      </c>
      <c r="BK40" s="446">
        <v>94.375</v>
      </c>
      <c r="BL40" s="446">
        <v>38.392000000000003</v>
      </c>
      <c r="BM40" s="446">
        <v>142.03100000000001</v>
      </c>
      <c r="BN40" s="446">
        <v>49.189</v>
      </c>
      <c r="BO40" s="446">
        <v>0</v>
      </c>
      <c r="BP40" s="446">
        <v>20.995999999999999</v>
      </c>
      <c r="BQ40" s="446">
        <v>152.24700000000001</v>
      </c>
      <c r="BR40" s="446">
        <v>98.131</v>
      </c>
      <c r="BS40" s="446">
        <v>16.053000000000001</v>
      </c>
      <c r="BT40" s="446">
        <v>38.875</v>
      </c>
      <c r="BU40" s="446">
        <v>119.69</v>
      </c>
      <c r="BV40" s="446">
        <v>62.03</v>
      </c>
      <c r="BW40" s="446">
        <v>0</v>
      </c>
      <c r="BX40" s="446">
        <v>13.004</v>
      </c>
      <c r="BY40" s="446">
        <v>21.256</v>
      </c>
      <c r="BZ40" s="446">
        <v>40.082999999999998</v>
      </c>
      <c r="CA40" s="446">
        <v>47.567</v>
      </c>
      <c r="CB40" s="446">
        <v>74.149000000000001</v>
      </c>
      <c r="CC40" s="446">
        <v>24.5</v>
      </c>
      <c r="CD40" s="446">
        <v>55.031999999999996</v>
      </c>
      <c r="CE40" s="446">
        <v>0</v>
      </c>
      <c r="CF40" s="446">
        <v>31.225999999999999</v>
      </c>
      <c r="CG40" s="446">
        <v>0</v>
      </c>
      <c r="CH40" s="446">
        <v>0</v>
      </c>
      <c r="CI40" s="446">
        <v>0</v>
      </c>
      <c r="CJ40" s="446">
        <v>0</v>
      </c>
      <c r="CK40" s="446">
        <v>2.9000000000000001E-2</v>
      </c>
      <c r="CL40" s="446">
        <v>0</v>
      </c>
      <c r="CM40" s="446">
        <v>0</v>
      </c>
      <c r="CN40" s="446">
        <v>0</v>
      </c>
      <c r="CO40" s="446">
        <v>1.696</v>
      </c>
      <c r="CP40" s="446">
        <v>0</v>
      </c>
      <c r="CQ40" s="446">
        <v>14.968999999999999</v>
      </c>
      <c r="CR40" s="446">
        <v>13.361000000000001</v>
      </c>
      <c r="CS40" s="446">
        <v>15.004</v>
      </c>
      <c r="CT40" s="446">
        <v>0</v>
      </c>
      <c r="CU40" s="446">
        <v>13.429</v>
      </c>
      <c r="CV40" s="446">
        <v>16.875</v>
      </c>
      <c r="CW40" s="446">
        <v>32.588000000000001</v>
      </c>
      <c r="CX40" s="446">
        <v>0</v>
      </c>
      <c r="CY40" s="446">
        <v>0</v>
      </c>
      <c r="CZ40" s="446">
        <v>20.15659999847</v>
      </c>
      <c r="DA40" s="446">
        <v>0.21199999999999999</v>
      </c>
      <c r="DB40" s="446">
        <v>4.8499999999999996</v>
      </c>
      <c r="DC40" s="446">
        <v>0</v>
      </c>
      <c r="DD40" s="446">
        <v>0</v>
      </c>
      <c r="DE40" s="446">
        <v>1.4E-2</v>
      </c>
      <c r="DF40" s="446">
        <v>0</v>
      </c>
      <c r="DG40" s="446">
        <v>0</v>
      </c>
      <c r="DH40" s="446">
        <v>0</v>
      </c>
      <c r="DI40" s="446">
        <v>0</v>
      </c>
      <c r="DJ40" s="446">
        <v>0</v>
      </c>
      <c r="DK40" s="446">
        <v>0</v>
      </c>
      <c r="DL40" s="446">
        <v>0</v>
      </c>
      <c r="DM40" s="446">
        <v>6.98</v>
      </c>
      <c r="DN40" s="446">
        <v>0</v>
      </c>
      <c r="DO40" s="446">
        <v>6.5570000000000004</v>
      </c>
      <c r="DP40" s="446">
        <v>0</v>
      </c>
      <c r="DQ40" s="446">
        <v>0</v>
      </c>
      <c r="DR40" s="446">
        <v>0</v>
      </c>
      <c r="DS40" s="446">
        <v>5.2530000000000001</v>
      </c>
      <c r="DT40" s="446">
        <v>0</v>
      </c>
      <c r="DU40" s="446">
        <v>0</v>
      </c>
      <c r="DV40" s="446">
        <v>0</v>
      </c>
      <c r="DW40" s="446">
        <v>0</v>
      </c>
      <c r="DX40" s="446">
        <v>0</v>
      </c>
      <c r="DY40" s="446">
        <v>0</v>
      </c>
      <c r="DZ40" s="446">
        <v>0</v>
      </c>
      <c r="EA40" s="446">
        <v>0</v>
      </c>
      <c r="EB40" s="446">
        <v>0.20799999999999999</v>
      </c>
      <c r="EC40" s="446">
        <v>0</v>
      </c>
      <c r="ED40" s="446">
        <v>0</v>
      </c>
      <c r="EE40" s="446">
        <v>0</v>
      </c>
      <c r="EF40" s="446">
        <v>0</v>
      </c>
      <c r="EG40" s="446">
        <v>0</v>
      </c>
      <c r="EH40" s="446">
        <v>0</v>
      </c>
      <c r="EI40" s="446">
        <v>0</v>
      </c>
      <c r="EJ40" s="446">
        <v>0</v>
      </c>
      <c r="EK40" s="446">
        <v>0</v>
      </c>
      <c r="EL40" s="446">
        <v>0</v>
      </c>
      <c r="EM40" s="446">
        <v>0</v>
      </c>
      <c r="EN40" s="446">
        <v>0</v>
      </c>
      <c r="EO40" s="446">
        <v>0</v>
      </c>
      <c r="EP40" s="446">
        <v>0</v>
      </c>
      <c r="EQ40" s="446">
        <v>0</v>
      </c>
      <c r="ER40" s="446">
        <v>5.0999999999999997E-2</v>
      </c>
      <c r="ES40" s="446">
        <v>0.128</v>
      </c>
      <c r="ET40" s="446">
        <v>0</v>
      </c>
      <c r="EU40" s="446">
        <v>0</v>
      </c>
      <c r="EV40" s="446">
        <v>0</v>
      </c>
      <c r="EW40" s="446">
        <v>0</v>
      </c>
      <c r="EX40" s="446">
        <v>0</v>
      </c>
      <c r="EY40" s="446">
        <v>0</v>
      </c>
      <c r="EZ40" s="446">
        <v>0</v>
      </c>
      <c r="FA40" s="446">
        <v>0</v>
      </c>
      <c r="FB40" s="446">
        <v>0</v>
      </c>
      <c r="FC40" s="446">
        <v>0</v>
      </c>
      <c r="FD40" s="446">
        <v>0</v>
      </c>
      <c r="FE40" s="446">
        <v>0</v>
      </c>
      <c r="FF40" s="446">
        <v>0</v>
      </c>
      <c r="FG40" s="446">
        <v>0</v>
      </c>
      <c r="FH40" s="446">
        <v>0</v>
      </c>
      <c r="FI40" s="446">
        <v>3.0249999999999999</v>
      </c>
      <c r="FJ40" s="446">
        <v>0</v>
      </c>
      <c r="FK40" s="446">
        <v>0</v>
      </c>
      <c r="FL40" s="446">
        <v>20.81</v>
      </c>
      <c r="FM40" s="446">
        <v>0</v>
      </c>
      <c r="FN40" s="446">
        <v>0</v>
      </c>
      <c r="FO40" s="446">
        <v>0</v>
      </c>
      <c r="FP40" s="446">
        <v>0</v>
      </c>
      <c r="FQ40" s="446">
        <v>0</v>
      </c>
      <c r="FR40" s="446">
        <v>0</v>
      </c>
      <c r="FS40" s="446">
        <v>0</v>
      </c>
      <c r="FT40" s="446">
        <v>28.320616827999999</v>
      </c>
      <c r="FU40" s="446">
        <v>2.8839999999999999</v>
      </c>
      <c r="FV40" s="446">
        <v>0</v>
      </c>
      <c r="FW40" s="446">
        <v>0</v>
      </c>
      <c r="FX40" s="446">
        <v>0</v>
      </c>
      <c r="FY40" s="446">
        <v>0</v>
      </c>
      <c r="FZ40" s="446">
        <v>0</v>
      </c>
      <c r="GA40" s="446">
        <v>0</v>
      </c>
      <c r="GB40" s="446">
        <v>21.003985</v>
      </c>
      <c r="GC40" s="446">
        <v>7.0317699999999999</v>
      </c>
      <c r="GD40" s="446">
        <v>0</v>
      </c>
      <c r="GE40" s="446">
        <v>0</v>
      </c>
      <c r="GF40" s="446">
        <v>0</v>
      </c>
      <c r="GG40" s="446">
        <v>0</v>
      </c>
      <c r="GH40" s="446">
        <v>0</v>
      </c>
      <c r="GI40" s="446">
        <v>2.9030930000000001</v>
      </c>
      <c r="GJ40" s="446">
        <v>0</v>
      </c>
      <c r="GK40" s="446">
        <v>1.6703349999999999</v>
      </c>
      <c r="GL40" s="446">
        <v>2.9617390000000001</v>
      </c>
      <c r="GM40" s="446">
        <v>39.950595</v>
      </c>
      <c r="GN40" s="446">
        <v>0</v>
      </c>
      <c r="GO40" s="446">
        <v>0</v>
      </c>
      <c r="GP40" s="446">
        <v>0</v>
      </c>
      <c r="GQ40" s="446">
        <v>0</v>
      </c>
      <c r="GR40" s="446">
        <v>0</v>
      </c>
      <c r="GS40" s="446">
        <v>0</v>
      </c>
      <c r="GT40" s="446">
        <v>0</v>
      </c>
      <c r="GU40" s="446">
        <v>0</v>
      </c>
      <c r="GV40" s="446">
        <v>0</v>
      </c>
      <c r="GW40" s="446">
        <v>0</v>
      </c>
      <c r="GX40" s="446">
        <v>0</v>
      </c>
      <c r="GY40" s="446">
        <v>0</v>
      </c>
      <c r="GZ40" s="446">
        <v>0</v>
      </c>
      <c r="HA40" s="446">
        <v>0</v>
      </c>
      <c r="HB40" s="446">
        <v>0</v>
      </c>
    </row>
    <row r="41" spans="1:210" x14ac:dyDescent="0.3">
      <c r="A41" s="47" t="s">
        <v>26</v>
      </c>
      <c r="B41" s="447">
        <v>0</v>
      </c>
      <c r="C41" s="447">
        <v>0</v>
      </c>
      <c r="D41" s="447">
        <v>0</v>
      </c>
      <c r="E41" s="447">
        <v>0</v>
      </c>
      <c r="F41" s="447">
        <v>0</v>
      </c>
      <c r="G41" s="447">
        <v>0</v>
      </c>
      <c r="H41" s="447">
        <v>0</v>
      </c>
      <c r="I41" s="447">
        <v>0</v>
      </c>
      <c r="J41" s="447">
        <v>0</v>
      </c>
      <c r="K41" s="447">
        <v>0</v>
      </c>
      <c r="L41" s="447">
        <v>0</v>
      </c>
      <c r="M41" s="447">
        <v>0</v>
      </c>
      <c r="N41" s="447">
        <v>0</v>
      </c>
      <c r="O41" s="447">
        <v>0</v>
      </c>
      <c r="P41" s="447">
        <v>18.184999999999999</v>
      </c>
      <c r="Q41" s="447">
        <v>15.518000000000001</v>
      </c>
      <c r="R41" s="447">
        <v>0</v>
      </c>
      <c r="S41" s="447">
        <v>0</v>
      </c>
      <c r="T41" s="447">
        <v>18.058</v>
      </c>
      <c r="U41" s="447">
        <v>22.998000000000001</v>
      </c>
      <c r="V41" s="447">
        <v>0</v>
      </c>
      <c r="W41" s="447">
        <v>0</v>
      </c>
      <c r="X41" s="447">
        <v>0</v>
      </c>
      <c r="Y41" s="447">
        <v>0</v>
      </c>
      <c r="Z41" s="447">
        <v>0</v>
      </c>
      <c r="AA41" s="447">
        <v>0</v>
      </c>
      <c r="AB41" s="447">
        <v>19.885999999999999</v>
      </c>
      <c r="AC41" s="447">
        <v>0</v>
      </c>
      <c r="AD41" s="447">
        <v>0</v>
      </c>
      <c r="AE41" s="447">
        <v>19.858000000000001</v>
      </c>
      <c r="AF41" s="447">
        <v>0</v>
      </c>
      <c r="AG41" s="447">
        <v>0</v>
      </c>
      <c r="AH41" s="447">
        <v>0</v>
      </c>
      <c r="AI41" s="447">
        <v>0</v>
      </c>
      <c r="AJ41" s="447">
        <v>0</v>
      </c>
      <c r="AK41" s="447">
        <v>0</v>
      </c>
      <c r="AL41" s="447">
        <v>0</v>
      </c>
      <c r="AM41" s="447">
        <v>0</v>
      </c>
      <c r="AN41" s="447">
        <v>0</v>
      </c>
      <c r="AO41" s="447">
        <v>13.801</v>
      </c>
      <c r="AP41" s="447">
        <v>22.172999999999998</v>
      </c>
      <c r="AQ41" s="447">
        <v>0</v>
      </c>
      <c r="AR41" s="447">
        <v>25.148</v>
      </c>
      <c r="AS41" s="447">
        <v>30.280999999999999</v>
      </c>
      <c r="AT41" s="447">
        <v>24.568999999999999</v>
      </c>
      <c r="AU41" s="447">
        <v>39.231000000000002</v>
      </c>
      <c r="AV41" s="447">
        <v>0</v>
      </c>
      <c r="AW41" s="447">
        <v>15.98</v>
      </c>
      <c r="AX41" s="447">
        <v>17.565999999999999</v>
      </c>
      <c r="AY41" s="447">
        <v>0</v>
      </c>
      <c r="AZ41" s="447">
        <v>0</v>
      </c>
      <c r="BA41" s="447">
        <v>0</v>
      </c>
      <c r="BB41" s="447">
        <v>0</v>
      </c>
      <c r="BC41" s="447">
        <v>0</v>
      </c>
      <c r="BD41" s="447">
        <v>0</v>
      </c>
      <c r="BE41" s="447">
        <v>13.427</v>
      </c>
      <c r="BF41" s="447">
        <v>0</v>
      </c>
      <c r="BG41" s="447">
        <v>0</v>
      </c>
      <c r="BH41" s="447">
        <v>0</v>
      </c>
      <c r="BI41" s="447">
        <v>0</v>
      </c>
      <c r="BJ41" s="447">
        <v>14.180999999999999</v>
      </c>
      <c r="BK41" s="447">
        <v>21.277999999999999</v>
      </c>
      <c r="BL41" s="447">
        <v>0</v>
      </c>
      <c r="BM41" s="447">
        <v>0</v>
      </c>
      <c r="BN41" s="447">
        <v>0.95</v>
      </c>
      <c r="BO41" s="447">
        <v>0</v>
      </c>
      <c r="BP41" s="447">
        <v>0</v>
      </c>
      <c r="BQ41" s="447">
        <v>0</v>
      </c>
      <c r="BR41" s="447">
        <v>0</v>
      </c>
      <c r="BS41" s="447">
        <v>0</v>
      </c>
      <c r="BT41" s="447">
        <v>0</v>
      </c>
      <c r="BU41" s="447">
        <v>24.021000000000001</v>
      </c>
      <c r="BV41" s="447">
        <v>25.308</v>
      </c>
      <c r="BW41" s="447">
        <v>0</v>
      </c>
      <c r="BX41" s="447">
        <v>2.0019999999999998</v>
      </c>
      <c r="BY41" s="447">
        <v>9.6669999999999998</v>
      </c>
      <c r="BZ41" s="447">
        <v>3.0009999999999999</v>
      </c>
      <c r="CA41" s="447">
        <v>17.861000000000001</v>
      </c>
      <c r="CB41" s="447">
        <v>4.3449999999999998</v>
      </c>
      <c r="CC41" s="447">
        <v>1.8939999999999999</v>
      </c>
      <c r="CD41" s="447">
        <v>4.3049999999999997</v>
      </c>
      <c r="CE41" s="447">
        <v>9.85</v>
      </c>
      <c r="CF41" s="447">
        <v>2.1309999999999998</v>
      </c>
      <c r="CG41" s="447">
        <v>0</v>
      </c>
      <c r="CH41" s="447">
        <v>0</v>
      </c>
      <c r="CI41" s="447">
        <v>0</v>
      </c>
      <c r="CJ41" s="447">
        <v>0</v>
      </c>
      <c r="CK41" s="447">
        <v>0</v>
      </c>
      <c r="CL41" s="447">
        <v>0</v>
      </c>
      <c r="CM41" s="447">
        <v>21.896999999999998</v>
      </c>
      <c r="CN41" s="447">
        <v>0</v>
      </c>
      <c r="CO41" s="447">
        <v>28.329000000000001</v>
      </c>
      <c r="CP41" s="447">
        <v>8.1839999999999993</v>
      </c>
      <c r="CQ41" s="447">
        <v>8.3190000000000008</v>
      </c>
      <c r="CR41" s="447">
        <v>20.524000000000001</v>
      </c>
      <c r="CS41" s="447">
        <v>0.752</v>
      </c>
      <c r="CT41" s="447">
        <v>19.96</v>
      </c>
      <c r="CU41" s="447">
        <v>9.1020000000000003</v>
      </c>
      <c r="CV41" s="447">
        <v>0</v>
      </c>
      <c r="CW41" s="447">
        <v>15.635</v>
      </c>
      <c r="CX41" s="447">
        <v>0</v>
      </c>
      <c r="CY41" s="447">
        <v>4.1950000000000003</v>
      </c>
      <c r="CZ41" s="447">
        <v>14.034000000000001</v>
      </c>
      <c r="DA41" s="447">
        <v>53.712000000000003</v>
      </c>
      <c r="DB41" s="447">
        <v>14.208</v>
      </c>
      <c r="DC41" s="447">
        <v>35.802999999999997</v>
      </c>
      <c r="DD41" s="447">
        <v>37.994999999999997</v>
      </c>
      <c r="DE41" s="447">
        <v>9.9809999999999999</v>
      </c>
      <c r="DF41" s="447">
        <v>21.643000000000001</v>
      </c>
      <c r="DG41" s="447">
        <v>9.3369999999999997</v>
      </c>
      <c r="DH41" s="447">
        <v>8.3550000000000004</v>
      </c>
      <c r="DI41" s="447">
        <v>14.707000000000001</v>
      </c>
      <c r="DJ41" s="447">
        <v>38.219000000000001</v>
      </c>
      <c r="DK41" s="447">
        <v>35.506</v>
      </c>
      <c r="DL41" s="447">
        <v>37.542999999999999</v>
      </c>
      <c r="DM41" s="447">
        <v>8.3249999999999993</v>
      </c>
      <c r="DN41" s="447">
        <v>8.9879999999999995</v>
      </c>
      <c r="DO41" s="447">
        <v>0</v>
      </c>
      <c r="DP41" s="447">
        <v>23.414000000000001</v>
      </c>
      <c r="DQ41" s="447">
        <v>10.005000000000001</v>
      </c>
      <c r="DR41" s="447">
        <v>21.998000000000001</v>
      </c>
      <c r="DS41" s="447">
        <v>13.221</v>
      </c>
      <c r="DT41" s="447">
        <v>0</v>
      </c>
      <c r="DU41" s="447">
        <v>23.587</v>
      </c>
      <c r="DV41" s="447">
        <v>34.1</v>
      </c>
      <c r="DW41" s="447">
        <v>21.215</v>
      </c>
      <c r="DX41" s="447">
        <v>15.031000000000001</v>
      </c>
      <c r="DY41" s="447">
        <v>52.308</v>
      </c>
      <c r="DZ41" s="447">
        <v>9.5329999999999995</v>
      </c>
      <c r="EA41" s="447">
        <v>36.378999999999998</v>
      </c>
      <c r="EB41" s="447">
        <v>22.510999999999999</v>
      </c>
      <c r="EC41" s="447">
        <v>19.257999999999999</v>
      </c>
      <c r="ED41" s="447">
        <v>26.202000000000002</v>
      </c>
      <c r="EE41" s="447">
        <v>10.025</v>
      </c>
      <c r="EF41" s="447">
        <v>28.321000000000002</v>
      </c>
      <c r="EG41" s="447">
        <v>41.814</v>
      </c>
      <c r="EH41" s="447">
        <v>16.859000000000002</v>
      </c>
      <c r="EI41" s="447">
        <v>19.003</v>
      </c>
      <c r="EJ41" s="447">
        <v>81.049800292</v>
      </c>
      <c r="EK41" s="447">
        <v>60.197899902000003</v>
      </c>
      <c r="EL41" s="447">
        <v>45.427</v>
      </c>
      <c r="EM41" s="447">
        <v>33.825000000000003</v>
      </c>
      <c r="EN41" s="447">
        <v>58.402000000000001</v>
      </c>
      <c r="EO41" s="447">
        <v>63.027999999999999</v>
      </c>
      <c r="EP41" s="447">
        <v>8.8680000000000003</v>
      </c>
      <c r="EQ41" s="447">
        <v>0</v>
      </c>
      <c r="ER41" s="447">
        <v>37.777999999999999</v>
      </c>
      <c r="ES41" s="447">
        <v>22.81</v>
      </c>
      <c r="ET41" s="447">
        <v>52.415999999999997</v>
      </c>
      <c r="EU41" s="447">
        <v>55.411000000000001</v>
      </c>
      <c r="EV41" s="447">
        <v>75.13</v>
      </c>
      <c r="EW41" s="447">
        <v>78.725999999999999</v>
      </c>
      <c r="EX41" s="447">
        <v>69.83</v>
      </c>
      <c r="EY41" s="447">
        <v>66.037999999999997</v>
      </c>
      <c r="EZ41" s="447">
        <v>88.313000000000002</v>
      </c>
      <c r="FA41" s="447">
        <v>45.668999999999997</v>
      </c>
      <c r="FB41" s="447">
        <v>12.212999999999999</v>
      </c>
      <c r="FC41" s="447">
        <v>88.367999999999995</v>
      </c>
      <c r="FD41" s="447">
        <v>75.903999999999996</v>
      </c>
      <c r="FE41" s="447">
        <v>48.966000000000001</v>
      </c>
      <c r="FF41" s="447">
        <v>0</v>
      </c>
      <c r="FG41" s="447">
        <v>106.709</v>
      </c>
      <c r="FH41" s="447">
        <v>55.576999999999998</v>
      </c>
      <c r="FI41" s="447">
        <v>39.01</v>
      </c>
      <c r="FJ41" s="447">
        <v>59.377000000000002</v>
      </c>
      <c r="FK41" s="447">
        <v>49.002000000000002</v>
      </c>
      <c r="FL41" s="447">
        <v>16.474</v>
      </c>
      <c r="FM41" s="447">
        <v>2.8780000000000001</v>
      </c>
      <c r="FN41" s="447">
        <v>11.403</v>
      </c>
      <c r="FO41" s="447">
        <v>83.418000000000006</v>
      </c>
      <c r="FP41" s="447">
        <v>57.994999999999997</v>
      </c>
      <c r="FQ41" s="447">
        <v>7.8310000000000004</v>
      </c>
      <c r="FR41" s="447">
        <v>0</v>
      </c>
      <c r="FS41" s="447">
        <v>13.4</v>
      </c>
      <c r="FT41" s="447">
        <v>90.665436569999997</v>
      </c>
      <c r="FU41" s="447">
        <v>46.677782630000003</v>
      </c>
      <c r="FV41" s="447">
        <v>0</v>
      </c>
      <c r="FW41" s="447">
        <v>63.890326000000002</v>
      </c>
      <c r="FX41" s="447">
        <v>89.306338999999994</v>
      </c>
      <c r="FY41" s="447">
        <v>17.945591</v>
      </c>
      <c r="FZ41" s="447">
        <v>0</v>
      </c>
      <c r="GA41" s="447">
        <v>0</v>
      </c>
      <c r="GB41" s="447">
        <v>34.236002999999997</v>
      </c>
      <c r="GC41" s="447">
        <v>63.131124</v>
      </c>
      <c r="GD41" s="447">
        <v>0</v>
      </c>
      <c r="GE41" s="447">
        <v>0</v>
      </c>
      <c r="GF41" s="447">
        <v>0</v>
      </c>
      <c r="GG41" s="447">
        <v>0</v>
      </c>
      <c r="GH41" s="447">
        <v>19.999600000000001</v>
      </c>
      <c r="GI41" s="447">
        <v>0</v>
      </c>
      <c r="GJ41" s="447">
        <v>36.239347000000002</v>
      </c>
      <c r="GK41" s="447">
        <v>40.096516999999999</v>
      </c>
      <c r="GL41" s="447">
        <v>43.163176</v>
      </c>
      <c r="GM41" s="447">
        <v>33.375518</v>
      </c>
      <c r="GN41" s="447">
        <v>0</v>
      </c>
      <c r="GO41" s="447">
        <v>0</v>
      </c>
      <c r="GP41" s="447">
        <v>0</v>
      </c>
      <c r="GQ41" s="447">
        <v>0</v>
      </c>
      <c r="GR41" s="447">
        <v>0</v>
      </c>
      <c r="GS41" s="447">
        <v>0</v>
      </c>
      <c r="GT41" s="447">
        <v>0</v>
      </c>
      <c r="GU41" s="447">
        <v>0</v>
      </c>
      <c r="GV41" s="447">
        <v>0</v>
      </c>
      <c r="GW41" s="447">
        <v>0</v>
      </c>
      <c r="GX41" s="447">
        <v>0</v>
      </c>
      <c r="GY41" s="447">
        <v>0</v>
      </c>
      <c r="GZ41" s="447">
        <v>0</v>
      </c>
      <c r="HA41" s="447">
        <v>0</v>
      </c>
      <c r="HB41" s="447">
        <v>0</v>
      </c>
    </row>
    <row r="42" spans="1:210" x14ac:dyDescent="0.3">
      <c r="A42" s="47" t="s">
        <v>27</v>
      </c>
      <c r="B42" s="448">
        <f t="shared" ref="B42:BM42" si="32">SUM(B43:B45)</f>
        <v>0</v>
      </c>
      <c r="C42" s="448">
        <f t="shared" si="32"/>
        <v>0</v>
      </c>
      <c r="D42" s="448">
        <f t="shared" si="32"/>
        <v>0</v>
      </c>
      <c r="E42" s="448">
        <f t="shared" si="32"/>
        <v>0</v>
      </c>
      <c r="F42" s="448">
        <f t="shared" si="32"/>
        <v>0</v>
      </c>
      <c r="G42" s="448">
        <f t="shared" si="32"/>
        <v>0</v>
      </c>
      <c r="H42" s="448">
        <f t="shared" si="32"/>
        <v>0</v>
      </c>
      <c r="I42" s="448">
        <f t="shared" si="32"/>
        <v>0</v>
      </c>
      <c r="J42" s="448">
        <f t="shared" si="32"/>
        <v>0</v>
      </c>
      <c r="K42" s="448">
        <f t="shared" si="32"/>
        <v>0</v>
      </c>
      <c r="L42" s="448">
        <f t="shared" si="32"/>
        <v>0</v>
      </c>
      <c r="M42" s="448">
        <f t="shared" si="32"/>
        <v>0</v>
      </c>
      <c r="N42" s="448">
        <f t="shared" si="32"/>
        <v>0</v>
      </c>
      <c r="O42" s="448">
        <f t="shared" si="32"/>
        <v>0</v>
      </c>
      <c r="P42" s="448">
        <f t="shared" si="32"/>
        <v>0</v>
      </c>
      <c r="Q42" s="448">
        <f t="shared" si="32"/>
        <v>0</v>
      </c>
      <c r="R42" s="448">
        <f t="shared" si="32"/>
        <v>0</v>
      </c>
      <c r="S42" s="448">
        <f t="shared" si="32"/>
        <v>0</v>
      </c>
      <c r="T42" s="448">
        <f t="shared" si="32"/>
        <v>0</v>
      </c>
      <c r="U42" s="448">
        <f t="shared" si="32"/>
        <v>0</v>
      </c>
      <c r="V42" s="448">
        <f t="shared" si="32"/>
        <v>0</v>
      </c>
      <c r="W42" s="448">
        <f t="shared" si="32"/>
        <v>0</v>
      </c>
      <c r="X42" s="448">
        <f t="shared" si="32"/>
        <v>0</v>
      </c>
      <c r="Y42" s="448">
        <f t="shared" si="32"/>
        <v>0</v>
      </c>
      <c r="Z42" s="448">
        <f t="shared" si="32"/>
        <v>0</v>
      </c>
      <c r="AA42" s="448">
        <f t="shared" si="32"/>
        <v>0</v>
      </c>
      <c r="AB42" s="448">
        <f t="shared" si="32"/>
        <v>0</v>
      </c>
      <c r="AC42" s="448">
        <f t="shared" si="32"/>
        <v>0</v>
      </c>
      <c r="AD42" s="448">
        <f t="shared" si="32"/>
        <v>0</v>
      </c>
      <c r="AE42" s="448">
        <f t="shared" si="32"/>
        <v>0</v>
      </c>
      <c r="AF42" s="448">
        <f t="shared" si="32"/>
        <v>0</v>
      </c>
      <c r="AG42" s="448">
        <f t="shared" si="32"/>
        <v>0</v>
      </c>
      <c r="AH42" s="448">
        <f t="shared" si="32"/>
        <v>0</v>
      </c>
      <c r="AI42" s="448">
        <f t="shared" si="32"/>
        <v>0</v>
      </c>
      <c r="AJ42" s="448">
        <f t="shared" si="32"/>
        <v>0</v>
      </c>
      <c r="AK42" s="448">
        <f t="shared" si="32"/>
        <v>0</v>
      </c>
      <c r="AL42" s="448">
        <f t="shared" si="32"/>
        <v>0</v>
      </c>
      <c r="AM42" s="448">
        <f t="shared" si="32"/>
        <v>0</v>
      </c>
      <c r="AN42" s="448">
        <f t="shared" si="32"/>
        <v>0</v>
      </c>
      <c r="AO42" s="448">
        <f t="shared" si="32"/>
        <v>0</v>
      </c>
      <c r="AP42" s="448">
        <f t="shared" si="32"/>
        <v>0</v>
      </c>
      <c r="AQ42" s="448">
        <f t="shared" si="32"/>
        <v>0</v>
      </c>
      <c r="AR42" s="448">
        <f t="shared" si="32"/>
        <v>0</v>
      </c>
      <c r="AS42" s="448">
        <f t="shared" si="32"/>
        <v>0</v>
      </c>
      <c r="AT42" s="448">
        <f t="shared" si="32"/>
        <v>0</v>
      </c>
      <c r="AU42" s="448">
        <f t="shared" si="32"/>
        <v>0</v>
      </c>
      <c r="AV42" s="448">
        <f t="shared" si="32"/>
        <v>0</v>
      </c>
      <c r="AW42" s="448">
        <f t="shared" si="32"/>
        <v>0</v>
      </c>
      <c r="AX42" s="448">
        <f t="shared" si="32"/>
        <v>0</v>
      </c>
      <c r="AY42" s="448">
        <f t="shared" si="32"/>
        <v>0</v>
      </c>
      <c r="AZ42" s="448">
        <f t="shared" si="32"/>
        <v>0</v>
      </c>
      <c r="BA42" s="448">
        <f t="shared" si="32"/>
        <v>0</v>
      </c>
      <c r="BB42" s="448">
        <f t="shared" si="32"/>
        <v>0</v>
      </c>
      <c r="BC42" s="448">
        <f t="shared" si="32"/>
        <v>0</v>
      </c>
      <c r="BD42" s="448">
        <f t="shared" si="32"/>
        <v>6.2039999999999997</v>
      </c>
      <c r="BE42" s="448">
        <f t="shared" si="32"/>
        <v>5.88</v>
      </c>
      <c r="BF42" s="448">
        <f t="shared" si="32"/>
        <v>15.128</v>
      </c>
      <c r="BG42" s="448">
        <f t="shared" si="32"/>
        <v>15.946</v>
      </c>
      <c r="BH42" s="448">
        <f t="shared" si="32"/>
        <v>9.5779999999999994</v>
      </c>
      <c r="BI42" s="448">
        <f t="shared" si="32"/>
        <v>81.001999999999995</v>
      </c>
      <c r="BJ42" s="448">
        <f t="shared" si="32"/>
        <v>29.971</v>
      </c>
      <c r="BK42" s="448">
        <f t="shared" si="32"/>
        <v>5.5350000000000001</v>
      </c>
      <c r="BL42" s="448">
        <f t="shared" si="32"/>
        <v>13.161</v>
      </c>
      <c r="BM42" s="448">
        <f t="shared" si="32"/>
        <v>69.683999999999997</v>
      </c>
      <c r="BN42" s="448">
        <f t="shared" ref="BN42:DY42" si="33">SUM(BN43:BN45)</f>
        <v>32.756999999999998</v>
      </c>
      <c r="BO42" s="448">
        <f t="shared" si="33"/>
        <v>0</v>
      </c>
      <c r="BP42" s="448">
        <f t="shared" si="33"/>
        <v>33.542000000000002</v>
      </c>
      <c r="BQ42" s="448">
        <f t="shared" si="33"/>
        <v>37.841999999999999</v>
      </c>
      <c r="BR42" s="448">
        <f t="shared" si="33"/>
        <v>12.715999999999999</v>
      </c>
      <c r="BS42" s="448">
        <f t="shared" si="33"/>
        <v>11.557</v>
      </c>
      <c r="BT42" s="448">
        <f t="shared" si="33"/>
        <v>16.471</v>
      </c>
      <c r="BU42" s="448">
        <f t="shared" si="33"/>
        <v>12.509</v>
      </c>
      <c r="BV42" s="448">
        <f t="shared" si="33"/>
        <v>22.055</v>
      </c>
      <c r="BW42" s="448">
        <f t="shared" si="33"/>
        <v>0</v>
      </c>
      <c r="BX42" s="448">
        <f t="shared" si="33"/>
        <v>0</v>
      </c>
      <c r="BY42" s="448">
        <f t="shared" si="33"/>
        <v>10.407999999999999</v>
      </c>
      <c r="BZ42" s="448">
        <f t="shared" si="33"/>
        <v>11.369</v>
      </c>
      <c r="CA42" s="448">
        <f t="shared" si="33"/>
        <v>19.155999999999999</v>
      </c>
      <c r="CB42" s="448">
        <f t="shared" si="33"/>
        <v>18.042999999999999</v>
      </c>
      <c r="CC42" s="448">
        <f t="shared" si="33"/>
        <v>17.495000000000001</v>
      </c>
      <c r="CD42" s="448">
        <f t="shared" si="33"/>
        <v>32.945999999999998</v>
      </c>
      <c r="CE42" s="448">
        <f t="shared" si="33"/>
        <v>0</v>
      </c>
      <c r="CF42" s="448">
        <f t="shared" si="33"/>
        <v>5.9189999999999996</v>
      </c>
      <c r="CG42" s="448">
        <f t="shared" si="33"/>
        <v>0</v>
      </c>
      <c r="CH42" s="448">
        <f t="shared" si="33"/>
        <v>0</v>
      </c>
      <c r="CI42" s="448">
        <f t="shared" si="33"/>
        <v>0</v>
      </c>
      <c r="CJ42" s="448">
        <f t="shared" si="33"/>
        <v>0</v>
      </c>
      <c r="CK42" s="448">
        <f t="shared" si="33"/>
        <v>4.0000000000000001E-3</v>
      </c>
      <c r="CL42" s="448">
        <f t="shared" si="33"/>
        <v>0</v>
      </c>
      <c r="CM42" s="448">
        <f t="shared" si="33"/>
        <v>0</v>
      </c>
      <c r="CN42" s="448">
        <f t="shared" si="33"/>
        <v>0</v>
      </c>
      <c r="CO42" s="448">
        <f t="shared" si="33"/>
        <v>0</v>
      </c>
      <c r="CP42" s="448">
        <f t="shared" si="33"/>
        <v>0</v>
      </c>
      <c r="CQ42" s="448">
        <f t="shared" si="33"/>
        <v>0</v>
      </c>
      <c r="CR42" s="448">
        <f t="shared" si="33"/>
        <v>0</v>
      </c>
      <c r="CS42" s="448">
        <f t="shared" si="33"/>
        <v>13.007999999999999</v>
      </c>
      <c r="CT42" s="448">
        <f t="shared" si="33"/>
        <v>0</v>
      </c>
      <c r="CU42" s="448">
        <f t="shared" si="33"/>
        <v>0</v>
      </c>
      <c r="CV42" s="448">
        <f t="shared" si="33"/>
        <v>0</v>
      </c>
      <c r="CW42" s="448">
        <f t="shared" si="33"/>
        <v>2.0710000000000002</v>
      </c>
      <c r="CX42" s="448">
        <f t="shared" si="33"/>
        <v>0</v>
      </c>
      <c r="CY42" s="448">
        <f t="shared" si="33"/>
        <v>0</v>
      </c>
      <c r="CZ42" s="448">
        <f t="shared" si="33"/>
        <v>0</v>
      </c>
      <c r="DA42" s="448">
        <f t="shared" si="33"/>
        <v>3.024</v>
      </c>
      <c r="DB42" s="448">
        <f t="shared" si="33"/>
        <v>0</v>
      </c>
      <c r="DC42" s="448">
        <f t="shared" si="33"/>
        <v>0</v>
      </c>
      <c r="DD42" s="448">
        <f t="shared" si="33"/>
        <v>0</v>
      </c>
      <c r="DE42" s="448">
        <f t="shared" si="33"/>
        <v>0</v>
      </c>
      <c r="DF42" s="448">
        <f t="shared" si="33"/>
        <v>0</v>
      </c>
      <c r="DG42" s="448">
        <f t="shared" si="33"/>
        <v>0</v>
      </c>
      <c r="DH42" s="448">
        <f t="shared" si="33"/>
        <v>0</v>
      </c>
      <c r="DI42" s="448">
        <f t="shared" si="33"/>
        <v>0</v>
      </c>
      <c r="DJ42" s="448">
        <f t="shared" si="33"/>
        <v>0</v>
      </c>
      <c r="DK42" s="448">
        <f t="shared" si="33"/>
        <v>0</v>
      </c>
      <c r="DL42" s="448">
        <f t="shared" si="33"/>
        <v>0</v>
      </c>
      <c r="DM42" s="448">
        <f t="shared" si="33"/>
        <v>4.05</v>
      </c>
      <c r="DN42" s="448">
        <f t="shared" si="33"/>
        <v>0</v>
      </c>
      <c r="DO42" s="448">
        <f t="shared" si="33"/>
        <v>0</v>
      </c>
      <c r="DP42" s="448">
        <f t="shared" si="33"/>
        <v>0</v>
      </c>
      <c r="DQ42" s="448">
        <f t="shared" si="33"/>
        <v>0</v>
      </c>
      <c r="DR42" s="448">
        <f t="shared" si="33"/>
        <v>0</v>
      </c>
      <c r="DS42" s="448">
        <f t="shared" si="33"/>
        <v>0</v>
      </c>
      <c r="DT42" s="448">
        <f t="shared" si="33"/>
        <v>0</v>
      </c>
      <c r="DU42" s="448">
        <f t="shared" si="33"/>
        <v>0</v>
      </c>
      <c r="DV42" s="448">
        <f t="shared" si="33"/>
        <v>0</v>
      </c>
      <c r="DW42" s="448">
        <f t="shared" si="33"/>
        <v>0</v>
      </c>
      <c r="DX42" s="448">
        <f t="shared" si="33"/>
        <v>0</v>
      </c>
      <c r="DY42" s="448">
        <f t="shared" si="33"/>
        <v>0</v>
      </c>
      <c r="DZ42" s="448">
        <f t="shared" ref="DZ42:GK42" si="34">SUM(DZ43:DZ45)</f>
        <v>0</v>
      </c>
      <c r="EA42" s="448">
        <f t="shared" si="34"/>
        <v>0</v>
      </c>
      <c r="EB42" s="448">
        <f t="shared" si="34"/>
        <v>0</v>
      </c>
      <c r="EC42" s="448">
        <f t="shared" si="34"/>
        <v>0</v>
      </c>
      <c r="ED42" s="448">
        <f t="shared" si="34"/>
        <v>0</v>
      </c>
      <c r="EE42" s="448">
        <f t="shared" si="34"/>
        <v>0</v>
      </c>
      <c r="EF42" s="448">
        <f t="shared" si="34"/>
        <v>0</v>
      </c>
      <c r="EG42" s="448">
        <f t="shared" si="34"/>
        <v>0</v>
      </c>
      <c r="EH42" s="448">
        <f t="shared" si="34"/>
        <v>0</v>
      </c>
      <c r="EI42" s="448">
        <f t="shared" si="34"/>
        <v>0</v>
      </c>
      <c r="EJ42" s="448">
        <f t="shared" si="34"/>
        <v>0</v>
      </c>
      <c r="EK42" s="448">
        <f t="shared" si="34"/>
        <v>0</v>
      </c>
      <c r="EL42" s="448">
        <f t="shared" si="34"/>
        <v>0</v>
      </c>
      <c r="EM42" s="448">
        <f t="shared" si="34"/>
        <v>0</v>
      </c>
      <c r="EN42" s="448">
        <f t="shared" si="34"/>
        <v>0</v>
      </c>
      <c r="EO42" s="448">
        <f t="shared" si="34"/>
        <v>0</v>
      </c>
      <c r="EP42" s="448">
        <f t="shared" si="34"/>
        <v>0</v>
      </c>
      <c r="EQ42" s="448">
        <f t="shared" si="34"/>
        <v>0</v>
      </c>
      <c r="ER42" s="448">
        <f t="shared" si="34"/>
        <v>0</v>
      </c>
      <c r="ES42" s="448">
        <f t="shared" si="34"/>
        <v>0</v>
      </c>
      <c r="ET42" s="448">
        <f t="shared" si="34"/>
        <v>0</v>
      </c>
      <c r="EU42" s="448">
        <f t="shared" si="34"/>
        <v>0</v>
      </c>
      <c r="EV42" s="448">
        <f t="shared" si="34"/>
        <v>12.179</v>
      </c>
      <c r="EW42" s="448">
        <f t="shared" si="34"/>
        <v>0</v>
      </c>
      <c r="EX42" s="448">
        <f t="shared" si="34"/>
        <v>0</v>
      </c>
      <c r="EY42" s="448">
        <f t="shared" si="34"/>
        <v>0</v>
      </c>
      <c r="EZ42" s="448">
        <f t="shared" si="34"/>
        <v>0</v>
      </c>
      <c r="FA42" s="448">
        <f t="shared" si="34"/>
        <v>0</v>
      </c>
      <c r="FB42" s="448">
        <f t="shared" si="34"/>
        <v>0</v>
      </c>
      <c r="FC42" s="448">
        <f t="shared" si="34"/>
        <v>0</v>
      </c>
      <c r="FD42" s="448">
        <f t="shared" si="34"/>
        <v>0</v>
      </c>
      <c r="FE42" s="448">
        <f t="shared" si="34"/>
        <v>0</v>
      </c>
      <c r="FF42" s="448">
        <f t="shared" si="34"/>
        <v>0</v>
      </c>
      <c r="FG42" s="448">
        <f t="shared" si="34"/>
        <v>0</v>
      </c>
      <c r="FH42" s="448">
        <f t="shared" si="34"/>
        <v>0</v>
      </c>
      <c r="FI42" s="448">
        <f t="shared" si="34"/>
        <v>0</v>
      </c>
      <c r="FJ42" s="448">
        <f t="shared" si="34"/>
        <v>0</v>
      </c>
      <c r="FK42" s="448">
        <f t="shared" si="34"/>
        <v>0</v>
      </c>
      <c r="FL42" s="448">
        <f t="shared" si="34"/>
        <v>0</v>
      </c>
      <c r="FM42" s="448">
        <f t="shared" si="34"/>
        <v>0</v>
      </c>
      <c r="FN42" s="448">
        <f t="shared" si="34"/>
        <v>0</v>
      </c>
      <c r="FO42" s="448">
        <f t="shared" si="34"/>
        <v>0</v>
      </c>
      <c r="FP42" s="448">
        <f t="shared" si="34"/>
        <v>0</v>
      </c>
      <c r="FQ42" s="448">
        <f t="shared" si="34"/>
        <v>0</v>
      </c>
      <c r="FR42" s="448">
        <f t="shared" si="34"/>
        <v>0</v>
      </c>
      <c r="FS42" s="448">
        <f t="shared" si="34"/>
        <v>0</v>
      </c>
      <c r="FT42" s="448">
        <f t="shared" si="34"/>
        <v>0</v>
      </c>
      <c r="FU42" s="448">
        <f t="shared" si="34"/>
        <v>0.74898103459999998</v>
      </c>
      <c r="FV42" s="448">
        <f t="shared" si="34"/>
        <v>0</v>
      </c>
      <c r="FW42" s="448">
        <f t="shared" si="34"/>
        <v>0</v>
      </c>
      <c r="FX42" s="448">
        <f t="shared" si="34"/>
        <v>0</v>
      </c>
      <c r="FY42" s="448">
        <f t="shared" si="34"/>
        <v>0</v>
      </c>
      <c r="FZ42" s="448">
        <f t="shared" si="34"/>
        <v>0</v>
      </c>
      <c r="GA42" s="448">
        <f t="shared" si="34"/>
        <v>0</v>
      </c>
      <c r="GB42" s="448">
        <f t="shared" si="34"/>
        <v>0</v>
      </c>
      <c r="GC42" s="448">
        <f t="shared" si="34"/>
        <v>0</v>
      </c>
      <c r="GD42" s="448">
        <f t="shared" si="34"/>
        <v>0</v>
      </c>
      <c r="GE42" s="448">
        <f t="shared" si="34"/>
        <v>0</v>
      </c>
      <c r="GF42" s="448">
        <f t="shared" si="34"/>
        <v>0</v>
      </c>
      <c r="GG42" s="448">
        <f t="shared" si="34"/>
        <v>0</v>
      </c>
      <c r="GH42" s="448">
        <f t="shared" si="34"/>
        <v>0</v>
      </c>
      <c r="GI42" s="448">
        <f t="shared" si="34"/>
        <v>0</v>
      </c>
      <c r="GJ42" s="448">
        <f t="shared" si="34"/>
        <v>20.997343999999998</v>
      </c>
      <c r="GK42" s="448">
        <f t="shared" si="34"/>
        <v>23.075019999999999</v>
      </c>
      <c r="GL42" s="448">
        <f t="shared" ref="GL42:IW42" si="35">SUM(GL43:GL45)</f>
        <v>0</v>
      </c>
      <c r="GM42" s="448">
        <f t="shared" si="35"/>
        <v>17.352816000000001</v>
      </c>
      <c r="GN42" s="448">
        <f t="shared" si="35"/>
        <v>0</v>
      </c>
      <c r="GO42" s="448">
        <f t="shared" si="35"/>
        <v>0</v>
      </c>
      <c r="GP42" s="448">
        <f t="shared" si="35"/>
        <v>0</v>
      </c>
      <c r="GQ42" s="448">
        <f t="shared" si="35"/>
        <v>0</v>
      </c>
      <c r="GR42" s="448">
        <f t="shared" si="35"/>
        <v>0</v>
      </c>
      <c r="GS42" s="448">
        <f t="shared" si="35"/>
        <v>0</v>
      </c>
      <c r="GT42" s="448">
        <f t="shared" si="35"/>
        <v>0</v>
      </c>
      <c r="GU42" s="448">
        <f t="shared" si="35"/>
        <v>0</v>
      </c>
      <c r="GV42" s="448">
        <f t="shared" si="35"/>
        <v>0</v>
      </c>
      <c r="GW42" s="448">
        <f t="shared" si="35"/>
        <v>0</v>
      </c>
      <c r="GX42" s="448">
        <f t="shared" si="35"/>
        <v>0</v>
      </c>
      <c r="GY42" s="448">
        <f t="shared" si="35"/>
        <v>0</v>
      </c>
      <c r="GZ42" s="448">
        <f t="shared" si="35"/>
        <v>0</v>
      </c>
      <c r="HA42" s="448">
        <f t="shared" si="35"/>
        <v>0</v>
      </c>
      <c r="HB42" s="448">
        <f t="shared" si="35"/>
        <v>0</v>
      </c>
    </row>
    <row r="43" spans="1:210" x14ac:dyDescent="0.3">
      <c r="A43" s="48" t="s">
        <v>40</v>
      </c>
      <c r="B43" s="449">
        <v>0</v>
      </c>
      <c r="C43" s="449">
        <v>0</v>
      </c>
      <c r="D43" s="449">
        <v>0</v>
      </c>
      <c r="E43" s="449">
        <v>0</v>
      </c>
      <c r="F43" s="449">
        <v>0</v>
      </c>
      <c r="G43" s="449">
        <v>0</v>
      </c>
      <c r="H43" s="449">
        <v>0</v>
      </c>
      <c r="I43" s="449">
        <v>0</v>
      </c>
      <c r="J43" s="449">
        <v>0</v>
      </c>
      <c r="K43" s="449">
        <v>0</v>
      </c>
      <c r="L43" s="449">
        <v>0</v>
      </c>
      <c r="M43" s="449">
        <v>0</v>
      </c>
      <c r="N43" s="449">
        <v>0</v>
      </c>
      <c r="O43" s="449">
        <v>0</v>
      </c>
      <c r="P43" s="449">
        <v>0</v>
      </c>
      <c r="Q43" s="449">
        <v>0</v>
      </c>
      <c r="R43" s="449">
        <v>0</v>
      </c>
      <c r="S43" s="449">
        <v>0</v>
      </c>
      <c r="T43" s="449">
        <v>0</v>
      </c>
      <c r="U43" s="449">
        <v>0</v>
      </c>
      <c r="V43" s="449">
        <v>0</v>
      </c>
      <c r="W43" s="449">
        <v>0</v>
      </c>
      <c r="X43" s="449">
        <v>0</v>
      </c>
      <c r="Y43" s="449">
        <v>0</v>
      </c>
      <c r="Z43" s="449">
        <v>0</v>
      </c>
      <c r="AA43" s="449">
        <v>0</v>
      </c>
      <c r="AB43" s="449">
        <v>0</v>
      </c>
      <c r="AC43" s="449">
        <v>0</v>
      </c>
      <c r="AD43" s="449">
        <v>0</v>
      </c>
      <c r="AE43" s="449">
        <v>0</v>
      </c>
      <c r="AF43" s="449">
        <v>0</v>
      </c>
      <c r="AG43" s="449">
        <v>0</v>
      </c>
      <c r="AH43" s="449">
        <v>0</v>
      </c>
      <c r="AI43" s="449">
        <v>0</v>
      </c>
      <c r="AJ43" s="449">
        <v>0</v>
      </c>
      <c r="AK43" s="449">
        <v>0</v>
      </c>
      <c r="AL43" s="449">
        <v>0</v>
      </c>
      <c r="AM43" s="449">
        <v>0</v>
      </c>
      <c r="AN43" s="449">
        <v>0</v>
      </c>
      <c r="AO43" s="449">
        <v>0</v>
      </c>
      <c r="AP43" s="449">
        <v>0</v>
      </c>
      <c r="AQ43" s="449">
        <v>0</v>
      </c>
      <c r="AR43" s="449">
        <v>0</v>
      </c>
      <c r="AS43" s="449">
        <v>0</v>
      </c>
      <c r="AT43" s="449">
        <v>0</v>
      </c>
      <c r="AU43" s="449">
        <v>0</v>
      </c>
      <c r="AV43" s="449">
        <v>0</v>
      </c>
      <c r="AW43" s="449">
        <v>0</v>
      </c>
      <c r="AX43" s="449">
        <v>0</v>
      </c>
      <c r="AY43" s="449">
        <v>0</v>
      </c>
      <c r="AZ43" s="449">
        <v>0</v>
      </c>
      <c r="BA43" s="449">
        <v>0</v>
      </c>
      <c r="BB43" s="449">
        <v>0</v>
      </c>
      <c r="BC43" s="449">
        <v>0</v>
      </c>
      <c r="BD43" s="449">
        <v>6.2039999999999997</v>
      </c>
      <c r="BE43" s="449">
        <v>5.88</v>
      </c>
      <c r="BF43" s="449">
        <v>15.128</v>
      </c>
      <c r="BG43" s="449">
        <v>15.946</v>
      </c>
      <c r="BH43" s="449">
        <v>9.5779999999999994</v>
      </c>
      <c r="BI43" s="449">
        <v>81.001999999999995</v>
      </c>
      <c r="BJ43" s="449">
        <v>29.971</v>
      </c>
      <c r="BK43" s="449">
        <v>5.5350000000000001</v>
      </c>
      <c r="BL43" s="449">
        <v>13.161</v>
      </c>
      <c r="BM43" s="449">
        <v>69.683999999999997</v>
      </c>
      <c r="BN43" s="449">
        <v>32.756999999999998</v>
      </c>
      <c r="BO43" s="449">
        <v>0</v>
      </c>
      <c r="BP43" s="449">
        <v>33.542000000000002</v>
      </c>
      <c r="BQ43" s="449">
        <v>37.841999999999999</v>
      </c>
      <c r="BR43" s="449">
        <v>12.715999999999999</v>
      </c>
      <c r="BS43" s="449">
        <v>11.557</v>
      </c>
      <c r="BT43" s="449">
        <v>16.471</v>
      </c>
      <c r="BU43" s="449">
        <v>12.509</v>
      </c>
      <c r="BV43" s="449">
        <v>22.055</v>
      </c>
      <c r="BW43" s="449">
        <v>0</v>
      </c>
      <c r="BX43" s="449">
        <v>0</v>
      </c>
      <c r="BY43" s="449">
        <v>10.407999999999999</v>
      </c>
      <c r="BZ43" s="449">
        <v>11.369</v>
      </c>
      <c r="CA43" s="449">
        <v>19.155999999999999</v>
      </c>
      <c r="CB43" s="449">
        <v>18.042999999999999</v>
      </c>
      <c r="CC43" s="449">
        <v>17.495000000000001</v>
      </c>
      <c r="CD43" s="449">
        <v>32.945999999999998</v>
      </c>
      <c r="CE43" s="449">
        <v>0</v>
      </c>
      <c r="CF43" s="449">
        <v>5.9189999999999996</v>
      </c>
      <c r="CG43" s="449">
        <v>0</v>
      </c>
      <c r="CH43" s="449">
        <v>0</v>
      </c>
      <c r="CI43" s="449">
        <v>0</v>
      </c>
      <c r="CJ43" s="449">
        <v>0</v>
      </c>
      <c r="CK43" s="449">
        <v>0</v>
      </c>
      <c r="CL43" s="449">
        <v>0</v>
      </c>
      <c r="CM43" s="449">
        <v>0</v>
      </c>
      <c r="CN43" s="449">
        <v>0</v>
      </c>
      <c r="CO43" s="449">
        <v>0</v>
      </c>
      <c r="CP43" s="449">
        <v>0</v>
      </c>
      <c r="CQ43" s="449">
        <v>0</v>
      </c>
      <c r="CR43" s="449">
        <v>0</v>
      </c>
      <c r="CS43" s="449">
        <v>13.007999999999999</v>
      </c>
      <c r="CT43" s="449">
        <v>0</v>
      </c>
      <c r="CU43" s="449">
        <v>0</v>
      </c>
      <c r="CV43" s="449">
        <v>0</v>
      </c>
      <c r="CW43" s="449">
        <v>2.0710000000000002</v>
      </c>
      <c r="CX43" s="449">
        <v>0</v>
      </c>
      <c r="CY43" s="449">
        <v>0</v>
      </c>
      <c r="CZ43" s="449">
        <v>0</v>
      </c>
      <c r="DA43" s="449">
        <v>3.024</v>
      </c>
      <c r="DB43" s="449">
        <v>0</v>
      </c>
      <c r="DC43" s="449">
        <v>0</v>
      </c>
      <c r="DD43" s="449">
        <v>0</v>
      </c>
      <c r="DE43" s="449">
        <v>0</v>
      </c>
      <c r="DF43" s="449">
        <v>0</v>
      </c>
      <c r="DG43" s="449">
        <v>0</v>
      </c>
      <c r="DH43" s="449">
        <v>0</v>
      </c>
      <c r="DI43" s="449">
        <v>0</v>
      </c>
      <c r="DJ43" s="449">
        <v>0</v>
      </c>
      <c r="DK43" s="449">
        <v>0</v>
      </c>
      <c r="DL43" s="449">
        <v>0</v>
      </c>
      <c r="DM43" s="449">
        <v>4.05</v>
      </c>
      <c r="DN43" s="449">
        <v>0</v>
      </c>
      <c r="DO43" s="449">
        <v>0</v>
      </c>
      <c r="DP43" s="449">
        <v>0</v>
      </c>
      <c r="DQ43" s="449">
        <v>0</v>
      </c>
      <c r="DR43" s="449">
        <v>0</v>
      </c>
      <c r="DS43" s="449">
        <v>0</v>
      </c>
      <c r="DT43" s="449">
        <v>0</v>
      </c>
      <c r="DU43" s="449">
        <v>0</v>
      </c>
      <c r="DV43" s="449">
        <v>0</v>
      </c>
      <c r="DW43" s="449">
        <v>0</v>
      </c>
      <c r="DX43" s="449">
        <v>0</v>
      </c>
      <c r="DY43" s="449">
        <v>0</v>
      </c>
      <c r="DZ43" s="449">
        <v>0</v>
      </c>
      <c r="EA43" s="449">
        <v>0</v>
      </c>
      <c r="EB43" s="449">
        <v>0</v>
      </c>
      <c r="EC43" s="449">
        <v>0</v>
      </c>
      <c r="ED43" s="449">
        <v>0</v>
      </c>
      <c r="EE43" s="449">
        <v>0</v>
      </c>
      <c r="EF43" s="449">
        <v>0</v>
      </c>
      <c r="EG43" s="449">
        <v>0</v>
      </c>
      <c r="EH43" s="449">
        <v>0</v>
      </c>
      <c r="EI43" s="449">
        <v>0</v>
      </c>
      <c r="EJ43" s="449">
        <v>0</v>
      </c>
      <c r="EK43" s="449">
        <v>0</v>
      </c>
      <c r="EL43" s="449">
        <v>0</v>
      </c>
      <c r="EM43" s="449">
        <v>0</v>
      </c>
      <c r="EN43" s="449">
        <v>0</v>
      </c>
      <c r="EO43" s="449">
        <v>0</v>
      </c>
      <c r="EP43" s="449">
        <v>0</v>
      </c>
      <c r="EQ43" s="449">
        <v>0</v>
      </c>
      <c r="ER43" s="449">
        <v>0</v>
      </c>
      <c r="ES43" s="449">
        <v>0</v>
      </c>
      <c r="ET43" s="449">
        <v>0</v>
      </c>
      <c r="EU43" s="449">
        <v>0</v>
      </c>
      <c r="EV43" s="449">
        <v>12.179</v>
      </c>
      <c r="EW43" s="449">
        <v>0</v>
      </c>
      <c r="EX43" s="449">
        <v>0</v>
      </c>
      <c r="EY43" s="449">
        <v>0</v>
      </c>
      <c r="EZ43" s="449">
        <v>0</v>
      </c>
      <c r="FA43" s="449">
        <v>0</v>
      </c>
      <c r="FB43" s="449">
        <v>0</v>
      </c>
      <c r="FC43" s="449">
        <v>0</v>
      </c>
      <c r="FD43" s="449">
        <v>0</v>
      </c>
      <c r="FE43" s="449">
        <v>0</v>
      </c>
      <c r="FF43" s="449">
        <v>0</v>
      </c>
      <c r="FG43" s="449">
        <v>0</v>
      </c>
      <c r="FH43" s="449">
        <v>0</v>
      </c>
      <c r="FI43" s="449">
        <v>0</v>
      </c>
      <c r="FJ43" s="449">
        <v>0</v>
      </c>
      <c r="FK43" s="449">
        <v>0</v>
      </c>
      <c r="FL43" s="449">
        <v>0</v>
      </c>
      <c r="FM43" s="449">
        <v>0</v>
      </c>
      <c r="FN43" s="449">
        <v>0</v>
      </c>
      <c r="FO43" s="449">
        <v>0</v>
      </c>
      <c r="FP43" s="449">
        <v>0</v>
      </c>
      <c r="FQ43" s="449">
        <v>0</v>
      </c>
      <c r="FR43" s="449">
        <v>0</v>
      </c>
      <c r="FS43" s="449">
        <v>0</v>
      </c>
      <c r="FT43" s="449">
        <v>0</v>
      </c>
      <c r="FU43" s="449">
        <v>0.74898103459999998</v>
      </c>
      <c r="FV43" s="449">
        <v>0</v>
      </c>
      <c r="FW43" s="449">
        <v>0</v>
      </c>
      <c r="FX43" s="449">
        <v>0</v>
      </c>
      <c r="FY43" s="449">
        <v>0</v>
      </c>
      <c r="FZ43" s="449">
        <v>0</v>
      </c>
      <c r="GA43" s="449">
        <v>0</v>
      </c>
      <c r="GB43" s="449">
        <v>0</v>
      </c>
      <c r="GC43" s="449">
        <v>0</v>
      </c>
      <c r="GD43" s="449">
        <v>0</v>
      </c>
      <c r="GE43" s="449">
        <v>0</v>
      </c>
      <c r="GF43" s="449">
        <v>0</v>
      </c>
      <c r="GG43" s="449">
        <v>0</v>
      </c>
      <c r="GH43" s="449">
        <v>0</v>
      </c>
      <c r="GI43" s="449">
        <v>0</v>
      </c>
      <c r="GJ43" s="449">
        <v>20.997343999999998</v>
      </c>
      <c r="GK43" s="449">
        <v>23.075019999999999</v>
      </c>
      <c r="GL43" s="449">
        <v>0</v>
      </c>
      <c r="GM43" s="449">
        <v>17.352816000000001</v>
      </c>
      <c r="GN43" s="449">
        <v>0</v>
      </c>
      <c r="GO43" s="449">
        <v>0</v>
      </c>
      <c r="GP43" s="449">
        <v>0</v>
      </c>
      <c r="GQ43" s="449">
        <v>0</v>
      </c>
      <c r="GR43" s="449">
        <v>0</v>
      </c>
      <c r="GS43" s="449">
        <v>0</v>
      </c>
      <c r="GT43" s="449">
        <v>0</v>
      </c>
      <c r="GU43" s="449">
        <v>0</v>
      </c>
      <c r="GV43" s="449">
        <v>0</v>
      </c>
      <c r="GW43" s="449">
        <v>0</v>
      </c>
      <c r="GX43" s="449">
        <v>0</v>
      </c>
      <c r="GY43" s="449">
        <v>0</v>
      </c>
      <c r="GZ43" s="449">
        <v>0</v>
      </c>
      <c r="HA43" s="449">
        <v>0</v>
      </c>
      <c r="HB43" s="449">
        <v>0</v>
      </c>
    </row>
    <row r="44" spans="1:210" x14ac:dyDescent="0.3">
      <c r="A44" s="48" t="s">
        <v>41</v>
      </c>
      <c r="B44" s="450">
        <f>0</f>
        <v>0</v>
      </c>
      <c r="C44" s="450">
        <f>0</f>
        <v>0</v>
      </c>
      <c r="D44" s="450">
        <f>0</f>
        <v>0</v>
      </c>
      <c r="E44" s="450">
        <f>0</f>
        <v>0</v>
      </c>
      <c r="F44" s="450">
        <f>0</f>
        <v>0</v>
      </c>
      <c r="G44" s="450">
        <f>0</f>
        <v>0</v>
      </c>
      <c r="H44" s="450">
        <f>0</f>
        <v>0</v>
      </c>
      <c r="I44" s="450">
        <f>0</f>
        <v>0</v>
      </c>
      <c r="J44" s="450">
        <f>0</f>
        <v>0</v>
      </c>
      <c r="K44" s="450">
        <f>0</f>
        <v>0</v>
      </c>
      <c r="L44" s="450">
        <f>0</f>
        <v>0</v>
      </c>
      <c r="M44" s="450">
        <f>0</f>
        <v>0</v>
      </c>
      <c r="N44" s="450">
        <f>0</f>
        <v>0</v>
      </c>
      <c r="O44" s="450">
        <f>0</f>
        <v>0</v>
      </c>
      <c r="P44" s="450">
        <f>0</f>
        <v>0</v>
      </c>
      <c r="Q44" s="450">
        <f>0</f>
        <v>0</v>
      </c>
      <c r="R44" s="450">
        <f>0</f>
        <v>0</v>
      </c>
      <c r="S44" s="450">
        <f>0</f>
        <v>0</v>
      </c>
      <c r="T44" s="450">
        <f>0</f>
        <v>0</v>
      </c>
      <c r="U44" s="450">
        <f>0</f>
        <v>0</v>
      </c>
      <c r="V44" s="450">
        <f>0</f>
        <v>0</v>
      </c>
      <c r="W44" s="450">
        <f>0</f>
        <v>0</v>
      </c>
      <c r="X44" s="450">
        <f>0</f>
        <v>0</v>
      </c>
      <c r="Y44" s="450">
        <f>0</f>
        <v>0</v>
      </c>
      <c r="Z44" s="450">
        <f>0</f>
        <v>0</v>
      </c>
      <c r="AA44" s="450">
        <f>0</f>
        <v>0</v>
      </c>
      <c r="AB44" s="450">
        <f>0</f>
        <v>0</v>
      </c>
      <c r="AC44" s="450">
        <f>0</f>
        <v>0</v>
      </c>
      <c r="AD44" s="450">
        <f>0</f>
        <v>0</v>
      </c>
      <c r="AE44" s="450">
        <f>0</f>
        <v>0</v>
      </c>
      <c r="AF44" s="450">
        <f>0</f>
        <v>0</v>
      </c>
      <c r="AG44" s="450">
        <f>0</f>
        <v>0</v>
      </c>
      <c r="AH44" s="450">
        <f>0</f>
        <v>0</v>
      </c>
      <c r="AI44" s="450">
        <f>0</f>
        <v>0</v>
      </c>
      <c r="AJ44" s="450">
        <f>0</f>
        <v>0</v>
      </c>
      <c r="AK44" s="450">
        <f>0</f>
        <v>0</v>
      </c>
      <c r="AL44" s="450">
        <f>0</f>
        <v>0</v>
      </c>
      <c r="AM44" s="450">
        <f>0</f>
        <v>0</v>
      </c>
      <c r="AN44" s="450">
        <f>0</f>
        <v>0</v>
      </c>
      <c r="AO44" s="450">
        <f>0</f>
        <v>0</v>
      </c>
      <c r="AP44" s="450">
        <f>0</f>
        <v>0</v>
      </c>
      <c r="AQ44" s="450">
        <f>0</f>
        <v>0</v>
      </c>
      <c r="AR44" s="450">
        <f>0</f>
        <v>0</v>
      </c>
      <c r="AS44" s="450">
        <f>0</f>
        <v>0</v>
      </c>
      <c r="AT44" s="450">
        <f>0</f>
        <v>0</v>
      </c>
      <c r="AU44" s="450">
        <f>0</f>
        <v>0</v>
      </c>
      <c r="AV44" s="450">
        <f>0</f>
        <v>0</v>
      </c>
      <c r="AW44" s="450">
        <f>0</f>
        <v>0</v>
      </c>
      <c r="AX44" s="450">
        <f>0</f>
        <v>0</v>
      </c>
      <c r="AY44" s="450">
        <f>0</f>
        <v>0</v>
      </c>
      <c r="AZ44" s="450">
        <f>0</f>
        <v>0</v>
      </c>
      <c r="BA44" s="450">
        <f>0</f>
        <v>0</v>
      </c>
      <c r="BB44" s="450">
        <f>0</f>
        <v>0</v>
      </c>
      <c r="BC44" s="450">
        <f>0</f>
        <v>0</v>
      </c>
      <c r="BD44" s="450">
        <f>0</f>
        <v>0</v>
      </c>
      <c r="BE44" s="450">
        <f>0</f>
        <v>0</v>
      </c>
      <c r="BF44" s="450">
        <f>0</f>
        <v>0</v>
      </c>
      <c r="BG44" s="450">
        <f>0</f>
        <v>0</v>
      </c>
      <c r="BH44" s="450">
        <f>0</f>
        <v>0</v>
      </c>
      <c r="BI44" s="450">
        <f>0</f>
        <v>0</v>
      </c>
      <c r="BJ44" s="450">
        <f>0</f>
        <v>0</v>
      </c>
      <c r="BK44" s="450">
        <f>0</f>
        <v>0</v>
      </c>
      <c r="BL44" s="450">
        <f>0</f>
        <v>0</v>
      </c>
      <c r="BM44" s="450">
        <f>0</f>
        <v>0</v>
      </c>
      <c r="BN44" s="450">
        <f>0</f>
        <v>0</v>
      </c>
      <c r="BO44" s="450">
        <f>0</f>
        <v>0</v>
      </c>
      <c r="BP44" s="450">
        <f>0</f>
        <v>0</v>
      </c>
      <c r="BQ44" s="450">
        <f>0</f>
        <v>0</v>
      </c>
      <c r="BR44" s="450">
        <f>0</f>
        <v>0</v>
      </c>
      <c r="BS44" s="450">
        <f>0</f>
        <v>0</v>
      </c>
      <c r="BT44" s="450">
        <f>0</f>
        <v>0</v>
      </c>
      <c r="BU44" s="450">
        <f>0</f>
        <v>0</v>
      </c>
      <c r="BV44" s="450">
        <f>0</f>
        <v>0</v>
      </c>
      <c r="BW44" s="450">
        <f>0</f>
        <v>0</v>
      </c>
      <c r="BX44" s="450">
        <f>0</f>
        <v>0</v>
      </c>
      <c r="BY44" s="450">
        <f>0</f>
        <v>0</v>
      </c>
      <c r="BZ44" s="450">
        <f>0</f>
        <v>0</v>
      </c>
      <c r="CA44" s="450">
        <f>0</f>
        <v>0</v>
      </c>
      <c r="CB44" s="450">
        <f>0</f>
        <v>0</v>
      </c>
      <c r="CC44" s="450">
        <f>0</f>
        <v>0</v>
      </c>
      <c r="CD44" s="450">
        <f>0</f>
        <v>0</v>
      </c>
      <c r="CE44" s="450">
        <f>0</f>
        <v>0</v>
      </c>
      <c r="CF44" s="450">
        <f>0</f>
        <v>0</v>
      </c>
      <c r="CG44" s="450">
        <f>0</f>
        <v>0</v>
      </c>
      <c r="CH44" s="450">
        <f>0</f>
        <v>0</v>
      </c>
      <c r="CI44" s="450">
        <f>0</f>
        <v>0</v>
      </c>
      <c r="CJ44" s="450">
        <f>0</f>
        <v>0</v>
      </c>
      <c r="CK44" s="450">
        <f>0</f>
        <v>0</v>
      </c>
      <c r="CL44" s="450">
        <f>0</f>
        <v>0</v>
      </c>
      <c r="CM44" s="450">
        <f>0</f>
        <v>0</v>
      </c>
      <c r="CN44" s="450">
        <f>0</f>
        <v>0</v>
      </c>
      <c r="CO44" s="450">
        <f>0</f>
        <v>0</v>
      </c>
      <c r="CP44" s="450">
        <f>0</f>
        <v>0</v>
      </c>
      <c r="CQ44" s="450">
        <f>0</f>
        <v>0</v>
      </c>
      <c r="CR44" s="450">
        <f>0</f>
        <v>0</v>
      </c>
      <c r="CS44" s="450">
        <f>0</f>
        <v>0</v>
      </c>
      <c r="CT44" s="450">
        <f>0</f>
        <v>0</v>
      </c>
      <c r="CU44" s="450">
        <f>0</f>
        <v>0</v>
      </c>
      <c r="CV44" s="450">
        <f>0</f>
        <v>0</v>
      </c>
      <c r="CW44" s="450">
        <f>0</f>
        <v>0</v>
      </c>
      <c r="CX44" s="450">
        <f>0</f>
        <v>0</v>
      </c>
      <c r="CY44" s="450">
        <f>0</f>
        <v>0</v>
      </c>
      <c r="CZ44" s="450">
        <f>0</f>
        <v>0</v>
      </c>
      <c r="DA44" s="450">
        <f>0</f>
        <v>0</v>
      </c>
      <c r="DB44" s="450">
        <f>0</f>
        <v>0</v>
      </c>
      <c r="DC44" s="450">
        <f>0</f>
        <v>0</v>
      </c>
      <c r="DD44" s="450">
        <f>0</f>
        <v>0</v>
      </c>
      <c r="DE44" s="450">
        <f>0</f>
        <v>0</v>
      </c>
      <c r="DF44" s="450">
        <f>0</f>
        <v>0</v>
      </c>
      <c r="DG44" s="450">
        <f>0</f>
        <v>0</v>
      </c>
      <c r="DH44" s="450">
        <f>0</f>
        <v>0</v>
      </c>
      <c r="DI44" s="450">
        <f>0</f>
        <v>0</v>
      </c>
      <c r="DJ44" s="450">
        <f>0</f>
        <v>0</v>
      </c>
      <c r="DK44" s="450">
        <f>0</f>
        <v>0</v>
      </c>
      <c r="DL44" s="450">
        <f>0</f>
        <v>0</v>
      </c>
      <c r="DM44" s="450">
        <f>0</f>
        <v>0</v>
      </c>
      <c r="DN44" s="450">
        <f>0</f>
        <v>0</v>
      </c>
      <c r="DO44" s="450">
        <f>0</f>
        <v>0</v>
      </c>
      <c r="DP44" s="450">
        <f>0</f>
        <v>0</v>
      </c>
      <c r="DQ44" s="450">
        <f>0</f>
        <v>0</v>
      </c>
      <c r="DR44" s="450">
        <f>0</f>
        <v>0</v>
      </c>
      <c r="DS44" s="450">
        <f>0</f>
        <v>0</v>
      </c>
      <c r="DT44" s="450">
        <f>0</f>
        <v>0</v>
      </c>
      <c r="DU44" s="450">
        <f>0</f>
        <v>0</v>
      </c>
      <c r="DV44" s="450">
        <f>0</f>
        <v>0</v>
      </c>
      <c r="DW44" s="450">
        <f>0</f>
        <v>0</v>
      </c>
      <c r="DX44" s="450">
        <f>0</f>
        <v>0</v>
      </c>
      <c r="DY44" s="450">
        <f>0</f>
        <v>0</v>
      </c>
      <c r="DZ44" s="450">
        <f>0</f>
        <v>0</v>
      </c>
      <c r="EA44" s="450">
        <f>0</f>
        <v>0</v>
      </c>
      <c r="EB44" s="450">
        <f>0</f>
        <v>0</v>
      </c>
      <c r="EC44" s="450">
        <f>0</f>
        <v>0</v>
      </c>
      <c r="ED44" s="450">
        <f>0</f>
        <v>0</v>
      </c>
      <c r="EE44" s="450">
        <f>0</f>
        <v>0</v>
      </c>
      <c r="EF44" s="450">
        <f>0</f>
        <v>0</v>
      </c>
      <c r="EG44" s="450">
        <f>0</f>
        <v>0</v>
      </c>
      <c r="EH44" s="450">
        <f>0</f>
        <v>0</v>
      </c>
      <c r="EI44" s="450">
        <f>0</f>
        <v>0</v>
      </c>
      <c r="EJ44" s="450">
        <f>0</f>
        <v>0</v>
      </c>
      <c r="EK44" s="450">
        <f>0</f>
        <v>0</v>
      </c>
      <c r="EL44" s="450">
        <f>0</f>
        <v>0</v>
      </c>
      <c r="EM44" s="450">
        <f>0</f>
        <v>0</v>
      </c>
      <c r="EN44" s="450">
        <f>0</f>
        <v>0</v>
      </c>
      <c r="EO44" s="450">
        <f>0</f>
        <v>0</v>
      </c>
      <c r="EP44" s="450">
        <f>0</f>
        <v>0</v>
      </c>
      <c r="EQ44" s="450">
        <f>0</f>
        <v>0</v>
      </c>
      <c r="ER44" s="450">
        <f>0</f>
        <v>0</v>
      </c>
      <c r="ES44" s="450">
        <f>0</f>
        <v>0</v>
      </c>
      <c r="ET44" s="450">
        <f>0</f>
        <v>0</v>
      </c>
      <c r="EU44" s="450">
        <f>0</f>
        <v>0</v>
      </c>
      <c r="EV44" s="450">
        <f>0</f>
        <v>0</v>
      </c>
      <c r="EW44" s="450">
        <f>0</f>
        <v>0</v>
      </c>
      <c r="EX44" s="450">
        <f>0</f>
        <v>0</v>
      </c>
      <c r="EY44" s="450">
        <f>0</f>
        <v>0</v>
      </c>
      <c r="EZ44" s="450">
        <f>0</f>
        <v>0</v>
      </c>
      <c r="FA44" s="450">
        <f>0</f>
        <v>0</v>
      </c>
      <c r="FB44" s="450">
        <f>0</f>
        <v>0</v>
      </c>
      <c r="FC44" s="450">
        <f>0</f>
        <v>0</v>
      </c>
      <c r="FD44" s="450">
        <f>0</f>
        <v>0</v>
      </c>
      <c r="FE44" s="450">
        <f>0</f>
        <v>0</v>
      </c>
      <c r="FF44" s="450">
        <f>0</f>
        <v>0</v>
      </c>
      <c r="FG44" s="450">
        <f>0</f>
        <v>0</v>
      </c>
      <c r="FH44" s="450">
        <f>0</f>
        <v>0</v>
      </c>
      <c r="FI44" s="450">
        <f>0</f>
        <v>0</v>
      </c>
      <c r="FJ44" s="450">
        <f>0</f>
        <v>0</v>
      </c>
      <c r="FK44" s="450">
        <f>0</f>
        <v>0</v>
      </c>
      <c r="FL44" s="450">
        <f>0</f>
        <v>0</v>
      </c>
      <c r="FM44" s="450">
        <f>0</f>
        <v>0</v>
      </c>
      <c r="FN44" s="450">
        <f>0</f>
        <v>0</v>
      </c>
      <c r="FO44" s="450">
        <f>0</f>
        <v>0</v>
      </c>
      <c r="FP44" s="450">
        <f>0</f>
        <v>0</v>
      </c>
      <c r="FQ44" s="450">
        <f>0</f>
        <v>0</v>
      </c>
      <c r="FR44" s="450">
        <f>0</f>
        <v>0</v>
      </c>
      <c r="FS44" s="450">
        <f>0</f>
        <v>0</v>
      </c>
      <c r="FT44" s="450">
        <f>0</f>
        <v>0</v>
      </c>
      <c r="FU44" s="450">
        <f>0</f>
        <v>0</v>
      </c>
      <c r="FV44" s="450">
        <f>0</f>
        <v>0</v>
      </c>
      <c r="FW44" s="450">
        <f>0</f>
        <v>0</v>
      </c>
      <c r="FX44" s="450">
        <f>0</f>
        <v>0</v>
      </c>
      <c r="FY44" s="450">
        <f>0</f>
        <v>0</v>
      </c>
      <c r="FZ44" s="450">
        <f>0</f>
        <v>0</v>
      </c>
      <c r="GA44" s="450">
        <f>0</f>
        <v>0</v>
      </c>
      <c r="GB44" s="450">
        <f>0</f>
        <v>0</v>
      </c>
      <c r="GC44" s="450">
        <f>0</f>
        <v>0</v>
      </c>
      <c r="GD44" s="450">
        <f>0</f>
        <v>0</v>
      </c>
      <c r="GE44" s="450">
        <f>0</f>
        <v>0</v>
      </c>
      <c r="GF44" s="450">
        <f>0</f>
        <v>0</v>
      </c>
      <c r="GG44" s="450">
        <f>0</f>
        <v>0</v>
      </c>
      <c r="GH44" s="450">
        <f>0</f>
        <v>0</v>
      </c>
      <c r="GI44" s="450">
        <f>0</f>
        <v>0</v>
      </c>
      <c r="GJ44" s="450">
        <f>0</f>
        <v>0</v>
      </c>
      <c r="GK44" s="450">
        <f>0</f>
        <v>0</v>
      </c>
      <c r="GL44" s="450">
        <f>0</f>
        <v>0</v>
      </c>
      <c r="GM44" s="450">
        <f>0</f>
        <v>0</v>
      </c>
      <c r="GN44" s="450">
        <f>0</f>
        <v>0</v>
      </c>
      <c r="GO44" s="450">
        <f>0</f>
        <v>0</v>
      </c>
      <c r="GP44" s="450">
        <f>0</f>
        <v>0</v>
      </c>
      <c r="GQ44" s="450">
        <f>0</f>
        <v>0</v>
      </c>
      <c r="GR44" s="450">
        <f>0</f>
        <v>0</v>
      </c>
      <c r="GS44" s="450">
        <f>0</f>
        <v>0</v>
      </c>
      <c r="GT44" s="450">
        <f>0</f>
        <v>0</v>
      </c>
      <c r="GU44" s="450">
        <f>0</f>
        <v>0</v>
      </c>
      <c r="GV44" s="450">
        <f>0</f>
        <v>0</v>
      </c>
      <c r="GW44" s="450">
        <f>0</f>
        <v>0</v>
      </c>
      <c r="GX44" s="450">
        <f>0</f>
        <v>0</v>
      </c>
      <c r="GY44" s="450">
        <f>0</f>
        <v>0</v>
      </c>
      <c r="GZ44" s="450">
        <f>0</f>
        <v>0</v>
      </c>
      <c r="HA44" s="450">
        <f>0</f>
        <v>0</v>
      </c>
      <c r="HB44" s="450">
        <f>0</f>
        <v>0</v>
      </c>
    </row>
    <row r="45" spans="1:210" x14ac:dyDescent="0.3">
      <c r="A45" s="48" t="s">
        <v>42</v>
      </c>
      <c r="B45" s="451">
        <v>0</v>
      </c>
      <c r="C45" s="451">
        <v>0</v>
      </c>
      <c r="D45" s="451">
        <v>0</v>
      </c>
      <c r="E45" s="451">
        <v>0</v>
      </c>
      <c r="F45" s="451">
        <v>0</v>
      </c>
      <c r="G45" s="451">
        <v>0</v>
      </c>
      <c r="H45" s="451">
        <v>0</v>
      </c>
      <c r="I45" s="451">
        <v>0</v>
      </c>
      <c r="J45" s="451">
        <v>0</v>
      </c>
      <c r="K45" s="451">
        <v>0</v>
      </c>
      <c r="L45" s="451">
        <v>0</v>
      </c>
      <c r="M45" s="451">
        <v>0</v>
      </c>
      <c r="N45" s="451">
        <v>0</v>
      </c>
      <c r="O45" s="451">
        <v>0</v>
      </c>
      <c r="P45" s="451">
        <v>0</v>
      </c>
      <c r="Q45" s="451">
        <v>0</v>
      </c>
      <c r="R45" s="451">
        <v>0</v>
      </c>
      <c r="S45" s="451">
        <v>0</v>
      </c>
      <c r="T45" s="451">
        <v>0</v>
      </c>
      <c r="U45" s="451">
        <v>0</v>
      </c>
      <c r="V45" s="451">
        <v>0</v>
      </c>
      <c r="W45" s="451">
        <v>0</v>
      </c>
      <c r="X45" s="451">
        <v>0</v>
      </c>
      <c r="Y45" s="451">
        <v>0</v>
      </c>
      <c r="Z45" s="451">
        <v>0</v>
      </c>
      <c r="AA45" s="451">
        <v>0</v>
      </c>
      <c r="AB45" s="451">
        <v>0</v>
      </c>
      <c r="AC45" s="451">
        <v>0</v>
      </c>
      <c r="AD45" s="451">
        <v>0</v>
      </c>
      <c r="AE45" s="451">
        <v>0</v>
      </c>
      <c r="AF45" s="451">
        <v>0</v>
      </c>
      <c r="AG45" s="451">
        <v>0</v>
      </c>
      <c r="AH45" s="451">
        <v>0</v>
      </c>
      <c r="AI45" s="451">
        <v>0</v>
      </c>
      <c r="AJ45" s="451">
        <v>0</v>
      </c>
      <c r="AK45" s="451">
        <v>0</v>
      </c>
      <c r="AL45" s="451">
        <v>0</v>
      </c>
      <c r="AM45" s="451">
        <v>0</v>
      </c>
      <c r="AN45" s="451">
        <v>0</v>
      </c>
      <c r="AO45" s="451">
        <v>0</v>
      </c>
      <c r="AP45" s="451">
        <v>0</v>
      </c>
      <c r="AQ45" s="451">
        <v>0</v>
      </c>
      <c r="AR45" s="451">
        <v>0</v>
      </c>
      <c r="AS45" s="451">
        <v>0</v>
      </c>
      <c r="AT45" s="451">
        <v>0</v>
      </c>
      <c r="AU45" s="451">
        <v>0</v>
      </c>
      <c r="AV45" s="451">
        <v>0</v>
      </c>
      <c r="AW45" s="451">
        <v>0</v>
      </c>
      <c r="AX45" s="451">
        <v>0</v>
      </c>
      <c r="AY45" s="451">
        <v>0</v>
      </c>
      <c r="AZ45" s="451">
        <v>0</v>
      </c>
      <c r="BA45" s="451">
        <v>0</v>
      </c>
      <c r="BB45" s="451">
        <v>0</v>
      </c>
      <c r="BC45" s="451">
        <v>0</v>
      </c>
      <c r="BD45" s="451">
        <v>0</v>
      </c>
      <c r="BE45" s="451">
        <v>0</v>
      </c>
      <c r="BF45" s="451">
        <v>0</v>
      </c>
      <c r="BG45" s="451">
        <v>0</v>
      </c>
      <c r="BH45" s="451">
        <v>0</v>
      </c>
      <c r="BI45" s="451">
        <v>0</v>
      </c>
      <c r="BJ45" s="451">
        <v>0</v>
      </c>
      <c r="BK45" s="451">
        <v>0</v>
      </c>
      <c r="BL45" s="451">
        <v>0</v>
      </c>
      <c r="BM45" s="451">
        <v>0</v>
      </c>
      <c r="BN45" s="451">
        <v>0</v>
      </c>
      <c r="BO45" s="451">
        <v>0</v>
      </c>
      <c r="BP45" s="451">
        <v>0</v>
      </c>
      <c r="BQ45" s="451">
        <v>0</v>
      </c>
      <c r="BR45" s="451">
        <v>0</v>
      </c>
      <c r="BS45" s="451">
        <v>0</v>
      </c>
      <c r="BT45" s="451">
        <v>0</v>
      </c>
      <c r="BU45" s="451">
        <v>0</v>
      </c>
      <c r="BV45" s="451">
        <v>0</v>
      </c>
      <c r="BW45" s="451">
        <v>0</v>
      </c>
      <c r="BX45" s="451">
        <v>0</v>
      </c>
      <c r="BY45" s="451">
        <v>0</v>
      </c>
      <c r="BZ45" s="451">
        <v>0</v>
      </c>
      <c r="CA45" s="451">
        <v>0</v>
      </c>
      <c r="CB45" s="451">
        <v>0</v>
      </c>
      <c r="CC45" s="451">
        <v>0</v>
      </c>
      <c r="CD45" s="451">
        <v>0</v>
      </c>
      <c r="CE45" s="451">
        <v>0</v>
      </c>
      <c r="CF45" s="451">
        <v>0</v>
      </c>
      <c r="CG45" s="451">
        <v>0</v>
      </c>
      <c r="CH45" s="451">
        <v>0</v>
      </c>
      <c r="CI45" s="451">
        <v>0</v>
      </c>
      <c r="CJ45" s="451">
        <v>0</v>
      </c>
      <c r="CK45" s="451">
        <v>4.0000000000000001E-3</v>
      </c>
      <c r="CL45" s="451">
        <v>0</v>
      </c>
      <c r="CM45" s="451">
        <v>0</v>
      </c>
      <c r="CN45" s="451">
        <v>0</v>
      </c>
      <c r="CO45" s="451">
        <v>0</v>
      </c>
      <c r="CP45" s="451">
        <v>0</v>
      </c>
      <c r="CQ45" s="451">
        <v>0</v>
      </c>
      <c r="CR45" s="451">
        <v>0</v>
      </c>
      <c r="CS45" s="451">
        <v>0</v>
      </c>
      <c r="CT45" s="451">
        <v>0</v>
      </c>
      <c r="CU45" s="451">
        <v>0</v>
      </c>
      <c r="CV45" s="451">
        <v>0</v>
      </c>
      <c r="CW45" s="451">
        <v>0</v>
      </c>
      <c r="CX45" s="451">
        <v>0</v>
      </c>
      <c r="CY45" s="451">
        <v>0</v>
      </c>
      <c r="CZ45" s="451">
        <v>0</v>
      </c>
      <c r="DA45" s="451">
        <v>0</v>
      </c>
      <c r="DB45" s="451">
        <v>0</v>
      </c>
      <c r="DC45" s="451">
        <v>0</v>
      </c>
      <c r="DD45" s="451">
        <v>0</v>
      </c>
      <c r="DE45" s="451">
        <v>0</v>
      </c>
      <c r="DF45" s="451">
        <v>0</v>
      </c>
      <c r="DG45" s="451">
        <v>0</v>
      </c>
      <c r="DH45" s="451">
        <v>0</v>
      </c>
      <c r="DI45" s="451">
        <v>0</v>
      </c>
      <c r="DJ45" s="451">
        <v>0</v>
      </c>
      <c r="DK45" s="451">
        <v>0</v>
      </c>
      <c r="DL45" s="451">
        <v>0</v>
      </c>
      <c r="DM45" s="451">
        <v>0</v>
      </c>
      <c r="DN45" s="451">
        <v>0</v>
      </c>
      <c r="DO45" s="451">
        <v>0</v>
      </c>
      <c r="DP45" s="451">
        <v>0</v>
      </c>
      <c r="DQ45" s="451">
        <v>0</v>
      </c>
      <c r="DR45" s="451">
        <v>0</v>
      </c>
      <c r="DS45" s="451">
        <v>0</v>
      </c>
      <c r="DT45" s="451">
        <v>0</v>
      </c>
      <c r="DU45" s="451">
        <v>0</v>
      </c>
      <c r="DV45" s="451">
        <v>0</v>
      </c>
      <c r="DW45" s="451">
        <v>0</v>
      </c>
      <c r="DX45" s="451">
        <v>0</v>
      </c>
      <c r="DY45" s="451">
        <v>0</v>
      </c>
      <c r="DZ45" s="451">
        <v>0</v>
      </c>
      <c r="EA45" s="451">
        <v>0</v>
      </c>
      <c r="EB45" s="451">
        <v>0</v>
      </c>
      <c r="EC45" s="451">
        <v>0</v>
      </c>
      <c r="ED45" s="451">
        <v>0</v>
      </c>
      <c r="EE45" s="451">
        <v>0</v>
      </c>
      <c r="EF45" s="451">
        <v>0</v>
      </c>
      <c r="EG45" s="451">
        <v>0</v>
      </c>
      <c r="EH45" s="451">
        <v>0</v>
      </c>
      <c r="EI45" s="451">
        <v>0</v>
      </c>
      <c r="EJ45" s="451">
        <v>0</v>
      </c>
      <c r="EK45" s="451">
        <v>0</v>
      </c>
      <c r="EL45" s="451">
        <v>0</v>
      </c>
      <c r="EM45" s="451">
        <v>0</v>
      </c>
      <c r="EN45" s="451">
        <v>0</v>
      </c>
      <c r="EO45" s="451">
        <v>0</v>
      </c>
      <c r="EP45" s="451">
        <v>0</v>
      </c>
      <c r="EQ45" s="451">
        <v>0</v>
      </c>
      <c r="ER45" s="451">
        <v>0</v>
      </c>
      <c r="ES45" s="451">
        <v>0</v>
      </c>
      <c r="ET45" s="451">
        <v>0</v>
      </c>
      <c r="EU45" s="451">
        <v>0</v>
      </c>
      <c r="EV45" s="451">
        <v>0</v>
      </c>
      <c r="EW45" s="451">
        <v>0</v>
      </c>
      <c r="EX45" s="451">
        <v>0</v>
      </c>
      <c r="EY45" s="451">
        <v>0</v>
      </c>
      <c r="EZ45" s="451">
        <v>0</v>
      </c>
      <c r="FA45" s="451">
        <v>0</v>
      </c>
      <c r="FB45" s="451">
        <v>0</v>
      </c>
      <c r="FC45" s="451">
        <v>0</v>
      </c>
      <c r="FD45" s="451">
        <v>0</v>
      </c>
      <c r="FE45" s="451">
        <v>0</v>
      </c>
      <c r="FF45" s="451">
        <v>0</v>
      </c>
      <c r="FG45" s="451">
        <v>0</v>
      </c>
      <c r="FH45" s="451">
        <v>0</v>
      </c>
      <c r="FI45" s="451">
        <v>0</v>
      </c>
      <c r="FJ45" s="451">
        <v>0</v>
      </c>
      <c r="FK45" s="451">
        <v>0</v>
      </c>
      <c r="FL45" s="451">
        <v>0</v>
      </c>
      <c r="FM45" s="451">
        <v>0</v>
      </c>
      <c r="FN45" s="451">
        <v>0</v>
      </c>
      <c r="FO45" s="451">
        <v>0</v>
      </c>
      <c r="FP45" s="451">
        <v>0</v>
      </c>
      <c r="FQ45" s="451">
        <v>0</v>
      </c>
      <c r="FR45" s="451">
        <v>0</v>
      </c>
      <c r="FS45" s="451">
        <v>0</v>
      </c>
      <c r="FT45" s="451">
        <v>0</v>
      </c>
      <c r="FU45" s="451">
        <v>0</v>
      </c>
      <c r="FV45" s="451">
        <v>0</v>
      </c>
      <c r="FW45" s="451">
        <v>0</v>
      </c>
      <c r="FX45" s="451">
        <v>0</v>
      </c>
      <c r="FY45" s="451">
        <v>0</v>
      </c>
      <c r="FZ45" s="451">
        <v>0</v>
      </c>
      <c r="GA45" s="451">
        <v>0</v>
      </c>
      <c r="GB45" s="451">
        <v>0</v>
      </c>
      <c r="GC45" s="451">
        <v>0</v>
      </c>
      <c r="GD45" s="451">
        <v>0</v>
      </c>
      <c r="GE45" s="451">
        <v>0</v>
      </c>
      <c r="GF45" s="451">
        <v>0</v>
      </c>
      <c r="GG45" s="451">
        <v>0</v>
      </c>
      <c r="GH45" s="451">
        <v>0</v>
      </c>
      <c r="GI45" s="451">
        <v>0</v>
      </c>
      <c r="GJ45" s="451">
        <v>0</v>
      </c>
      <c r="GK45" s="451">
        <v>0</v>
      </c>
      <c r="GL45" s="451">
        <v>0</v>
      </c>
      <c r="GM45" s="451">
        <v>0</v>
      </c>
      <c r="GN45" s="451">
        <v>0</v>
      </c>
      <c r="GO45" s="451">
        <v>0</v>
      </c>
      <c r="GP45" s="451">
        <v>0</v>
      </c>
      <c r="GQ45" s="451">
        <v>0</v>
      </c>
      <c r="GR45" s="451">
        <v>0</v>
      </c>
      <c r="GS45" s="451">
        <v>0</v>
      </c>
      <c r="GT45" s="451">
        <v>0</v>
      </c>
      <c r="GU45" s="451">
        <v>0</v>
      </c>
      <c r="GV45" s="451">
        <v>0</v>
      </c>
      <c r="GW45" s="451">
        <v>0</v>
      </c>
      <c r="GX45" s="451">
        <v>0</v>
      </c>
      <c r="GY45" s="451">
        <v>0</v>
      </c>
      <c r="GZ45" s="451">
        <v>0</v>
      </c>
      <c r="HA45" s="451">
        <v>0</v>
      </c>
      <c r="HB45" s="451">
        <v>0</v>
      </c>
    </row>
    <row r="46" spans="1:210" ht="16.2" x14ac:dyDescent="0.3">
      <c r="A46" s="47" t="s">
        <v>121</v>
      </c>
      <c r="B46" s="452">
        <v>0</v>
      </c>
      <c r="C46" s="452">
        <v>0</v>
      </c>
      <c r="D46" s="452">
        <v>0</v>
      </c>
      <c r="E46" s="452">
        <v>0</v>
      </c>
      <c r="F46" s="452">
        <v>0</v>
      </c>
      <c r="G46" s="452">
        <v>0</v>
      </c>
      <c r="H46" s="452">
        <v>0</v>
      </c>
      <c r="I46" s="452">
        <v>0</v>
      </c>
      <c r="J46" s="452">
        <v>0</v>
      </c>
      <c r="K46" s="452">
        <v>0</v>
      </c>
      <c r="L46" s="452">
        <v>0</v>
      </c>
      <c r="M46" s="452">
        <v>0</v>
      </c>
      <c r="N46" s="452">
        <v>0</v>
      </c>
      <c r="O46" s="452">
        <v>0</v>
      </c>
      <c r="P46" s="452">
        <v>0</v>
      </c>
      <c r="Q46" s="452">
        <v>0</v>
      </c>
      <c r="R46" s="452">
        <v>0</v>
      </c>
      <c r="S46" s="452">
        <v>0</v>
      </c>
      <c r="T46" s="452">
        <v>0</v>
      </c>
      <c r="U46" s="452">
        <v>0</v>
      </c>
      <c r="V46" s="452">
        <v>0</v>
      </c>
      <c r="W46" s="452">
        <v>0</v>
      </c>
      <c r="X46" s="452">
        <v>0</v>
      </c>
      <c r="Y46" s="452">
        <v>0</v>
      </c>
      <c r="Z46" s="452">
        <v>0</v>
      </c>
      <c r="AA46" s="452">
        <v>0</v>
      </c>
      <c r="AB46" s="452">
        <v>0</v>
      </c>
      <c r="AC46" s="452">
        <v>0</v>
      </c>
      <c r="AD46" s="452">
        <v>0</v>
      </c>
      <c r="AE46" s="452">
        <v>0</v>
      </c>
      <c r="AF46" s="452">
        <v>0</v>
      </c>
      <c r="AG46" s="452">
        <v>0</v>
      </c>
      <c r="AH46" s="452">
        <v>0</v>
      </c>
      <c r="AI46" s="452">
        <v>0</v>
      </c>
      <c r="AJ46" s="452">
        <v>0</v>
      </c>
      <c r="AK46" s="452">
        <v>0</v>
      </c>
      <c r="AL46" s="452">
        <v>0</v>
      </c>
      <c r="AM46" s="452">
        <v>0</v>
      </c>
      <c r="AN46" s="452">
        <v>0</v>
      </c>
      <c r="AO46" s="452">
        <v>0</v>
      </c>
      <c r="AP46" s="452">
        <v>0</v>
      </c>
      <c r="AQ46" s="452">
        <v>0</v>
      </c>
      <c r="AR46" s="452">
        <v>0</v>
      </c>
      <c r="AS46" s="452">
        <v>0</v>
      </c>
      <c r="AT46" s="452">
        <v>0</v>
      </c>
      <c r="AU46" s="452">
        <v>0</v>
      </c>
      <c r="AV46" s="452">
        <v>0</v>
      </c>
      <c r="AW46" s="452">
        <v>0</v>
      </c>
      <c r="AX46" s="452">
        <v>0</v>
      </c>
      <c r="AY46" s="452">
        <v>0</v>
      </c>
      <c r="AZ46" s="452">
        <v>0</v>
      </c>
      <c r="BA46" s="452">
        <v>0</v>
      </c>
      <c r="BB46" s="452">
        <v>0</v>
      </c>
      <c r="BC46" s="452">
        <v>0</v>
      </c>
      <c r="BD46" s="452">
        <v>0</v>
      </c>
      <c r="BE46" s="452">
        <v>0</v>
      </c>
      <c r="BF46" s="452">
        <v>0</v>
      </c>
      <c r="BG46" s="452">
        <v>0</v>
      </c>
      <c r="BH46" s="452">
        <v>0</v>
      </c>
      <c r="BI46" s="452">
        <v>0</v>
      </c>
      <c r="BJ46" s="452">
        <v>0</v>
      </c>
      <c r="BK46" s="452">
        <v>0</v>
      </c>
      <c r="BL46" s="452">
        <v>0</v>
      </c>
      <c r="BM46" s="452">
        <v>0</v>
      </c>
      <c r="BN46" s="452">
        <v>0</v>
      </c>
      <c r="BO46" s="452">
        <v>0</v>
      </c>
      <c r="BP46" s="452">
        <v>0</v>
      </c>
      <c r="BQ46" s="452">
        <v>0</v>
      </c>
      <c r="BR46" s="452">
        <v>0</v>
      </c>
      <c r="BS46" s="452">
        <v>0</v>
      </c>
      <c r="BT46" s="452">
        <v>0</v>
      </c>
      <c r="BU46" s="452">
        <v>0</v>
      </c>
      <c r="BV46" s="452">
        <v>0</v>
      </c>
      <c r="BW46" s="452">
        <v>0</v>
      </c>
      <c r="BX46" s="452">
        <v>0</v>
      </c>
      <c r="BY46" s="452">
        <v>0</v>
      </c>
      <c r="BZ46" s="452">
        <v>0.51200000000000001</v>
      </c>
      <c r="CA46" s="452">
        <v>0.46899999999999997</v>
      </c>
      <c r="CB46" s="452">
        <v>0.49199999999999999</v>
      </c>
      <c r="CC46" s="452">
        <v>0.72399999999999998</v>
      </c>
      <c r="CD46" s="452">
        <v>0.20499999999999999</v>
      </c>
      <c r="CE46" s="452">
        <v>0.108</v>
      </c>
      <c r="CF46" s="452">
        <v>0</v>
      </c>
      <c r="CG46" s="452">
        <v>0</v>
      </c>
      <c r="CH46" s="452">
        <v>0</v>
      </c>
      <c r="CI46" s="452">
        <v>1.0069999999999999</v>
      </c>
      <c r="CJ46" s="452">
        <v>0</v>
      </c>
      <c r="CK46" s="452">
        <v>0.66</v>
      </c>
      <c r="CL46" s="452">
        <v>0</v>
      </c>
      <c r="CM46" s="452">
        <v>1.04</v>
      </c>
      <c r="CN46" s="452">
        <v>1.2210000000000001</v>
      </c>
      <c r="CO46" s="452">
        <v>0.625</v>
      </c>
      <c r="CP46" s="452">
        <v>0.109</v>
      </c>
      <c r="CQ46" s="452">
        <v>1.5960000000000001</v>
      </c>
      <c r="CR46" s="452">
        <v>0.23599999999999999</v>
      </c>
      <c r="CS46" s="452">
        <v>1.413</v>
      </c>
      <c r="CT46" s="452">
        <v>0.36299999999999999</v>
      </c>
      <c r="CU46" s="452">
        <v>0.88500000000000001</v>
      </c>
      <c r="CV46" s="452">
        <v>0.35099999999999998</v>
      </c>
      <c r="CW46" s="452">
        <v>0</v>
      </c>
      <c r="CX46" s="452">
        <v>0</v>
      </c>
      <c r="CY46" s="452">
        <v>0</v>
      </c>
      <c r="CZ46" s="452">
        <v>0</v>
      </c>
      <c r="DA46" s="452">
        <v>0</v>
      </c>
      <c r="DB46" s="452">
        <v>0.112</v>
      </c>
      <c r="DC46" s="452">
        <v>0</v>
      </c>
      <c r="DD46" s="452">
        <v>0</v>
      </c>
      <c r="DE46" s="452">
        <v>0</v>
      </c>
      <c r="DF46" s="452">
        <v>0</v>
      </c>
      <c r="DG46" s="452">
        <v>0</v>
      </c>
      <c r="DH46" s="452">
        <v>0</v>
      </c>
      <c r="DI46" s="452">
        <v>0</v>
      </c>
      <c r="DJ46" s="452">
        <v>0</v>
      </c>
      <c r="DK46" s="452">
        <v>0</v>
      </c>
      <c r="DL46" s="452">
        <v>0</v>
      </c>
      <c r="DM46" s="452">
        <v>0</v>
      </c>
      <c r="DN46" s="452">
        <v>0</v>
      </c>
      <c r="DO46" s="452">
        <v>0</v>
      </c>
      <c r="DP46" s="452">
        <v>0</v>
      </c>
      <c r="DQ46" s="452">
        <v>0</v>
      </c>
      <c r="DR46" s="452">
        <v>0</v>
      </c>
      <c r="DS46" s="452">
        <v>0</v>
      </c>
      <c r="DT46" s="452">
        <v>0</v>
      </c>
      <c r="DU46" s="452">
        <v>0</v>
      </c>
      <c r="DV46" s="452">
        <v>0</v>
      </c>
      <c r="DW46" s="452">
        <v>0</v>
      </c>
      <c r="DX46" s="452">
        <v>0</v>
      </c>
      <c r="DY46" s="452">
        <v>0</v>
      </c>
      <c r="DZ46" s="452">
        <v>0</v>
      </c>
      <c r="EA46" s="452">
        <v>0</v>
      </c>
      <c r="EB46" s="452">
        <v>0</v>
      </c>
      <c r="EC46" s="452">
        <v>0</v>
      </c>
      <c r="ED46" s="452">
        <v>0</v>
      </c>
      <c r="EE46" s="452">
        <v>0</v>
      </c>
      <c r="EF46" s="452">
        <v>0</v>
      </c>
      <c r="EG46" s="452">
        <v>0</v>
      </c>
      <c r="EH46" s="452">
        <v>0</v>
      </c>
      <c r="EI46" s="452">
        <v>0</v>
      </c>
      <c r="EJ46" s="452">
        <v>0</v>
      </c>
      <c r="EK46" s="452">
        <v>0</v>
      </c>
      <c r="EL46" s="452">
        <v>0</v>
      </c>
      <c r="EM46" s="452">
        <v>0</v>
      </c>
      <c r="EN46" s="452">
        <v>0</v>
      </c>
      <c r="EO46" s="452">
        <v>0</v>
      </c>
      <c r="EP46" s="452">
        <v>0</v>
      </c>
      <c r="EQ46" s="452">
        <v>0</v>
      </c>
      <c r="ER46" s="452">
        <v>0</v>
      </c>
      <c r="ES46" s="452">
        <v>0</v>
      </c>
      <c r="ET46" s="452">
        <v>0</v>
      </c>
      <c r="EU46" s="452">
        <v>0</v>
      </c>
      <c r="EV46" s="452">
        <v>0</v>
      </c>
      <c r="EW46" s="452">
        <v>0</v>
      </c>
      <c r="EX46" s="452">
        <v>0</v>
      </c>
      <c r="EY46" s="452">
        <v>0</v>
      </c>
      <c r="EZ46" s="452">
        <v>0</v>
      </c>
      <c r="FA46" s="452">
        <v>0</v>
      </c>
      <c r="FB46" s="452">
        <v>0</v>
      </c>
      <c r="FC46" s="452">
        <v>0</v>
      </c>
      <c r="FD46" s="452">
        <v>0</v>
      </c>
      <c r="FE46" s="452">
        <v>0</v>
      </c>
      <c r="FF46" s="452">
        <v>0</v>
      </c>
      <c r="FG46" s="452">
        <v>0</v>
      </c>
      <c r="FH46" s="452">
        <v>0</v>
      </c>
      <c r="FI46" s="452">
        <v>0</v>
      </c>
      <c r="FJ46" s="452">
        <v>0</v>
      </c>
      <c r="FK46" s="452">
        <v>0</v>
      </c>
      <c r="FL46" s="452">
        <v>0</v>
      </c>
      <c r="FM46" s="452">
        <v>0</v>
      </c>
      <c r="FN46" s="452">
        <v>0</v>
      </c>
      <c r="FO46" s="452">
        <v>18.256</v>
      </c>
      <c r="FP46" s="452">
        <v>0</v>
      </c>
      <c r="FQ46" s="452">
        <v>0</v>
      </c>
      <c r="FR46" s="452">
        <v>9.6280000000000001</v>
      </c>
      <c r="FS46" s="452">
        <v>0</v>
      </c>
      <c r="FT46" s="452">
        <v>0</v>
      </c>
      <c r="FU46" s="452">
        <v>0</v>
      </c>
      <c r="FV46" s="452">
        <v>0</v>
      </c>
      <c r="FW46" s="452">
        <v>0</v>
      </c>
      <c r="FX46" s="452">
        <v>0</v>
      </c>
      <c r="FY46" s="452">
        <v>0</v>
      </c>
      <c r="FZ46" s="452">
        <v>0</v>
      </c>
      <c r="GA46" s="452">
        <v>0</v>
      </c>
      <c r="GB46" s="452">
        <v>0</v>
      </c>
      <c r="GC46" s="452">
        <v>0</v>
      </c>
      <c r="GD46" s="452">
        <v>0</v>
      </c>
      <c r="GE46" s="452">
        <v>0</v>
      </c>
      <c r="GF46" s="452">
        <v>0</v>
      </c>
      <c r="GG46" s="452">
        <v>0</v>
      </c>
      <c r="GH46" s="452">
        <v>0</v>
      </c>
      <c r="GI46" s="452">
        <v>0</v>
      </c>
      <c r="GJ46" s="452">
        <v>0</v>
      </c>
      <c r="GK46" s="452">
        <v>0</v>
      </c>
      <c r="GL46" s="452">
        <v>0</v>
      </c>
      <c r="GM46" s="452">
        <v>12.753804000000001</v>
      </c>
      <c r="GN46" s="452">
        <v>0</v>
      </c>
      <c r="GO46" s="452">
        <v>0</v>
      </c>
      <c r="GP46" s="452">
        <v>0</v>
      </c>
      <c r="GQ46" s="452">
        <v>0</v>
      </c>
      <c r="GR46" s="452">
        <v>0</v>
      </c>
      <c r="GS46" s="452">
        <v>0</v>
      </c>
      <c r="GT46" s="452">
        <v>0</v>
      </c>
      <c r="GU46" s="452">
        <v>0</v>
      </c>
      <c r="GV46" s="452">
        <v>0</v>
      </c>
      <c r="GW46" s="452">
        <v>0</v>
      </c>
      <c r="GX46" s="452">
        <v>0</v>
      </c>
      <c r="GY46" s="452">
        <v>0</v>
      </c>
      <c r="GZ46" s="452">
        <v>0</v>
      </c>
      <c r="HA46" s="452">
        <v>0</v>
      </c>
      <c r="HB46" s="452">
        <v>0</v>
      </c>
    </row>
    <row r="47" spans="1:210" x14ac:dyDescent="0.3">
      <c r="A47" s="46" t="s">
        <v>29</v>
      </c>
      <c r="B47" s="453">
        <f t="shared" ref="B47:BM47" si="36">SUM(B48:B51, B55:B57, B61)</f>
        <v>86.53503517</v>
      </c>
      <c r="C47" s="453">
        <f t="shared" si="36"/>
        <v>130.24854687600001</v>
      </c>
      <c r="D47" s="453">
        <f t="shared" si="36"/>
        <v>-172.15989453999998</v>
      </c>
      <c r="E47" s="453">
        <f t="shared" si="36"/>
        <v>7.9476533299999863</v>
      </c>
      <c r="F47" s="453">
        <f t="shared" si="36"/>
        <v>-69.313198972999984</v>
      </c>
      <c r="G47" s="453">
        <f t="shared" si="36"/>
        <v>56.085556629999999</v>
      </c>
      <c r="H47" s="453">
        <f t="shared" si="36"/>
        <v>-74.243204583000008</v>
      </c>
      <c r="I47" s="453">
        <f t="shared" si="36"/>
        <v>148.82072045699999</v>
      </c>
      <c r="J47" s="453">
        <f t="shared" si="36"/>
        <v>-60.127667970000005</v>
      </c>
      <c r="K47" s="453">
        <f t="shared" si="36"/>
        <v>-123.04184570000001</v>
      </c>
      <c r="L47" s="453">
        <f t="shared" si="36"/>
        <v>4.4622451200000119</v>
      </c>
      <c r="M47" s="453">
        <f t="shared" si="36"/>
        <v>75.415934570000005</v>
      </c>
      <c r="N47" s="453">
        <f t="shared" si="36"/>
        <v>-43.622031249999999</v>
      </c>
      <c r="O47" s="453">
        <f t="shared" si="36"/>
        <v>246.32040234999999</v>
      </c>
      <c r="P47" s="453">
        <f t="shared" si="36"/>
        <v>-116.04055078000002</v>
      </c>
      <c r="Q47" s="453">
        <f t="shared" si="36"/>
        <v>69.505789059999984</v>
      </c>
      <c r="R47" s="453">
        <f t="shared" si="36"/>
        <v>-26.690350100000003</v>
      </c>
      <c r="S47" s="453">
        <f t="shared" si="36"/>
        <v>23.223110102</v>
      </c>
      <c r="T47" s="453">
        <f t="shared" si="36"/>
        <v>-11.713938479999985</v>
      </c>
      <c r="U47" s="453">
        <f t="shared" si="36"/>
        <v>-103.96715039000001</v>
      </c>
      <c r="V47" s="453">
        <f t="shared" si="36"/>
        <v>-21.735273433000003</v>
      </c>
      <c r="W47" s="453">
        <f t="shared" si="36"/>
        <v>-14.553405757000004</v>
      </c>
      <c r="X47" s="453">
        <f t="shared" si="36"/>
        <v>114.088622063</v>
      </c>
      <c r="Y47" s="453">
        <f t="shared" si="36"/>
        <v>-13.923889163000027</v>
      </c>
      <c r="Z47" s="453">
        <f t="shared" si="36"/>
        <v>216.42829052799999</v>
      </c>
      <c r="AA47" s="453">
        <f t="shared" si="36"/>
        <v>-226.54231873561301</v>
      </c>
      <c r="AB47" s="453">
        <f t="shared" si="36"/>
        <v>160.71917973589296</v>
      </c>
      <c r="AC47" s="453">
        <f t="shared" si="36"/>
        <v>-17.490197659069999</v>
      </c>
      <c r="AD47" s="453">
        <f t="shared" si="36"/>
        <v>-3.8325329656829887</v>
      </c>
      <c r="AE47" s="453">
        <f t="shared" si="36"/>
        <v>-7.2860310195770124</v>
      </c>
      <c r="AF47" s="453">
        <f t="shared" si="36"/>
        <v>-66.304000068379992</v>
      </c>
      <c r="AG47" s="453">
        <f t="shared" si="36"/>
        <v>-108.392738485</v>
      </c>
      <c r="AH47" s="453">
        <f t="shared" si="36"/>
        <v>55.810708447019984</v>
      </c>
      <c r="AI47" s="453">
        <f t="shared" si="36"/>
        <v>8.8955401313000007</v>
      </c>
      <c r="AJ47" s="453">
        <f t="shared" si="36"/>
        <v>-47.965351998719996</v>
      </c>
      <c r="AK47" s="453">
        <f t="shared" si="36"/>
        <v>-157.85331801356003</v>
      </c>
      <c r="AL47" s="453">
        <f t="shared" si="36"/>
        <v>170.22961715409002</v>
      </c>
      <c r="AM47" s="453">
        <f t="shared" si="36"/>
        <v>-90.401023883249991</v>
      </c>
      <c r="AN47" s="453">
        <f t="shared" si="36"/>
        <v>-56.438971399880025</v>
      </c>
      <c r="AO47" s="453">
        <f t="shared" si="36"/>
        <v>-18.669823268459986</v>
      </c>
      <c r="AP47" s="453">
        <f t="shared" si="36"/>
        <v>-29.555387787979988</v>
      </c>
      <c r="AQ47" s="453">
        <f t="shared" si="36"/>
        <v>30.736013515849987</v>
      </c>
      <c r="AR47" s="453">
        <f t="shared" si="36"/>
        <v>159.40851083119998</v>
      </c>
      <c r="AS47" s="453">
        <f t="shared" si="36"/>
        <v>-48.931263279020001</v>
      </c>
      <c r="AT47" s="453">
        <f t="shared" si="36"/>
        <v>-95.154293168439992</v>
      </c>
      <c r="AU47" s="453">
        <f t="shared" si="36"/>
        <v>98.986347445410004</v>
      </c>
      <c r="AV47" s="453">
        <f t="shared" si="36"/>
        <v>-67.619317661340006</v>
      </c>
      <c r="AW47" s="453">
        <f t="shared" si="36"/>
        <v>67.702335697980047</v>
      </c>
      <c r="AX47" s="453">
        <f t="shared" si="36"/>
        <v>26.867592731349998</v>
      </c>
      <c r="AY47" s="453">
        <f t="shared" si="36"/>
        <v>13.066133177849993</v>
      </c>
      <c r="AZ47" s="453">
        <f t="shared" si="36"/>
        <v>-21.898245484460006</v>
      </c>
      <c r="BA47" s="453">
        <f t="shared" si="36"/>
        <v>5.2849794692099801</v>
      </c>
      <c r="BB47" s="453">
        <f t="shared" si="36"/>
        <v>268.40435301792002</v>
      </c>
      <c r="BC47" s="453">
        <f t="shared" si="36"/>
        <v>41.529585544199989</v>
      </c>
      <c r="BD47" s="453">
        <f t="shared" si="36"/>
        <v>-4.6233140686299929</v>
      </c>
      <c r="BE47" s="453">
        <f t="shared" si="36"/>
        <v>131.736495228</v>
      </c>
      <c r="BF47" s="453">
        <f t="shared" si="36"/>
        <v>-85.066004196009985</v>
      </c>
      <c r="BG47" s="453">
        <f t="shared" si="36"/>
        <v>1.8890145607391218</v>
      </c>
      <c r="BH47" s="453">
        <f t="shared" si="36"/>
        <v>281.13599708011003</v>
      </c>
      <c r="BI47" s="453">
        <f t="shared" si="36"/>
        <v>-89.569906223610005</v>
      </c>
      <c r="BJ47" s="453">
        <f t="shared" si="36"/>
        <v>35.212636532510004</v>
      </c>
      <c r="BK47" s="453">
        <f t="shared" si="36"/>
        <v>83.407007459290014</v>
      </c>
      <c r="BL47" s="453">
        <f t="shared" si="36"/>
        <v>232.52778198532999</v>
      </c>
      <c r="BM47" s="453">
        <f t="shared" si="36"/>
        <v>-137.99573773397998</v>
      </c>
      <c r="BN47" s="453">
        <f t="shared" ref="BN47:DY47" si="37">SUM(BN48:BN51, BN55:BN57, BN61)</f>
        <v>19.705890150500004</v>
      </c>
      <c r="BO47" s="453">
        <f t="shared" si="37"/>
        <v>162.62248510748998</v>
      </c>
      <c r="BP47" s="453">
        <f t="shared" si="37"/>
        <v>79.748124388199983</v>
      </c>
      <c r="BQ47" s="453">
        <f t="shared" si="37"/>
        <v>-148.10669988269998</v>
      </c>
      <c r="BR47" s="453">
        <f t="shared" si="37"/>
        <v>-24.871785713689999</v>
      </c>
      <c r="BS47" s="453">
        <f t="shared" si="37"/>
        <v>137.23323391935998</v>
      </c>
      <c r="BT47" s="453">
        <f t="shared" si="37"/>
        <v>129.59827611292999</v>
      </c>
      <c r="BU47" s="453">
        <f t="shared" si="37"/>
        <v>-66.570453680196991</v>
      </c>
      <c r="BV47" s="453">
        <f t="shared" si="37"/>
        <v>-108.23960579252299</v>
      </c>
      <c r="BW47" s="453">
        <f t="shared" si="37"/>
        <v>74.981449952709994</v>
      </c>
      <c r="BX47" s="453">
        <f t="shared" si="37"/>
        <v>71.776029136719998</v>
      </c>
      <c r="BY47" s="453">
        <f t="shared" si="37"/>
        <v>-36.163360825399991</v>
      </c>
      <c r="BZ47" s="453">
        <f t="shared" si="37"/>
        <v>1.2615457499499882</v>
      </c>
      <c r="CA47" s="453">
        <f t="shared" si="37"/>
        <v>34.672151289539997</v>
      </c>
      <c r="CB47" s="453">
        <f t="shared" si="37"/>
        <v>119.89983471815</v>
      </c>
      <c r="CC47" s="453">
        <f t="shared" si="37"/>
        <v>-30.859484965610012</v>
      </c>
      <c r="CD47" s="453">
        <f t="shared" si="37"/>
        <v>-66.581428688821006</v>
      </c>
      <c r="CE47" s="453">
        <f t="shared" si="37"/>
        <v>186.22271413323097</v>
      </c>
      <c r="CF47" s="453">
        <f t="shared" si="37"/>
        <v>-37.947163905239982</v>
      </c>
      <c r="CG47" s="453">
        <f t="shared" si="37"/>
        <v>-78.250654909946533</v>
      </c>
      <c r="CH47" s="453">
        <f t="shared" si="37"/>
        <v>-36.645415447495232</v>
      </c>
      <c r="CI47" s="453">
        <f t="shared" si="37"/>
        <v>81.766116059250351</v>
      </c>
      <c r="CJ47" s="453">
        <f t="shared" si="37"/>
        <v>28.06902489009876</v>
      </c>
      <c r="CK47" s="453">
        <f t="shared" si="37"/>
        <v>-163.84259163672866</v>
      </c>
      <c r="CL47" s="453">
        <f t="shared" si="37"/>
        <v>93.447509636546627</v>
      </c>
      <c r="CM47" s="453">
        <f t="shared" si="37"/>
        <v>86.363839340225454</v>
      </c>
      <c r="CN47" s="453">
        <f t="shared" si="37"/>
        <v>182.31989663070075</v>
      </c>
      <c r="CO47" s="453">
        <f t="shared" si="37"/>
        <v>-252.60829414865307</v>
      </c>
      <c r="CP47" s="453">
        <f t="shared" si="37"/>
        <v>103.99936137355319</v>
      </c>
      <c r="CQ47" s="453">
        <f t="shared" si="37"/>
        <v>197.58768544616643</v>
      </c>
      <c r="CR47" s="453">
        <f t="shared" si="37"/>
        <v>-193.50593606865328</v>
      </c>
      <c r="CS47" s="453">
        <f t="shared" si="37"/>
        <v>-3.3182459132265549</v>
      </c>
      <c r="CT47" s="453">
        <f t="shared" si="37"/>
        <v>164.11220745077912</v>
      </c>
      <c r="CU47" s="453">
        <f t="shared" si="37"/>
        <v>-123.1150063234262</v>
      </c>
      <c r="CV47" s="453">
        <f t="shared" si="37"/>
        <v>92.541555336921306</v>
      </c>
      <c r="CW47" s="453">
        <f t="shared" si="37"/>
        <v>-91.434062992280076</v>
      </c>
      <c r="CX47" s="453">
        <f t="shared" si="37"/>
        <v>34.880891059304119</v>
      </c>
      <c r="CY47" s="453">
        <f t="shared" si="37"/>
        <v>49.319630945638934</v>
      </c>
      <c r="CZ47" s="453">
        <f t="shared" si="37"/>
        <v>216.10943437793406</v>
      </c>
      <c r="DA47" s="453">
        <f t="shared" si="37"/>
        <v>8.7074436805860174</v>
      </c>
      <c r="DB47" s="453">
        <f t="shared" si="37"/>
        <v>-127.94836499318225</v>
      </c>
      <c r="DC47" s="453">
        <f t="shared" si="37"/>
        <v>16.354303353619123</v>
      </c>
      <c r="DD47" s="453">
        <f t="shared" si="37"/>
        <v>144.44256159547581</v>
      </c>
      <c r="DE47" s="453">
        <f t="shared" si="37"/>
        <v>-109.30394227595268</v>
      </c>
      <c r="DF47" s="453">
        <f t="shared" si="37"/>
        <v>44.92495067112911</v>
      </c>
      <c r="DG47" s="453">
        <f t="shared" si="37"/>
        <v>79.233113892511341</v>
      </c>
      <c r="DH47" s="453">
        <f t="shared" si="37"/>
        <v>87.27171341785585</v>
      </c>
      <c r="DI47" s="453">
        <f t="shared" si="37"/>
        <v>-255.94387122293512</v>
      </c>
      <c r="DJ47" s="453">
        <f t="shared" si="37"/>
        <v>-87.300649645361688</v>
      </c>
      <c r="DK47" s="453">
        <f t="shared" si="37"/>
        <v>277.55036233261279</v>
      </c>
      <c r="DL47" s="453">
        <f t="shared" si="37"/>
        <v>-92.286811393469989</v>
      </c>
      <c r="DM47" s="453">
        <f t="shared" si="37"/>
        <v>-88.082630328756309</v>
      </c>
      <c r="DN47" s="453">
        <f t="shared" si="37"/>
        <v>51.4546397269186</v>
      </c>
      <c r="DO47" s="453">
        <f t="shared" si="37"/>
        <v>17.591936096156594</v>
      </c>
      <c r="DP47" s="453">
        <f t="shared" si="37"/>
        <v>14.605662614037882</v>
      </c>
      <c r="DQ47" s="453">
        <f t="shared" si="37"/>
        <v>-115.84462643318555</v>
      </c>
      <c r="DR47" s="453">
        <f t="shared" si="37"/>
        <v>-76.844787470579419</v>
      </c>
      <c r="DS47" s="453">
        <f t="shared" si="37"/>
        <v>156.14579689526684</v>
      </c>
      <c r="DT47" s="453">
        <f t="shared" si="37"/>
        <v>-103.2580954815058</v>
      </c>
      <c r="DU47" s="453">
        <f t="shared" si="37"/>
        <v>159.58240173372764</v>
      </c>
      <c r="DV47" s="453">
        <f t="shared" si="37"/>
        <v>-0.37493937025000434</v>
      </c>
      <c r="DW47" s="453">
        <f t="shared" si="37"/>
        <v>158.16163565873939</v>
      </c>
      <c r="DX47" s="453">
        <f t="shared" si="37"/>
        <v>-155.40825996161286</v>
      </c>
      <c r="DY47" s="453">
        <f t="shared" si="37"/>
        <v>-131.92561389326926</v>
      </c>
      <c r="DZ47" s="453">
        <f t="shared" ref="DZ47:GK47" si="38">SUM(DZ48:DZ51, DZ55:DZ57, DZ61)</f>
        <v>40.748518537110222</v>
      </c>
      <c r="EA47" s="453">
        <f t="shared" si="38"/>
        <v>-57.627745112073654</v>
      </c>
      <c r="EB47" s="453">
        <f t="shared" si="38"/>
        <v>29.631912418654878</v>
      </c>
      <c r="EC47" s="453">
        <f t="shared" si="38"/>
        <v>-4.1434573496369529</v>
      </c>
      <c r="ED47" s="453">
        <f t="shared" si="38"/>
        <v>-17.658143325939285</v>
      </c>
      <c r="EE47" s="453">
        <f t="shared" si="38"/>
        <v>85.147112833684034</v>
      </c>
      <c r="EF47" s="453">
        <f t="shared" si="38"/>
        <v>94.792498796451426</v>
      </c>
      <c r="EG47" s="453">
        <f t="shared" si="38"/>
        <v>-18.242860753621496</v>
      </c>
      <c r="EH47" s="453">
        <f t="shared" si="38"/>
        <v>1.1122868964664478</v>
      </c>
      <c r="EI47" s="453">
        <f t="shared" si="38"/>
        <v>13.485390711358969</v>
      </c>
      <c r="EJ47" s="453">
        <f t="shared" si="38"/>
        <v>-119.97581263213894</v>
      </c>
      <c r="EK47" s="453">
        <f t="shared" si="38"/>
        <v>89.4956565399591</v>
      </c>
      <c r="EL47" s="453">
        <f t="shared" si="38"/>
        <v>199.39997742994629</v>
      </c>
      <c r="EM47" s="453">
        <f t="shared" si="38"/>
        <v>-357.23364079545206</v>
      </c>
      <c r="EN47" s="453">
        <f t="shared" si="38"/>
        <v>73.119182440710517</v>
      </c>
      <c r="EO47" s="453">
        <f t="shared" si="38"/>
        <v>109.99951001721818</v>
      </c>
      <c r="EP47" s="453">
        <f t="shared" si="38"/>
        <v>-93.965892648388945</v>
      </c>
      <c r="EQ47" s="453">
        <f t="shared" si="38"/>
        <v>237.00827657101706</v>
      </c>
      <c r="ER47" s="453">
        <f t="shared" si="38"/>
        <v>-212.30387660254638</v>
      </c>
      <c r="ES47" s="453">
        <f t="shared" si="38"/>
        <v>135.25548816502987</v>
      </c>
      <c r="ET47" s="453">
        <f t="shared" si="38"/>
        <v>-112.86246827688151</v>
      </c>
      <c r="EU47" s="453">
        <f t="shared" si="38"/>
        <v>111.61623165237293</v>
      </c>
      <c r="EV47" s="453">
        <f t="shared" si="38"/>
        <v>-4.2137015793698289</v>
      </c>
      <c r="EW47" s="453">
        <f t="shared" si="38"/>
        <v>-120.25646502383448</v>
      </c>
      <c r="EX47" s="453">
        <f t="shared" si="38"/>
        <v>117.8552483677602</v>
      </c>
      <c r="EY47" s="453">
        <f t="shared" si="38"/>
        <v>-119.03485464338947</v>
      </c>
      <c r="EZ47" s="453">
        <f t="shared" si="38"/>
        <v>59.821463393688504</v>
      </c>
      <c r="FA47" s="453">
        <f t="shared" si="38"/>
        <v>-98.406158454723055</v>
      </c>
      <c r="FB47" s="453">
        <f t="shared" si="38"/>
        <v>205.75475610163687</v>
      </c>
      <c r="FC47" s="453">
        <f t="shared" si="38"/>
        <v>-39.967890468789918</v>
      </c>
      <c r="FD47" s="453">
        <f t="shared" si="38"/>
        <v>-59.544255913242971</v>
      </c>
      <c r="FE47" s="453">
        <f t="shared" si="38"/>
        <v>107.83611479973106</v>
      </c>
      <c r="FF47" s="453">
        <f t="shared" si="38"/>
        <v>-138.90693656415539</v>
      </c>
      <c r="FG47" s="453">
        <f t="shared" si="38"/>
        <v>248.2977500500985</v>
      </c>
      <c r="FH47" s="453">
        <f t="shared" si="38"/>
        <v>-6.5705559740749138</v>
      </c>
      <c r="FI47" s="453">
        <f t="shared" si="38"/>
        <v>-98.268102455167408</v>
      </c>
      <c r="FJ47" s="453">
        <f t="shared" si="38"/>
        <v>33.323145800099411</v>
      </c>
      <c r="FK47" s="453">
        <f t="shared" si="38"/>
        <v>42.026732883112466</v>
      </c>
      <c r="FL47" s="453">
        <f t="shared" si="38"/>
        <v>-32.115875667798363</v>
      </c>
      <c r="FM47" s="453">
        <f t="shared" si="38"/>
        <v>-203.15659851699164</v>
      </c>
      <c r="FN47" s="453">
        <f t="shared" si="38"/>
        <v>138.07953795583273</v>
      </c>
      <c r="FO47" s="453">
        <f t="shared" si="38"/>
        <v>95.488318255989981</v>
      </c>
      <c r="FP47" s="453">
        <f t="shared" si="38"/>
        <v>-102.5982499960447</v>
      </c>
      <c r="FQ47" s="453">
        <f t="shared" si="38"/>
        <v>64.213007926426286</v>
      </c>
      <c r="FR47" s="453">
        <f t="shared" si="38"/>
        <v>-160.84317620406262</v>
      </c>
      <c r="FS47" s="453">
        <f t="shared" si="38"/>
        <v>224.86928577859538</v>
      </c>
      <c r="FT47" s="453">
        <f t="shared" si="38"/>
        <v>-189.07075876150913</v>
      </c>
      <c r="FU47" s="453">
        <f t="shared" si="38"/>
        <v>181.45926743477625</v>
      </c>
      <c r="FV47" s="453">
        <f t="shared" si="38"/>
        <v>-86.4853556276597</v>
      </c>
      <c r="FW47" s="453">
        <f t="shared" si="38"/>
        <v>44.445028293825644</v>
      </c>
      <c r="FX47" s="453">
        <f t="shared" si="38"/>
        <v>-20.022883433730158</v>
      </c>
      <c r="FY47" s="453">
        <f t="shared" si="38"/>
        <v>48.619691848378523</v>
      </c>
      <c r="FZ47" s="453">
        <f t="shared" si="38"/>
        <v>-53.1196128605946</v>
      </c>
      <c r="GA47" s="453">
        <f t="shared" si="38"/>
        <v>82.776746493703314</v>
      </c>
      <c r="GB47" s="453">
        <f t="shared" si="38"/>
        <v>-94.706051006811535</v>
      </c>
      <c r="GC47" s="453">
        <f t="shared" si="38"/>
        <v>-80.222292534801696</v>
      </c>
      <c r="GD47" s="453">
        <f t="shared" si="38"/>
        <v>107.9146363172464</v>
      </c>
      <c r="GE47" s="453">
        <f t="shared" si="38"/>
        <v>-44.621982470430908</v>
      </c>
      <c r="GF47" s="453">
        <f t="shared" si="38"/>
        <v>78.829872251370873</v>
      </c>
      <c r="GG47" s="453">
        <f t="shared" si="38"/>
        <v>65.156447675137642</v>
      </c>
      <c r="GH47" s="453">
        <f t="shared" si="38"/>
        <v>-91.100210309471876</v>
      </c>
      <c r="GI47" s="453">
        <f t="shared" si="38"/>
        <v>-115.8420544017325</v>
      </c>
      <c r="GJ47" s="453">
        <f t="shared" si="38"/>
        <v>129.40299945929587</v>
      </c>
      <c r="GK47" s="453">
        <f t="shared" si="38"/>
        <v>-201.25768193988932</v>
      </c>
      <c r="GL47" s="453">
        <f t="shared" ref="GL47:IW47" si="39">SUM(GL48:GL51, GL55:GL57, GL61)</f>
        <v>-76.827454679376643</v>
      </c>
      <c r="GM47" s="453">
        <f t="shared" si="39"/>
        <v>-59.844651700810047</v>
      </c>
      <c r="GN47" s="453">
        <f t="shared" si="39"/>
        <v>26.630053730750621</v>
      </c>
      <c r="GO47" s="453">
        <f t="shared" si="39"/>
        <v>-47.868956173128076</v>
      </c>
      <c r="GP47" s="453">
        <f t="shared" si="39"/>
        <v>14.570576279847087</v>
      </c>
      <c r="GQ47" s="453">
        <f t="shared" si="39"/>
        <v>-89.90854801767712</v>
      </c>
      <c r="GR47" s="453">
        <f t="shared" si="39"/>
        <v>15.5784098760072</v>
      </c>
      <c r="GS47" s="453">
        <f t="shared" si="39"/>
        <v>61.702803910792319</v>
      </c>
      <c r="GT47" s="453">
        <f t="shared" si="39"/>
        <v>-5.1516971832814953</v>
      </c>
      <c r="GU47" s="453">
        <f t="shared" si="39"/>
        <v>-58.529825463311241</v>
      </c>
      <c r="GV47" s="453">
        <f t="shared" si="39"/>
        <v>9.5038115498950493</v>
      </c>
      <c r="GW47" s="453">
        <f t="shared" si="39"/>
        <v>43.779164858264586</v>
      </c>
      <c r="GX47" s="453">
        <f t="shared" si="39"/>
        <v>73.875912331558226</v>
      </c>
      <c r="GY47" s="453">
        <f t="shared" si="39"/>
        <v>-48.108348427721992</v>
      </c>
      <c r="GZ47" s="453">
        <f t="shared" si="39"/>
        <v>8.7942622317158357</v>
      </c>
      <c r="HA47" s="453">
        <f t="shared" si="39"/>
        <v>-108.28205464456229</v>
      </c>
      <c r="HB47" s="453">
        <f t="shared" si="39"/>
        <v>113.49075601150679</v>
      </c>
    </row>
    <row r="48" spans="1:210" x14ac:dyDescent="0.3">
      <c r="A48" s="47" t="s">
        <v>21</v>
      </c>
      <c r="B48" s="454">
        <v>46.947035169999999</v>
      </c>
      <c r="C48" s="454">
        <v>52.092546876</v>
      </c>
      <c r="D48" s="454">
        <v>-69.903894539999996</v>
      </c>
      <c r="E48" s="454">
        <v>4.3506533299999903</v>
      </c>
      <c r="F48" s="454">
        <v>-110.28819897299999</v>
      </c>
      <c r="G48" s="454">
        <v>47.29855663</v>
      </c>
      <c r="H48" s="454">
        <v>12.796795417</v>
      </c>
      <c r="I48" s="454">
        <v>136.76972045700001</v>
      </c>
      <c r="J48" s="454">
        <v>-143.27166797000001</v>
      </c>
      <c r="K48" s="454">
        <v>-40.135845699999997</v>
      </c>
      <c r="L48" s="454">
        <v>59.369245120000002</v>
      </c>
      <c r="M48" s="454">
        <v>-43.88106543</v>
      </c>
      <c r="N48" s="454">
        <v>-9.8060312500000002</v>
      </c>
      <c r="O48" s="454">
        <v>166.07340235000001</v>
      </c>
      <c r="P48" s="454">
        <v>-108.68055078</v>
      </c>
      <c r="Q48" s="454">
        <v>48.773789059999999</v>
      </c>
      <c r="R48" s="454">
        <v>-38.800350100000003</v>
      </c>
      <c r="S48" s="454">
        <v>74.022110101999999</v>
      </c>
      <c r="T48" s="454">
        <v>2.6450615200000098</v>
      </c>
      <c r="U48" s="454">
        <v>-115.63215039000001</v>
      </c>
      <c r="V48" s="454">
        <v>69.624726566999996</v>
      </c>
      <c r="W48" s="454">
        <v>-65.144405757000001</v>
      </c>
      <c r="X48" s="454">
        <v>95.538622063000005</v>
      </c>
      <c r="Y48" s="454">
        <v>-86.648889163000007</v>
      </c>
      <c r="Z48" s="454">
        <v>73.199290528000006</v>
      </c>
      <c r="AA48" s="454">
        <v>-18.840361331</v>
      </c>
      <c r="AB48" s="454">
        <v>-30.600203614000002</v>
      </c>
      <c r="AC48" s="454">
        <v>-3.302791987</v>
      </c>
      <c r="AD48" s="454">
        <v>101.898007812</v>
      </c>
      <c r="AE48" s="454">
        <v>-75.872811530000007</v>
      </c>
      <c r="AF48" s="454">
        <v>71.428452637000007</v>
      </c>
      <c r="AG48" s="454">
        <v>-123.578394035</v>
      </c>
      <c r="AH48" s="454">
        <v>73.671102778000005</v>
      </c>
      <c r="AI48" s="454">
        <v>32.116154309000002</v>
      </c>
      <c r="AJ48" s="454">
        <v>-62.906303717999997</v>
      </c>
      <c r="AK48" s="454">
        <v>64.699802486999999</v>
      </c>
      <c r="AL48" s="454">
        <v>-21.308977061</v>
      </c>
      <c r="AM48" s="454">
        <v>-93.116410162999998</v>
      </c>
      <c r="AN48" s="454">
        <v>124.67901465</v>
      </c>
      <c r="AO48" s="454">
        <v>-66.345734872999998</v>
      </c>
      <c r="AP48" s="454">
        <v>-61.575473615999996</v>
      </c>
      <c r="AQ48" s="454">
        <v>191.97942970099999</v>
      </c>
      <c r="AR48" s="454">
        <v>-106.66279101000001</v>
      </c>
      <c r="AS48" s="454">
        <v>42.140093761999999</v>
      </c>
      <c r="AT48" s="454">
        <v>-2.4169501900000001</v>
      </c>
      <c r="AU48" s="454">
        <v>-94.776586918000007</v>
      </c>
      <c r="AV48" s="454">
        <v>-30.48709766</v>
      </c>
      <c r="AW48" s="454">
        <v>167.57896387100001</v>
      </c>
      <c r="AX48" s="454">
        <v>18.791684565000001</v>
      </c>
      <c r="AY48" s="454">
        <v>25.800958019999999</v>
      </c>
      <c r="AZ48" s="454">
        <v>-111.360853525</v>
      </c>
      <c r="BA48" s="454">
        <v>30.050362797999998</v>
      </c>
      <c r="BB48" s="454">
        <v>155.43302906599999</v>
      </c>
      <c r="BC48" s="454">
        <v>-55.09284495</v>
      </c>
      <c r="BD48" s="454">
        <v>-115.21307312499999</v>
      </c>
      <c r="BE48" s="454">
        <v>136.73908495699999</v>
      </c>
      <c r="BF48" s="454">
        <v>-108.62343162099999</v>
      </c>
      <c r="BG48" s="454">
        <v>-30.097719132000002</v>
      </c>
      <c r="BH48" s="454">
        <v>126.0506719652</v>
      </c>
      <c r="BI48" s="454">
        <v>-21.851201873600001</v>
      </c>
      <c r="BJ48" s="454">
        <v>-95.018962323699995</v>
      </c>
      <c r="BK48" s="454">
        <v>121.396173358</v>
      </c>
      <c r="BL48" s="454">
        <v>87.443682605000006</v>
      </c>
      <c r="BM48" s="454">
        <v>-103.93830566</v>
      </c>
      <c r="BN48" s="454">
        <v>-30.998088142</v>
      </c>
      <c r="BO48" s="454">
        <v>-9.5329771961399903</v>
      </c>
      <c r="BP48" s="454">
        <v>59.216613091239999</v>
      </c>
      <c r="BQ48" s="454">
        <v>-93.616409950519994</v>
      </c>
      <c r="BR48" s="454">
        <v>-27.940002252029998</v>
      </c>
      <c r="BS48" s="454">
        <v>109.2467703949</v>
      </c>
      <c r="BT48" s="454">
        <v>15.36642264664</v>
      </c>
      <c r="BU48" s="454">
        <v>-49.928931897376998</v>
      </c>
      <c r="BV48" s="454">
        <v>1.5465669369370001</v>
      </c>
      <c r="BW48" s="454">
        <v>52.996224422650002</v>
      </c>
      <c r="BX48" s="454">
        <v>-28.554966113110002</v>
      </c>
      <c r="BY48" s="454">
        <v>-17.013927219589998</v>
      </c>
      <c r="BZ48" s="454">
        <v>8.0177572446699994</v>
      </c>
      <c r="CA48" s="454">
        <v>-20.686409813329998</v>
      </c>
      <c r="CB48" s="454">
        <v>-52.533355881200002</v>
      </c>
      <c r="CC48" s="454">
        <v>72.951777044989996</v>
      </c>
      <c r="CD48" s="454">
        <v>-41.282458687800997</v>
      </c>
      <c r="CE48" s="454">
        <v>141.53465630512099</v>
      </c>
      <c r="CF48" s="454">
        <v>-12.534685490899999</v>
      </c>
      <c r="CG48" s="454">
        <v>-93.212851804889993</v>
      </c>
      <c r="CH48" s="454">
        <v>-12.44238319219</v>
      </c>
      <c r="CI48" s="454">
        <v>11.46881766489</v>
      </c>
      <c r="CJ48" s="454">
        <v>51.415128745940002</v>
      </c>
      <c r="CK48" s="454">
        <v>-127.33359067962</v>
      </c>
      <c r="CL48" s="454">
        <v>143.89921796074</v>
      </c>
      <c r="CM48" s="454">
        <v>15.77358418401</v>
      </c>
      <c r="CN48" s="454">
        <v>134.26745110192999</v>
      </c>
      <c r="CO48" s="454">
        <v>-204.45355299881999</v>
      </c>
      <c r="CP48" s="454">
        <v>-12.31808166601</v>
      </c>
      <c r="CQ48" s="454">
        <v>56.468254056619998</v>
      </c>
      <c r="CR48" s="454">
        <v>31.981244852650001</v>
      </c>
      <c r="CS48" s="454">
        <v>-93.100715545300005</v>
      </c>
      <c r="CT48" s="454">
        <v>166.0255842235</v>
      </c>
      <c r="CU48" s="454">
        <v>-108.1635675519</v>
      </c>
      <c r="CV48" s="454">
        <v>80.985309946800001</v>
      </c>
      <c r="CW48" s="454">
        <v>2.8661999544500198</v>
      </c>
      <c r="CX48" s="454">
        <v>-204.98427390481001</v>
      </c>
      <c r="CY48" s="454">
        <v>163.62933383292</v>
      </c>
      <c r="CZ48" s="454">
        <v>68.157882543430006</v>
      </c>
      <c r="DA48" s="454">
        <v>28.868636473719999</v>
      </c>
      <c r="DB48" s="454">
        <v>-183.90409619933999</v>
      </c>
      <c r="DC48" s="454">
        <v>26.253272072270001</v>
      </c>
      <c r="DD48" s="454">
        <v>62.564293209029998</v>
      </c>
      <c r="DE48" s="454">
        <v>85.302659685590001</v>
      </c>
      <c r="DF48" s="454">
        <v>-70.544982613499997</v>
      </c>
      <c r="DG48" s="454">
        <v>42.55957536004</v>
      </c>
      <c r="DH48" s="454">
        <v>35.620334375970003</v>
      </c>
      <c r="DI48" s="454">
        <v>-114.39744524789</v>
      </c>
      <c r="DJ48" s="454">
        <v>-32.03833087892</v>
      </c>
      <c r="DK48" s="454">
        <v>87.93279472012</v>
      </c>
      <c r="DL48" s="454">
        <v>-22.94277820748</v>
      </c>
      <c r="DM48" s="454">
        <v>-105.4621525979</v>
      </c>
      <c r="DN48" s="454">
        <v>101.28792461536</v>
      </c>
      <c r="DO48" s="454">
        <v>12.950866652069999</v>
      </c>
      <c r="DP48" s="454">
        <v>107.47127385432999</v>
      </c>
      <c r="DQ48" s="454">
        <v>-89.039310224869993</v>
      </c>
      <c r="DR48" s="454">
        <v>-125.99834100074</v>
      </c>
      <c r="DS48" s="454">
        <v>104.72832173287</v>
      </c>
      <c r="DT48" s="454">
        <v>-79.932007745510006</v>
      </c>
      <c r="DU48" s="454">
        <v>56.188298067300003</v>
      </c>
      <c r="DV48" s="454">
        <v>-27.381385624589999</v>
      </c>
      <c r="DW48" s="454">
        <v>89.990091782280004</v>
      </c>
      <c r="DX48" s="454">
        <v>16.217517383690002</v>
      </c>
      <c r="DY48" s="454">
        <v>-111.39736651753</v>
      </c>
      <c r="DZ48" s="454">
        <v>36.022158974829999</v>
      </c>
      <c r="EA48" s="454">
        <v>-125.38807781908</v>
      </c>
      <c r="EB48" s="454">
        <v>77.767782730980002</v>
      </c>
      <c r="EC48" s="454">
        <v>18.043793092000001</v>
      </c>
      <c r="ED48" s="454">
        <v>-21.386700174645</v>
      </c>
      <c r="EE48" s="454">
        <v>11.627591046325</v>
      </c>
      <c r="EF48" s="454">
        <v>151.82712165225001</v>
      </c>
      <c r="EG48" s="454">
        <v>-42.702059070090002</v>
      </c>
      <c r="EH48" s="454">
        <v>104.86615676251</v>
      </c>
      <c r="EI48" s="454">
        <v>-195.07802975589399</v>
      </c>
      <c r="EJ48" s="454">
        <v>-73.969285093400003</v>
      </c>
      <c r="EK48" s="454">
        <v>119.20362078586</v>
      </c>
      <c r="EL48" s="454">
        <v>187.74786137573301</v>
      </c>
      <c r="EM48" s="454">
        <v>-350.24796172599201</v>
      </c>
      <c r="EN48" s="454">
        <v>137.401206103128</v>
      </c>
      <c r="EO48" s="454">
        <v>79.851387459126997</v>
      </c>
      <c r="EP48" s="454">
        <v>-98.129359095257996</v>
      </c>
      <c r="EQ48" s="454">
        <v>6.7633380583239999</v>
      </c>
      <c r="ER48" s="454">
        <v>-94.959443171432</v>
      </c>
      <c r="ES48" s="454">
        <v>231.489019563223</v>
      </c>
      <c r="ET48" s="454">
        <v>-88.815589656360004</v>
      </c>
      <c r="EU48" s="454">
        <v>-18.785862991232001</v>
      </c>
      <c r="EV48" s="454">
        <v>33.567727181066203</v>
      </c>
      <c r="EW48" s="454">
        <v>-80.495017987563003</v>
      </c>
      <c r="EX48" s="454">
        <v>112.53685708571</v>
      </c>
      <c r="EY48" s="454">
        <v>-117.39399300799801</v>
      </c>
      <c r="EZ48" s="454">
        <v>-11.376340147144999</v>
      </c>
      <c r="FA48" s="454">
        <v>-32.121008351199997</v>
      </c>
      <c r="FB48" s="454">
        <v>103.342006203472</v>
      </c>
      <c r="FC48" s="454">
        <v>-108.361228209386</v>
      </c>
      <c r="FD48" s="454">
        <v>-37.663084912437803</v>
      </c>
      <c r="FE48" s="454">
        <v>134.06017671247201</v>
      </c>
      <c r="FF48" s="454">
        <v>-122.08867691272501</v>
      </c>
      <c r="FG48" s="454">
        <v>71.955757929238899</v>
      </c>
      <c r="FH48" s="454">
        <v>137.86424145336699</v>
      </c>
      <c r="FI48" s="454">
        <v>-29.0531883565613</v>
      </c>
      <c r="FJ48" s="454">
        <v>39.755538363996301</v>
      </c>
      <c r="FK48" s="454">
        <v>-35.632819060527702</v>
      </c>
      <c r="FL48" s="454">
        <v>-20.849096273628</v>
      </c>
      <c r="FM48" s="454">
        <v>-123.932320044261</v>
      </c>
      <c r="FN48" s="454">
        <v>161.92812644776399</v>
      </c>
      <c r="FO48" s="454">
        <v>1.6491143417402601</v>
      </c>
      <c r="FP48" s="454">
        <v>-48.487249314455802</v>
      </c>
      <c r="FQ48" s="454">
        <v>-67.087435473298797</v>
      </c>
      <c r="FR48" s="454">
        <v>30.3141181475949</v>
      </c>
      <c r="FS48" s="454">
        <v>47.589709336812099</v>
      </c>
      <c r="FT48" s="454">
        <v>5.3004110522150301</v>
      </c>
      <c r="FU48" s="454">
        <v>92.305662896007405</v>
      </c>
      <c r="FV48" s="454">
        <v>-71.8942660722266</v>
      </c>
      <c r="FW48" s="454">
        <v>35.604415897017297</v>
      </c>
      <c r="FX48" s="454">
        <v>-100.006563906235</v>
      </c>
      <c r="FY48" s="454">
        <v>95.204355756232303</v>
      </c>
      <c r="FZ48" s="454">
        <v>-33.812362368294401</v>
      </c>
      <c r="GA48" s="454">
        <v>-5.8206010767638103</v>
      </c>
      <c r="GB48" s="454">
        <v>-112.046744581396</v>
      </c>
      <c r="GC48" s="454">
        <v>-17.989316366929501</v>
      </c>
      <c r="GD48" s="454">
        <v>113.481601882764</v>
      </c>
      <c r="GE48" s="454">
        <v>-97.546236358989503</v>
      </c>
      <c r="GF48" s="454">
        <v>39.877364950423598</v>
      </c>
      <c r="GG48" s="454">
        <v>33.516229818884199</v>
      </c>
      <c r="GH48" s="454">
        <v>-62.022483130552303</v>
      </c>
      <c r="GI48" s="454">
        <v>-48.769351514402203</v>
      </c>
      <c r="GJ48" s="454">
        <v>-1.18593792196184</v>
      </c>
      <c r="GK48" s="454">
        <v>9.8320276364684105</v>
      </c>
      <c r="GL48" s="454">
        <v>-102.96402935176199</v>
      </c>
      <c r="GM48" s="454">
        <v>-43.309893366895899</v>
      </c>
      <c r="GN48" s="454">
        <v>-23.2808397334645</v>
      </c>
      <c r="GO48" s="454">
        <v>51.7603525375009</v>
      </c>
      <c r="GP48" s="454">
        <v>-23.616714730225599</v>
      </c>
      <c r="GQ48" s="454">
        <v>-37.089189228951298</v>
      </c>
      <c r="GR48" s="454">
        <v>35.571948828259899</v>
      </c>
      <c r="GS48" s="454">
        <v>-18.0461992441425</v>
      </c>
      <c r="GT48" s="454">
        <v>-30.322168556528801</v>
      </c>
      <c r="GU48" s="454">
        <v>80.221618759653893</v>
      </c>
      <c r="GV48" s="454">
        <v>-2.9225588273770802</v>
      </c>
      <c r="GW48" s="454">
        <v>-37.732085594447497</v>
      </c>
      <c r="GX48" s="454">
        <v>8.3142285499988606</v>
      </c>
      <c r="GY48" s="454">
        <v>-25.049485321329101</v>
      </c>
      <c r="GZ48" s="454">
        <v>-2.87731509936319</v>
      </c>
      <c r="HA48" s="454">
        <v>1.2189539610842399</v>
      </c>
      <c r="HB48" s="454">
        <v>60.732348423708103</v>
      </c>
    </row>
    <row r="49" spans="1:210" x14ac:dyDescent="0.3">
      <c r="A49" s="47" t="s">
        <v>22</v>
      </c>
      <c r="B49" s="455">
        <v>-24.161999999999999</v>
      </c>
      <c r="C49" s="455">
        <v>18.241</v>
      </c>
      <c r="D49" s="455">
        <v>-29.027000000000001</v>
      </c>
      <c r="E49" s="455">
        <v>4.165</v>
      </c>
      <c r="F49" s="455">
        <v>30.826000000000001</v>
      </c>
      <c r="G49" s="455">
        <v>13.617000000000001</v>
      </c>
      <c r="H49" s="455">
        <v>-38.826999999999998</v>
      </c>
      <c r="I49" s="455">
        <v>-4.2640000000000002</v>
      </c>
      <c r="J49" s="455">
        <v>54.847999999999999</v>
      </c>
      <c r="K49" s="455">
        <v>-49.823</v>
      </c>
      <c r="L49" s="455">
        <v>5.5129999999999999</v>
      </c>
      <c r="M49" s="455">
        <v>52.643000000000001</v>
      </c>
      <c r="N49" s="455">
        <v>-13.413</v>
      </c>
      <c r="O49" s="455">
        <v>48.167000000000002</v>
      </c>
      <c r="P49" s="455">
        <v>-52.780999999999999</v>
      </c>
      <c r="Q49" s="455">
        <v>7.6589999999999998</v>
      </c>
      <c r="R49" s="455">
        <v>11.71</v>
      </c>
      <c r="S49" s="455">
        <v>2.1230000000000002</v>
      </c>
      <c r="T49" s="455">
        <v>-51.465000000000003</v>
      </c>
      <c r="U49" s="455">
        <v>38.978000000000002</v>
      </c>
      <c r="V49" s="455">
        <v>-7.6509999999999998</v>
      </c>
      <c r="W49" s="455">
        <v>2.9710000000000001</v>
      </c>
      <c r="X49" s="455">
        <v>-12.709</v>
      </c>
      <c r="Y49" s="455">
        <v>-23.673999999999999</v>
      </c>
      <c r="Z49" s="455">
        <v>7.7480000000000002</v>
      </c>
      <c r="AA49" s="455">
        <v>4.7389999999999999</v>
      </c>
      <c r="AB49" s="455">
        <v>7.8319999999999999</v>
      </c>
      <c r="AC49" s="455">
        <v>-2.6139999999999999</v>
      </c>
      <c r="AD49" s="455">
        <v>-11.025200016019999</v>
      </c>
      <c r="AE49" s="455">
        <v>43.200600002290003</v>
      </c>
      <c r="AF49" s="455">
        <v>-0.70639998627</v>
      </c>
      <c r="AG49" s="455">
        <v>-36.661600008009998</v>
      </c>
      <c r="AH49" s="455">
        <v>-18.33080001259</v>
      </c>
      <c r="AI49" s="455">
        <v>10.525400020599999</v>
      </c>
      <c r="AJ49" s="455">
        <v>0.13239999198999999</v>
      </c>
      <c r="AK49" s="455">
        <v>-3.1688000125900002</v>
      </c>
      <c r="AL49" s="455">
        <v>13.506400020599999</v>
      </c>
      <c r="AM49" s="455">
        <v>-18.44160001373</v>
      </c>
      <c r="AN49" s="455">
        <v>6.6073999996200001</v>
      </c>
      <c r="AO49" s="455">
        <v>-19.352200006490001</v>
      </c>
      <c r="AP49" s="455">
        <v>-25.679599979399999</v>
      </c>
      <c r="AQ49" s="455">
        <v>16.32</v>
      </c>
      <c r="AR49" s="455">
        <v>20.168799985890001</v>
      </c>
      <c r="AS49" s="455">
        <v>-1.4180000019100001</v>
      </c>
      <c r="AT49" s="455">
        <v>-25.308600017549999</v>
      </c>
      <c r="AU49" s="455">
        <v>6.7858000335700002</v>
      </c>
      <c r="AV49" s="455">
        <v>-20.32260000134</v>
      </c>
      <c r="AW49" s="455">
        <v>32.20639998723</v>
      </c>
      <c r="AX49" s="455">
        <v>1.3926000060999999</v>
      </c>
      <c r="AY49" s="455">
        <v>-2.97680001259</v>
      </c>
      <c r="AZ49" s="455">
        <v>42.467600017549998</v>
      </c>
      <c r="BA49" s="455">
        <v>43.505999988550002</v>
      </c>
      <c r="BB49" s="455">
        <v>-54.345799986839999</v>
      </c>
      <c r="BC49" s="455">
        <v>3.37379999257</v>
      </c>
      <c r="BD49" s="455">
        <v>32.889800008770003</v>
      </c>
      <c r="BE49" s="455">
        <v>-30.731000000000002</v>
      </c>
      <c r="BF49" s="455">
        <v>74.620799983980007</v>
      </c>
      <c r="BG49" s="455">
        <v>-82.837799991609998</v>
      </c>
      <c r="BH49" s="455">
        <v>60.912199985500003</v>
      </c>
      <c r="BI49" s="455">
        <v>-44.8314000206</v>
      </c>
      <c r="BJ49" s="455">
        <v>12.764200004579999</v>
      </c>
      <c r="BK49" s="455">
        <v>-29.87620001602</v>
      </c>
      <c r="BL49" s="455">
        <v>66.057399986259995</v>
      </c>
      <c r="BM49" s="455">
        <v>-54.81799998855</v>
      </c>
      <c r="BN49" s="455">
        <v>33.757800001139998</v>
      </c>
      <c r="BO49" s="455">
        <v>62.349080003749997</v>
      </c>
      <c r="BP49" s="455">
        <v>-47.529679969790003</v>
      </c>
      <c r="BQ49" s="455">
        <v>-19.24376001549</v>
      </c>
      <c r="BR49" s="455">
        <v>38.664097990039998</v>
      </c>
      <c r="BS49" s="455">
        <v>55.419222000120001</v>
      </c>
      <c r="BT49" s="455">
        <v>-10.90197999001</v>
      </c>
      <c r="BU49" s="455">
        <v>-57.996579998009999</v>
      </c>
      <c r="BV49" s="455">
        <v>-42.029400012970001</v>
      </c>
      <c r="BW49" s="455">
        <v>87.819000000000003</v>
      </c>
      <c r="BX49" s="455">
        <v>-54.460799995430001</v>
      </c>
      <c r="BY49" s="455">
        <v>-12.83760000991</v>
      </c>
      <c r="BZ49" s="455">
        <v>-30.487799995429999</v>
      </c>
      <c r="CA49" s="455">
        <v>9.31459999466</v>
      </c>
      <c r="CB49" s="455">
        <v>49.422600002309999</v>
      </c>
      <c r="CC49" s="455">
        <v>36.516000003800002</v>
      </c>
      <c r="CD49" s="455">
        <v>-7.2044799919200004</v>
      </c>
      <c r="CE49" s="455">
        <v>-35.614519981379999</v>
      </c>
      <c r="CF49" s="455">
        <v>-19.791960014339999</v>
      </c>
      <c r="CG49" s="455">
        <v>-31.71003998566</v>
      </c>
      <c r="CH49" s="455">
        <v>88.150039985660001</v>
      </c>
      <c r="CI49" s="455">
        <v>-23.853999999999999</v>
      </c>
      <c r="CJ49" s="455">
        <v>-46.165439994819998</v>
      </c>
      <c r="CK49" s="455">
        <v>-13.524599990840001</v>
      </c>
      <c r="CL49" s="455">
        <v>120.33199999999999</v>
      </c>
      <c r="CM49" s="455">
        <v>-103.655</v>
      </c>
      <c r="CN49" s="455">
        <v>1.236</v>
      </c>
      <c r="CO49" s="455">
        <v>36.616</v>
      </c>
      <c r="CP49" s="455">
        <v>72.456000000000003</v>
      </c>
      <c r="CQ49" s="455">
        <v>-39.978180004119999</v>
      </c>
      <c r="CR49" s="455">
        <v>-82.318920001980004</v>
      </c>
      <c r="CS49" s="455">
        <v>47.633900009160001</v>
      </c>
      <c r="CT49" s="455">
        <v>25.123940002440001</v>
      </c>
      <c r="CU49" s="455">
        <v>-29.514960002900001</v>
      </c>
      <c r="CV49" s="455">
        <v>-15.787859996790001</v>
      </c>
      <c r="CW49" s="455">
        <v>-17.213460000990001</v>
      </c>
      <c r="CX49" s="455">
        <v>151.80148000336001</v>
      </c>
      <c r="CY49" s="455">
        <v>-96.259978015909994</v>
      </c>
      <c r="CZ49" s="455">
        <v>-25.090475996009999</v>
      </c>
      <c r="DA49" s="455">
        <v>-14.906800004959999</v>
      </c>
      <c r="DB49" s="455">
        <v>8.1492600059499996</v>
      </c>
      <c r="DC49" s="455">
        <v>5.9703199920600003</v>
      </c>
      <c r="DD49" s="455">
        <v>20.918980003360002</v>
      </c>
      <c r="DE49" s="455">
        <v>-28.624580009460001</v>
      </c>
      <c r="DF49" s="455">
        <v>2.56734801102</v>
      </c>
      <c r="DG49" s="455">
        <v>67.505832002640005</v>
      </c>
      <c r="DH49" s="455">
        <v>-55.17971999932</v>
      </c>
      <c r="DI49" s="455">
        <v>12.343760000230001</v>
      </c>
      <c r="DJ49" s="455">
        <v>-56.06808000374</v>
      </c>
      <c r="DK49" s="455">
        <v>42.930020000459997</v>
      </c>
      <c r="DL49" s="455">
        <v>-17.214199996950001</v>
      </c>
      <c r="DM49" s="455">
        <v>24.38905999947</v>
      </c>
      <c r="DN49" s="455">
        <v>-53.596239999769999</v>
      </c>
      <c r="DO49" s="455">
        <v>-1.13618000794</v>
      </c>
      <c r="DP49" s="455">
        <v>12.37746000672</v>
      </c>
      <c r="DQ49" s="455">
        <v>-2.95866399765</v>
      </c>
      <c r="DR49" s="455">
        <v>-24.508542003630001</v>
      </c>
      <c r="DS49" s="455">
        <v>72.812666000370001</v>
      </c>
      <c r="DT49" s="455">
        <v>-58.997500000000002</v>
      </c>
      <c r="DU49" s="455">
        <v>58.295539991360002</v>
      </c>
      <c r="DV49" s="455">
        <v>-23.46367999648</v>
      </c>
      <c r="DW49" s="455">
        <v>15.85696865845</v>
      </c>
      <c r="DX49" s="455">
        <v>-8.2282913131700006</v>
      </c>
      <c r="DY49" s="455">
        <v>-34.999091999050002</v>
      </c>
      <c r="DZ49" s="455">
        <v>15.13283000184</v>
      </c>
      <c r="EA49" s="455">
        <v>20.862719997429998</v>
      </c>
      <c r="EB49" s="455">
        <v>5.3087819976799997</v>
      </c>
      <c r="EC49" s="455">
        <v>-22.13567001342</v>
      </c>
      <c r="ED49" s="455">
        <v>23.69638798898</v>
      </c>
      <c r="EE49" s="455">
        <v>8.2747575817100003</v>
      </c>
      <c r="EF49" s="455">
        <v>-58.123278001789998</v>
      </c>
      <c r="EG49" s="455">
        <v>18.83445057298</v>
      </c>
      <c r="EH49" s="455">
        <v>-35.766011997219998</v>
      </c>
      <c r="EI49" s="455">
        <v>51.456045999051</v>
      </c>
      <c r="EJ49" s="455">
        <v>20.43340000153</v>
      </c>
      <c r="EK49" s="455">
        <v>-20.889619998930002</v>
      </c>
      <c r="EL49" s="455">
        <v>5.3500000009499997</v>
      </c>
      <c r="EM49" s="455">
        <v>9.2091900014900006</v>
      </c>
      <c r="EN49" s="455">
        <v>-14.95148200607</v>
      </c>
      <c r="EO49" s="455">
        <v>0.76773000145000003</v>
      </c>
      <c r="EP49" s="455">
        <v>34.814905992509999</v>
      </c>
      <c r="EQ49" s="455">
        <v>96.25322001648</v>
      </c>
      <c r="ER49" s="455">
        <v>-72.671161868959999</v>
      </c>
      <c r="ES49" s="455">
        <v>-83.094040950830006</v>
      </c>
      <c r="ET49" s="455">
        <v>58.182817127310003</v>
      </c>
      <c r="EU49" s="455">
        <v>24.396085994690001</v>
      </c>
      <c r="EV49" s="455">
        <v>8.7193576774500006</v>
      </c>
      <c r="EW49" s="455">
        <v>-61.925298980720001</v>
      </c>
      <c r="EX49" s="455">
        <v>52.048786590580001</v>
      </c>
      <c r="EY49" s="455">
        <v>-42.958548000329998</v>
      </c>
      <c r="EZ49" s="455">
        <v>35.52207530023</v>
      </c>
      <c r="FA49" s="455">
        <v>-75.667145610809996</v>
      </c>
      <c r="FB49" s="455">
        <v>73.711800022120002</v>
      </c>
      <c r="FC49" s="455">
        <v>29.143000000000001</v>
      </c>
      <c r="FD49" s="455">
        <v>-6.9770000000000003</v>
      </c>
      <c r="FE49" s="455">
        <v>-26.231000000000002</v>
      </c>
      <c r="FF49" s="455">
        <v>48.505000000000003</v>
      </c>
      <c r="FG49" s="455">
        <v>86.95</v>
      </c>
      <c r="FH49" s="455">
        <v>-114.46</v>
      </c>
      <c r="FI49" s="455">
        <v>-30.161999999999999</v>
      </c>
      <c r="FJ49" s="455">
        <v>25.443999999999999</v>
      </c>
      <c r="FK49" s="455">
        <v>-5.093</v>
      </c>
      <c r="FL49" s="455">
        <v>0.91600000000000104</v>
      </c>
      <c r="FM49" s="455">
        <v>-25.492999999999999</v>
      </c>
      <c r="FN49" s="455">
        <v>2.786</v>
      </c>
      <c r="FO49" s="455">
        <v>-13.571</v>
      </c>
      <c r="FP49" s="455">
        <v>-4.02370666030001</v>
      </c>
      <c r="FQ49" s="455">
        <v>18.538526999999998</v>
      </c>
      <c r="FR49" s="455">
        <v>-37.755341970000003</v>
      </c>
      <c r="FS49" s="455">
        <v>29.215713999999998</v>
      </c>
      <c r="FT49" s="455">
        <v>-53.951483682999999</v>
      </c>
      <c r="FU49" s="455">
        <v>17.725410371999999</v>
      </c>
      <c r="FV49" s="455">
        <v>37.614066999999999</v>
      </c>
      <c r="FW49" s="455">
        <v>32.177714999999999</v>
      </c>
      <c r="FX49" s="455">
        <v>-31.015625</v>
      </c>
      <c r="FY49" s="455">
        <v>3.5386959999999901</v>
      </c>
      <c r="FZ49" s="455">
        <v>-2.908706</v>
      </c>
      <c r="GA49" s="455">
        <v>-25.579995</v>
      </c>
      <c r="GB49" s="455">
        <v>4.2204030000000001</v>
      </c>
      <c r="GC49" s="455">
        <v>-57.308385000000001</v>
      </c>
      <c r="GD49" s="455">
        <v>85.019368490999994</v>
      </c>
      <c r="GE49" s="455">
        <v>-9.6541742310000007</v>
      </c>
      <c r="GF49" s="455">
        <v>7.9115184080000098</v>
      </c>
      <c r="GG49" s="455">
        <v>24.252908442999999</v>
      </c>
      <c r="GH49" s="455">
        <v>-5.0298391430000002</v>
      </c>
      <c r="GI49" s="455">
        <v>-48.750640695000001</v>
      </c>
      <c r="GJ49" s="455">
        <v>-22.016572624999998</v>
      </c>
      <c r="GK49" s="455">
        <v>-19.312447110000001</v>
      </c>
      <c r="GL49" s="455">
        <v>-57.573315891999997</v>
      </c>
      <c r="GM49" s="455">
        <v>-31.703023965</v>
      </c>
      <c r="GN49" s="455">
        <v>0.58746264305304596</v>
      </c>
      <c r="GO49" s="455">
        <v>-1.11820673805305</v>
      </c>
      <c r="GP49" s="455">
        <v>1.8405819029999999</v>
      </c>
      <c r="GQ49" s="455">
        <v>2.6494999240000001</v>
      </c>
      <c r="GR49" s="455">
        <v>0.160707239000001</v>
      </c>
      <c r="GS49" s="455">
        <v>0.52441527311279501</v>
      </c>
      <c r="GT49" s="455">
        <v>-12.533551185486999</v>
      </c>
      <c r="GU49" s="455">
        <v>-19.133784561051801</v>
      </c>
      <c r="GV49" s="455">
        <v>-0.131665953</v>
      </c>
      <c r="GW49" s="455">
        <v>-3.9985730999999997E-2</v>
      </c>
      <c r="GX49" s="455">
        <v>-1.0223072999999999E-2</v>
      </c>
      <c r="GY49" s="455">
        <v>-8.1701738999999995E-2</v>
      </c>
      <c r="GZ49" s="455">
        <v>-2.8643067000000001E-2</v>
      </c>
      <c r="HA49" s="455">
        <v>4.2684900000000101E-4</v>
      </c>
      <c r="HB49" s="455">
        <v>-2.2042293000000001E-2</v>
      </c>
    </row>
    <row r="50" spans="1:210" x14ac:dyDescent="0.3">
      <c r="A50" s="47" t="s">
        <v>23</v>
      </c>
      <c r="B50" s="456">
        <v>0</v>
      </c>
      <c r="C50" s="456">
        <v>0</v>
      </c>
      <c r="D50" s="456">
        <v>0</v>
      </c>
      <c r="E50" s="456">
        <v>0</v>
      </c>
      <c r="F50" s="456">
        <v>0</v>
      </c>
      <c r="G50" s="456">
        <v>0</v>
      </c>
      <c r="H50" s="456">
        <v>0</v>
      </c>
      <c r="I50" s="456">
        <v>0</v>
      </c>
      <c r="J50" s="456">
        <v>0</v>
      </c>
      <c r="K50" s="456">
        <v>0</v>
      </c>
      <c r="L50" s="456">
        <v>0</v>
      </c>
      <c r="M50" s="456">
        <v>0</v>
      </c>
      <c r="N50" s="456">
        <v>0</v>
      </c>
      <c r="O50" s="456">
        <v>0</v>
      </c>
      <c r="P50" s="456">
        <v>0</v>
      </c>
      <c r="Q50" s="456">
        <v>0</v>
      </c>
      <c r="R50" s="456">
        <v>0</v>
      </c>
      <c r="S50" s="456">
        <v>0</v>
      </c>
      <c r="T50" s="456">
        <v>0</v>
      </c>
      <c r="U50" s="456">
        <v>0</v>
      </c>
      <c r="V50" s="456">
        <v>0</v>
      </c>
      <c r="W50" s="456">
        <v>0</v>
      </c>
      <c r="X50" s="456">
        <v>0</v>
      </c>
      <c r="Y50" s="456">
        <v>0</v>
      </c>
      <c r="Z50" s="456">
        <v>0</v>
      </c>
      <c r="AA50" s="456">
        <v>3.0425953870000001E-3</v>
      </c>
      <c r="AB50" s="456">
        <v>2.7383349893000002E-2</v>
      </c>
      <c r="AC50" s="456">
        <v>-4.0567207000000101E-4</v>
      </c>
      <c r="AD50" s="456">
        <v>-2.4340761663000001E-2</v>
      </c>
      <c r="AE50" s="456">
        <v>2.7180508132999999E-2</v>
      </c>
      <c r="AF50" s="456">
        <v>-1.805271911E-2</v>
      </c>
      <c r="AG50" s="456">
        <v>1.8255558009999999E-2</v>
      </c>
      <c r="AH50" s="456">
        <v>4.0568161000000197E-4</v>
      </c>
      <c r="AI50" s="456">
        <v>-1.0141982999999999E-3</v>
      </c>
      <c r="AJ50" s="456">
        <v>-3.4482727099999998E-3</v>
      </c>
      <c r="AK50" s="456">
        <v>5.6795120300000002E-3</v>
      </c>
      <c r="AL50" s="456">
        <v>-8.2805805509999997E-2</v>
      </c>
      <c r="AM50" s="456">
        <v>5.7986293479999999E-2</v>
      </c>
      <c r="AN50" s="456">
        <v>-7.1386049500000007E-2</v>
      </c>
      <c r="AO50" s="456">
        <v>8.3111611030000004E-2</v>
      </c>
      <c r="AP50" s="456">
        <v>-7.0314192580000004E-2</v>
      </c>
      <c r="AQ50" s="456">
        <v>-1.841618515E-2</v>
      </c>
      <c r="AR50" s="456">
        <v>5.0501855310000003E-2</v>
      </c>
      <c r="AS50" s="456">
        <v>1.2642960890000001E-2</v>
      </c>
      <c r="AT50" s="456">
        <v>-2.7429608900000099E-3</v>
      </c>
      <c r="AU50" s="456">
        <v>-0.11986567016000001</v>
      </c>
      <c r="AV50" s="456">
        <v>-7.0620000000000002E-2</v>
      </c>
      <c r="AW50" s="456">
        <v>-2.2028160250000001E-2</v>
      </c>
      <c r="AX50" s="456">
        <v>6.0308160249999999E-2</v>
      </c>
      <c r="AY50" s="456">
        <v>-0.14102482956000001</v>
      </c>
      <c r="AZ50" s="456">
        <v>-3.1991977009999999E-2</v>
      </c>
      <c r="BA50" s="456">
        <v>5.7616682660000001E-2</v>
      </c>
      <c r="BB50" s="456">
        <v>-8.1876061240000006E-2</v>
      </c>
      <c r="BC50" s="456">
        <v>5.5630501630000002E-2</v>
      </c>
      <c r="BD50" s="456">
        <v>1.39590476E-2</v>
      </c>
      <c r="BE50" s="456">
        <v>-0.171589729</v>
      </c>
      <c r="BF50" s="456">
        <v>3.962744101E-2</v>
      </c>
      <c r="BG50" s="456">
        <v>7.1533684349101997E-2</v>
      </c>
      <c r="BH50" s="456">
        <v>-7.087487059E-2</v>
      </c>
      <c r="BI50" s="456">
        <v>2.5695670590000001E-2</v>
      </c>
      <c r="BJ50" s="456">
        <v>1.2398851630000001E-2</v>
      </c>
      <c r="BK50" s="456">
        <v>-6.9658826899999804E-3</v>
      </c>
      <c r="BL50" s="456">
        <v>0.13769939407000001</v>
      </c>
      <c r="BM50" s="456">
        <v>-0.19643208542999999</v>
      </c>
      <c r="BN50" s="456">
        <v>-6.2821708640000001E-2</v>
      </c>
      <c r="BO50" s="456">
        <v>9.7382299879999995E-2</v>
      </c>
      <c r="BP50" s="456">
        <v>-4.2808733250000001E-2</v>
      </c>
      <c r="BQ50" s="456">
        <v>-0.31952991669000003</v>
      </c>
      <c r="BR50" s="456">
        <v>6.1118548299999999E-2</v>
      </c>
      <c r="BS50" s="456">
        <v>1.23624152434</v>
      </c>
      <c r="BT50" s="456">
        <v>-0.33016654369999998</v>
      </c>
      <c r="BU50" s="456">
        <v>-0.14494178481</v>
      </c>
      <c r="BV50" s="456">
        <v>0.14322728351</v>
      </c>
      <c r="BW50" s="456">
        <v>-0.10777446994000001</v>
      </c>
      <c r="BX50" s="456">
        <v>9.9795245259999998E-2</v>
      </c>
      <c r="BY50" s="456">
        <v>-0.66783359590000002</v>
      </c>
      <c r="BZ50" s="456">
        <v>0.45158850071000001</v>
      </c>
      <c r="CA50" s="456">
        <v>-0.32603889179000001</v>
      </c>
      <c r="CB50" s="456">
        <v>3.6590597039999902E-2</v>
      </c>
      <c r="CC50" s="456">
        <v>-5.6262014399999997E-2</v>
      </c>
      <c r="CD50" s="456">
        <v>-0.26949000909999998</v>
      </c>
      <c r="CE50" s="456">
        <v>-0.35242219051000001</v>
      </c>
      <c r="CF50" s="456">
        <v>0.14948159999999999</v>
      </c>
      <c r="CG50" s="456">
        <v>-3.7763119396542998E-2</v>
      </c>
      <c r="CH50" s="456">
        <v>-7.0072240965214902E-2</v>
      </c>
      <c r="CI50" s="456">
        <v>0.16929839436035099</v>
      </c>
      <c r="CJ50" s="456">
        <v>6.3361389787599002E-3</v>
      </c>
      <c r="CK50" s="456">
        <v>0.100599033731328</v>
      </c>
      <c r="CL50" s="456">
        <v>2.1291675806641E-2</v>
      </c>
      <c r="CM50" s="456">
        <v>-8.1744843784560303E-2</v>
      </c>
      <c r="CN50" s="456">
        <v>0.391445528770761</v>
      </c>
      <c r="CO50" s="456">
        <v>-0.51574114983306196</v>
      </c>
      <c r="CP50" s="456">
        <v>0.66344303956315998</v>
      </c>
      <c r="CQ50" s="456">
        <v>-0.216388606333555</v>
      </c>
      <c r="CR50" s="456">
        <v>-3.4260919323281E-2</v>
      </c>
      <c r="CS50" s="456">
        <v>0.122569622913437</v>
      </c>
      <c r="CT50" s="456">
        <v>-6.0316775160879001E-2</v>
      </c>
      <c r="CU50" s="456">
        <v>-5.9478768626210897E-2</v>
      </c>
      <c r="CV50" s="456">
        <v>0.24810538691130801</v>
      </c>
      <c r="CW50" s="456">
        <v>0.311197054259922</v>
      </c>
      <c r="CX50" s="456">
        <v>-0.41431503924588797</v>
      </c>
      <c r="CY50" s="456">
        <v>0.12827512862894</v>
      </c>
      <c r="CZ50" s="456">
        <v>0.118027830514082</v>
      </c>
      <c r="DA50" s="456">
        <v>9.8607211826015104E-2</v>
      </c>
      <c r="DB50" s="456">
        <v>-0.42752879979226599</v>
      </c>
      <c r="DC50" s="456">
        <v>0.48371128928912199</v>
      </c>
      <c r="DD50" s="456">
        <v>0.59228838308578602</v>
      </c>
      <c r="DE50" s="456">
        <v>-0.327021952082656</v>
      </c>
      <c r="DF50" s="456">
        <v>1.1075852736091101</v>
      </c>
      <c r="DG50" s="456">
        <v>-1.01329347016867</v>
      </c>
      <c r="DH50" s="456">
        <v>0.93109904120583997</v>
      </c>
      <c r="DI50" s="456">
        <v>-1.0261859752751401</v>
      </c>
      <c r="DJ50" s="456">
        <v>-0.14423876270168001</v>
      </c>
      <c r="DK50" s="456">
        <v>5.55476120328127E-2</v>
      </c>
      <c r="DL50" s="456">
        <v>-0.50783318903997599</v>
      </c>
      <c r="DM50" s="456">
        <v>0.173462269673686</v>
      </c>
      <c r="DN50" s="456">
        <v>-1.8044888671390698E-2</v>
      </c>
      <c r="DO50" s="456">
        <v>-0.64775054797339304</v>
      </c>
      <c r="DP50" s="456">
        <v>0.274928752987883</v>
      </c>
      <c r="DQ50" s="456">
        <v>-0.98465221066557596</v>
      </c>
      <c r="DR50" s="456">
        <v>1.38209553379059</v>
      </c>
      <c r="DS50" s="456">
        <v>-0.82619083797315995</v>
      </c>
      <c r="DT50" s="456">
        <v>0.99441226400424798</v>
      </c>
      <c r="DU50" s="456">
        <v>-0.99133647193235297</v>
      </c>
      <c r="DV50" s="456">
        <v>1.01412625082</v>
      </c>
      <c r="DW50" s="456">
        <v>-1.2374250259905999</v>
      </c>
      <c r="DX50" s="456">
        <v>0.67751396786714801</v>
      </c>
      <c r="DY50" s="456">
        <v>0.48784462331072398</v>
      </c>
      <c r="DZ50" s="456">
        <v>-0.73247043955978497</v>
      </c>
      <c r="EA50" s="456">
        <v>-0.79638729042365097</v>
      </c>
      <c r="EB50" s="456">
        <v>1.3963476899948699</v>
      </c>
      <c r="EC50" s="456">
        <v>-0.69058042821695198</v>
      </c>
      <c r="ED50" s="456">
        <v>0.52016885972571802</v>
      </c>
      <c r="EE50" s="456">
        <v>-2.03523579435099</v>
      </c>
      <c r="EF50" s="456">
        <v>0.35065514599141601</v>
      </c>
      <c r="EG50" s="456">
        <v>-0.77118099851149202</v>
      </c>
      <c r="EH50" s="456">
        <v>1.79481772953229</v>
      </c>
      <c r="EI50" s="456">
        <v>7.6216417388306796</v>
      </c>
      <c r="EJ50" s="456">
        <v>-2.7999970076003402</v>
      </c>
      <c r="EK50" s="456">
        <v>-2.1232150109769599</v>
      </c>
      <c r="EL50" s="456">
        <v>-0.49591635833626602</v>
      </c>
      <c r="EM50" s="456">
        <v>2.6249660026015702</v>
      </c>
      <c r="EN50" s="456">
        <v>-1.4622222914867899</v>
      </c>
      <c r="EO50" s="456">
        <v>-2.7852357170615401</v>
      </c>
      <c r="EP50" s="456">
        <v>1.25083623130735</v>
      </c>
      <c r="EQ50" s="456">
        <v>-0.54796279115652702</v>
      </c>
      <c r="ER50" s="456">
        <v>-0.53003819180579004</v>
      </c>
      <c r="ES50" s="456">
        <v>0.79251200461507998</v>
      </c>
      <c r="ET50" s="456">
        <v>-0.87182734897299496</v>
      </c>
      <c r="EU50" s="456">
        <v>1.31823915666698</v>
      </c>
      <c r="EV50" s="456">
        <v>0.19567255436077099</v>
      </c>
      <c r="EW50" s="456">
        <v>-0.45590932025484598</v>
      </c>
      <c r="EX50" s="456">
        <v>0.94693312822579001</v>
      </c>
      <c r="EY50" s="456">
        <v>-1.6605368596730199</v>
      </c>
      <c r="EZ50" s="456">
        <v>1.5380845847147999</v>
      </c>
      <c r="FA50" s="456">
        <v>3.1790817280311798</v>
      </c>
      <c r="FB50" s="456">
        <v>-1.8085287826311001</v>
      </c>
      <c r="FC50" s="456">
        <v>-0.21065022729409399</v>
      </c>
      <c r="FD50" s="456">
        <v>-1.5134509964348799</v>
      </c>
      <c r="FE50" s="456">
        <v>0.97059592362574798</v>
      </c>
      <c r="FF50" s="456">
        <v>-0.28491304226757003</v>
      </c>
      <c r="FG50" s="456">
        <v>-0.69504909952914895</v>
      </c>
      <c r="FH50" s="456">
        <v>2.3282664027013902</v>
      </c>
      <c r="FI50" s="456">
        <v>-2.1190968677930302</v>
      </c>
      <c r="FJ50" s="456">
        <v>-0.898842084189586</v>
      </c>
      <c r="FK50" s="456">
        <v>-1.2318761947349399</v>
      </c>
      <c r="FL50" s="456">
        <v>1.0819064736656201</v>
      </c>
      <c r="FM50" s="456">
        <v>0.451287444086656</v>
      </c>
      <c r="FN50" s="456">
        <v>0.547566146540723</v>
      </c>
      <c r="FO50" s="456">
        <v>-0.371578162886117</v>
      </c>
      <c r="FP50" s="456">
        <v>0.51791462627370599</v>
      </c>
      <c r="FQ50" s="456">
        <v>-0.34316549012312197</v>
      </c>
      <c r="FR50" s="456">
        <v>-0.48443300799023797</v>
      </c>
      <c r="FS50" s="456">
        <v>1.5167887777976701</v>
      </c>
      <c r="FT50" s="456">
        <v>-0.84533136591913405</v>
      </c>
      <c r="FU50" s="456">
        <v>-6.0352253376245099E-2</v>
      </c>
      <c r="FV50" s="456">
        <v>-8.5205735541095298E-2</v>
      </c>
      <c r="FW50" s="456">
        <v>1.04602762931293</v>
      </c>
      <c r="FX50" s="456">
        <v>-0.30870791291250199</v>
      </c>
      <c r="FY50" s="456">
        <v>-0.63748331455312002</v>
      </c>
      <c r="FZ50" s="456">
        <v>0.67231072754282695</v>
      </c>
      <c r="GA50" s="456">
        <v>0.68876308692143495</v>
      </c>
      <c r="GB50" s="456">
        <v>-2.2579177410493201</v>
      </c>
      <c r="GC50" s="456">
        <v>1.6468708183198999</v>
      </c>
      <c r="GD50" s="456">
        <v>-0.538748821370722</v>
      </c>
      <c r="GE50" s="456">
        <v>-0.367287956852407</v>
      </c>
      <c r="GF50" s="456">
        <v>0.23101941989887301</v>
      </c>
      <c r="GG50" s="456">
        <v>0.36181347325833702</v>
      </c>
      <c r="GH50" s="456">
        <v>-0.61931180368081895</v>
      </c>
      <c r="GI50" s="456">
        <v>1.5311380598986599</v>
      </c>
      <c r="GJ50" s="456">
        <v>-1.0371540047113299</v>
      </c>
      <c r="GK50" s="456">
        <v>0.73504298803417101</v>
      </c>
      <c r="GL50" s="456">
        <v>-0.67634216321908802</v>
      </c>
      <c r="GM50" s="456">
        <v>-0.12830786689749199</v>
      </c>
      <c r="GN50" s="456">
        <v>-0.225675996140524</v>
      </c>
      <c r="GO50" s="456">
        <v>0.80823814514092696</v>
      </c>
      <c r="GP50" s="456">
        <v>0.70935715531057697</v>
      </c>
      <c r="GQ50" s="456">
        <v>-1.14838306151689</v>
      </c>
      <c r="GR50" s="456">
        <v>1.4878657260731001</v>
      </c>
      <c r="GS50" s="456">
        <v>-0.66953295865015205</v>
      </c>
      <c r="GT50" s="456">
        <v>-0.38379065681594698</v>
      </c>
      <c r="GU50" s="456">
        <v>1.39914842063499</v>
      </c>
      <c r="GV50" s="456">
        <v>-4.4671252281808002E-2</v>
      </c>
      <c r="GW50" s="456">
        <v>-1.22972077546297</v>
      </c>
      <c r="GX50" s="456">
        <v>2.46204208303315</v>
      </c>
      <c r="GY50" s="456">
        <v>-0.74294865866839699</v>
      </c>
      <c r="GZ50" s="456">
        <v>-1.5344217644360201</v>
      </c>
      <c r="HA50" s="456">
        <v>1.2232229981295699</v>
      </c>
      <c r="HB50" s="456">
        <v>1.14098229673897</v>
      </c>
    </row>
    <row r="51" spans="1:210" x14ac:dyDescent="0.3">
      <c r="A51" s="47" t="s">
        <v>24</v>
      </c>
      <c r="B51" s="457">
        <f t="shared" ref="B51:BM51" si="40">SUM(B52:B54)</f>
        <v>73.53</v>
      </c>
      <c r="C51" s="457">
        <f t="shared" si="40"/>
        <v>9.8260000000000005</v>
      </c>
      <c r="D51" s="457">
        <f t="shared" si="40"/>
        <v>-27.524000000000001</v>
      </c>
      <c r="E51" s="457">
        <f t="shared" si="40"/>
        <v>-72.662000000000006</v>
      </c>
      <c r="F51" s="457">
        <f t="shared" si="40"/>
        <v>-27.948999999999998</v>
      </c>
      <c r="G51" s="457">
        <f t="shared" si="40"/>
        <v>-16.027999999999999</v>
      </c>
      <c r="H51" s="457">
        <f t="shared" si="40"/>
        <v>-12.587</v>
      </c>
      <c r="I51" s="457">
        <f t="shared" si="40"/>
        <v>-6.8120000000000003</v>
      </c>
      <c r="J51" s="457">
        <f t="shared" si="40"/>
        <v>25.602</v>
      </c>
      <c r="K51" s="457">
        <f t="shared" si="40"/>
        <v>10.465</v>
      </c>
      <c r="L51" s="457">
        <f t="shared" si="40"/>
        <v>-46.730999999999995</v>
      </c>
      <c r="M51" s="457">
        <f t="shared" si="40"/>
        <v>35.314</v>
      </c>
      <c r="N51" s="457">
        <f t="shared" si="40"/>
        <v>-45.323999999999998</v>
      </c>
      <c r="O51" s="457">
        <f t="shared" si="40"/>
        <v>73.525999999999996</v>
      </c>
      <c r="P51" s="457">
        <f t="shared" si="40"/>
        <v>13.594999999999999</v>
      </c>
      <c r="Q51" s="457">
        <f t="shared" si="40"/>
        <v>-33.353999999999999</v>
      </c>
      <c r="R51" s="457">
        <f t="shared" si="40"/>
        <v>1.3900000000000006</v>
      </c>
      <c r="S51" s="457">
        <f t="shared" si="40"/>
        <v>-35.258000000000003</v>
      </c>
      <c r="T51" s="457">
        <f t="shared" si="40"/>
        <v>37.296000000000006</v>
      </c>
      <c r="U51" s="457">
        <f t="shared" si="40"/>
        <v>-18.401</v>
      </c>
      <c r="V51" s="457">
        <f t="shared" si="40"/>
        <v>-15.646000000000001</v>
      </c>
      <c r="W51" s="457">
        <f t="shared" si="40"/>
        <v>15.016</v>
      </c>
      <c r="X51" s="457">
        <f t="shared" si="40"/>
        <v>28.315999999999999</v>
      </c>
      <c r="Y51" s="457">
        <f t="shared" si="40"/>
        <v>-2.6180000000000097</v>
      </c>
      <c r="Z51" s="457">
        <f t="shared" si="40"/>
        <v>63.471000000000004</v>
      </c>
      <c r="AA51" s="457">
        <f t="shared" si="40"/>
        <v>-106.00200000000001</v>
      </c>
      <c r="AB51" s="457">
        <f t="shared" si="40"/>
        <v>68.956000000000003</v>
      </c>
      <c r="AC51" s="457">
        <f t="shared" si="40"/>
        <v>-26.448</v>
      </c>
      <c r="AD51" s="457">
        <f t="shared" si="40"/>
        <v>-24.135999999999999</v>
      </c>
      <c r="AE51" s="457">
        <f t="shared" si="40"/>
        <v>0.7</v>
      </c>
      <c r="AF51" s="457">
        <f t="shared" si="40"/>
        <v>-13.667000000000002</v>
      </c>
      <c r="AG51" s="457">
        <f t="shared" si="40"/>
        <v>19.830000000000002</v>
      </c>
      <c r="AH51" s="457">
        <f t="shared" si="40"/>
        <v>-20.21</v>
      </c>
      <c r="AI51" s="457">
        <f t="shared" si="40"/>
        <v>28.446999999999999</v>
      </c>
      <c r="AJ51" s="457">
        <f t="shared" si="40"/>
        <v>46.920999999999999</v>
      </c>
      <c r="AK51" s="457">
        <f t="shared" si="40"/>
        <v>-182.339</v>
      </c>
      <c r="AL51" s="457">
        <f t="shared" si="40"/>
        <v>134.53800000000001</v>
      </c>
      <c r="AM51" s="457">
        <f t="shared" si="40"/>
        <v>16.600999999999999</v>
      </c>
      <c r="AN51" s="457">
        <f t="shared" si="40"/>
        <v>-101.75</v>
      </c>
      <c r="AO51" s="457">
        <f t="shared" si="40"/>
        <v>56.911000000000001</v>
      </c>
      <c r="AP51" s="457">
        <f t="shared" si="40"/>
        <v>31.869999999999997</v>
      </c>
      <c r="AQ51" s="457">
        <f t="shared" si="40"/>
        <v>-115.634</v>
      </c>
      <c r="AR51" s="457">
        <f t="shared" si="40"/>
        <v>136.273</v>
      </c>
      <c r="AS51" s="457">
        <f t="shared" si="40"/>
        <v>-21.32</v>
      </c>
      <c r="AT51" s="457">
        <f t="shared" si="40"/>
        <v>-60.5</v>
      </c>
      <c r="AU51" s="457">
        <f t="shared" si="40"/>
        <v>78.043999999999997</v>
      </c>
      <c r="AV51" s="457">
        <f t="shared" si="40"/>
        <v>-18.876999999999999</v>
      </c>
      <c r="AW51" s="457">
        <f t="shared" si="40"/>
        <v>-55.66</v>
      </c>
      <c r="AX51" s="457">
        <f t="shared" si="40"/>
        <v>-2.5670000000000011</v>
      </c>
      <c r="AY51" s="457">
        <f t="shared" si="40"/>
        <v>-9.7989999999999995</v>
      </c>
      <c r="AZ51" s="457">
        <f t="shared" si="40"/>
        <v>16.742999999999999</v>
      </c>
      <c r="BA51" s="457">
        <f t="shared" si="40"/>
        <v>7.1049999999999969</v>
      </c>
      <c r="BB51" s="457">
        <f t="shared" si="40"/>
        <v>124.48400000000001</v>
      </c>
      <c r="BC51" s="457">
        <f t="shared" si="40"/>
        <v>80.745999999999995</v>
      </c>
      <c r="BD51" s="457">
        <f t="shared" si="40"/>
        <v>24.760999999999999</v>
      </c>
      <c r="BE51" s="457">
        <f t="shared" si="40"/>
        <v>56.304000000000002</v>
      </c>
      <c r="BF51" s="457">
        <f t="shared" si="40"/>
        <v>7.9309999999999974</v>
      </c>
      <c r="BG51" s="457">
        <f t="shared" si="40"/>
        <v>72.555000000000007</v>
      </c>
      <c r="BH51" s="457">
        <f t="shared" si="40"/>
        <v>57.983000000000004</v>
      </c>
      <c r="BI51" s="457">
        <f t="shared" si="40"/>
        <v>30.454000000000008</v>
      </c>
      <c r="BJ51" s="457">
        <f t="shared" si="40"/>
        <v>88.731999999999999</v>
      </c>
      <c r="BK51" s="457">
        <f t="shared" si="40"/>
        <v>14.870000000000005</v>
      </c>
      <c r="BL51" s="457">
        <f t="shared" si="40"/>
        <v>33.548000000000002</v>
      </c>
      <c r="BM51" s="457">
        <f t="shared" si="40"/>
        <v>75.085999999999999</v>
      </c>
      <c r="BN51" s="457">
        <f t="shared" ref="BN51:DY51" si="41">SUM(BN52:BN54)</f>
        <v>5.9390000000000098</v>
      </c>
      <c r="BO51" s="457">
        <f t="shared" si="41"/>
        <v>93.700999999999993</v>
      </c>
      <c r="BP51" s="457">
        <f t="shared" si="41"/>
        <v>-4.0930000000000035</v>
      </c>
      <c r="BQ51" s="457">
        <f t="shared" si="41"/>
        <v>40.244</v>
      </c>
      <c r="BR51" s="457">
        <f t="shared" si="41"/>
        <v>-22.727</v>
      </c>
      <c r="BS51" s="457">
        <f t="shared" si="41"/>
        <v>4.8369999999999997</v>
      </c>
      <c r="BT51" s="457">
        <f t="shared" si="41"/>
        <v>64.028999999999996</v>
      </c>
      <c r="BU51" s="457">
        <f t="shared" si="41"/>
        <v>5.9239999999999995</v>
      </c>
      <c r="BV51" s="457">
        <f t="shared" si="41"/>
        <v>-0.3019999999999996</v>
      </c>
      <c r="BW51" s="457">
        <f t="shared" si="41"/>
        <v>-31.489000000000001</v>
      </c>
      <c r="BX51" s="457">
        <f t="shared" si="41"/>
        <v>74.474000000000004</v>
      </c>
      <c r="BY51" s="457">
        <f t="shared" si="41"/>
        <v>-20.732999999999997</v>
      </c>
      <c r="BZ51" s="457">
        <f t="shared" si="41"/>
        <v>1.2489999999999917</v>
      </c>
      <c r="CA51" s="457">
        <f t="shared" si="41"/>
        <v>47.127000000000002</v>
      </c>
      <c r="CB51" s="457">
        <f t="shared" si="41"/>
        <v>62.195</v>
      </c>
      <c r="CC51" s="457">
        <f t="shared" si="41"/>
        <v>-49.945999999999998</v>
      </c>
      <c r="CD51" s="457">
        <f t="shared" si="41"/>
        <v>-0.6120000000000001</v>
      </c>
      <c r="CE51" s="457">
        <f t="shared" si="41"/>
        <v>80.168999999999997</v>
      </c>
      <c r="CF51" s="457">
        <f t="shared" si="41"/>
        <v>-28.386000000000003</v>
      </c>
      <c r="CG51" s="457">
        <f t="shared" si="41"/>
        <v>-17.812000000000001</v>
      </c>
      <c r="CH51" s="457">
        <f t="shared" si="41"/>
        <v>20.928000000000001</v>
      </c>
      <c r="CI51" s="457">
        <f t="shared" si="41"/>
        <v>13.256</v>
      </c>
      <c r="CJ51" s="457">
        <f t="shared" si="41"/>
        <v>12.125000000000004</v>
      </c>
      <c r="CK51" s="457">
        <f t="shared" si="41"/>
        <v>-8.847999999999999</v>
      </c>
      <c r="CL51" s="457">
        <f t="shared" si="41"/>
        <v>-64.228999999999999</v>
      </c>
      <c r="CM51" s="457">
        <f t="shared" si="41"/>
        <v>65.156000000000006</v>
      </c>
      <c r="CN51" s="457">
        <f t="shared" si="41"/>
        <v>28.363</v>
      </c>
      <c r="CO51" s="457">
        <f t="shared" si="41"/>
        <v>-26.364000000000001</v>
      </c>
      <c r="CP51" s="457">
        <f t="shared" si="41"/>
        <v>13.548000000000002</v>
      </c>
      <c r="CQ51" s="457">
        <f t="shared" si="41"/>
        <v>54.591999999999999</v>
      </c>
      <c r="CR51" s="457">
        <f t="shared" si="41"/>
        <v>-64.437000000000012</v>
      </c>
      <c r="CS51" s="457">
        <f t="shared" si="41"/>
        <v>-0.55699999999999861</v>
      </c>
      <c r="CT51" s="457">
        <f t="shared" si="41"/>
        <v>3.7519999999999989</v>
      </c>
      <c r="CU51" s="457">
        <f t="shared" si="41"/>
        <v>11.545999999999999</v>
      </c>
      <c r="CV51" s="457">
        <f t="shared" si="41"/>
        <v>-30.143999999999998</v>
      </c>
      <c r="CW51" s="457">
        <f t="shared" si="41"/>
        <v>0.24600000000000044</v>
      </c>
      <c r="CX51" s="457">
        <f t="shared" si="41"/>
        <v>52.885000000000005</v>
      </c>
      <c r="CY51" s="457">
        <f t="shared" si="41"/>
        <v>44.808999999999997</v>
      </c>
      <c r="CZ51" s="457">
        <f t="shared" si="41"/>
        <v>31.674999999999997</v>
      </c>
      <c r="DA51" s="457">
        <f t="shared" si="41"/>
        <v>-21.355999999999998</v>
      </c>
      <c r="DB51" s="457">
        <f t="shared" si="41"/>
        <v>40.274000000000001</v>
      </c>
      <c r="DC51" s="457">
        <f t="shared" si="41"/>
        <v>-16.536000000000001</v>
      </c>
      <c r="DD51" s="457">
        <f t="shared" si="41"/>
        <v>19.667999999999999</v>
      </c>
      <c r="DE51" s="457">
        <f t="shared" si="41"/>
        <v>-78.605000000000004</v>
      </c>
      <c r="DF51" s="457">
        <f t="shared" si="41"/>
        <v>48.152000000000001</v>
      </c>
      <c r="DG51" s="457">
        <f t="shared" si="41"/>
        <v>35.198999999999998</v>
      </c>
      <c r="DH51" s="457">
        <f t="shared" si="41"/>
        <v>-1.6389999999999993</v>
      </c>
      <c r="DI51" s="457">
        <f t="shared" si="41"/>
        <v>-49.957999999999998</v>
      </c>
      <c r="DJ51" s="457">
        <f t="shared" si="41"/>
        <v>-13.202999999999999</v>
      </c>
      <c r="DK51" s="457">
        <f t="shared" si="41"/>
        <v>47.393999999999998</v>
      </c>
      <c r="DL51" s="457">
        <f t="shared" si="41"/>
        <v>-26.600999999999999</v>
      </c>
      <c r="DM51" s="457">
        <f t="shared" si="41"/>
        <v>20.225000000000001</v>
      </c>
      <c r="DN51" s="457">
        <f t="shared" si="41"/>
        <v>20.791</v>
      </c>
      <c r="DO51" s="457">
        <f t="shared" si="41"/>
        <v>7.1019999999999994</v>
      </c>
      <c r="DP51" s="457">
        <f t="shared" si="41"/>
        <v>-34.076999999999998</v>
      </c>
      <c r="DQ51" s="457">
        <f t="shared" si="41"/>
        <v>-69.867000000000004</v>
      </c>
      <c r="DR51" s="457">
        <f t="shared" si="41"/>
        <v>44.188000000000002</v>
      </c>
      <c r="DS51" s="457">
        <f t="shared" si="41"/>
        <v>45.388999999999996</v>
      </c>
      <c r="DT51" s="457">
        <f t="shared" si="41"/>
        <v>5.6239999999999997</v>
      </c>
      <c r="DU51" s="457">
        <f t="shared" si="41"/>
        <v>-13.015169921</v>
      </c>
      <c r="DV51" s="457">
        <f t="shared" si="41"/>
        <v>57.48</v>
      </c>
      <c r="DW51" s="457">
        <f t="shared" si="41"/>
        <v>-15.337</v>
      </c>
      <c r="DX51" s="457">
        <f t="shared" si="41"/>
        <v>-70.887</v>
      </c>
      <c r="DY51" s="457">
        <f t="shared" si="41"/>
        <v>21.54</v>
      </c>
      <c r="DZ51" s="457">
        <f t="shared" ref="DZ51:GK51" si="42">SUM(DZ52:DZ54)</f>
        <v>-25.494</v>
      </c>
      <c r="EA51" s="457">
        <f t="shared" si="42"/>
        <v>-1.9819999999999993</v>
      </c>
      <c r="EB51" s="457">
        <f t="shared" si="42"/>
        <v>22.962</v>
      </c>
      <c r="EC51" s="457">
        <f t="shared" si="42"/>
        <v>-27.227</v>
      </c>
      <c r="ED51" s="457">
        <f t="shared" si="42"/>
        <v>7.7560000000000002</v>
      </c>
      <c r="EE51" s="457">
        <f t="shared" si="42"/>
        <v>47.536000000000001</v>
      </c>
      <c r="EF51" s="457">
        <f t="shared" si="42"/>
        <v>-33.468000000000004</v>
      </c>
      <c r="EG51" s="457">
        <f t="shared" si="42"/>
        <v>9.3919999999999995</v>
      </c>
      <c r="EH51" s="457">
        <f t="shared" si="42"/>
        <v>-14.223000000000001</v>
      </c>
      <c r="EI51" s="457">
        <f t="shared" si="42"/>
        <v>48.534999999999997</v>
      </c>
      <c r="EJ51" s="457">
        <f t="shared" si="42"/>
        <v>-1.1260000000000012</v>
      </c>
      <c r="EK51" s="457">
        <f t="shared" si="42"/>
        <v>-28.903000000000002</v>
      </c>
      <c r="EL51" s="457">
        <f t="shared" si="42"/>
        <v>12.669999999999998</v>
      </c>
      <c r="EM51" s="457">
        <f t="shared" si="42"/>
        <v>-20.262</v>
      </c>
      <c r="EN51" s="457">
        <f t="shared" si="42"/>
        <v>-9.9171875000000007</v>
      </c>
      <c r="EO51" s="457">
        <f t="shared" si="42"/>
        <v>20.335000000000001</v>
      </c>
      <c r="EP51" s="457">
        <f t="shared" si="42"/>
        <v>3.7959999999999994</v>
      </c>
      <c r="EQ51" s="457">
        <f t="shared" si="42"/>
        <v>31.879460205099999</v>
      </c>
      <c r="ER51" s="457">
        <f t="shared" si="42"/>
        <v>-47.700505370000002</v>
      </c>
      <c r="ES51" s="457">
        <f t="shared" si="42"/>
        <v>22.128212521000002</v>
      </c>
      <c r="ET51" s="457">
        <f t="shared" si="42"/>
        <v>-32.120280368300001</v>
      </c>
      <c r="EU51" s="457">
        <f t="shared" si="42"/>
        <v>1.1143326912999996</v>
      </c>
      <c r="EV51" s="457">
        <f t="shared" si="42"/>
        <v>-18.988993702100004</v>
      </c>
      <c r="EW51" s="457">
        <f t="shared" si="42"/>
        <v>11.332219971000001</v>
      </c>
      <c r="EX51" s="457">
        <f t="shared" si="42"/>
        <v>25.835929930999999</v>
      </c>
      <c r="EY51" s="457">
        <f t="shared" si="42"/>
        <v>6.4560000000000004</v>
      </c>
      <c r="EZ51" s="457">
        <f t="shared" si="42"/>
        <v>15.451000000000001</v>
      </c>
      <c r="FA51" s="457">
        <f t="shared" si="42"/>
        <v>-8.4179999999999993</v>
      </c>
      <c r="FB51" s="457">
        <f t="shared" si="42"/>
        <v>4.9670000000000014</v>
      </c>
      <c r="FC51" s="457">
        <f t="shared" si="42"/>
        <v>39.149790252399995</v>
      </c>
      <c r="FD51" s="457">
        <f t="shared" si="42"/>
        <v>-45.777215343399995</v>
      </c>
      <c r="FE51" s="457">
        <f t="shared" si="42"/>
        <v>-0.46478096400000002</v>
      </c>
      <c r="FF51" s="457">
        <f t="shared" si="42"/>
        <v>8.3631552919999983</v>
      </c>
      <c r="FG51" s="457">
        <f t="shared" si="42"/>
        <v>39.128131229000005</v>
      </c>
      <c r="FH51" s="457">
        <f t="shared" si="42"/>
        <v>-2.3000812870000003</v>
      </c>
      <c r="FI51" s="457">
        <f t="shared" si="42"/>
        <v>-35.169995194999998</v>
      </c>
      <c r="FJ51" s="457">
        <f t="shared" si="42"/>
        <v>-11.879210039</v>
      </c>
      <c r="FK51" s="457">
        <f t="shared" si="42"/>
        <v>47.755759173000001</v>
      </c>
      <c r="FL51" s="457">
        <f t="shared" si="42"/>
        <v>-29.915515623000001</v>
      </c>
      <c r="FM51" s="457">
        <f t="shared" si="42"/>
        <v>-21.952214244</v>
      </c>
      <c r="FN51" s="457">
        <f t="shared" si="42"/>
        <v>-13.168029305999999</v>
      </c>
      <c r="FO51" s="457">
        <f t="shared" si="42"/>
        <v>39.771052224000002</v>
      </c>
      <c r="FP51" s="457">
        <f t="shared" si="42"/>
        <v>6.9779381400000009</v>
      </c>
      <c r="FQ51" s="457">
        <f t="shared" si="42"/>
        <v>27.673828</v>
      </c>
      <c r="FR51" s="457">
        <f t="shared" si="42"/>
        <v>-74.026251859609999</v>
      </c>
      <c r="FS51" s="457">
        <f t="shared" si="42"/>
        <v>68.000861432101999</v>
      </c>
      <c r="FT51" s="457">
        <f t="shared" si="42"/>
        <v>-40.315743688278005</v>
      </c>
      <c r="FU51" s="457">
        <f t="shared" si="42"/>
        <v>-7.2995384184200001</v>
      </c>
      <c r="FV51" s="457">
        <f t="shared" si="42"/>
        <v>22.194333464230002</v>
      </c>
      <c r="FW51" s="457">
        <f t="shared" si="42"/>
        <v>-5.9773478602249988</v>
      </c>
      <c r="FX51" s="457">
        <f t="shared" si="42"/>
        <v>15.930865388255</v>
      </c>
      <c r="FY51" s="457">
        <f t="shared" si="42"/>
        <v>-26.100737305065</v>
      </c>
      <c r="FZ51" s="457">
        <f t="shared" si="42"/>
        <v>11.46301842469625</v>
      </c>
      <c r="GA51" s="457">
        <f t="shared" si="42"/>
        <v>25.262530878311662</v>
      </c>
      <c r="GB51" s="457">
        <f t="shared" si="42"/>
        <v>13.771929355291261</v>
      </c>
      <c r="GC51" s="457">
        <f t="shared" si="42"/>
        <v>-23.249249900000901</v>
      </c>
      <c r="GD51" s="457">
        <f t="shared" si="42"/>
        <v>5.5734335939300506</v>
      </c>
      <c r="GE51" s="457">
        <f t="shared" si="42"/>
        <v>7.1775518343792006</v>
      </c>
      <c r="GF51" s="457">
        <f t="shared" si="42"/>
        <v>76.142390691636393</v>
      </c>
      <c r="GG51" s="457">
        <f t="shared" si="42"/>
        <v>-70.180203532119407</v>
      </c>
      <c r="GH51" s="457">
        <f t="shared" si="42"/>
        <v>71.828387078458093</v>
      </c>
      <c r="GI51" s="457">
        <f t="shared" si="42"/>
        <v>-27.461776317948868</v>
      </c>
      <c r="GJ51" s="457">
        <f t="shared" si="42"/>
        <v>48.556467763334133</v>
      </c>
      <c r="GK51" s="457">
        <f t="shared" si="42"/>
        <v>-45.8184671282579</v>
      </c>
      <c r="GL51" s="457">
        <f t="shared" ref="GL51:IW51" si="43">SUM(GL52:GL54)</f>
        <v>2.7135365615696596</v>
      </c>
      <c r="GM51" s="457">
        <f t="shared" si="43"/>
        <v>24.052399149962721</v>
      </c>
      <c r="GN51" s="457">
        <f t="shared" si="43"/>
        <v>-42.839355291895203</v>
      </c>
      <c r="GO51" s="457">
        <f t="shared" si="43"/>
        <v>-26.4988878690862</v>
      </c>
      <c r="GP51" s="457">
        <f t="shared" si="43"/>
        <v>24.454924074845081</v>
      </c>
      <c r="GQ51" s="457">
        <f t="shared" si="43"/>
        <v>-7.4043473955268624</v>
      </c>
      <c r="GR51" s="457">
        <f t="shared" si="43"/>
        <v>-64.518817458258226</v>
      </c>
      <c r="GS51" s="457">
        <f t="shared" si="43"/>
        <v>30.755727245070258</v>
      </c>
      <c r="GT51" s="457">
        <f t="shared" si="43"/>
        <v>8.9825579724878963</v>
      </c>
      <c r="GU51" s="457">
        <f t="shared" si="43"/>
        <v>-9.1415907724487084</v>
      </c>
      <c r="GV51" s="457">
        <f t="shared" si="43"/>
        <v>-25.534432970040701</v>
      </c>
      <c r="GW51" s="457">
        <f t="shared" si="43"/>
        <v>11.23156072760877</v>
      </c>
      <c r="GX51" s="457">
        <f t="shared" si="43"/>
        <v>52.503969691703354</v>
      </c>
      <c r="GY51" s="457">
        <f t="shared" si="43"/>
        <v>-6.2052118929485705</v>
      </c>
      <c r="GZ51" s="457">
        <f t="shared" si="43"/>
        <v>4.5597783758013897</v>
      </c>
      <c r="HA51" s="457">
        <f t="shared" si="43"/>
        <v>-32.956515226286086</v>
      </c>
      <c r="HB51" s="457">
        <f t="shared" si="43"/>
        <v>-33.927836578532251</v>
      </c>
    </row>
    <row r="52" spans="1:210" ht="16.2" x14ac:dyDescent="0.3">
      <c r="A52" s="48" t="s">
        <v>119</v>
      </c>
      <c r="B52" s="458">
        <v>13.772</v>
      </c>
      <c r="C52" s="458">
        <v>0.156</v>
      </c>
      <c r="D52" s="458">
        <v>5.3330000000000002</v>
      </c>
      <c r="E52" s="458">
        <v>-4.6139999999999999</v>
      </c>
      <c r="F52" s="458">
        <v>-2.2629999999999999</v>
      </c>
      <c r="G52" s="458">
        <v>-8.3819999999999997</v>
      </c>
      <c r="H52" s="458">
        <v>-3.43</v>
      </c>
      <c r="I52" s="458">
        <v>-12.952</v>
      </c>
      <c r="J52" s="458">
        <v>2.3460000000000001</v>
      </c>
      <c r="K52" s="458">
        <v>2.827</v>
      </c>
      <c r="L52" s="458">
        <v>-5.3789999999999996</v>
      </c>
      <c r="M52" s="458">
        <v>0.47199999999999998</v>
      </c>
      <c r="N52" s="458">
        <v>-4.3419999999999996</v>
      </c>
      <c r="O52" s="458">
        <v>10.571999999999999</v>
      </c>
      <c r="P52" s="458">
        <v>1.5620000000000001</v>
      </c>
      <c r="Q52" s="458">
        <v>-2.008</v>
      </c>
      <c r="R52" s="458">
        <v>-4.9809999999999999</v>
      </c>
      <c r="S52" s="458">
        <v>-6.3570000000000002</v>
      </c>
      <c r="T52" s="458">
        <v>4.8310000000000004</v>
      </c>
      <c r="U52" s="458">
        <v>2.302</v>
      </c>
      <c r="V52" s="458">
        <v>-8.7010000000000005</v>
      </c>
      <c r="W52" s="458">
        <v>2.7080000000000002</v>
      </c>
      <c r="X52" s="458">
        <v>-1.6719999999999999</v>
      </c>
      <c r="Y52" s="458">
        <v>2.8450000000000002</v>
      </c>
      <c r="Z52" s="458">
        <v>4.2679999999999998</v>
      </c>
      <c r="AA52" s="458">
        <v>-5.2089999999999996</v>
      </c>
      <c r="AB52" s="458">
        <v>1.1140000000000001</v>
      </c>
      <c r="AC52" s="458">
        <v>0.99</v>
      </c>
      <c r="AD52" s="458">
        <v>-5.9279999999999999</v>
      </c>
      <c r="AE52" s="458">
        <v>-1.5189999999999999</v>
      </c>
      <c r="AF52" s="458">
        <v>-0.56599999999999995</v>
      </c>
      <c r="AG52" s="458">
        <v>5.62</v>
      </c>
      <c r="AH52" s="458">
        <v>-3.75</v>
      </c>
      <c r="AI52" s="458">
        <v>0.108</v>
      </c>
      <c r="AJ52" s="458">
        <v>0.19900000000000001</v>
      </c>
      <c r="AK52" s="458">
        <v>-8.1229999999999993</v>
      </c>
      <c r="AL52" s="458">
        <v>4.5960000000000001</v>
      </c>
      <c r="AM52" s="458">
        <v>3.9119999999999999</v>
      </c>
      <c r="AN52" s="458">
        <v>6.3550000000000004</v>
      </c>
      <c r="AO52" s="458">
        <v>2.895</v>
      </c>
      <c r="AP52" s="458">
        <v>5.5069999999999997</v>
      </c>
      <c r="AQ52" s="458">
        <v>-23.125</v>
      </c>
      <c r="AR52" s="458">
        <v>20.204000000000001</v>
      </c>
      <c r="AS52" s="458">
        <v>2.589</v>
      </c>
      <c r="AT52" s="458">
        <v>-9.4990000000000006</v>
      </c>
      <c r="AU52" s="458">
        <v>12.717000000000001</v>
      </c>
      <c r="AV52" s="458">
        <v>8.8659999999999997</v>
      </c>
      <c r="AW52" s="458">
        <v>-21.529</v>
      </c>
      <c r="AX52" s="458">
        <v>-0.500000000000001</v>
      </c>
      <c r="AY52" s="458">
        <v>-4.9420000000000002</v>
      </c>
      <c r="AZ52" s="458">
        <v>-0.16700000000000001</v>
      </c>
      <c r="BA52" s="458">
        <v>-5.319</v>
      </c>
      <c r="BB52" s="458">
        <v>8.6820000000000004</v>
      </c>
      <c r="BC52" s="458">
        <v>1.9830000000000001</v>
      </c>
      <c r="BD52" s="458">
        <v>-3.1840000000000002</v>
      </c>
      <c r="BE52" s="458">
        <v>-5.3280000000000003</v>
      </c>
      <c r="BF52" s="458">
        <v>0.11600000000000001</v>
      </c>
      <c r="BG52" s="458">
        <v>4.51</v>
      </c>
      <c r="BH52" s="458">
        <v>-0.93100000000000005</v>
      </c>
      <c r="BI52" s="458">
        <v>-4.3360000000000003</v>
      </c>
      <c r="BJ52" s="458">
        <v>10.163</v>
      </c>
      <c r="BK52" s="458">
        <v>-4.915</v>
      </c>
      <c r="BL52" s="458">
        <v>11.103</v>
      </c>
      <c r="BM52" s="458">
        <v>-7.6870000000000003</v>
      </c>
      <c r="BN52" s="458">
        <v>0.79600000000000004</v>
      </c>
      <c r="BO52" s="458">
        <v>15.391999999999999</v>
      </c>
      <c r="BP52" s="458">
        <v>13.625999999999999</v>
      </c>
      <c r="BQ52" s="458">
        <v>-6.1980000000000004</v>
      </c>
      <c r="BR52" s="458">
        <v>-10.547000000000001</v>
      </c>
      <c r="BS52" s="458">
        <v>13.778</v>
      </c>
      <c r="BT52" s="458">
        <v>-4.2409999999999997</v>
      </c>
      <c r="BU52" s="458">
        <v>13.164999999999999</v>
      </c>
      <c r="BV52" s="458">
        <v>8.3290000000000006</v>
      </c>
      <c r="BW52" s="458">
        <v>-14.988</v>
      </c>
      <c r="BX52" s="458">
        <v>36.965000000000003</v>
      </c>
      <c r="BY52" s="458">
        <v>-8.4030000000000005</v>
      </c>
      <c r="BZ52" s="458">
        <v>-35.143999999999998</v>
      </c>
      <c r="CA52" s="458">
        <v>21.632999999999999</v>
      </c>
      <c r="CB52" s="458">
        <v>-6.2069999999999999</v>
      </c>
      <c r="CC52" s="458">
        <v>-12.901999999999999</v>
      </c>
      <c r="CD52" s="458">
        <v>5.9729999999999999</v>
      </c>
      <c r="CE52" s="458">
        <v>31.614000000000001</v>
      </c>
      <c r="CF52" s="458">
        <v>-35.529000000000003</v>
      </c>
      <c r="CG52" s="458">
        <v>2.3250000000000002</v>
      </c>
      <c r="CH52" s="458">
        <v>7.9160000000000004</v>
      </c>
      <c r="CI52" s="458">
        <v>31.972000000000001</v>
      </c>
      <c r="CJ52" s="458">
        <v>-28.74</v>
      </c>
      <c r="CK52" s="458">
        <v>3.496</v>
      </c>
      <c r="CL52" s="458">
        <v>-34.520000000000003</v>
      </c>
      <c r="CM52" s="458">
        <v>56.393000000000001</v>
      </c>
      <c r="CN52" s="458">
        <v>12.853</v>
      </c>
      <c r="CO52" s="458">
        <v>-19.981000000000002</v>
      </c>
      <c r="CP52" s="458">
        <v>37.819000000000003</v>
      </c>
      <c r="CQ52" s="458">
        <v>17.521000000000001</v>
      </c>
      <c r="CR52" s="458">
        <v>-21.356000000000002</v>
      </c>
      <c r="CS52" s="458">
        <v>24.51</v>
      </c>
      <c r="CT52" s="458">
        <v>-23.103000000000002</v>
      </c>
      <c r="CU52" s="458">
        <v>21.677</v>
      </c>
      <c r="CV52" s="458">
        <v>-10.613</v>
      </c>
      <c r="CW52" s="458">
        <v>15.225</v>
      </c>
      <c r="CX52" s="458">
        <v>9.0259999999999998</v>
      </c>
      <c r="CY52" s="458">
        <v>2.6309999999999998</v>
      </c>
      <c r="CZ52" s="458">
        <v>58.031999999999996</v>
      </c>
      <c r="DA52" s="458">
        <v>6.5270000000000001</v>
      </c>
      <c r="DB52" s="458">
        <v>24.690999999999999</v>
      </c>
      <c r="DC52" s="458">
        <v>-5.0620000000000003</v>
      </c>
      <c r="DD52" s="458">
        <v>1.034</v>
      </c>
      <c r="DE52" s="458">
        <v>-51.155000000000001</v>
      </c>
      <c r="DF52" s="458">
        <v>43.985999999999997</v>
      </c>
      <c r="DG52" s="458">
        <v>-21.731999999999999</v>
      </c>
      <c r="DH52" s="458">
        <v>28.696000000000002</v>
      </c>
      <c r="DI52" s="458">
        <v>-32.756</v>
      </c>
      <c r="DJ52" s="458">
        <v>-7.5279999999999996</v>
      </c>
      <c r="DK52" s="458">
        <v>30.417999999999999</v>
      </c>
      <c r="DL52" s="458">
        <v>-18.024999999999999</v>
      </c>
      <c r="DM52" s="458">
        <v>5.585</v>
      </c>
      <c r="DN52" s="458">
        <v>15.18</v>
      </c>
      <c r="DO52" s="458">
        <v>13.696999999999999</v>
      </c>
      <c r="DP52" s="458">
        <v>-19.742000000000001</v>
      </c>
      <c r="DQ52" s="458">
        <v>-47.603999999999999</v>
      </c>
      <c r="DR52" s="458">
        <v>37.798999999999999</v>
      </c>
      <c r="DS52" s="458">
        <v>16.036999999999999</v>
      </c>
      <c r="DT52" s="458">
        <v>-3.2679999999999998</v>
      </c>
      <c r="DU52" s="458">
        <v>-4.319749023</v>
      </c>
      <c r="DV52" s="458">
        <v>28.114999999999998</v>
      </c>
      <c r="DW52" s="458">
        <v>-0.14000000000000001</v>
      </c>
      <c r="DX52" s="458">
        <v>-54.198999999999998</v>
      </c>
      <c r="DY52" s="458">
        <v>29.794</v>
      </c>
      <c r="DZ52" s="458">
        <v>-15.294</v>
      </c>
      <c r="EA52" s="458">
        <v>-12.619</v>
      </c>
      <c r="EB52" s="458">
        <v>22.297999999999998</v>
      </c>
      <c r="EC52" s="458">
        <v>-26.04</v>
      </c>
      <c r="ED52" s="458">
        <v>29.82</v>
      </c>
      <c r="EE52" s="458">
        <v>32.244999999999997</v>
      </c>
      <c r="EF52" s="458">
        <v>-32.813000000000002</v>
      </c>
      <c r="EG52" s="458">
        <v>11.842000000000001</v>
      </c>
      <c r="EH52" s="458">
        <v>-1.756</v>
      </c>
      <c r="EI52" s="458">
        <v>22.803000000000001</v>
      </c>
      <c r="EJ52" s="458">
        <v>-10.092000000000001</v>
      </c>
      <c r="EK52" s="458">
        <v>0.440999999999999</v>
      </c>
      <c r="EL52" s="458">
        <v>-4.6719999999999997</v>
      </c>
      <c r="EM52" s="458">
        <v>-5.6120000000000001</v>
      </c>
      <c r="EN52" s="458">
        <v>-6.8140000000000001</v>
      </c>
      <c r="EO52" s="458">
        <v>13.170999999999999</v>
      </c>
      <c r="EP52" s="458">
        <v>3.9540000000000002</v>
      </c>
      <c r="EQ52" s="458">
        <v>27.164999999999999</v>
      </c>
      <c r="ER52" s="458">
        <v>-44.487600219000001</v>
      </c>
      <c r="ES52" s="458">
        <v>18.878937134000001</v>
      </c>
      <c r="ET52" s="458">
        <v>-13.9713461073</v>
      </c>
      <c r="EU52" s="458">
        <v>-12.964021000700001</v>
      </c>
      <c r="EV52" s="458">
        <v>-0.72577373110000298</v>
      </c>
      <c r="EW52" s="458">
        <v>7.944</v>
      </c>
      <c r="EX52" s="458">
        <v>1.297531982</v>
      </c>
      <c r="EY52" s="458">
        <v>1.107</v>
      </c>
      <c r="EZ52" s="458">
        <v>17.683</v>
      </c>
      <c r="FA52" s="458">
        <v>-3.056</v>
      </c>
      <c r="FB52" s="458">
        <v>4.3620000000000001</v>
      </c>
      <c r="FC52" s="458">
        <v>28.184996307399999</v>
      </c>
      <c r="FD52" s="458">
        <v>-47.113586643399998</v>
      </c>
      <c r="FE52" s="458">
        <v>6.0635903359999999</v>
      </c>
      <c r="FF52" s="458">
        <v>4.0371552919999996</v>
      </c>
      <c r="FG52" s="458">
        <v>28.710131229000002</v>
      </c>
      <c r="FH52" s="458">
        <v>3.628918713</v>
      </c>
      <c r="FI52" s="458">
        <v>-22.609995195</v>
      </c>
      <c r="FJ52" s="458">
        <v>-2.526210039</v>
      </c>
      <c r="FK52" s="458">
        <v>37.606759173</v>
      </c>
      <c r="FL52" s="458">
        <v>-20.837515623000002</v>
      </c>
      <c r="FM52" s="458">
        <v>-18.649214243999999</v>
      </c>
      <c r="FN52" s="458">
        <v>-5.8950293059999996</v>
      </c>
      <c r="FO52" s="458">
        <v>19.851052224</v>
      </c>
      <c r="FP52" s="458">
        <v>10.214768096</v>
      </c>
      <c r="FQ52" s="458">
        <v>16.991313000000002</v>
      </c>
      <c r="FR52" s="458">
        <v>-69.542961291690006</v>
      </c>
      <c r="FS52" s="458">
        <v>61.624557827990003</v>
      </c>
      <c r="FT52" s="458">
        <v>-29.908300445230001</v>
      </c>
      <c r="FU52" s="458">
        <v>-7.0585450713400002</v>
      </c>
      <c r="FV52" s="458">
        <v>20.064772385345002</v>
      </c>
      <c r="FW52" s="458">
        <v>-15.089119941254999</v>
      </c>
      <c r="FX52" s="458">
        <v>11.61393903576</v>
      </c>
      <c r="FY52" s="458">
        <v>-15.863086418235</v>
      </c>
      <c r="FZ52" s="458">
        <v>7.86023348361564</v>
      </c>
      <c r="GA52" s="458">
        <v>23.764473235104902</v>
      </c>
      <c r="GB52" s="458">
        <v>11.516045709074101</v>
      </c>
      <c r="GC52" s="458">
        <v>-16.157986640355201</v>
      </c>
      <c r="GD52" s="458">
        <v>-2.57315260610783</v>
      </c>
      <c r="GE52" s="458">
        <v>12.5775847582522</v>
      </c>
      <c r="GF52" s="458">
        <v>41.774835946396898</v>
      </c>
      <c r="GG52" s="458">
        <v>-48.4812118568939</v>
      </c>
      <c r="GH52" s="458">
        <v>59.115388724331098</v>
      </c>
      <c r="GI52" s="458">
        <v>-36.090999959582398</v>
      </c>
      <c r="GJ52" s="458">
        <v>56.333611054725402</v>
      </c>
      <c r="GK52" s="458">
        <v>-59.1395437531448</v>
      </c>
      <c r="GL52" s="458">
        <v>-1.6025086450753701</v>
      </c>
      <c r="GM52" s="458">
        <v>8.1972969877469204</v>
      </c>
      <c r="GN52" s="458">
        <v>-22.4396118520106</v>
      </c>
      <c r="GO52" s="458">
        <v>2.6498510910686002</v>
      </c>
      <c r="GP52" s="458">
        <v>28.073061370636999</v>
      </c>
      <c r="GQ52" s="458">
        <v>-6.7469142441746204</v>
      </c>
      <c r="GR52" s="458">
        <v>-55.949935317458497</v>
      </c>
      <c r="GS52" s="458">
        <v>28.525424388536699</v>
      </c>
      <c r="GT52" s="458">
        <v>9.3956722127192798</v>
      </c>
      <c r="GU52" s="458">
        <v>-10.777434512616599</v>
      </c>
      <c r="GV52" s="458">
        <v>-14.387860202844401</v>
      </c>
      <c r="GW52" s="458">
        <v>6.5983752544595102</v>
      </c>
      <c r="GX52" s="458">
        <v>43.895537173156903</v>
      </c>
      <c r="GY52" s="458">
        <v>-8.8222093678456108</v>
      </c>
      <c r="GZ52" s="458">
        <v>6.5653417689779996</v>
      </c>
      <c r="HA52" s="458">
        <v>-26.0570485619299</v>
      </c>
      <c r="HB52" s="458">
        <v>-25.035818845298799</v>
      </c>
    </row>
    <row r="53" spans="1:210" ht="16.2" x14ac:dyDescent="0.3">
      <c r="A53" s="48" t="s">
        <v>120</v>
      </c>
      <c r="B53" s="459">
        <v>59.758000000000003</v>
      </c>
      <c r="C53" s="459">
        <v>9.67</v>
      </c>
      <c r="D53" s="459">
        <v>-32.856999999999999</v>
      </c>
      <c r="E53" s="459">
        <v>-68.048000000000002</v>
      </c>
      <c r="F53" s="459">
        <v>-25.686</v>
      </c>
      <c r="G53" s="459">
        <v>-7.6459999999999999</v>
      </c>
      <c r="H53" s="459">
        <v>-9.157</v>
      </c>
      <c r="I53" s="459">
        <v>6.14</v>
      </c>
      <c r="J53" s="459">
        <v>23.256</v>
      </c>
      <c r="K53" s="459">
        <v>7.6379999999999999</v>
      </c>
      <c r="L53" s="459">
        <v>-41.351999999999997</v>
      </c>
      <c r="M53" s="459">
        <v>34.841999999999999</v>
      </c>
      <c r="N53" s="459">
        <v>-40.981999999999999</v>
      </c>
      <c r="O53" s="459">
        <v>62.954000000000001</v>
      </c>
      <c r="P53" s="459">
        <v>12.032999999999999</v>
      </c>
      <c r="Q53" s="459">
        <v>-31.346</v>
      </c>
      <c r="R53" s="459">
        <v>6.3710000000000004</v>
      </c>
      <c r="S53" s="459">
        <v>-28.901</v>
      </c>
      <c r="T53" s="459">
        <v>32.465000000000003</v>
      </c>
      <c r="U53" s="459">
        <v>-20.702999999999999</v>
      </c>
      <c r="V53" s="459">
        <v>-6.9450000000000003</v>
      </c>
      <c r="W53" s="459">
        <v>12.308</v>
      </c>
      <c r="X53" s="459">
        <v>29.988</v>
      </c>
      <c r="Y53" s="459">
        <v>-5.4630000000000098</v>
      </c>
      <c r="Z53" s="459">
        <v>59.203000000000003</v>
      </c>
      <c r="AA53" s="459">
        <v>-100.79300000000001</v>
      </c>
      <c r="AB53" s="459">
        <v>67.841999999999999</v>
      </c>
      <c r="AC53" s="459">
        <v>-27.437999999999999</v>
      </c>
      <c r="AD53" s="459">
        <v>-18.207999999999998</v>
      </c>
      <c r="AE53" s="459">
        <v>2.2189999999999999</v>
      </c>
      <c r="AF53" s="459">
        <v>-13.101000000000001</v>
      </c>
      <c r="AG53" s="459">
        <v>14.21</v>
      </c>
      <c r="AH53" s="459">
        <v>-16.46</v>
      </c>
      <c r="AI53" s="459">
        <v>28.338999999999999</v>
      </c>
      <c r="AJ53" s="459">
        <v>46.722000000000001</v>
      </c>
      <c r="AK53" s="459">
        <v>-174.21600000000001</v>
      </c>
      <c r="AL53" s="459">
        <v>129.94200000000001</v>
      </c>
      <c r="AM53" s="459">
        <v>12.689</v>
      </c>
      <c r="AN53" s="459">
        <v>-108.105</v>
      </c>
      <c r="AO53" s="459">
        <v>54.015999999999998</v>
      </c>
      <c r="AP53" s="459">
        <v>26.363</v>
      </c>
      <c r="AQ53" s="459">
        <v>-92.509</v>
      </c>
      <c r="AR53" s="459">
        <v>116.069</v>
      </c>
      <c r="AS53" s="459">
        <v>-23.908999999999999</v>
      </c>
      <c r="AT53" s="459">
        <v>-51.000999999999998</v>
      </c>
      <c r="AU53" s="459">
        <v>65.326999999999998</v>
      </c>
      <c r="AV53" s="459">
        <v>-27.742999999999999</v>
      </c>
      <c r="AW53" s="459">
        <v>-34.131</v>
      </c>
      <c r="AX53" s="459">
        <v>-2.0670000000000002</v>
      </c>
      <c r="AY53" s="459">
        <v>-4.8570000000000002</v>
      </c>
      <c r="AZ53" s="459">
        <v>-2.6480000000000001</v>
      </c>
      <c r="BA53" s="459">
        <v>-43.454000000000001</v>
      </c>
      <c r="BB53" s="459">
        <v>76.055999999999997</v>
      </c>
      <c r="BC53" s="459">
        <v>-45.71</v>
      </c>
      <c r="BD53" s="459">
        <v>-14.643000000000001</v>
      </c>
      <c r="BE53" s="459">
        <v>17.065999999999999</v>
      </c>
      <c r="BF53" s="459">
        <v>-26.655999999999999</v>
      </c>
      <c r="BG53" s="459">
        <v>48.832000000000001</v>
      </c>
      <c r="BH53" s="459">
        <v>12.301</v>
      </c>
      <c r="BI53" s="459">
        <v>-65.933999999999997</v>
      </c>
      <c r="BJ53" s="459">
        <v>16.738</v>
      </c>
      <c r="BK53" s="459">
        <v>-43.527999999999999</v>
      </c>
      <c r="BL53" s="459">
        <v>22.445</v>
      </c>
      <c r="BM53" s="459">
        <v>5.99</v>
      </c>
      <c r="BN53" s="459">
        <v>5.1430000000000096</v>
      </c>
      <c r="BO53" s="459">
        <v>45.31</v>
      </c>
      <c r="BP53" s="459">
        <v>-42.966000000000001</v>
      </c>
      <c r="BQ53" s="459">
        <v>25.454999999999998</v>
      </c>
      <c r="BR53" s="459">
        <v>-12.18</v>
      </c>
      <c r="BS53" s="459">
        <v>-8.9410000000000007</v>
      </c>
      <c r="BT53" s="459">
        <v>68.27</v>
      </c>
      <c r="BU53" s="459">
        <v>-45.271999999999998</v>
      </c>
      <c r="BV53" s="459">
        <v>-8.6310000000000002</v>
      </c>
      <c r="BW53" s="459">
        <v>-16.501000000000001</v>
      </c>
      <c r="BX53" s="459">
        <v>4.8810000000000002</v>
      </c>
      <c r="BY53" s="459">
        <v>-37.326999999999998</v>
      </c>
      <c r="BZ53" s="459">
        <v>7.7739999999999903</v>
      </c>
      <c r="CA53" s="459">
        <v>15.686</v>
      </c>
      <c r="CB53" s="459">
        <v>22.46</v>
      </c>
      <c r="CC53" s="459">
        <v>-46.945</v>
      </c>
      <c r="CD53" s="459">
        <v>-6.585</v>
      </c>
      <c r="CE53" s="459">
        <v>48.555</v>
      </c>
      <c r="CF53" s="459">
        <v>7.1429999999999998</v>
      </c>
      <c r="CG53" s="459">
        <v>-20.137</v>
      </c>
      <c r="CH53" s="459">
        <v>13.012</v>
      </c>
      <c r="CI53" s="459">
        <v>-18.716000000000001</v>
      </c>
      <c r="CJ53" s="459">
        <v>40.865000000000002</v>
      </c>
      <c r="CK53" s="459">
        <v>-12.343999999999999</v>
      </c>
      <c r="CL53" s="459">
        <v>-29.709</v>
      </c>
      <c r="CM53" s="459">
        <v>8.7629999999999999</v>
      </c>
      <c r="CN53" s="459">
        <v>15.51</v>
      </c>
      <c r="CO53" s="459">
        <v>-6.383</v>
      </c>
      <c r="CP53" s="459">
        <v>-24.271000000000001</v>
      </c>
      <c r="CQ53" s="459">
        <v>37.070999999999998</v>
      </c>
      <c r="CR53" s="459">
        <v>-43.081000000000003</v>
      </c>
      <c r="CS53" s="459">
        <v>-25.067</v>
      </c>
      <c r="CT53" s="459">
        <v>26.855</v>
      </c>
      <c r="CU53" s="459">
        <v>-10.131</v>
      </c>
      <c r="CV53" s="459">
        <v>-19.530999999999999</v>
      </c>
      <c r="CW53" s="459">
        <v>-14.978999999999999</v>
      </c>
      <c r="CX53" s="459">
        <v>43.859000000000002</v>
      </c>
      <c r="CY53" s="459">
        <v>42.177999999999997</v>
      </c>
      <c r="CZ53" s="459">
        <v>-26.356999999999999</v>
      </c>
      <c r="DA53" s="459">
        <v>-27.882999999999999</v>
      </c>
      <c r="DB53" s="459">
        <v>15.583</v>
      </c>
      <c r="DC53" s="459">
        <v>-11.474</v>
      </c>
      <c r="DD53" s="459">
        <v>18.634</v>
      </c>
      <c r="DE53" s="459">
        <v>-27.45</v>
      </c>
      <c r="DF53" s="459">
        <v>4.1660000000000004</v>
      </c>
      <c r="DG53" s="459">
        <v>56.930999999999997</v>
      </c>
      <c r="DH53" s="459">
        <v>-30.335000000000001</v>
      </c>
      <c r="DI53" s="459">
        <v>-17.202000000000002</v>
      </c>
      <c r="DJ53" s="459">
        <v>-5.6749999999999998</v>
      </c>
      <c r="DK53" s="459">
        <v>16.975999999999999</v>
      </c>
      <c r="DL53" s="459">
        <v>-8.5760000000000005</v>
      </c>
      <c r="DM53" s="459">
        <v>14.64</v>
      </c>
      <c r="DN53" s="459">
        <v>5.6109999999999998</v>
      </c>
      <c r="DO53" s="459">
        <v>-6.5949999999999998</v>
      </c>
      <c r="DP53" s="459">
        <v>-14.335000000000001</v>
      </c>
      <c r="DQ53" s="459">
        <v>-22.263000000000002</v>
      </c>
      <c r="DR53" s="459">
        <v>6.3890000000000002</v>
      </c>
      <c r="DS53" s="459">
        <v>29.352</v>
      </c>
      <c r="DT53" s="459">
        <v>8.8919999999999995</v>
      </c>
      <c r="DU53" s="459">
        <v>-8.6954208980000001</v>
      </c>
      <c r="DV53" s="459">
        <v>29.364999999999998</v>
      </c>
      <c r="DW53" s="459">
        <v>-15.196999999999999</v>
      </c>
      <c r="DX53" s="459">
        <v>-16.687999999999999</v>
      </c>
      <c r="DY53" s="459">
        <v>-8.2539999999999996</v>
      </c>
      <c r="DZ53" s="459">
        <v>-10.199999999999999</v>
      </c>
      <c r="EA53" s="459">
        <v>10.637</v>
      </c>
      <c r="EB53" s="459">
        <v>0.66400000000000003</v>
      </c>
      <c r="EC53" s="459">
        <v>-1.1870000000000001</v>
      </c>
      <c r="ED53" s="459">
        <v>-22.064</v>
      </c>
      <c r="EE53" s="459">
        <v>15.291</v>
      </c>
      <c r="EF53" s="459">
        <v>-0.65500000000000103</v>
      </c>
      <c r="EG53" s="459">
        <v>-2.4500000000000002</v>
      </c>
      <c r="EH53" s="459">
        <v>-12.467000000000001</v>
      </c>
      <c r="EI53" s="459">
        <v>25.731999999999999</v>
      </c>
      <c r="EJ53" s="459">
        <v>8.9659999999999993</v>
      </c>
      <c r="EK53" s="459">
        <v>-29.344000000000001</v>
      </c>
      <c r="EL53" s="459">
        <v>17.341999999999999</v>
      </c>
      <c r="EM53" s="459">
        <v>-14.65</v>
      </c>
      <c r="EN53" s="459">
        <v>-3.1031875000000002</v>
      </c>
      <c r="EO53" s="459">
        <v>7.1639999999999997</v>
      </c>
      <c r="EP53" s="459">
        <v>-0.158000000000001</v>
      </c>
      <c r="EQ53" s="459">
        <v>4.7144602051</v>
      </c>
      <c r="ER53" s="459">
        <v>-3.2129051510000002</v>
      </c>
      <c r="ES53" s="459">
        <v>3.249275387</v>
      </c>
      <c r="ET53" s="459">
        <v>-18.148934261000001</v>
      </c>
      <c r="EU53" s="459">
        <v>14.078353692</v>
      </c>
      <c r="EV53" s="459">
        <v>-18.263219971000002</v>
      </c>
      <c r="EW53" s="459">
        <v>3.3882199709999998</v>
      </c>
      <c r="EX53" s="459">
        <v>24.538397949</v>
      </c>
      <c r="EY53" s="459">
        <v>5.3490000000000002</v>
      </c>
      <c r="EZ53" s="459">
        <v>-2.2320000000000002</v>
      </c>
      <c r="FA53" s="459">
        <v>-5.3620000000000001</v>
      </c>
      <c r="FB53" s="459">
        <v>0.60500000000000098</v>
      </c>
      <c r="FC53" s="459">
        <v>10.964793945</v>
      </c>
      <c r="FD53" s="459">
        <v>1.3363712999999999</v>
      </c>
      <c r="FE53" s="459">
        <v>-6.5283712999999999</v>
      </c>
      <c r="FF53" s="459">
        <v>4.3259999999999996</v>
      </c>
      <c r="FG53" s="459">
        <v>10.417999999999999</v>
      </c>
      <c r="FH53" s="459">
        <v>-5.9290000000000003</v>
      </c>
      <c r="FI53" s="459">
        <v>-12.56</v>
      </c>
      <c r="FJ53" s="459">
        <v>-9.3529999999999998</v>
      </c>
      <c r="FK53" s="459">
        <v>10.148999999999999</v>
      </c>
      <c r="FL53" s="459">
        <v>-9.0779999999999994</v>
      </c>
      <c r="FM53" s="459">
        <v>-3.3029999999999999</v>
      </c>
      <c r="FN53" s="459">
        <v>-7.2729999999999997</v>
      </c>
      <c r="FO53" s="459">
        <v>19.920000000000002</v>
      </c>
      <c r="FP53" s="459">
        <v>-3.2368299559999998</v>
      </c>
      <c r="FQ53" s="459">
        <v>10.682515</v>
      </c>
      <c r="FR53" s="459">
        <v>-4.4832905679200001</v>
      </c>
      <c r="FS53" s="459">
        <v>6.3763036041119996</v>
      </c>
      <c r="FT53" s="459">
        <v>-10.407443243048</v>
      </c>
      <c r="FU53" s="459">
        <v>-0.24099334708</v>
      </c>
      <c r="FV53" s="459">
        <v>2.1295610788850001</v>
      </c>
      <c r="FW53" s="459">
        <v>9.1117720810300007</v>
      </c>
      <c r="FX53" s="459">
        <v>4.3169263524949999</v>
      </c>
      <c r="FY53" s="459">
        <v>-10.23765088683</v>
      </c>
      <c r="FZ53" s="459">
        <v>3.6027849410806101</v>
      </c>
      <c r="GA53" s="459">
        <v>1.49805764320676</v>
      </c>
      <c r="GB53" s="459">
        <v>2.2558836462171601</v>
      </c>
      <c r="GC53" s="459">
        <v>-7.0912632596457001</v>
      </c>
      <c r="GD53" s="459">
        <v>8.1465862000378806</v>
      </c>
      <c r="GE53" s="459">
        <v>-5.4000329238729998</v>
      </c>
      <c r="GF53" s="459">
        <v>34.367554745239502</v>
      </c>
      <c r="GG53" s="459">
        <v>-21.6989916752255</v>
      </c>
      <c r="GH53" s="459">
        <v>12.712998354127</v>
      </c>
      <c r="GI53" s="459">
        <v>8.62922364163353</v>
      </c>
      <c r="GJ53" s="459">
        <v>-7.7771432913912699</v>
      </c>
      <c r="GK53" s="459">
        <v>13.321076624886899</v>
      </c>
      <c r="GL53" s="459">
        <v>4.3160452066450299</v>
      </c>
      <c r="GM53" s="459">
        <v>15.8551021622158</v>
      </c>
      <c r="GN53" s="459">
        <v>-20.399743439884599</v>
      </c>
      <c r="GO53" s="459">
        <v>-29.148738960154802</v>
      </c>
      <c r="GP53" s="459">
        <v>-3.6181372957919198</v>
      </c>
      <c r="GQ53" s="459">
        <v>-0.65743315135224201</v>
      </c>
      <c r="GR53" s="459">
        <v>-8.5688821407997295</v>
      </c>
      <c r="GS53" s="459">
        <v>2.2303028565335601</v>
      </c>
      <c r="GT53" s="459">
        <v>-0.41311424023138399</v>
      </c>
      <c r="GU53" s="459">
        <v>1.63584374016789</v>
      </c>
      <c r="GV53" s="459">
        <v>-11.1465727671963</v>
      </c>
      <c r="GW53" s="459">
        <v>4.6331854731492603</v>
      </c>
      <c r="GX53" s="459">
        <v>8.6084325185464508</v>
      </c>
      <c r="GY53" s="459">
        <v>2.6169974748970399</v>
      </c>
      <c r="GZ53" s="459">
        <v>-2.0055633931766099</v>
      </c>
      <c r="HA53" s="459">
        <v>-6.8994666643561899</v>
      </c>
      <c r="HB53" s="459">
        <v>-8.89201773323345</v>
      </c>
    </row>
    <row r="54" spans="1:210" ht="16.2" x14ac:dyDescent="0.3">
      <c r="A54" s="48" t="s">
        <v>60</v>
      </c>
      <c r="B54" s="460">
        <v>0</v>
      </c>
      <c r="C54" s="460">
        <v>0</v>
      </c>
      <c r="D54" s="460">
        <v>0</v>
      </c>
      <c r="E54" s="460">
        <v>0</v>
      </c>
      <c r="F54" s="460">
        <v>0</v>
      </c>
      <c r="G54" s="460">
        <v>0</v>
      </c>
      <c r="H54" s="460">
        <v>0</v>
      </c>
      <c r="I54" s="460">
        <v>0</v>
      </c>
      <c r="J54" s="460">
        <v>0</v>
      </c>
      <c r="K54" s="460">
        <v>0</v>
      </c>
      <c r="L54" s="460">
        <v>0</v>
      </c>
      <c r="M54" s="460">
        <v>0</v>
      </c>
      <c r="N54" s="460">
        <v>0</v>
      </c>
      <c r="O54" s="460">
        <v>0</v>
      </c>
      <c r="P54" s="460">
        <v>0</v>
      </c>
      <c r="Q54" s="460">
        <v>0</v>
      </c>
      <c r="R54" s="460">
        <v>0</v>
      </c>
      <c r="S54" s="460">
        <v>0</v>
      </c>
      <c r="T54" s="460">
        <v>0</v>
      </c>
      <c r="U54" s="460">
        <v>0</v>
      </c>
      <c r="V54" s="460">
        <v>0</v>
      </c>
      <c r="W54" s="460">
        <v>0</v>
      </c>
      <c r="X54" s="460">
        <v>0</v>
      </c>
      <c r="Y54" s="460">
        <v>0</v>
      </c>
      <c r="Z54" s="460">
        <v>0</v>
      </c>
      <c r="AA54" s="460">
        <v>0</v>
      </c>
      <c r="AB54" s="460">
        <v>0</v>
      </c>
      <c r="AC54" s="460">
        <v>0</v>
      </c>
      <c r="AD54" s="460">
        <v>0</v>
      </c>
      <c r="AE54" s="460">
        <v>0</v>
      </c>
      <c r="AF54" s="460">
        <v>0</v>
      </c>
      <c r="AG54" s="460">
        <v>0</v>
      </c>
      <c r="AH54" s="460">
        <v>0</v>
      </c>
      <c r="AI54" s="460">
        <v>0</v>
      </c>
      <c r="AJ54" s="460">
        <v>0</v>
      </c>
      <c r="AK54" s="460">
        <v>0</v>
      </c>
      <c r="AL54" s="460">
        <v>0</v>
      </c>
      <c r="AM54" s="460">
        <v>0</v>
      </c>
      <c r="AN54" s="460">
        <v>0</v>
      </c>
      <c r="AO54" s="460">
        <v>0</v>
      </c>
      <c r="AP54" s="460">
        <v>0</v>
      </c>
      <c r="AQ54" s="460">
        <v>0</v>
      </c>
      <c r="AR54" s="460">
        <v>0</v>
      </c>
      <c r="AS54" s="460">
        <v>0</v>
      </c>
      <c r="AT54" s="460">
        <v>0</v>
      </c>
      <c r="AU54" s="460">
        <v>0</v>
      </c>
      <c r="AV54" s="460">
        <v>0</v>
      </c>
      <c r="AW54" s="460">
        <v>0</v>
      </c>
      <c r="AX54" s="460">
        <v>0</v>
      </c>
      <c r="AY54" s="460">
        <v>0</v>
      </c>
      <c r="AZ54" s="460">
        <v>19.558</v>
      </c>
      <c r="BA54" s="460">
        <v>55.878</v>
      </c>
      <c r="BB54" s="460">
        <v>39.746000000000002</v>
      </c>
      <c r="BC54" s="460">
        <v>124.473</v>
      </c>
      <c r="BD54" s="460">
        <v>42.588000000000001</v>
      </c>
      <c r="BE54" s="460">
        <v>44.566000000000003</v>
      </c>
      <c r="BF54" s="460">
        <v>34.470999999999997</v>
      </c>
      <c r="BG54" s="460">
        <v>19.213000000000001</v>
      </c>
      <c r="BH54" s="460">
        <v>46.613</v>
      </c>
      <c r="BI54" s="460">
        <v>100.724</v>
      </c>
      <c r="BJ54" s="460">
        <v>61.831000000000003</v>
      </c>
      <c r="BK54" s="460">
        <v>63.313000000000002</v>
      </c>
      <c r="BL54" s="460">
        <v>0</v>
      </c>
      <c r="BM54" s="460">
        <v>76.783000000000001</v>
      </c>
      <c r="BN54" s="460">
        <v>0</v>
      </c>
      <c r="BO54" s="460">
        <v>32.999000000000002</v>
      </c>
      <c r="BP54" s="460">
        <v>25.247</v>
      </c>
      <c r="BQ54" s="460">
        <v>20.986999999999998</v>
      </c>
      <c r="BR54" s="460">
        <v>0</v>
      </c>
      <c r="BS54" s="460">
        <v>0</v>
      </c>
      <c r="BT54" s="460">
        <v>0</v>
      </c>
      <c r="BU54" s="460">
        <v>38.030999999999999</v>
      </c>
      <c r="BV54" s="460">
        <v>0</v>
      </c>
      <c r="BW54" s="460">
        <v>0</v>
      </c>
      <c r="BX54" s="460">
        <v>32.628</v>
      </c>
      <c r="BY54" s="460">
        <v>24.997</v>
      </c>
      <c r="BZ54" s="460">
        <v>28.619</v>
      </c>
      <c r="CA54" s="460">
        <v>9.8079999999999998</v>
      </c>
      <c r="CB54" s="460">
        <v>45.942</v>
      </c>
      <c r="CC54" s="460">
        <v>9.9009999999999998</v>
      </c>
      <c r="CD54" s="460">
        <v>0</v>
      </c>
      <c r="CE54" s="460">
        <v>0</v>
      </c>
      <c r="CF54" s="460">
        <v>0</v>
      </c>
      <c r="CG54" s="460">
        <v>0</v>
      </c>
      <c r="CH54" s="460">
        <v>0</v>
      </c>
      <c r="CI54" s="460">
        <v>0</v>
      </c>
      <c r="CJ54" s="460">
        <v>0</v>
      </c>
      <c r="CK54" s="460">
        <v>0</v>
      </c>
      <c r="CL54" s="460">
        <v>0</v>
      </c>
      <c r="CM54" s="460">
        <v>0</v>
      </c>
      <c r="CN54" s="460">
        <v>0</v>
      </c>
      <c r="CO54" s="460">
        <v>0</v>
      </c>
      <c r="CP54" s="460">
        <v>0</v>
      </c>
      <c r="CQ54" s="460">
        <v>0</v>
      </c>
      <c r="CR54" s="460">
        <v>0</v>
      </c>
      <c r="CS54" s="460">
        <v>0</v>
      </c>
      <c r="CT54" s="460">
        <v>0</v>
      </c>
      <c r="CU54" s="460">
        <v>0</v>
      </c>
      <c r="CV54" s="460">
        <v>0</v>
      </c>
      <c r="CW54" s="460">
        <v>0</v>
      </c>
      <c r="CX54" s="460">
        <v>0</v>
      </c>
      <c r="CY54" s="460">
        <v>0</v>
      </c>
      <c r="CZ54" s="460">
        <v>0</v>
      </c>
      <c r="DA54" s="460">
        <v>0</v>
      </c>
      <c r="DB54" s="460">
        <v>0</v>
      </c>
      <c r="DC54" s="460">
        <v>0</v>
      </c>
      <c r="DD54" s="460">
        <v>0</v>
      </c>
      <c r="DE54" s="460">
        <v>0</v>
      </c>
      <c r="DF54" s="460">
        <v>0</v>
      </c>
      <c r="DG54" s="460">
        <v>0</v>
      </c>
      <c r="DH54" s="460">
        <v>0</v>
      </c>
      <c r="DI54" s="460">
        <v>0</v>
      </c>
      <c r="DJ54" s="460">
        <v>0</v>
      </c>
      <c r="DK54" s="460">
        <v>0</v>
      </c>
      <c r="DL54" s="460">
        <v>0</v>
      </c>
      <c r="DM54" s="460">
        <v>0</v>
      </c>
      <c r="DN54" s="460">
        <v>0</v>
      </c>
      <c r="DO54" s="460">
        <v>0</v>
      </c>
      <c r="DP54" s="460">
        <v>0</v>
      </c>
      <c r="DQ54" s="460">
        <v>0</v>
      </c>
      <c r="DR54" s="460">
        <v>0</v>
      </c>
      <c r="DS54" s="460">
        <v>0</v>
      </c>
      <c r="DT54" s="460">
        <v>0</v>
      </c>
      <c r="DU54" s="460">
        <v>0</v>
      </c>
      <c r="DV54" s="460">
        <v>0</v>
      </c>
      <c r="DW54" s="460">
        <v>0</v>
      </c>
      <c r="DX54" s="460">
        <v>0</v>
      </c>
      <c r="DY54" s="460">
        <v>0</v>
      </c>
      <c r="DZ54" s="460">
        <v>0</v>
      </c>
      <c r="EA54" s="460">
        <v>0</v>
      </c>
      <c r="EB54" s="460">
        <v>0</v>
      </c>
      <c r="EC54" s="460">
        <v>0</v>
      </c>
      <c r="ED54" s="460">
        <v>0</v>
      </c>
      <c r="EE54" s="460">
        <v>0</v>
      </c>
      <c r="EF54" s="460">
        <v>0</v>
      </c>
      <c r="EG54" s="460">
        <v>0</v>
      </c>
      <c r="EH54" s="460">
        <v>0</v>
      </c>
      <c r="EI54" s="460">
        <v>0</v>
      </c>
      <c r="EJ54" s="460">
        <v>0</v>
      </c>
      <c r="EK54" s="460">
        <v>0</v>
      </c>
      <c r="EL54" s="460">
        <v>0</v>
      </c>
      <c r="EM54" s="460">
        <v>0</v>
      </c>
      <c r="EN54" s="460">
        <v>0</v>
      </c>
      <c r="EO54" s="460">
        <v>0</v>
      </c>
      <c r="EP54" s="460">
        <v>0</v>
      </c>
      <c r="EQ54" s="460">
        <v>0</v>
      </c>
      <c r="ER54" s="460">
        <v>0</v>
      </c>
      <c r="ES54" s="460">
        <v>0</v>
      </c>
      <c r="ET54" s="460">
        <v>0</v>
      </c>
      <c r="EU54" s="460">
        <v>0</v>
      </c>
      <c r="EV54" s="460">
        <v>0</v>
      </c>
      <c r="EW54" s="460">
        <v>0</v>
      </c>
      <c r="EX54" s="460">
        <v>0</v>
      </c>
      <c r="EY54" s="460">
        <v>0</v>
      </c>
      <c r="EZ54" s="460">
        <v>0</v>
      </c>
      <c r="FA54" s="460">
        <v>0</v>
      </c>
      <c r="FB54" s="460">
        <v>0</v>
      </c>
      <c r="FC54" s="460">
        <v>0</v>
      </c>
      <c r="FD54" s="460">
        <v>0</v>
      </c>
      <c r="FE54" s="460">
        <v>0</v>
      </c>
      <c r="FF54" s="460">
        <v>0</v>
      </c>
      <c r="FG54" s="460">
        <v>0</v>
      </c>
      <c r="FH54" s="460">
        <v>0</v>
      </c>
      <c r="FI54" s="460">
        <v>0</v>
      </c>
      <c r="FJ54" s="460">
        <v>0</v>
      </c>
      <c r="FK54" s="460">
        <v>0</v>
      </c>
      <c r="FL54" s="460">
        <v>0</v>
      </c>
      <c r="FM54" s="460">
        <v>0</v>
      </c>
      <c r="FN54" s="460">
        <v>0</v>
      </c>
      <c r="FO54" s="460">
        <v>0</v>
      </c>
      <c r="FP54" s="460">
        <v>0</v>
      </c>
      <c r="FQ54" s="460">
        <v>0</v>
      </c>
      <c r="FR54" s="460">
        <v>0</v>
      </c>
      <c r="FS54" s="460">
        <v>0</v>
      </c>
      <c r="FT54" s="460">
        <v>0</v>
      </c>
      <c r="FU54" s="460">
        <v>0</v>
      </c>
      <c r="FV54" s="460">
        <v>0</v>
      </c>
      <c r="FW54" s="460">
        <v>0</v>
      </c>
      <c r="FX54" s="460">
        <v>0</v>
      </c>
      <c r="FY54" s="460">
        <v>0</v>
      </c>
      <c r="FZ54" s="460">
        <v>0</v>
      </c>
      <c r="GA54" s="460">
        <v>0</v>
      </c>
      <c r="GB54" s="460">
        <v>0</v>
      </c>
      <c r="GC54" s="460">
        <v>0</v>
      </c>
      <c r="GD54" s="460">
        <v>0</v>
      </c>
      <c r="GE54" s="460">
        <v>0</v>
      </c>
      <c r="GF54" s="460">
        <v>0</v>
      </c>
      <c r="GG54" s="460">
        <v>0</v>
      </c>
      <c r="GH54" s="460">
        <v>0</v>
      </c>
      <c r="GI54" s="460">
        <v>0</v>
      </c>
      <c r="GJ54" s="460">
        <v>0</v>
      </c>
      <c r="GK54" s="460">
        <v>0</v>
      </c>
      <c r="GL54" s="460">
        <v>0</v>
      </c>
      <c r="GM54" s="460">
        <v>0</v>
      </c>
      <c r="GN54" s="460">
        <v>0</v>
      </c>
      <c r="GO54" s="460">
        <v>0</v>
      </c>
      <c r="GP54" s="460">
        <v>0</v>
      </c>
      <c r="GQ54" s="460">
        <v>0</v>
      </c>
      <c r="GR54" s="460">
        <v>0</v>
      </c>
      <c r="GS54" s="460">
        <v>0</v>
      </c>
      <c r="GT54" s="460">
        <v>0</v>
      </c>
      <c r="GU54" s="460">
        <v>0</v>
      </c>
      <c r="GV54" s="460">
        <v>0</v>
      </c>
      <c r="GW54" s="460">
        <v>0</v>
      </c>
      <c r="GX54" s="460">
        <v>0</v>
      </c>
      <c r="GY54" s="460">
        <v>0</v>
      </c>
      <c r="GZ54" s="460">
        <v>0</v>
      </c>
      <c r="HA54" s="460">
        <v>0</v>
      </c>
      <c r="HB54" s="460">
        <v>0</v>
      </c>
    </row>
    <row r="55" spans="1:210" x14ac:dyDescent="0.3">
      <c r="A55" s="47" t="s">
        <v>25</v>
      </c>
      <c r="B55" s="461">
        <v>22.498999999999999</v>
      </c>
      <c r="C55" s="461">
        <v>18.446000000000002</v>
      </c>
      <c r="D55" s="461">
        <v>-48.177999999999997</v>
      </c>
      <c r="E55" s="461">
        <v>25.466999999999999</v>
      </c>
      <c r="F55" s="461">
        <v>75.622</v>
      </c>
      <c r="G55" s="461">
        <v>-17.062000000000001</v>
      </c>
      <c r="H55" s="461">
        <v>-35.999000000000002</v>
      </c>
      <c r="I55" s="461">
        <v>-1.8859999999999999</v>
      </c>
      <c r="J55" s="461">
        <v>15.242000000000001</v>
      </c>
      <c r="K55" s="461">
        <v>-13.613</v>
      </c>
      <c r="L55" s="461">
        <v>-31.411999999999999</v>
      </c>
      <c r="M55" s="461">
        <v>19.885999999999999</v>
      </c>
      <c r="N55" s="461">
        <v>16.704999999999998</v>
      </c>
      <c r="O55" s="461">
        <v>-11.069000000000001</v>
      </c>
      <c r="P55" s="461">
        <v>-11.637</v>
      </c>
      <c r="Q55" s="461">
        <v>32.353999999999999</v>
      </c>
      <c r="R55" s="461">
        <v>-4.7560000000000002</v>
      </c>
      <c r="S55" s="461">
        <v>-11.241</v>
      </c>
      <c r="T55" s="461">
        <v>-20.856999999999999</v>
      </c>
      <c r="U55" s="461">
        <v>1.7190000000000001</v>
      </c>
      <c r="V55" s="461">
        <v>-37.423000000000002</v>
      </c>
      <c r="W55" s="461">
        <v>8.8490000000000002</v>
      </c>
      <c r="X55" s="461">
        <v>28.105</v>
      </c>
      <c r="Y55" s="461">
        <v>56.448999999999998</v>
      </c>
      <c r="Z55" s="461">
        <v>16.2</v>
      </c>
      <c r="AA55" s="461">
        <v>-77.158000000000001</v>
      </c>
      <c r="AB55" s="461">
        <v>79.814999999999998</v>
      </c>
      <c r="AC55" s="461">
        <v>-0.96900000000000097</v>
      </c>
      <c r="AD55" s="461">
        <v>-22.067</v>
      </c>
      <c r="AE55" s="461">
        <v>-2.0339999999999998</v>
      </c>
      <c r="AF55" s="461">
        <v>-64.721000000000004</v>
      </c>
      <c r="AG55" s="461">
        <v>14.493</v>
      </c>
      <c r="AH55" s="461">
        <v>3.2709999999999901</v>
      </c>
      <c r="AI55" s="461">
        <v>-27.986000000000001</v>
      </c>
      <c r="AJ55" s="461">
        <v>-12.474</v>
      </c>
      <c r="AK55" s="461">
        <v>-6.4109999999999996</v>
      </c>
      <c r="AL55" s="461">
        <v>38.049999999999997</v>
      </c>
      <c r="AM55" s="461">
        <v>-8.0850000000000009</v>
      </c>
      <c r="AN55" s="461">
        <v>-35.935000000000002</v>
      </c>
      <c r="AO55" s="461">
        <v>22.925000000000001</v>
      </c>
      <c r="AP55" s="461">
        <v>23.254999999999999</v>
      </c>
      <c r="AQ55" s="461">
        <v>-66.891000000000005</v>
      </c>
      <c r="AR55" s="461">
        <v>84.787999999999997</v>
      </c>
      <c r="AS55" s="461">
        <v>-21.984999999999999</v>
      </c>
      <c r="AT55" s="461">
        <v>-32.857999999999997</v>
      </c>
      <c r="AU55" s="461">
        <v>47.837000000000003</v>
      </c>
      <c r="AV55" s="461">
        <v>15.798999999999999</v>
      </c>
      <c r="AW55" s="461">
        <v>-50.116999999999997</v>
      </c>
      <c r="AX55" s="461">
        <v>3.6629999999999998</v>
      </c>
      <c r="AY55" s="461">
        <v>22.805</v>
      </c>
      <c r="AZ55" s="461">
        <v>-16.632000000000001</v>
      </c>
      <c r="BA55" s="461">
        <v>-7.0659999999999998</v>
      </c>
      <c r="BB55" s="461">
        <v>20.733000000000001</v>
      </c>
      <c r="BC55" s="461">
        <v>12.356</v>
      </c>
      <c r="BD55" s="461">
        <v>42.838999999999999</v>
      </c>
      <c r="BE55" s="461">
        <v>-47.036000000000001</v>
      </c>
      <c r="BF55" s="461">
        <v>-48.433999999999997</v>
      </c>
      <c r="BG55" s="461">
        <v>34.929000000000002</v>
      </c>
      <c r="BH55" s="461">
        <v>25.510999999999999</v>
      </c>
      <c r="BI55" s="461">
        <v>-33.192</v>
      </c>
      <c r="BJ55" s="461">
        <v>28.396999999999998</v>
      </c>
      <c r="BK55" s="461">
        <v>2.2480000000000002</v>
      </c>
      <c r="BL55" s="461">
        <v>21.34</v>
      </c>
      <c r="BM55" s="461">
        <v>-74.891000000000005</v>
      </c>
      <c r="BN55" s="461">
        <v>27.902000000000001</v>
      </c>
      <c r="BO55" s="461">
        <v>23.632999999999999</v>
      </c>
      <c r="BP55" s="461">
        <v>36.768000000000001</v>
      </c>
      <c r="BQ55" s="461">
        <v>-58.13</v>
      </c>
      <c r="BR55" s="461">
        <v>-9.5239999999999991</v>
      </c>
      <c r="BS55" s="461">
        <v>-0.16099999999999101</v>
      </c>
      <c r="BT55" s="461">
        <v>10.247</v>
      </c>
      <c r="BU55" s="461">
        <v>11.461</v>
      </c>
      <c r="BV55" s="461">
        <v>-7.7480000000000002</v>
      </c>
      <c r="BW55" s="461">
        <v>-11.914</v>
      </c>
      <c r="BX55" s="461">
        <v>59.145000000000003</v>
      </c>
      <c r="BY55" s="461">
        <v>-8.3179999999999996</v>
      </c>
      <c r="BZ55" s="461">
        <v>4.0659999999999998</v>
      </c>
      <c r="CA55" s="461">
        <v>40.826999999999998</v>
      </c>
      <c r="CB55" s="461">
        <v>17.428999999999998</v>
      </c>
      <c r="CC55" s="461">
        <v>-28.771000000000001</v>
      </c>
      <c r="CD55" s="461">
        <v>-13.869</v>
      </c>
      <c r="CE55" s="461">
        <v>-10.863</v>
      </c>
      <c r="CF55" s="461">
        <v>-5.0209999999999999</v>
      </c>
      <c r="CG55" s="461">
        <v>25.460999999999999</v>
      </c>
      <c r="CH55" s="461">
        <v>-50.374000000000002</v>
      </c>
      <c r="CI55" s="461">
        <v>45.384999999999998</v>
      </c>
      <c r="CJ55" s="461">
        <v>14.927</v>
      </c>
      <c r="CK55" s="461">
        <v>-33.386000000000003</v>
      </c>
      <c r="CL55" s="461">
        <v>-47.591000000000001</v>
      </c>
      <c r="CM55" s="461">
        <v>63.621000000000002</v>
      </c>
      <c r="CN55" s="461">
        <v>-6.5810000000000004</v>
      </c>
      <c r="CO55" s="461">
        <v>-10.678000000000001</v>
      </c>
      <c r="CP55" s="461">
        <v>30.245000000000001</v>
      </c>
      <c r="CQ55" s="461">
        <v>47.537999999999997</v>
      </c>
      <c r="CR55" s="461">
        <v>-56.786000000000001</v>
      </c>
      <c r="CS55" s="461">
        <v>25.172000000000001</v>
      </c>
      <c r="CT55" s="461">
        <v>23.783999999999999</v>
      </c>
      <c r="CU55" s="461">
        <v>-47.731000000000002</v>
      </c>
      <c r="CV55" s="461">
        <v>55.579000000000001</v>
      </c>
      <c r="CW55" s="461">
        <v>-86.519000000000005</v>
      </c>
      <c r="CX55" s="461">
        <v>60.723999999999997</v>
      </c>
      <c r="CY55" s="461">
        <v>-21.706</v>
      </c>
      <c r="CZ55" s="461">
        <v>82.417000000000002</v>
      </c>
      <c r="DA55" s="461">
        <v>14.728</v>
      </c>
      <c r="DB55" s="461">
        <v>28.388000000000002</v>
      </c>
      <c r="DC55" s="461">
        <v>-6.4749999999999996</v>
      </c>
      <c r="DD55" s="461">
        <v>24.513000000000002</v>
      </c>
      <c r="DE55" s="461">
        <v>-51.448999999999998</v>
      </c>
      <c r="DF55" s="461">
        <v>41.863999999999997</v>
      </c>
      <c r="DG55" s="461">
        <v>-44.000999999999998</v>
      </c>
      <c r="DH55" s="461">
        <v>62.95</v>
      </c>
      <c r="DI55" s="461">
        <v>-66.754000000000005</v>
      </c>
      <c r="DJ55" s="461">
        <v>-2.8820000000000001</v>
      </c>
      <c r="DK55" s="461">
        <v>97.694000000000003</v>
      </c>
      <c r="DL55" s="461">
        <v>-17.369</v>
      </c>
      <c r="DM55" s="461">
        <v>-39.546999999999997</v>
      </c>
      <c r="DN55" s="461">
        <v>6.5620000000000003</v>
      </c>
      <c r="DO55" s="461">
        <v>2.4949999999999899</v>
      </c>
      <c r="DP55" s="461">
        <v>-51.317</v>
      </c>
      <c r="DQ55" s="461">
        <v>1.891</v>
      </c>
      <c r="DR55" s="461">
        <v>39.226999999999997</v>
      </c>
      <c r="DS55" s="461">
        <v>-38.128999999999998</v>
      </c>
      <c r="DT55" s="461">
        <v>2.6669999999999998</v>
      </c>
      <c r="DU55" s="461">
        <v>32.953000000000003</v>
      </c>
      <c r="DV55" s="461">
        <v>1.325</v>
      </c>
      <c r="DW55" s="461">
        <v>49.766700194999999</v>
      </c>
      <c r="DX55" s="461">
        <v>-78.631</v>
      </c>
      <c r="DY55" s="461">
        <v>7.3520000000000003</v>
      </c>
      <c r="DZ55" s="461">
        <v>27.8</v>
      </c>
      <c r="EA55" s="461">
        <v>46.780999999999999</v>
      </c>
      <c r="EB55" s="461">
        <v>-78.960999999999999</v>
      </c>
      <c r="EC55" s="461">
        <v>18.809999999999999</v>
      </c>
      <c r="ED55" s="461">
        <v>27.225999999999999</v>
      </c>
      <c r="EE55" s="461">
        <v>-12.567</v>
      </c>
      <c r="EF55" s="461">
        <v>8.5559999999999992</v>
      </c>
      <c r="EG55" s="461">
        <v>2.331</v>
      </c>
      <c r="EH55" s="461">
        <v>-39.267000000000003</v>
      </c>
      <c r="EI55" s="461">
        <v>77.903000000000006</v>
      </c>
      <c r="EJ55" s="461">
        <v>-67.257999999999996</v>
      </c>
      <c r="EK55" s="461">
        <v>31.911000000000001</v>
      </c>
      <c r="EL55" s="461">
        <v>11.1</v>
      </c>
      <c r="EM55" s="461">
        <v>-20.292000000000002</v>
      </c>
      <c r="EN55" s="461">
        <v>-28.065999999999999</v>
      </c>
      <c r="EO55" s="461">
        <v>3.0630000000000002</v>
      </c>
      <c r="EP55" s="461">
        <v>-24.032</v>
      </c>
      <c r="EQ55" s="461">
        <v>55.793741790799999</v>
      </c>
      <c r="ER55" s="461">
        <v>8.4789176893029996</v>
      </c>
      <c r="ES55" s="461">
        <v>-52.362617983203997</v>
      </c>
      <c r="ET55" s="461">
        <v>-34.294858201898997</v>
      </c>
      <c r="EU55" s="461">
        <v>73.284076534948994</v>
      </c>
      <c r="EV55" s="461">
        <v>-24.954000000000001</v>
      </c>
      <c r="EW55" s="461">
        <v>-3.9552900389999999</v>
      </c>
      <c r="EX55" s="461">
        <v>-28.083709961</v>
      </c>
      <c r="EY55" s="461">
        <v>34.049220404000003</v>
      </c>
      <c r="EZ55" s="461">
        <v>0.530289911</v>
      </c>
      <c r="FA55" s="461">
        <v>13.782489685</v>
      </c>
      <c r="FB55" s="461">
        <v>9.2171999800000002</v>
      </c>
      <c r="FC55" s="461">
        <v>5.3064628909999998</v>
      </c>
      <c r="FD55" s="461">
        <v>6.102112999</v>
      </c>
      <c r="FE55" s="461">
        <v>-11.288112999000001</v>
      </c>
      <c r="FF55" s="461">
        <v>-24.3858671345</v>
      </c>
      <c r="FG55" s="461">
        <v>35.475239142500001</v>
      </c>
      <c r="FH55" s="461">
        <v>-22.721554224999998</v>
      </c>
      <c r="FI55" s="461">
        <v>-12.121817782999999</v>
      </c>
      <c r="FJ55" s="461">
        <v>15.75</v>
      </c>
      <c r="FK55" s="461">
        <v>30.215</v>
      </c>
      <c r="FL55" s="461">
        <v>-16.622128549999999</v>
      </c>
      <c r="FM55" s="461">
        <v>-12.73787145</v>
      </c>
      <c r="FN55" s="461">
        <v>-35.138184255600002</v>
      </c>
      <c r="FO55" s="461">
        <v>55.756</v>
      </c>
      <c r="FP55" s="461">
        <v>-28.88023471</v>
      </c>
      <c r="FQ55" s="461">
        <v>34.272100100000003</v>
      </c>
      <c r="FR55" s="461">
        <v>-48.360813016560002</v>
      </c>
      <c r="FS55" s="461">
        <v>40.715303712565003</v>
      </c>
      <c r="FT55" s="461">
        <v>-44.689673862044998</v>
      </c>
      <c r="FU55" s="461">
        <v>66.774699358419994</v>
      </c>
      <c r="FV55" s="461">
        <v>-73.970462129256006</v>
      </c>
      <c r="FW55" s="461">
        <v>28.697745204267999</v>
      </c>
      <c r="FX55" s="461">
        <v>7.7940936653640103</v>
      </c>
      <c r="FY55" s="461">
        <v>-8.0668870527279992</v>
      </c>
      <c r="FZ55" s="461">
        <v>-5.4663061816673597</v>
      </c>
      <c r="GA55" s="461">
        <v>59.394578858506698</v>
      </c>
      <c r="GB55" s="461">
        <v>-28.6122097445569</v>
      </c>
      <c r="GC55" s="461">
        <v>36.146413530784102</v>
      </c>
      <c r="GD55" s="461">
        <v>-91.635686812872805</v>
      </c>
      <c r="GE55" s="461">
        <v>43.587840796805899</v>
      </c>
      <c r="GF55" s="461">
        <v>0.22823201564918</v>
      </c>
      <c r="GG55" s="461">
        <v>37.7074087162609</v>
      </c>
      <c r="GH55" s="461">
        <v>-26.6008177119595</v>
      </c>
      <c r="GI55" s="461">
        <v>-5.6248130664783602</v>
      </c>
      <c r="GJ55" s="461">
        <v>105.81915391966599</v>
      </c>
      <c r="GK55" s="461">
        <v>-67.772413133661004</v>
      </c>
      <c r="GL55" s="461">
        <v>3.4701640658834401</v>
      </c>
      <c r="GM55" s="461">
        <v>20.924041198797301</v>
      </c>
      <c r="GN55" s="461">
        <v>-29.4654706699949</v>
      </c>
      <c r="GO55" s="461">
        <v>-14.3567344968931</v>
      </c>
      <c r="GP55" s="461">
        <v>3.0823079781734402</v>
      </c>
      <c r="GQ55" s="461">
        <v>10.6954180300853</v>
      </c>
      <c r="GR55" s="461">
        <v>18.249124876676401</v>
      </c>
      <c r="GS55" s="461">
        <v>35.928087245773497</v>
      </c>
      <c r="GT55" s="461">
        <v>53.863239215178297</v>
      </c>
      <c r="GU55" s="461">
        <v>-90.2335877753803</v>
      </c>
      <c r="GV55" s="461">
        <v>-5.7011500115483003</v>
      </c>
      <c r="GW55" s="461">
        <v>52.7616850297577</v>
      </c>
      <c r="GX55" s="461">
        <v>-24.177418200620998</v>
      </c>
      <c r="GY55" s="461">
        <v>35.7863524618136</v>
      </c>
      <c r="GZ55" s="461">
        <v>-10.2576623591046</v>
      </c>
      <c r="HA55" s="461">
        <v>-57.342846813223701</v>
      </c>
      <c r="HB55" s="461">
        <v>37.5528153304885</v>
      </c>
    </row>
    <row r="56" spans="1:210" x14ac:dyDescent="0.3">
      <c r="A56" s="47" t="s">
        <v>26</v>
      </c>
      <c r="B56" s="462">
        <v>-17.071999999999999</v>
      </c>
      <c r="C56" s="462">
        <v>13.871</v>
      </c>
      <c r="D56" s="462">
        <v>6.0620000000000003</v>
      </c>
      <c r="E56" s="462">
        <v>40.658000000000001</v>
      </c>
      <c r="F56" s="462">
        <v>-55.515999999999998</v>
      </c>
      <c r="G56" s="462">
        <v>-16.591999999999999</v>
      </c>
      <c r="H56" s="462">
        <v>-38.222999999999999</v>
      </c>
      <c r="I56" s="462">
        <v>-17.413</v>
      </c>
      <c r="J56" s="462">
        <v>8.7750000000000004</v>
      </c>
      <c r="K56" s="462">
        <v>-43.444000000000003</v>
      </c>
      <c r="L56" s="462">
        <v>3.036</v>
      </c>
      <c r="M56" s="462">
        <v>21.414999999999999</v>
      </c>
      <c r="N56" s="462">
        <v>10.366</v>
      </c>
      <c r="O56" s="462">
        <v>-16.058</v>
      </c>
      <c r="P56" s="462">
        <v>31.908000000000001</v>
      </c>
      <c r="Q56" s="462">
        <v>6.6349999999999998</v>
      </c>
      <c r="R56" s="462">
        <v>1.9</v>
      </c>
      <c r="S56" s="462">
        <v>-15.153</v>
      </c>
      <c r="T56" s="462">
        <v>25.221</v>
      </c>
      <c r="U56" s="462">
        <v>-11.535</v>
      </c>
      <c r="V56" s="462">
        <v>-13.271000000000001</v>
      </c>
      <c r="W56" s="462">
        <v>3.2349999999999999</v>
      </c>
      <c r="X56" s="462">
        <v>-29.667999999999999</v>
      </c>
      <c r="Y56" s="462">
        <v>27.175999999999998</v>
      </c>
      <c r="Z56" s="462">
        <v>55.381999999999998</v>
      </c>
      <c r="AA56" s="462">
        <v>-28.52</v>
      </c>
      <c r="AB56" s="462">
        <v>-15.721</v>
      </c>
      <c r="AC56" s="462">
        <v>23.233000000000001</v>
      </c>
      <c r="AD56" s="462">
        <v>-35.456000000000003</v>
      </c>
      <c r="AE56" s="462">
        <v>15.76</v>
      </c>
      <c r="AF56" s="462">
        <v>-29.529</v>
      </c>
      <c r="AG56" s="462">
        <v>9.9169999999999998</v>
      </c>
      <c r="AH56" s="462">
        <v>29.05</v>
      </c>
      <c r="AI56" s="462">
        <v>-16.917999999999999</v>
      </c>
      <c r="AJ56" s="462">
        <v>-1.458</v>
      </c>
      <c r="AK56" s="462">
        <v>-32.649000000000001</v>
      </c>
      <c r="AL56" s="462">
        <v>-13.202999999999999</v>
      </c>
      <c r="AM56" s="462">
        <v>22.616</v>
      </c>
      <c r="AN56" s="462">
        <v>-30.617000000000001</v>
      </c>
      <c r="AO56" s="462">
        <v>-13.265000000000001</v>
      </c>
      <c r="AP56" s="462">
        <v>20.039000000000001</v>
      </c>
      <c r="AQ56" s="462">
        <v>-15.202</v>
      </c>
      <c r="AR56" s="462">
        <v>15.493</v>
      </c>
      <c r="AS56" s="462">
        <v>-12.832000000000001</v>
      </c>
      <c r="AT56" s="462">
        <v>7.3479999999999999</v>
      </c>
      <c r="AU56" s="462">
        <v>35.078000000000003</v>
      </c>
      <c r="AV56" s="462">
        <v>-7.4610000000000003</v>
      </c>
      <c r="AW56" s="462">
        <v>-29.952999999999999</v>
      </c>
      <c r="AX56" s="462">
        <v>6.7859999999999996</v>
      </c>
      <c r="AY56" s="462">
        <v>-3.331</v>
      </c>
      <c r="AZ56" s="462">
        <v>16.797000000000001</v>
      </c>
      <c r="BA56" s="462">
        <v>-22.350999999999999</v>
      </c>
      <c r="BB56" s="462">
        <v>1.5189999999999999</v>
      </c>
      <c r="BC56" s="462">
        <v>-4.5510000000000002</v>
      </c>
      <c r="BD56" s="462">
        <v>26.016999999999999</v>
      </c>
      <c r="BE56" s="462">
        <v>-5.7309999999999999</v>
      </c>
      <c r="BF56" s="462">
        <v>-1.8360000000000001</v>
      </c>
      <c r="BG56" s="462">
        <v>-1.246</v>
      </c>
      <c r="BH56" s="462">
        <v>-5.4640000000000004</v>
      </c>
      <c r="BI56" s="462">
        <v>-7.0069999999999997</v>
      </c>
      <c r="BJ56" s="462">
        <v>5.6429999999999998</v>
      </c>
      <c r="BK56" s="462">
        <v>-15.47</v>
      </c>
      <c r="BL56" s="462">
        <v>0.73</v>
      </c>
      <c r="BM56" s="462">
        <v>30.131</v>
      </c>
      <c r="BN56" s="462">
        <v>-7.0880000000000001</v>
      </c>
      <c r="BO56" s="462">
        <v>-21.99</v>
      </c>
      <c r="BP56" s="462">
        <v>21.617999999999999</v>
      </c>
      <c r="BQ56" s="462">
        <v>-12.317</v>
      </c>
      <c r="BR56" s="462">
        <v>7.2430000000000003</v>
      </c>
      <c r="BS56" s="462">
        <v>-7.6849999999999996</v>
      </c>
      <c r="BT56" s="462">
        <v>22.728000000000002</v>
      </c>
      <c r="BU56" s="462">
        <v>7.06</v>
      </c>
      <c r="BV56" s="462">
        <v>-27.657</v>
      </c>
      <c r="BW56" s="462">
        <v>-2.7349999999999999</v>
      </c>
      <c r="BX56" s="462">
        <v>-19.504000000000001</v>
      </c>
      <c r="BY56" s="462">
        <v>3.327</v>
      </c>
      <c r="BZ56" s="462">
        <v>37.823</v>
      </c>
      <c r="CA56" s="462">
        <v>-30.748000000000001</v>
      </c>
      <c r="CB56" s="462">
        <v>28.920999999999999</v>
      </c>
      <c r="CC56" s="462">
        <v>-25.869</v>
      </c>
      <c r="CD56" s="462">
        <v>0.246999999999999</v>
      </c>
      <c r="CE56" s="462">
        <v>15.875</v>
      </c>
      <c r="CF56" s="462">
        <v>-9.7159999999999993</v>
      </c>
      <c r="CG56" s="462">
        <v>21.545999999999999</v>
      </c>
      <c r="CH56" s="462">
        <v>-14.972</v>
      </c>
      <c r="CI56" s="462">
        <v>0.27799999999999903</v>
      </c>
      <c r="CJ56" s="462">
        <v>2.0070000000000001</v>
      </c>
      <c r="CK56" s="462">
        <v>7.9550000000000001</v>
      </c>
      <c r="CL56" s="462">
        <v>-16.256</v>
      </c>
      <c r="CM56" s="462">
        <v>23.835000000000001</v>
      </c>
      <c r="CN56" s="462">
        <v>-14.547000000000001</v>
      </c>
      <c r="CO56" s="462">
        <v>-12.472</v>
      </c>
      <c r="CP56" s="462">
        <v>9.1980000000000004</v>
      </c>
      <c r="CQ56" s="462">
        <v>20.581</v>
      </c>
      <c r="CR56" s="462">
        <v>6.665</v>
      </c>
      <c r="CS56" s="462">
        <v>-13.32</v>
      </c>
      <c r="CT56" s="462">
        <v>-23.297000000000001</v>
      </c>
      <c r="CU56" s="462">
        <v>26.99</v>
      </c>
      <c r="CV56" s="462">
        <v>-28.422999999999998</v>
      </c>
      <c r="CW56" s="462">
        <v>34.44</v>
      </c>
      <c r="CX56" s="462">
        <v>-20.298999999999999</v>
      </c>
      <c r="CY56" s="462">
        <v>4.2290000000000001</v>
      </c>
      <c r="CZ56" s="462">
        <v>21.433</v>
      </c>
      <c r="DA56" s="462">
        <v>-4.8019999999999996</v>
      </c>
      <c r="DB56" s="462">
        <v>0.61600000000000099</v>
      </c>
      <c r="DC56" s="462">
        <v>6.13</v>
      </c>
      <c r="DD56" s="462">
        <v>-11.984</v>
      </c>
      <c r="DE56" s="462">
        <v>-7.0129999999999999</v>
      </c>
      <c r="DF56" s="462">
        <v>6.8010000000000002</v>
      </c>
      <c r="DG56" s="462">
        <v>-3.883</v>
      </c>
      <c r="DH56" s="462">
        <v>21.481999999999999</v>
      </c>
      <c r="DI56" s="462">
        <v>-11.106999999999999</v>
      </c>
      <c r="DJ56" s="462">
        <v>5.0780000000000003</v>
      </c>
      <c r="DK56" s="462">
        <v>-4.54</v>
      </c>
      <c r="DL56" s="462">
        <v>-13.494</v>
      </c>
      <c r="DM56" s="462">
        <v>5.8959999999999999</v>
      </c>
      <c r="DN56" s="462">
        <v>-13.952999999999999</v>
      </c>
      <c r="DO56" s="462">
        <v>12.708</v>
      </c>
      <c r="DP56" s="462">
        <v>-6.1059999999999999</v>
      </c>
      <c r="DQ56" s="462">
        <v>18.565999999999999</v>
      </c>
      <c r="DR56" s="462">
        <v>5.3719999999999999</v>
      </c>
      <c r="DS56" s="462">
        <v>-21.917999999999999</v>
      </c>
      <c r="DT56" s="462">
        <v>-3.9</v>
      </c>
      <c r="DU56" s="462">
        <v>10.688000000000001</v>
      </c>
      <c r="DV56" s="462">
        <v>6.4050000000000002</v>
      </c>
      <c r="DW56" s="462">
        <v>-4.4329999999999998</v>
      </c>
      <c r="DX56" s="462">
        <v>3.96</v>
      </c>
      <c r="DY56" s="462">
        <v>-14.888</v>
      </c>
      <c r="DZ56" s="462">
        <v>5.3280000000000003</v>
      </c>
      <c r="EA56" s="462">
        <v>8.3260000000000005</v>
      </c>
      <c r="EB56" s="462">
        <v>-2.0990000000000002</v>
      </c>
      <c r="EC56" s="462">
        <v>6.94</v>
      </c>
      <c r="ED56" s="462">
        <v>-32.453000000000003</v>
      </c>
      <c r="EE56" s="462">
        <v>22.544</v>
      </c>
      <c r="EF56" s="462">
        <v>9.06</v>
      </c>
      <c r="EG56" s="462">
        <v>-6.9020000000000001</v>
      </c>
      <c r="EH56" s="462">
        <v>1.819</v>
      </c>
      <c r="EI56" s="462">
        <v>-4.2519999999999998</v>
      </c>
      <c r="EJ56" s="462">
        <v>-3.5470000000000002</v>
      </c>
      <c r="EK56" s="462">
        <v>-4.9340000000000002</v>
      </c>
      <c r="EL56" s="462">
        <v>-1.7310000000000001</v>
      </c>
      <c r="EM56" s="462">
        <v>11.010999999999999</v>
      </c>
      <c r="EN56" s="462">
        <v>-4.3890000000000002</v>
      </c>
      <c r="EO56" s="462">
        <v>5.4279999999999999</v>
      </c>
      <c r="EP56" s="462">
        <v>-12.154999999999999</v>
      </c>
      <c r="EQ56" s="462">
        <v>14.090999999999999</v>
      </c>
      <c r="ER56" s="462">
        <v>-6.2629999999999999</v>
      </c>
      <c r="ES56" s="462">
        <v>-10.209</v>
      </c>
      <c r="ET56" s="462">
        <v>7.4820000000000002</v>
      </c>
      <c r="EU56" s="462">
        <v>11.776999999999999</v>
      </c>
      <c r="EV56" s="462">
        <v>-7.5309999999999997</v>
      </c>
      <c r="EW56" s="462">
        <v>0.29599999999999999</v>
      </c>
      <c r="EX56" s="462">
        <v>-22.302</v>
      </c>
      <c r="EY56" s="462">
        <v>12.653</v>
      </c>
      <c r="EZ56" s="462">
        <v>-3.21</v>
      </c>
      <c r="FA56" s="462">
        <v>8.6449999999999996</v>
      </c>
      <c r="FB56" s="462">
        <v>13.823</v>
      </c>
      <c r="FC56" s="462">
        <v>-5.3769999999999998</v>
      </c>
      <c r="FD56" s="462">
        <v>-1.8360000000000001</v>
      </c>
      <c r="FE56" s="462">
        <v>-4.9489999999999998</v>
      </c>
      <c r="FF56" s="462">
        <v>-6.45</v>
      </c>
      <c r="FG56" s="462">
        <v>6.5990000000000002</v>
      </c>
      <c r="FH56" s="462">
        <v>-10.93</v>
      </c>
      <c r="FI56" s="462">
        <v>16.372</v>
      </c>
      <c r="FJ56" s="462">
        <v>-23.498000000000001</v>
      </c>
      <c r="FK56" s="462">
        <v>9.3230000000000004</v>
      </c>
      <c r="FL56" s="462">
        <v>4.359</v>
      </c>
      <c r="FM56" s="462">
        <v>1.99</v>
      </c>
      <c r="FN56" s="462">
        <v>3.282</v>
      </c>
      <c r="FO56" s="462">
        <v>-2.6320000000000001</v>
      </c>
      <c r="FP56" s="462">
        <v>9.5907631884000004</v>
      </c>
      <c r="FQ56" s="462">
        <v>-8.6224690000000006</v>
      </c>
      <c r="FR56" s="462">
        <v>-1.7893380000000001</v>
      </c>
      <c r="FS56" s="462">
        <v>-2.0765039999999999</v>
      </c>
      <c r="FT56" s="462">
        <v>-10.744671</v>
      </c>
      <c r="FU56" s="462">
        <v>5.3422960000000002</v>
      </c>
      <c r="FV56" s="462">
        <v>-6.1356330000000003</v>
      </c>
      <c r="FW56" s="462">
        <v>3.6690040000000002</v>
      </c>
      <c r="FX56" s="462">
        <v>10.813704</v>
      </c>
      <c r="FY56" s="462">
        <v>-6.4092440000000002</v>
      </c>
      <c r="FZ56" s="462">
        <v>-9.6670234794799992</v>
      </c>
      <c r="GA56" s="462">
        <v>23.21478278</v>
      </c>
      <c r="GB56" s="462">
        <v>13.244033099999999</v>
      </c>
      <c r="GC56" s="462">
        <v>-15.914049</v>
      </c>
      <c r="GD56" s="462">
        <v>-3.9757349999999998</v>
      </c>
      <c r="GE56" s="462">
        <v>0.29671599999999998</v>
      </c>
      <c r="GF56" s="462">
        <v>-9.7149529999999995</v>
      </c>
      <c r="GG56" s="462">
        <v>-2.5254020000000001</v>
      </c>
      <c r="GH56" s="462">
        <v>-2.9340989999999998</v>
      </c>
      <c r="GI56" s="462">
        <v>4.2821759999999998</v>
      </c>
      <c r="GJ56" s="462">
        <v>-10.576964</v>
      </c>
      <c r="GK56" s="462">
        <v>-9.7740969999999994</v>
      </c>
      <c r="GL56" s="462">
        <v>9.9825314375000005</v>
      </c>
      <c r="GM56" s="462">
        <v>-18.042138430713301</v>
      </c>
      <c r="GN56" s="462">
        <v>157.65475320176799</v>
      </c>
      <c r="GO56" s="462">
        <v>-79.288782980424202</v>
      </c>
      <c r="GP56" s="462">
        <v>-1.88174865928019</v>
      </c>
      <c r="GQ56" s="462">
        <v>-0.65238365459692005</v>
      </c>
      <c r="GR56" s="462">
        <v>-8.4977570365111603</v>
      </c>
      <c r="GS56" s="462">
        <v>10.6161773350206</v>
      </c>
      <c r="GT56" s="462">
        <v>-25.148004863783601</v>
      </c>
      <c r="GU56" s="462">
        <v>6.2935871412350801</v>
      </c>
      <c r="GV56" s="462">
        <v>10.7943213534235</v>
      </c>
      <c r="GW56" s="462">
        <v>18.211326645588102</v>
      </c>
      <c r="GX56" s="462">
        <v>-16.336367599477001</v>
      </c>
      <c r="GY56" s="462">
        <v>-3.0281281522757499</v>
      </c>
      <c r="GZ56" s="462">
        <v>17.675101365298602</v>
      </c>
      <c r="HA56" s="462">
        <v>-5.0579301015558196</v>
      </c>
      <c r="HB56" s="462">
        <v>-1.2829733225176401</v>
      </c>
    </row>
    <row r="57" spans="1:210" x14ac:dyDescent="0.3">
      <c r="A57" s="47" t="s">
        <v>27</v>
      </c>
      <c r="B57" s="463">
        <f t="shared" ref="B57:BM57" si="44">SUM(B58:B60)</f>
        <v>-11.561</v>
      </c>
      <c r="C57" s="463">
        <f t="shared" si="44"/>
        <v>14.277999999999999</v>
      </c>
      <c r="D57" s="463">
        <f t="shared" si="44"/>
        <v>-5.3029999999999999</v>
      </c>
      <c r="E57" s="463">
        <f t="shared" si="44"/>
        <v>3.5830000000000002</v>
      </c>
      <c r="F57" s="463">
        <f t="shared" si="44"/>
        <v>24.518000000000001</v>
      </c>
      <c r="G57" s="463">
        <f t="shared" si="44"/>
        <v>41.492000000000004</v>
      </c>
      <c r="H57" s="463">
        <f t="shared" si="44"/>
        <v>39.376000000000005</v>
      </c>
      <c r="I57" s="463">
        <f t="shared" si="44"/>
        <v>47.403999999999996</v>
      </c>
      <c r="J57" s="463">
        <f t="shared" si="44"/>
        <v>-14.766</v>
      </c>
      <c r="K57" s="463">
        <f t="shared" si="44"/>
        <v>2.7009999999999987</v>
      </c>
      <c r="L57" s="463">
        <f t="shared" si="44"/>
        <v>9.1789999999999985</v>
      </c>
      <c r="M57" s="463">
        <f t="shared" si="44"/>
        <v>-13.655000000000001</v>
      </c>
      <c r="N57" s="463">
        <f t="shared" si="44"/>
        <v>0.96499999999999986</v>
      </c>
      <c r="O57" s="463">
        <f t="shared" si="44"/>
        <v>-6.7929999999999993</v>
      </c>
      <c r="P57" s="463">
        <f t="shared" si="44"/>
        <v>0.4789999999999992</v>
      </c>
      <c r="Q57" s="463">
        <f t="shared" si="44"/>
        <v>11.058</v>
      </c>
      <c r="R57" s="463">
        <f t="shared" si="44"/>
        <v>6.81</v>
      </c>
      <c r="S57" s="463">
        <f t="shared" si="44"/>
        <v>4.4930000000000003</v>
      </c>
      <c r="T57" s="463">
        <f t="shared" si="44"/>
        <v>-2.9780000000000006</v>
      </c>
      <c r="U57" s="463">
        <f t="shared" si="44"/>
        <v>-5.3549999999999995</v>
      </c>
      <c r="V57" s="463">
        <f t="shared" si="44"/>
        <v>-13.956</v>
      </c>
      <c r="W57" s="463">
        <f t="shared" si="44"/>
        <v>22.988</v>
      </c>
      <c r="X57" s="463">
        <f t="shared" si="44"/>
        <v>-14.008999999999997</v>
      </c>
      <c r="Y57" s="463">
        <f t="shared" si="44"/>
        <v>17.594999999999999</v>
      </c>
      <c r="Z57" s="463">
        <f t="shared" si="44"/>
        <v>-9.6660000000000004</v>
      </c>
      <c r="AA57" s="463">
        <f t="shared" si="44"/>
        <v>-0.61399999999999988</v>
      </c>
      <c r="AB57" s="463">
        <f t="shared" si="44"/>
        <v>37.031999999999996</v>
      </c>
      <c r="AC57" s="463">
        <f t="shared" si="44"/>
        <v>-1.8819999999999999</v>
      </c>
      <c r="AD57" s="463">
        <f t="shared" si="44"/>
        <v>-10.316000000000001</v>
      </c>
      <c r="AE57" s="463">
        <f t="shared" si="44"/>
        <v>9.9799999999999969</v>
      </c>
      <c r="AF57" s="463">
        <f t="shared" si="44"/>
        <v>-25.131</v>
      </c>
      <c r="AG57" s="463">
        <f t="shared" si="44"/>
        <v>10.949</v>
      </c>
      <c r="AH57" s="463">
        <f t="shared" si="44"/>
        <v>-3.7780000000000005</v>
      </c>
      <c r="AI57" s="463">
        <f t="shared" si="44"/>
        <v>-17.431999999999999</v>
      </c>
      <c r="AJ57" s="463">
        <f t="shared" si="44"/>
        <v>-17.45</v>
      </c>
      <c r="AK57" s="463">
        <f t="shared" si="44"/>
        <v>28.148</v>
      </c>
      <c r="AL57" s="463">
        <f t="shared" si="44"/>
        <v>6.3289999999999988</v>
      </c>
      <c r="AM57" s="463">
        <f t="shared" si="44"/>
        <v>-11.045</v>
      </c>
      <c r="AN57" s="463">
        <f t="shared" si="44"/>
        <v>-15.893999999999998</v>
      </c>
      <c r="AO57" s="463">
        <f t="shared" si="44"/>
        <v>-0.14799999999999902</v>
      </c>
      <c r="AP57" s="463">
        <f t="shared" si="44"/>
        <v>-11.449</v>
      </c>
      <c r="AQ57" s="463">
        <f t="shared" si="44"/>
        <v>31.110000000000003</v>
      </c>
      <c r="AR57" s="463">
        <f t="shared" si="44"/>
        <v>12.826000000000001</v>
      </c>
      <c r="AS57" s="463">
        <f t="shared" si="44"/>
        <v>-38.686</v>
      </c>
      <c r="AT57" s="463">
        <f t="shared" si="44"/>
        <v>9.1020000000000003</v>
      </c>
      <c r="AU57" s="463">
        <f t="shared" si="44"/>
        <v>-14.921999999999999</v>
      </c>
      <c r="AV57" s="463">
        <f t="shared" si="44"/>
        <v>17.405999999999999</v>
      </c>
      <c r="AW57" s="463">
        <f t="shared" si="44"/>
        <v>-2.8999999999999915E-2</v>
      </c>
      <c r="AX57" s="463">
        <f t="shared" si="44"/>
        <v>12.010999999999999</v>
      </c>
      <c r="AY57" s="463">
        <f t="shared" si="44"/>
        <v>-12.212</v>
      </c>
      <c r="AZ57" s="463">
        <f t="shared" si="44"/>
        <v>26.977</v>
      </c>
      <c r="BA57" s="463">
        <f t="shared" si="44"/>
        <v>-44.548000000000002</v>
      </c>
      <c r="BB57" s="463">
        <f t="shared" si="44"/>
        <v>25.678000000000001</v>
      </c>
      <c r="BC57" s="463">
        <f t="shared" si="44"/>
        <v>-1.9870000000000001</v>
      </c>
      <c r="BD57" s="463">
        <f t="shared" si="44"/>
        <v>-8.7159999999999993</v>
      </c>
      <c r="BE57" s="463">
        <f t="shared" si="44"/>
        <v>14.770999999999999</v>
      </c>
      <c r="BF57" s="463">
        <f t="shared" si="44"/>
        <v>-3.254999999999999</v>
      </c>
      <c r="BG57" s="463">
        <f t="shared" si="44"/>
        <v>6.7290000000000001</v>
      </c>
      <c r="BH57" s="463">
        <f t="shared" si="44"/>
        <v>-2.9140000000000001</v>
      </c>
      <c r="BI57" s="463">
        <f t="shared" si="44"/>
        <v>-7.008</v>
      </c>
      <c r="BJ57" s="463">
        <f t="shared" si="44"/>
        <v>9.352999999999998</v>
      </c>
      <c r="BK57" s="463">
        <f t="shared" si="44"/>
        <v>-11.182</v>
      </c>
      <c r="BL57" s="463">
        <f t="shared" si="44"/>
        <v>16.910000000000004</v>
      </c>
      <c r="BM57" s="463">
        <f t="shared" si="44"/>
        <v>-9.504999999999999</v>
      </c>
      <c r="BN57" s="463">
        <f t="shared" ref="BN57:DY57" si="45">SUM(BN58:BN60)</f>
        <v>-5.4</v>
      </c>
      <c r="BO57" s="463">
        <f t="shared" si="45"/>
        <v>22.896000000000001</v>
      </c>
      <c r="BP57" s="463">
        <f t="shared" si="45"/>
        <v>-7.476</v>
      </c>
      <c r="BQ57" s="463">
        <f t="shared" si="45"/>
        <v>-9.8569999999999993</v>
      </c>
      <c r="BR57" s="463">
        <f t="shared" si="45"/>
        <v>-1.9999999999990026E-3</v>
      </c>
      <c r="BS57" s="463">
        <f t="shared" si="45"/>
        <v>-11.126999999999999</v>
      </c>
      <c r="BT57" s="463">
        <f t="shared" si="45"/>
        <v>21.416</v>
      </c>
      <c r="BU57" s="463">
        <f t="shared" si="45"/>
        <v>20.912000000000003</v>
      </c>
      <c r="BV57" s="463">
        <f t="shared" si="45"/>
        <v>-21.408999999999999</v>
      </c>
      <c r="BW57" s="463">
        <f t="shared" si="45"/>
        <v>-26.112000000000002</v>
      </c>
      <c r="BX57" s="463">
        <f t="shared" si="45"/>
        <v>21.346</v>
      </c>
      <c r="BY57" s="463">
        <f t="shared" si="45"/>
        <v>16.187000000000001</v>
      </c>
      <c r="BZ57" s="463">
        <f t="shared" si="45"/>
        <v>1.0580000000000003</v>
      </c>
      <c r="CA57" s="463">
        <f t="shared" si="45"/>
        <v>-22.515000000000001</v>
      </c>
      <c r="CB57" s="463">
        <f t="shared" si="45"/>
        <v>7.944</v>
      </c>
      <c r="CC57" s="463">
        <f t="shared" si="45"/>
        <v>-32.824000000000005</v>
      </c>
      <c r="CD57" s="463">
        <f t="shared" si="45"/>
        <v>5.3000000000000007</v>
      </c>
      <c r="CE57" s="463">
        <f t="shared" si="45"/>
        <v>-1.008</v>
      </c>
      <c r="CF57" s="463">
        <f t="shared" si="45"/>
        <v>19.835000000000001</v>
      </c>
      <c r="CG57" s="463">
        <f t="shared" si="45"/>
        <v>26.202999999999999</v>
      </c>
      <c r="CH57" s="463">
        <f t="shared" si="45"/>
        <v>-57.422000000000004</v>
      </c>
      <c r="CI57" s="463">
        <f t="shared" si="45"/>
        <v>35.033999999999999</v>
      </c>
      <c r="CJ57" s="463">
        <f t="shared" si="45"/>
        <v>-10.853</v>
      </c>
      <c r="CK57" s="463">
        <f t="shared" si="45"/>
        <v>12.973999999999998</v>
      </c>
      <c r="CL57" s="463">
        <f t="shared" si="45"/>
        <v>-34.457000000000001</v>
      </c>
      <c r="CM57" s="463">
        <f t="shared" si="45"/>
        <v>7.5150000000000006</v>
      </c>
      <c r="CN57" s="463">
        <f t="shared" si="45"/>
        <v>24.942</v>
      </c>
      <c r="CO57" s="463">
        <f t="shared" si="45"/>
        <v>-22.207999999999998</v>
      </c>
      <c r="CP57" s="463">
        <f t="shared" si="45"/>
        <v>-10.064</v>
      </c>
      <c r="CQ57" s="463">
        <f t="shared" si="45"/>
        <v>57.7</v>
      </c>
      <c r="CR57" s="463">
        <f t="shared" si="45"/>
        <v>-8.0949999999999989</v>
      </c>
      <c r="CS57" s="463">
        <f t="shared" si="45"/>
        <v>14.093</v>
      </c>
      <c r="CT57" s="463">
        <f t="shared" si="45"/>
        <v>-31.16</v>
      </c>
      <c r="CU57" s="463">
        <f t="shared" si="45"/>
        <v>10.383000000000001</v>
      </c>
      <c r="CV57" s="463">
        <f t="shared" si="45"/>
        <v>27.114000000000001</v>
      </c>
      <c r="CW57" s="463">
        <f t="shared" si="45"/>
        <v>-35.920999999999999</v>
      </c>
      <c r="CX57" s="463">
        <f t="shared" si="45"/>
        <v>26.248000000000001</v>
      </c>
      <c r="CY57" s="463">
        <f t="shared" si="45"/>
        <v>-48.741000000000007</v>
      </c>
      <c r="CZ57" s="463">
        <f t="shared" si="45"/>
        <v>27.541</v>
      </c>
      <c r="DA57" s="463">
        <f t="shared" si="45"/>
        <v>7.5570000000000004</v>
      </c>
      <c r="DB57" s="463">
        <f t="shared" si="45"/>
        <v>-0.70900000000000007</v>
      </c>
      <c r="DC57" s="463">
        <f t="shared" si="45"/>
        <v>-2.8730000000000002</v>
      </c>
      <c r="DD57" s="463">
        <f t="shared" si="45"/>
        <v>24.471999999999998</v>
      </c>
      <c r="DE57" s="463">
        <f t="shared" si="45"/>
        <v>-34.101999999999997</v>
      </c>
      <c r="DF57" s="463">
        <f t="shared" si="45"/>
        <v>6.9670000000000005</v>
      </c>
      <c r="DG57" s="463">
        <f t="shared" si="45"/>
        <v>-11.15</v>
      </c>
      <c r="DH57" s="463">
        <f t="shared" si="45"/>
        <v>19.282</v>
      </c>
      <c r="DI57" s="463">
        <f t="shared" si="45"/>
        <v>-19.742999999999999</v>
      </c>
      <c r="DJ57" s="463">
        <f t="shared" si="45"/>
        <v>14.371</v>
      </c>
      <c r="DK57" s="463">
        <f t="shared" si="45"/>
        <v>10.177</v>
      </c>
      <c r="DL57" s="463">
        <f t="shared" si="45"/>
        <v>3.7659999999999996</v>
      </c>
      <c r="DM57" s="463">
        <f t="shared" si="45"/>
        <v>6.5650000000000004</v>
      </c>
      <c r="DN57" s="463">
        <f t="shared" si="45"/>
        <v>-10.53</v>
      </c>
      <c r="DO57" s="463">
        <f t="shared" si="45"/>
        <v>-14.862000000000002</v>
      </c>
      <c r="DP57" s="463">
        <f t="shared" si="45"/>
        <v>-8.9969999999999999</v>
      </c>
      <c r="DQ57" s="463">
        <f t="shared" si="45"/>
        <v>9.5920000000000023</v>
      </c>
      <c r="DR57" s="463">
        <f t="shared" si="45"/>
        <v>-0.24600000000000102</v>
      </c>
      <c r="DS57" s="463">
        <f t="shared" si="45"/>
        <v>1.380000000000001</v>
      </c>
      <c r="DT57" s="463">
        <f t="shared" si="45"/>
        <v>16.786999999999995</v>
      </c>
      <c r="DU57" s="463">
        <f t="shared" si="45"/>
        <v>17.905070067999997</v>
      </c>
      <c r="DV57" s="463">
        <f t="shared" si="45"/>
        <v>-3.8289999999999997</v>
      </c>
      <c r="DW57" s="463">
        <f t="shared" si="45"/>
        <v>10.289300049</v>
      </c>
      <c r="DX57" s="463">
        <f t="shared" si="45"/>
        <v>-24.835000000000001</v>
      </c>
      <c r="DY57" s="463">
        <f t="shared" si="45"/>
        <v>6.8550000000000004</v>
      </c>
      <c r="DZ57" s="463">
        <f t="shared" ref="DZ57:GK57" si="46">SUM(DZ58:DZ60)</f>
        <v>-12.604000000000001</v>
      </c>
      <c r="EA57" s="463">
        <f t="shared" si="46"/>
        <v>-3.5789999999999997</v>
      </c>
      <c r="EB57" s="463">
        <f t="shared" si="46"/>
        <v>-6.03</v>
      </c>
      <c r="EC57" s="463">
        <f t="shared" si="46"/>
        <v>8.7210000000000019</v>
      </c>
      <c r="ED57" s="463">
        <f t="shared" si="46"/>
        <v>-9.9190000000000005</v>
      </c>
      <c r="EE57" s="463">
        <f t="shared" si="46"/>
        <v>0.85500000000000209</v>
      </c>
      <c r="EF57" s="463">
        <f t="shared" si="46"/>
        <v>10.83</v>
      </c>
      <c r="EG57" s="463">
        <f t="shared" si="46"/>
        <v>-1.855999999999999</v>
      </c>
      <c r="EH57" s="463">
        <f t="shared" si="46"/>
        <v>-12.228</v>
      </c>
      <c r="EI57" s="463">
        <f t="shared" si="46"/>
        <v>12.035499999999999</v>
      </c>
      <c r="EJ57" s="463">
        <f t="shared" si="46"/>
        <v>11.030999999999999</v>
      </c>
      <c r="EK57" s="463">
        <f t="shared" si="46"/>
        <v>-0.28899999999999981</v>
      </c>
      <c r="EL57" s="463">
        <f t="shared" si="46"/>
        <v>-6.6459999999999999</v>
      </c>
      <c r="EM57" s="463">
        <f t="shared" si="46"/>
        <v>5.3424620972000003</v>
      </c>
      <c r="EN57" s="463">
        <f t="shared" si="46"/>
        <v>-7.9910580444999999</v>
      </c>
      <c r="EO57" s="463">
        <f t="shared" si="46"/>
        <v>-3.4810000000000003</v>
      </c>
      <c r="EP57" s="463">
        <f t="shared" si="46"/>
        <v>14.054</v>
      </c>
      <c r="EQ57" s="463">
        <f t="shared" si="46"/>
        <v>1.4903061519999981</v>
      </c>
      <c r="ER57" s="463">
        <f t="shared" si="46"/>
        <v>-7.7257040717000001</v>
      </c>
      <c r="ES57" s="463">
        <f t="shared" si="46"/>
        <v>-1.4707758179999999</v>
      </c>
      <c r="ET57" s="463">
        <f t="shared" si="46"/>
        <v>-3.6775981478999995</v>
      </c>
      <c r="EU57" s="463">
        <f t="shared" si="46"/>
        <v>18.87351572</v>
      </c>
      <c r="EV57" s="463">
        <f t="shared" si="46"/>
        <v>-14.581583832999998</v>
      </c>
      <c r="EW57" s="463">
        <f t="shared" si="46"/>
        <v>-4.1910620110000005</v>
      </c>
      <c r="EX57" s="463">
        <f t="shared" si="46"/>
        <v>10.58428055916</v>
      </c>
      <c r="EY57" s="463">
        <f t="shared" si="46"/>
        <v>-4.312471916999999</v>
      </c>
      <c r="EZ57" s="463">
        <f t="shared" si="46"/>
        <v>8.5271576759999999</v>
      </c>
      <c r="FA57" s="463">
        <f t="shared" si="46"/>
        <v>-7.0105297590000006</v>
      </c>
      <c r="FB57" s="463">
        <f t="shared" si="46"/>
        <v>2.5608440000000003</v>
      </c>
      <c r="FC57" s="463">
        <f t="shared" si="46"/>
        <v>-1.2992348630000001</v>
      </c>
      <c r="FD57" s="463">
        <f t="shared" si="46"/>
        <v>12.476911621000001</v>
      </c>
      <c r="FE57" s="463">
        <f t="shared" si="46"/>
        <v>-2.3007033330000004</v>
      </c>
      <c r="FF57" s="463">
        <f t="shared" si="46"/>
        <v>-3.7742966669999998</v>
      </c>
      <c r="FG57" s="463">
        <f t="shared" si="46"/>
        <v>13.6895918954</v>
      </c>
      <c r="FH57" s="463">
        <f t="shared" si="46"/>
        <v>-12.6725918954</v>
      </c>
      <c r="FI57" s="463">
        <f t="shared" si="46"/>
        <v>-4.999427957</v>
      </c>
      <c r="FJ57" s="463">
        <f t="shared" si="46"/>
        <v>4.2818439570000004</v>
      </c>
      <c r="FK57" s="463">
        <f t="shared" si="46"/>
        <v>6.7387773219999998</v>
      </c>
      <c r="FL57" s="463">
        <f t="shared" si="46"/>
        <v>-6.3193322000000052E-2</v>
      </c>
      <c r="FM57" s="463">
        <f t="shared" si="46"/>
        <v>-1.4092045399999991</v>
      </c>
      <c r="FN57" s="463">
        <f t="shared" si="46"/>
        <v>-21.813795459999998</v>
      </c>
      <c r="FO57" s="463">
        <f t="shared" si="46"/>
        <v>20.600057154999998</v>
      </c>
      <c r="FP57" s="463">
        <f t="shared" si="46"/>
        <v>-14.339012435000001</v>
      </c>
      <c r="FQ57" s="463">
        <f t="shared" si="46"/>
        <v>12.24848003</v>
      </c>
      <c r="FR57" s="463">
        <f t="shared" si="46"/>
        <v>-3.280208</v>
      </c>
      <c r="FS57" s="463">
        <f t="shared" si="46"/>
        <v>10.122324906999999</v>
      </c>
      <c r="FT57" s="463">
        <f t="shared" si="46"/>
        <v>-2.878728755</v>
      </c>
      <c r="FU57" s="463">
        <f t="shared" si="46"/>
        <v>-9.7275981520000006</v>
      </c>
      <c r="FV57" s="463">
        <f t="shared" si="46"/>
        <v>7.3354006549999999</v>
      </c>
      <c r="FW57" s="463">
        <f t="shared" si="46"/>
        <v>-19.712472713</v>
      </c>
      <c r="FX57" s="463">
        <f t="shared" si="46"/>
        <v>21.896220706000001</v>
      </c>
      <c r="FY57" s="463">
        <f t="shared" si="46"/>
        <v>-1.4114079020000001</v>
      </c>
      <c r="FZ57" s="463">
        <f t="shared" si="46"/>
        <v>1.65331459451508</v>
      </c>
      <c r="GA57" s="463">
        <f t="shared" si="46"/>
        <v>-0.86935247530223503</v>
      </c>
      <c r="GB57" s="463">
        <f t="shared" si="46"/>
        <v>10.563046900850701</v>
      </c>
      <c r="GC57" s="463">
        <f t="shared" si="46"/>
        <v>-1.59838203970076</v>
      </c>
      <c r="GD57" s="463">
        <f t="shared" si="46"/>
        <v>1.9225059899247301</v>
      </c>
      <c r="GE57" s="463">
        <f t="shared" si="46"/>
        <v>9.4910930795852799</v>
      </c>
      <c r="GF57" s="463">
        <f t="shared" si="46"/>
        <v>-36.630105914616898</v>
      </c>
      <c r="GG57" s="463">
        <f t="shared" si="46"/>
        <v>43.63593204963</v>
      </c>
      <c r="GH57" s="463">
        <f t="shared" si="46"/>
        <v>-9.5033309555912506</v>
      </c>
      <c r="GI57" s="463">
        <f t="shared" si="46"/>
        <v>-6.94029912045161</v>
      </c>
      <c r="GJ57" s="463">
        <f t="shared" si="46"/>
        <v>3.2094483695713798</v>
      </c>
      <c r="GK57" s="463">
        <f t="shared" si="46"/>
        <v>-19.3182826176613</v>
      </c>
      <c r="GL57" s="463">
        <f t="shared" ref="GL57:IW57" si="47">SUM(GL58:GL60)</f>
        <v>-0.88573586419938299</v>
      </c>
      <c r="GM57" s="463">
        <f t="shared" si="47"/>
        <v>36.179529315785203</v>
      </c>
      <c r="GN57" s="463">
        <f t="shared" si="47"/>
        <v>-14.5634435137972</v>
      </c>
      <c r="GO57" s="463">
        <f t="shared" si="47"/>
        <v>-12.449905457619549</v>
      </c>
      <c r="GP57" s="463">
        <f t="shared" si="47"/>
        <v>9.2972134899049319</v>
      </c>
      <c r="GQ57" s="463">
        <f t="shared" si="47"/>
        <v>-7.8275473515369525</v>
      </c>
      <c r="GR57" s="463">
        <f t="shared" si="47"/>
        <v>11.23755345258628</v>
      </c>
      <c r="GS57" s="463">
        <f t="shared" si="47"/>
        <v>15.657401547423015</v>
      </c>
      <c r="GT57" s="463">
        <f t="shared" si="47"/>
        <v>10.37747871540342</v>
      </c>
      <c r="GU57" s="463">
        <f t="shared" si="47"/>
        <v>-27.048796403710554</v>
      </c>
      <c r="GV57" s="463">
        <f t="shared" si="47"/>
        <v>13.57662621408784</v>
      </c>
      <c r="GW57" s="463">
        <f t="shared" si="47"/>
        <v>-5.7230276658678267</v>
      </c>
      <c r="GX57" s="463">
        <f t="shared" si="47"/>
        <v>64.297344252320357</v>
      </c>
      <c r="GY57" s="463">
        <f t="shared" si="47"/>
        <v>-36.666741491901078</v>
      </c>
      <c r="GZ57" s="463">
        <f t="shared" si="47"/>
        <v>-4.6353630234016352</v>
      </c>
      <c r="HA57" s="463">
        <f t="shared" si="47"/>
        <v>-14.488956128919183</v>
      </c>
      <c r="HB57" s="463">
        <f t="shared" si="47"/>
        <v>37.528629327717908</v>
      </c>
    </row>
    <row r="58" spans="1:210" x14ac:dyDescent="0.3">
      <c r="A58" s="48" t="s">
        <v>40</v>
      </c>
      <c r="B58" s="464">
        <v>-7.819</v>
      </c>
      <c r="C58" s="464">
        <v>5.992</v>
      </c>
      <c r="D58" s="464">
        <v>-2.452</v>
      </c>
      <c r="E58" s="464">
        <v>0.28899999999999998</v>
      </c>
      <c r="F58" s="464">
        <v>23.064</v>
      </c>
      <c r="G58" s="464">
        <v>39.063000000000002</v>
      </c>
      <c r="H58" s="464">
        <v>36.615000000000002</v>
      </c>
      <c r="I58" s="464">
        <v>40.512</v>
      </c>
      <c r="J58" s="464">
        <v>-17.286999999999999</v>
      </c>
      <c r="K58" s="464">
        <v>8.0359999999999996</v>
      </c>
      <c r="L58" s="464">
        <v>12.67</v>
      </c>
      <c r="M58" s="464">
        <v>-7.8769999999999998</v>
      </c>
      <c r="N58" s="464">
        <v>-2.5510000000000002</v>
      </c>
      <c r="O58" s="464">
        <v>-2.9529999999999998</v>
      </c>
      <c r="P58" s="464">
        <v>-1.895</v>
      </c>
      <c r="Q58" s="464">
        <v>2.2909999999999999</v>
      </c>
      <c r="R58" s="464">
        <v>3.879</v>
      </c>
      <c r="S58" s="464">
        <v>3.577</v>
      </c>
      <c r="T58" s="464">
        <v>4.1029999999999998</v>
      </c>
      <c r="U58" s="464">
        <v>-11.18</v>
      </c>
      <c r="V58" s="464">
        <v>-9.4329999999999998</v>
      </c>
      <c r="W58" s="464">
        <v>7.0739999999999998</v>
      </c>
      <c r="X58" s="464">
        <v>-19.797999999999998</v>
      </c>
      <c r="Y58" s="464">
        <v>20.890999999999998</v>
      </c>
      <c r="Z58" s="464">
        <v>-4.5720000000000001</v>
      </c>
      <c r="AA58" s="464">
        <v>-8.7479999999999993</v>
      </c>
      <c r="AB58" s="464">
        <v>25.977</v>
      </c>
      <c r="AC58" s="464">
        <v>-4.7839999999999998</v>
      </c>
      <c r="AD58" s="464">
        <v>-5.8390000000000004</v>
      </c>
      <c r="AE58" s="464">
        <v>16.437999999999999</v>
      </c>
      <c r="AF58" s="464">
        <v>-17.419</v>
      </c>
      <c r="AG58" s="464">
        <v>14.766</v>
      </c>
      <c r="AH58" s="464">
        <v>1.0189999999999999</v>
      </c>
      <c r="AI58" s="464">
        <v>-15.249000000000001</v>
      </c>
      <c r="AJ58" s="464">
        <v>-11.532</v>
      </c>
      <c r="AK58" s="464">
        <v>21.442</v>
      </c>
      <c r="AL58" s="464">
        <v>0.56099999999999905</v>
      </c>
      <c r="AM58" s="464">
        <v>-7.5090000000000003</v>
      </c>
      <c r="AN58" s="464">
        <v>-11.064</v>
      </c>
      <c r="AO58" s="464">
        <v>-0.27799999999999903</v>
      </c>
      <c r="AP58" s="464">
        <v>-11.231</v>
      </c>
      <c r="AQ58" s="464">
        <v>28.984000000000002</v>
      </c>
      <c r="AR58" s="464">
        <v>13.871</v>
      </c>
      <c r="AS58" s="464">
        <v>-36.295000000000002</v>
      </c>
      <c r="AT58" s="464">
        <v>6.3440000000000003</v>
      </c>
      <c r="AU58" s="464">
        <v>-11.776</v>
      </c>
      <c r="AV58" s="464">
        <v>13.329000000000001</v>
      </c>
      <c r="AW58" s="464">
        <v>2.8010000000000002</v>
      </c>
      <c r="AX58" s="464">
        <v>12.741</v>
      </c>
      <c r="AY58" s="464">
        <v>-9.8870000000000005</v>
      </c>
      <c r="AZ58" s="464">
        <v>27.161999999999999</v>
      </c>
      <c r="BA58" s="464">
        <v>-43.466000000000001</v>
      </c>
      <c r="BB58" s="464">
        <v>24.655999999999999</v>
      </c>
      <c r="BC58" s="464">
        <v>-1.484</v>
      </c>
      <c r="BD58" s="464">
        <v>-9.7949999999999999</v>
      </c>
      <c r="BE58" s="464">
        <v>13.170999999999999</v>
      </c>
      <c r="BF58" s="464">
        <v>0.193000000000001</v>
      </c>
      <c r="BG58" s="464">
        <v>2.153</v>
      </c>
      <c r="BH58" s="464">
        <v>-0.58299999999999996</v>
      </c>
      <c r="BI58" s="464">
        <v>-8.6890000000000001</v>
      </c>
      <c r="BJ58" s="464">
        <v>13.324999999999999</v>
      </c>
      <c r="BK58" s="464">
        <v>-12.138</v>
      </c>
      <c r="BL58" s="464">
        <v>19.411000000000001</v>
      </c>
      <c r="BM58" s="464">
        <v>-11.722</v>
      </c>
      <c r="BN58" s="464">
        <v>-4.8840000000000003</v>
      </c>
      <c r="BO58" s="464">
        <v>22.023</v>
      </c>
      <c r="BP58" s="464">
        <v>-7.2270000000000003</v>
      </c>
      <c r="BQ58" s="464">
        <v>-9.4730000000000008</v>
      </c>
      <c r="BR58" s="464">
        <v>-0.68499999999999905</v>
      </c>
      <c r="BS58" s="464">
        <v>-11.006</v>
      </c>
      <c r="BT58" s="464">
        <v>21.113</v>
      </c>
      <c r="BU58" s="464">
        <v>21.484000000000002</v>
      </c>
      <c r="BV58" s="464">
        <v>-19.898</v>
      </c>
      <c r="BW58" s="464">
        <v>-23.731000000000002</v>
      </c>
      <c r="BX58" s="464">
        <v>21.279</v>
      </c>
      <c r="BY58" s="464">
        <v>15.313000000000001</v>
      </c>
      <c r="BZ58" s="464">
        <v>2.2690000000000001</v>
      </c>
      <c r="CA58" s="464">
        <v>-23.494</v>
      </c>
      <c r="CB58" s="464">
        <v>9.0549999999999997</v>
      </c>
      <c r="CC58" s="464">
        <v>-31.247</v>
      </c>
      <c r="CD58" s="464">
        <v>3.609</v>
      </c>
      <c r="CE58" s="464">
        <v>-0.25700000000000001</v>
      </c>
      <c r="CF58" s="464">
        <v>19.585999999999999</v>
      </c>
      <c r="CG58" s="464">
        <v>24.766999999999999</v>
      </c>
      <c r="CH58" s="464">
        <v>-53.905000000000001</v>
      </c>
      <c r="CI58" s="464">
        <v>36.799999999999997</v>
      </c>
      <c r="CJ58" s="464">
        <v>-10.821</v>
      </c>
      <c r="CK58" s="464">
        <v>12.565</v>
      </c>
      <c r="CL58" s="464">
        <v>-34.058</v>
      </c>
      <c r="CM58" s="464">
        <v>6.9870000000000001</v>
      </c>
      <c r="CN58" s="464">
        <v>24.655999999999999</v>
      </c>
      <c r="CO58" s="464">
        <v>-22.15</v>
      </c>
      <c r="CP58" s="464">
        <v>-9.1969999999999992</v>
      </c>
      <c r="CQ58" s="464">
        <v>55.073</v>
      </c>
      <c r="CR58" s="464">
        <v>-7.3410000000000002</v>
      </c>
      <c r="CS58" s="464">
        <v>11.722</v>
      </c>
      <c r="CT58" s="464">
        <v>-27.001000000000001</v>
      </c>
      <c r="CU58" s="464">
        <v>6.98</v>
      </c>
      <c r="CV58" s="464">
        <v>27.189</v>
      </c>
      <c r="CW58" s="464">
        <v>-35.555</v>
      </c>
      <c r="CX58" s="464">
        <v>26.463000000000001</v>
      </c>
      <c r="CY58" s="464">
        <v>-47.25</v>
      </c>
      <c r="CZ58" s="464">
        <v>27.117999999999999</v>
      </c>
      <c r="DA58" s="464">
        <v>5.3780000000000001</v>
      </c>
      <c r="DB58" s="464">
        <v>3.1070000000000002</v>
      </c>
      <c r="DC58" s="464">
        <v>-5.2709999999999999</v>
      </c>
      <c r="DD58" s="464">
        <v>24.178000000000001</v>
      </c>
      <c r="DE58" s="464">
        <v>-31.617999999999999</v>
      </c>
      <c r="DF58" s="464">
        <v>6.7460000000000004</v>
      </c>
      <c r="DG58" s="464">
        <v>-11.089</v>
      </c>
      <c r="DH58" s="464">
        <v>19.794</v>
      </c>
      <c r="DI58" s="464">
        <v>-22.378</v>
      </c>
      <c r="DJ58" s="464">
        <v>14.936</v>
      </c>
      <c r="DK58" s="464">
        <v>7.4649999999999999</v>
      </c>
      <c r="DL58" s="464">
        <v>6.8449999999999998</v>
      </c>
      <c r="DM58" s="464">
        <v>5.23</v>
      </c>
      <c r="DN58" s="464">
        <v>-10.526999999999999</v>
      </c>
      <c r="DO58" s="464">
        <v>-13.601000000000001</v>
      </c>
      <c r="DP58" s="464">
        <v>-7.7089999999999996</v>
      </c>
      <c r="DQ58" s="464">
        <v>9.8670000000000009</v>
      </c>
      <c r="DR58" s="464">
        <v>0.19599999999999901</v>
      </c>
      <c r="DS58" s="464">
        <v>-0.29399999999999898</v>
      </c>
      <c r="DT58" s="464">
        <v>16.457999999999998</v>
      </c>
      <c r="DU58" s="464">
        <v>17.697070067999999</v>
      </c>
      <c r="DV58" s="464">
        <v>-6.7249999999999996</v>
      </c>
      <c r="DW58" s="464">
        <v>9.2703000489999994</v>
      </c>
      <c r="DX58" s="464">
        <v>-22.257000000000001</v>
      </c>
      <c r="DY58" s="464">
        <v>5.4450000000000003</v>
      </c>
      <c r="DZ58" s="464">
        <v>-11.927</v>
      </c>
      <c r="EA58" s="464">
        <v>-4.7709999999999999</v>
      </c>
      <c r="EB58" s="464">
        <v>-6.681</v>
      </c>
      <c r="EC58" s="464">
        <v>8.5220000000000002</v>
      </c>
      <c r="ED58" s="464">
        <v>-9.3030000000000008</v>
      </c>
      <c r="EE58" s="464">
        <v>0.51600000000000201</v>
      </c>
      <c r="EF58" s="464">
        <v>9.2279999999999998</v>
      </c>
      <c r="EG58" s="464">
        <v>0.27100000000000102</v>
      </c>
      <c r="EH58" s="464">
        <v>-12.824999999999999</v>
      </c>
      <c r="EI58" s="464">
        <v>11.670999999999999</v>
      </c>
      <c r="EJ58" s="464">
        <v>11.054</v>
      </c>
      <c r="EK58" s="464">
        <v>1.9770000000000001</v>
      </c>
      <c r="EL58" s="464">
        <v>-7.4550000000000001</v>
      </c>
      <c r="EM58" s="464">
        <v>7.8979999999999997</v>
      </c>
      <c r="EN58" s="464">
        <v>-9.1950000000000003</v>
      </c>
      <c r="EO58" s="464">
        <v>-2.6920000000000002</v>
      </c>
      <c r="EP58" s="464">
        <v>13.426</v>
      </c>
      <c r="EQ58" s="464">
        <v>0.90030615199999797</v>
      </c>
      <c r="ER58" s="464">
        <v>-6.7313120120000001</v>
      </c>
      <c r="ES58" s="464">
        <v>-1.8428320309999999</v>
      </c>
      <c r="ET58" s="464">
        <v>-1.9233886739999999</v>
      </c>
      <c r="EU58" s="464">
        <v>18.068927585000001</v>
      </c>
      <c r="EV58" s="464">
        <v>-15.290583832999999</v>
      </c>
      <c r="EW58" s="464">
        <v>-4.4350620110000003</v>
      </c>
      <c r="EX58" s="464">
        <v>11.11928055916</v>
      </c>
      <c r="EY58" s="464">
        <v>-4.9524719169999996</v>
      </c>
      <c r="EZ58" s="464">
        <v>8.3451576759999995</v>
      </c>
      <c r="FA58" s="464">
        <v>-6.2565297590000002</v>
      </c>
      <c r="FB58" s="464">
        <v>4.0868440000000001</v>
      </c>
      <c r="FC58" s="464">
        <v>-3.3632348630000002</v>
      </c>
      <c r="FD58" s="464">
        <v>13.900911621000001</v>
      </c>
      <c r="FE58" s="464">
        <v>-3.3197033330000001</v>
      </c>
      <c r="FF58" s="464">
        <v>-3.7532966669999999</v>
      </c>
      <c r="FG58" s="464">
        <v>13.2215918954</v>
      </c>
      <c r="FH58" s="464">
        <v>-13.0825918954</v>
      </c>
      <c r="FI58" s="464">
        <v>-4.9334279570000001</v>
      </c>
      <c r="FJ58" s="464">
        <v>4.6748439570000002</v>
      </c>
      <c r="FK58" s="464">
        <v>7.6227773220000001</v>
      </c>
      <c r="FL58" s="464">
        <v>-0.90719332200000002</v>
      </c>
      <c r="FM58" s="464">
        <v>-0.77620453999999905</v>
      </c>
      <c r="FN58" s="464">
        <v>-21.63779546</v>
      </c>
      <c r="FO58" s="464">
        <v>20.153057154999999</v>
      </c>
      <c r="FP58" s="464">
        <v>-14.894012435</v>
      </c>
      <c r="FQ58" s="464">
        <v>12.62848003</v>
      </c>
      <c r="FR58" s="464">
        <v>-3.280208</v>
      </c>
      <c r="FS58" s="464">
        <v>10.122324906999999</v>
      </c>
      <c r="FT58" s="464">
        <v>-2.878728755</v>
      </c>
      <c r="FU58" s="464">
        <v>-9.7275981520000006</v>
      </c>
      <c r="FV58" s="464">
        <v>7.3354006549999999</v>
      </c>
      <c r="FW58" s="464">
        <v>-19.712472713</v>
      </c>
      <c r="FX58" s="464">
        <v>21.896220706000001</v>
      </c>
      <c r="FY58" s="464">
        <v>-1.4114079020000001</v>
      </c>
      <c r="FZ58" s="464">
        <v>1.65331459451508</v>
      </c>
      <c r="GA58" s="464">
        <v>-0.86935247530223503</v>
      </c>
      <c r="GB58" s="464">
        <v>10.563046900850701</v>
      </c>
      <c r="GC58" s="464">
        <v>-1.59838203970076</v>
      </c>
      <c r="GD58" s="464">
        <v>1.9225059899247301</v>
      </c>
      <c r="GE58" s="464">
        <v>9.4910930795852799</v>
      </c>
      <c r="GF58" s="464">
        <v>-36.630105914616898</v>
      </c>
      <c r="GG58" s="464">
        <v>43.63593204963</v>
      </c>
      <c r="GH58" s="464">
        <v>-9.5033309555912506</v>
      </c>
      <c r="GI58" s="464">
        <v>-6.94029912045161</v>
      </c>
      <c r="GJ58" s="464">
        <v>3.2094483695713798</v>
      </c>
      <c r="GK58" s="464">
        <v>-19.3182826176613</v>
      </c>
      <c r="GL58" s="464">
        <v>-0.88573586419938299</v>
      </c>
      <c r="GM58" s="464">
        <v>36.179529315785203</v>
      </c>
      <c r="GN58" s="464">
        <v>-13.0693335942799</v>
      </c>
      <c r="GO58" s="464">
        <v>-13.3495439085632</v>
      </c>
      <c r="GP58" s="464">
        <v>9.5177682970967492</v>
      </c>
      <c r="GQ58" s="464">
        <v>-7.86921273280712</v>
      </c>
      <c r="GR58" s="464">
        <v>11.803864218702</v>
      </c>
      <c r="GS58" s="464">
        <v>14.9111682328562</v>
      </c>
      <c r="GT58" s="464">
        <v>10.085685879357399</v>
      </c>
      <c r="GU58" s="464">
        <v>-26.5539908059677</v>
      </c>
      <c r="GV58" s="464">
        <v>12.827433731134001</v>
      </c>
      <c r="GW58" s="464">
        <v>-5.5588836189326596</v>
      </c>
      <c r="GX58" s="464">
        <v>64.648955219269595</v>
      </c>
      <c r="GY58" s="464">
        <v>-36.361945883582003</v>
      </c>
      <c r="GZ58" s="464">
        <v>-4.9454004374847402</v>
      </c>
      <c r="HA58" s="464">
        <v>-14.246089275660699</v>
      </c>
      <c r="HB58" s="464">
        <v>37.384574481898198</v>
      </c>
    </row>
    <row r="59" spans="1:210" x14ac:dyDescent="0.3">
      <c r="A59" s="48" t="s">
        <v>41</v>
      </c>
      <c r="B59" s="465">
        <v>-1.0880000000000001</v>
      </c>
      <c r="C59" s="465">
        <v>-0.45900000000000002</v>
      </c>
      <c r="D59" s="465">
        <v>0.748</v>
      </c>
      <c r="E59" s="465">
        <v>2.4710000000000001</v>
      </c>
      <c r="F59" s="465">
        <v>-0.59499999999999997</v>
      </c>
      <c r="G59" s="465">
        <v>0.156</v>
      </c>
      <c r="H59" s="465">
        <v>0.72499999999999998</v>
      </c>
      <c r="I59" s="465">
        <v>2.214</v>
      </c>
      <c r="J59" s="465">
        <v>-3.0649999999999999</v>
      </c>
      <c r="K59" s="465">
        <v>0.19</v>
      </c>
      <c r="L59" s="465">
        <v>1.498</v>
      </c>
      <c r="M59" s="465">
        <v>-3.0550000000000002</v>
      </c>
      <c r="N59" s="465">
        <v>-4.4550000000000001</v>
      </c>
      <c r="O59" s="465">
        <v>4.4850000000000003</v>
      </c>
      <c r="P59" s="465">
        <v>-2.8380000000000001</v>
      </c>
      <c r="Q59" s="465">
        <v>3.9849999999999999</v>
      </c>
      <c r="R59" s="465">
        <v>1.0669999999999999</v>
      </c>
      <c r="S59" s="465">
        <v>-3.7999999999999999E-2</v>
      </c>
      <c r="T59" s="465">
        <v>-0.71299999999999997</v>
      </c>
      <c r="U59" s="465">
        <v>3.8809999999999998</v>
      </c>
      <c r="V59" s="465">
        <v>-6.02</v>
      </c>
      <c r="W59" s="465">
        <v>11.372999999999999</v>
      </c>
      <c r="X59" s="465">
        <v>10.576000000000001</v>
      </c>
      <c r="Y59" s="465">
        <v>-4.133</v>
      </c>
      <c r="Z59" s="465">
        <v>-3.9780000000000002</v>
      </c>
      <c r="AA59" s="465">
        <v>3.7090000000000001</v>
      </c>
      <c r="AB59" s="465">
        <v>9.8350000000000009</v>
      </c>
      <c r="AC59" s="465">
        <v>1.0580000000000001</v>
      </c>
      <c r="AD59" s="465">
        <v>-3.7749999999999999</v>
      </c>
      <c r="AE59" s="465">
        <v>-3.7480000000000002</v>
      </c>
      <c r="AF59" s="465">
        <v>-2.681</v>
      </c>
      <c r="AG59" s="465">
        <v>-4.0359999999999996</v>
      </c>
      <c r="AH59" s="465">
        <v>-2.9910000000000001</v>
      </c>
      <c r="AI59" s="465">
        <v>0.44400000000000001</v>
      </c>
      <c r="AJ59" s="465">
        <v>-3.1829999999999998</v>
      </c>
      <c r="AK59" s="465">
        <v>3.9060000000000001</v>
      </c>
      <c r="AL59" s="465">
        <v>0.35699999999999998</v>
      </c>
      <c r="AM59" s="465">
        <v>-0.94599999999999995</v>
      </c>
      <c r="AN59" s="465">
        <v>-0.47899999999999998</v>
      </c>
      <c r="AO59" s="465">
        <v>-1.123</v>
      </c>
      <c r="AP59" s="465">
        <v>0.248</v>
      </c>
      <c r="AQ59" s="465">
        <v>-0.93799999999999994</v>
      </c>
      <c r="AR59" s="465">
        <v>0.439</v>
      </c>
      <c r="AS59" s="465">
        <v>-1.214</v>
      </c>
      <c r="AT59" s="465">
        <v>0.93899999999999995</v>
      </c>
      <c r="AU59" s="465">
        <v>-1.0069999999999999</v>
      </c>
      <c r="AV59" s="465">
        <v>2.234</v>
      </c>
      <c r="AW59" s="465">
        <v>-1.585</v>
      </c>
      <c r="AX59" s="465">
        <v>1.4750000000000001</v>
      </c>
      <c r="AY59" s="465">
        <v>-2.5110000000000001</v>
      </c>
      <c r="AZ59" s="465">
        <v>1.7589999999999999</v>
      </c>
      <c r="BA59" s="465">
        <v>-2.153</v>
      </c>
      <c r="BB59" s="465">
        <v>8.2000000000000003E-2</v>
      </c>
      <c r="BC59" s="465">
        <v>-8.4000000000000102E-2</v>
      </c>
      <c r="BD59" s="465">
        <v>-0.248</v>
      </c>
      <c r="BE59" s="465">
        <v>1.2310000000000001</v>
      </c>
      <c r="BF59" s="465">
        <v>-0.91300000000000003</v>
      </c>
      <c r="BG59" s="465">
        <v>-0.50700000000000001</v>
      </c>
      <c r="BH59" s="465">
        <v>-0.40600000000000003</v>
      </c>
      <c r="BI59" s="465">
        <v>1.6950000000000001</v>
      </c>
      <c r="BJ59" s="465">
        <v>-0.72699999999999998</v>
      </c>
      <c r="BK59" s="465">
        <v>2.1030000000000002</v>
      </c>
      <c r="BL59" s="465">
        <v>-1.6379999999999999</v>
      </c>
      <c r="BM59" s="465">
        <v>2.0089999999999999</v>
      </c>
      <c r="BN59" s="465">
        <v>-2.0640000000000001</v>
      </c>
      <c r="BO59" s="465">
        <v>1.8169999999999999</v>
      </c>
      <c r="BP59" s="465">
        <v>0.75900000000000001</v>
      </c>
      <c r="BQ59" s="465">
        <v>-0.16500000000000001</v>
      </c>
      <c r="BR59" s="465">
        <v>0.93400000000000005</v>
      </c>
      <c r="BS59" s="465">
        <v>-0.59399999999999997</v>
      </c>
      <c r="BT59" s="465">
        <v>-0.91</v>
      </c>
      <c r="BU59" s="465">
        <v>0.373</v>
      </c>
      <c r="BV59" s="465">
        <v>-7.0000000000000007E-2</v>
      </c>
      <c r="BW59" s="465">
        <v>-1.0029999999999999</v>
      </c>
      <c r="BX59" s="465">
        <v>-4.0000000000000001E-3</v>
      </c>
      <c r="BY59" s="465">
        <v>-0.53900000000000003</v>
      </c>
      <c r="BZ59" s="465">
        <v>-0.307</v>
      </c>
      <c r="CA59" s="465">
        <v>0.46100000000000002</v>
      </c>
      <c r="CB59" s="465">
        <v>2.0670000000000002</v>
      </c>
      <c r="CC59" s="465">
        <v>-1.9590000000000001</v>
      </c>
      <c r="CD59" s="465">
        <v>1.2030000000000001</v>
      </c>
      <c r="CE59" s="465">
        <v>0.38600000000000001</v>
      </c>
      <c r="CF59" s="465">
        <v>-1.141</v>
      </c>
      <c r="CG59" s="465">
        <v>0.439</v>
      </c>
      <c r="CH59" s="465">
        <v>-1.802</v>
      </c>
      <c r="CI59" s="465">
        <v>-1.204</v>
      </c>
      <c r="CJ59" s="465">
        <v>1.089</v>
      </c>
      <c r="CK59" s="465">
        <v>-0.31</v>
      </c>
      <c r="CL59" s="465">
        <v>-7.2000000000000106E-2</v>
      </c>
      <c r="CM59" s="465">
        <v>0.30099999999999999</v>
      </c>
      <c r="CN59" s="465">
        <v>-0.30199999999999999</v>
      </c>
      <c r="CO59" s="465">
        <v>-8.0000000000000591E-3</v>
      </c>
      <c r="CP59" s="465">
        <v>-0.33200000000000002</v>
      </c>
      <c r="CQ59" s="465">
        <v>0.755</v>
      </c>
      <c r="CR59" s="465">
        <v>-1.121</v>
      </c>
      <c r="CS59" s="465">
        <v>3.2610000000000001</v>
      </c>
      <c r="CT59" s="465">
        <v>-4.4320000000000004</v>
      </c>
      <c r="CU59" s="465">
        <v>3.39</v>
      </c>
      <c r="CV59" s="465">
        <v>0.09</v>
      </c>
      <c r="CW59" s="465">
        <v>-0.16300000000000001</v>
      </c>
      <c r="CX59" s="465">
        <v>-0.13100000000000001</v>
      </c>
      <c r="CY59" s="465">
        <v>-0.96799999999999997</v>
      </c>
      <c r="CZ59" s="465">
        <v>0.24199999999999999</v>
      </c>
      <c r="DA59" s="465">
        <v>2.64</v>
      </c>
      <c r="DB59" s="465">
        <v>-4.3280000000000003</v>
      </c>
      <c r="DC59" s="465">
        <v>2.8079999999999998</v>
      </c>
      <c r="DD59" s="465">
        <v>2.5000000000000001E-2</v>
      </c>
      <c r="DE59" s="465">
        <v>-1.905</v>
      </c>
      <c r="DF59" s="465">
        <v>-0.29399999999999998</v>
      </c>
      <c r="DG59" s="465">
        <v>0.374</v>
      </c>
      <c r="DH59" s="465">
        <v>-0.98599999999999999</v>
      </c>
      <c r="DI59" s="465">
        <v>3.073</v>
      </c>
      <c r="DJ59" s="465">
        <v>-0.747</v>
      </c>
      <c r="DK59" s="465">
        <v>2.488</v>
      </c>
      <c r="DL59" s="465">
        <v>-3.056</v>
      </c>
      <c r="DM59" s="465">
        <v>1.5720000000000001</v>
      </c>
      <c r="DN59" s="465">
        <v>-0.14000000000000001</v>
      </c>
      <c r="DO59" s="465">
        <v>-1.518</v>
      </c>
      <c r="DP59" s="465">
        <v>-1.196</v>
      </c>
      <c r="DQ59" s="465">
        <v>-0.13900000000000001</v>
      </c>
      <c r="DR59" s="465">
        <v>-0.16800000000000001</v>
      </c>
      <c r="DS59" s="465">
        <v>1.79</v>
      </c>
      <c r="DT59" s="465">
        <v>-1.6000000000000101E-2</v>
      </c>
      <c r="DU59" s="465">
        <v>-0.26500000000000001</v>
      </c>
      <c r="DV59" s="465">
        <v>2.5609999999999999</v>
      </c>
      <c r="DW59" s="465">
        <v>2.08</v>
      </c>
      <c r="DX59" s="465">
        <v>-2.762</v>
      </c>
      <c r="DY59" s="465">
        <v>1.8839999999999999</v>
      </c>
      <c r="DZ59" s="465">
        <v>-0.999</v>
      </c>
      <c r="EA59" s="465">
        <v>1.2410000000000001</v>
      </c>
      <c r="EB59" s="465">
        <v>1.2999999999999999E-2</v>
      </c>
      <c r="EC59" s="465">
        <v>0.81899999999999995</v>
      </c>
      <c r="ED59" s="465">
        <v>-0.84699999999999998</v>
      </c>
      <c r="EE59" s="465">
        <v>0.81</v>
      </c>
      <c r="EF59" s="465">
        <v>0.98599999999999999</v>
      </c>
      <c r="EG59" s="465">
        <v>-2.2650000000000001</v>
      </c>
      <c r="EH59" s="465">
        <v>0.64800000000000002</v>
      </c>
      <c r="EI59" s="465">
        <v>0.33950000000000002</v>
      </c>
      <c r="EJ59" s="465">
        <v>0.376</v>
      </c>
      <c r="EK59" s="465">
        <v>-2.4359999999999999</v>
      </c>
      <c r="EL59" s="465">
        <v>0.63700000000000001</v>
      </c>
      <c r="EM59" s="465">
        <v>-2.4305379027999998</v>
      </c>
      <c r="EN59" s="465">
        <v>1.2299419555</v>
      </c>
      <c r="EO59" s="465">
        <v>-0.34300000000000003</v>
      </c>
      <c r="EP59" s="465">
        <v>0.224</v>
      </c>
      <c r="EQ59" s="465">
        <v>0.435</v>
      </c>
      <c r="ER59" s="465">
        <v>-1.1633920597</v>
      </c>
      <c r="ES59" s="465">
        <v>0.96305621299999999</v>
      </c>
      <c r="ET59" s="465">
        <v>-2.3762094738999999</v>
      </c>
      <c r="EU59" s="465">
        <v>1.257588135</v>
      </c>
      <c r="EV59" s="465">
        <v>1.0820000000000001</v>
      </c>
      <c r="EW59" s="465">
        <v>4.1999999999999899E-2</v>
      </c>
      <c r="EX59" s="465">
        <v>-0.14199999999999999</v>
      </c>
      <c r="EY59" s="465">
        <v>0.65800000000000003</v>
      </c>
      <c r="EZ59" s="465">
        <v>0.182</v>
      </c>
      <c r="FA59" s="465">
        <v>-0.754</v>
      </c>
      <c r="FB59" s="465">
        <v>-1.526</v>
      </c>
      <c r="FC59" s="465">
        <v>2.0640000000000001</v>
      </c>
      <c r="FD59" s="465">
        <v>-1.4239999999999999</v>
      </c>
      <c r="FE59" s="465">
        <v>1.0189999999999999</v>
      </c>
      <c r="FF59" s="465">
        <v>-2.0999999999999901E-2</v>
      </c>
      <c r="FG59" s="465">
        <v>0.46800000000000003</v>
      </c>
      <c r="FH59" s="465">
        <v>0.41</v>
      </c>
      <c r="FI59" s="465">
        <v>-6.60000000000001E-2</v>
      </c>
      <c r="FJ59" s="465">
        <v>-0.39300000000000002</v>
      </c>
      <c r="FK59" s="465">
        <v>-0.88400000000000001</v>
      </c>
      <c r="FL59" s="465">
        <v>0.84399999999999997</v>
      </c>
      <c r="FM59" s="465">
        <v>-0.63300000000000001</v>
      </c>
      <c r="FN59" s="465">
        <v>-0.17599999999999999</v>
      </c>
      <c r="FO59" s="465">
        <v>0.44700000000000001</v>
      </c>
      <c r="FP59" s="465">
        <v>0.55500000000000005</v>
      </c>
      <c r="FQ59" s="465">
        <v>-0.38</v>
      </c>
      <c r="FR59" s="465">
        <v>0</v>
      </c>
      <c r="FS59" s="465">
        <v>0</v>
      </c>
      <c r="FT59" s="465">
        <v>0</v>
      </c>
      <c r="FU59" s="465">
        <v>0</v>
      </c>
      <c r="FV59" s="465">
        <v>0</v>
      </c>
      <c r="FW59" s="465">
        <v>0</v>
      </c>
      <c r="FX59" s="465">
        <v>0</v>
      </c>
      <c r="FY59" s="465">
        <v>0</v>
      </c>
      <c r="FZ59" s="465">
        <v>0</v>
      </c>
      <c r="GA59" s="465">
        <v>0</v>
      </c>
      <c r="GB59" s="465">
        <v>0</v>
      </c>
      <c r="GC59" s="465">
        <v>0</v>
      </c>
      <c r="GD59" s="465">
        <v>0</v>
      </c>
      <c r="GE59" s="465">
        <v>0</v>
      </c>
      <c r="GF59" s="465">
        <v>0</v>
      </c>
      <c r="GG59" s="465">
        <v>0</v>
      </c>
      <c r="GH59" s="465">
        <v>0</v>
      </c>
      <c r="GI59" s="465">
        <v>0</v>
      </c>
      <c r="GJ59" s="465">
        <v>0</v>
      </c>
      <c r="GK59" s="465">
        <v>0</v>
      </c>
      <c r="GL59" s="465">
        <v>0</v>
      </c>
      <c r="GM59" s="465">
        <v>0</v>
      </c>
      <c r="GN59" s="465">
        <v>-1.4941099195173</v>
      </c>
      <c r="GO59" s="465">
        <v>0.89963845094365102</v>
      </c>
      <c r="GP59" s="465">
        <v>-0.220554807191818</v>
      </c>
      <c r="GQ59" s="465">
        <v>4.1665381270167903E-2</v>
      </c>
      <c r="GR59" s="465">
        <v>-0.56631076611571995</v>
      </c>
      <c r="GS59" s="465">
        <v>0.74623331456681596</v>
      </c>
      <c r="GT59" s="465">
        <v>0.29179283604602002</v>
      </c>
      <c r="GU59" s="465">
        <v>-0.49480559774285299</v>
      </c>
      <c r="GV59" s="465">
        <v>0.74919248295384</v>
      </c>
      <c r="GW59" s="465">
        <v>-0.16414404693516699</v>
      </c>
      <c r="GX59" s="465">
        <v>-0.351610966949232</v>
      </c>
      <c r="GY59" s="465">
        <v>-0.30479560831907399</v>
      </c>
      <c r="GZ59" s="465">
        <v>0.31003741408310498</v>
      </c>
      <c r="HA59" s="465">
        <v>-0.24286685325848301</v>
      </c>
      <c r="HB59" s="465">
        <v>0.14405484581971201</v>
      </c>
    </row>
    <row r="60" spans="1:210" x14ac:dyDescent="0.3">
      <c r="A60" s="48" t="s">
        <v>42</v>
      </c>
      <c r="B60" s="466">
        <v>-2.6539999999999999</v>
      </c>
      <c r="C60" s="466">
        <v>8.7449999999999992</v>
      </c>
      <c r="D60" s="466">
        <v>-3.5990000000000002</v>
      </c>
      <c r="E60" s="466">
        <v>0.82299999999999995</v>
      </c>
      <c r="F60" s="466">
        <v>2.0489999999999999</v>
      </c>
      <c r="G60" s="466">
        <v>2.2730000000000001</v>
      </c>
      <c r="H60" s="466">
        <v>2.036</v>
      </c>
      <c r="I60" s="466">
        <v>4.6779999999999999</v>
      </c>
      <c r="J60" s="466">
        <v>5.5860000000000003</v>
      </c>
      <c r="K60" s="466">
        <v>-5.5250000000000004</v>
      </c>
      <c r="L60" s="466">
        <v>-4.9889999999999999</v>
      </c>
      <c r="M60" s="466">
        <v>-2.7229999999999999</v>
      </c>
      <c r="N60" s="466">
        <v>7.9710000000000001</v>
      </c>
      <c r="O60" s="466">
        <v>-8.3249999999999993</v>
      </c>
      <c r="P60" s="466">
        <v>5.2119999999999997</v>
      </c>
      <c r="Q60" s="466">
        <v>4.782</v>
      </c>
      <c r="R60" s="466">
        <v>1.8640000000000001</v>
      </c>
      <c r="S60" s="466">
        <v>0.95399999999999996</v>
      </c>
      <c r="T60" s="466">
        <v>-6.3680000000000003</v>
      </c>
      <c r="U60" s="466">
        <v>1.944</v>
      </c>
      <c r="V60" s="466">
        <v>1.4970000000000001</v>
      </c>
      <c r="W60" s="466">
        <v>4.5410000000000004</v>
      </c>
      <c r="X60" s="466">
        <v>-4.7869999999999999</v>
      </c>
      <c r="Y60" s="466">
        <v>0.83699999999999997</v>
      </c>
      <c r="Z60" s="466">
        <v>-1.1160000000000001</v>
      </c>
      <c r="AA60" s="466">
        <v>4.4249999999999998</v>
      </c>
      <c r="AB60" s="466">
        <v>1.22</v>
      </c>
      <c r="AC60" s="466">
        <v>1.8440000000000001</v>
      </c>
      <c r="AD60" s="466">
        <v>-0.70199999999999996</v>
      </c>
      <c r="AE60" s="466">
        <v>-2.71</v>
      </c>
      <c r="AF60" s="466">
        <v>-5.0309999999999997</v>
      </c>
      <c r="AG60" s="466">
        <v>0.219</v>
      </c>
      <c r="AH60" s="466">
        <v>-1.806</v>
      </c>
      <c r="AI60" s="466">
        <v>-2.6269999999999998</v>
      </c>
      <c r="AJ60" s="466">
        <v>-2.7349999999999999</v>
      </c>
      <c r="AK60" s="466">
        <v>2.8</v>
      </c>
      <c r="AL60" s="466">
        <v>5.4109999999999996</v>
      </c>
      <c r="AM60" s="466">
        <v>-2.59</v>
      </c>
      <c r="AN60" s="466">
        <v>-4.351</v>
      </c>
      <c r="AO60" s="466">
        <v>1.2529999999999999</v>
      </c>
      <c r="AP60" s="466">
        <v>-0.46600000000000003</v>
      </c>
      <c r="AQ60" s="466">
        <v>3.0640000000000001</v>
      </c>
      <c r="AR60" s="466">
        <v>-1.484</v>
      </c>
      <c r="AS60" s="466">
        <v>-1.177</v>
      </c>
      <c r="AT60" s="466">
        <v>1.819</v>
      </c>
      <c r="AU60" s="466">
        <v>-2.1389999999999998</v>
      </c>
      <c r="AV60" s="466">
        <v>1.843</v>
      </c>
      <c r="AW60" s="466">
        <v>-1.2450000000000001</v>
      </c>
      <c r="AX60" s="466">
        <v>-2.2050000000000001</v>
      </c>
      <c r="AY60" s="466">
        <v>0.186</v>
      </c>
      <c r="AZ60" s="466">
        <v>-1.944</v>
      </c>
      <c r="BA60" s="466">
        <v>1.071</v>
      </c>
      <c r="BB60" s="466">
        <v>0.94</v>
      </c>
      <c r="BC60" s="466">
        <v>-0.41899999999999998</v>
      </c>
      <c r="BD60" s="466">
        <v>1.327</v>
      </c>
      <c r="BE60" s="466">
        <v>0.36899999999999999</v>
      </c>
      <c r="BF60" s="466">
        <v>-2.5350000000000001</v>
      </c>
      <c r="BG60" s="466">
        <v>5.0830000000000002</v>
      </c>
      <c r="BH60" s="466">
        <v>-1.925</v>
      </c>
      <c r="BI60" s="466">
        <v>-1.40000000000003E-2</v>
      </c>
      <c r="BJ60" s="466">
        <v>-3.2450000000000001</v>
      </c>
      <c r="BK60" s="466">
        <v>-1.147</v>
      </c>
      <c r="BL60" s="466">
        <v>-0.86299999999999999</v>
      </c>
      <c r="BM60" s="466">
        <v>0.20799999999999999</v>
      </c>
      <c r="BN60" s="466">
        <v>1.548</v>
      </c>
      <c r="BO60" s="466">
        <v>-0.94399999999999995</v>
      </c>
      <c r="BP60" s="466">
        <v>-1.008</v>
      </c>
      <c r="BQ60" s="466">
        <v>-0.219</v>
      </c>
      <c r="BR60" s="466">
        <v>-0.251</v>
      </c>
      <c r="BS60" s="466">
        <v>0.47299999999999998</v>
      </c>
      <c r="BT60" s="466">
        <v>1.2130000000000001</v>
      </c>
      <c r="BU60" s="466">
        <v>-0.94499999999999995</v>
      </c>
      <c r="BV60" s="466">
        <v>-1.4410000000000001</v>
      </c>
      <c r="BW60" s="466">
        <v>-1.3779999999999999</v>
      </c>
      <c r="BX60" s="466">
        <v>7.0999999999999994E-2</v>
      </c>
      <c r="BY60" s="466">
        <v>1.413</v>
      </c>
      <c r="BZ60" s="466">
        <v>-0.90400000000000003</v>
      </c>
      <c r="CA60" s="466">
        <v>0.51800000000000002</v>
      </c>
      <c r="CB60" s="466">
        <v>-3.1779999999999999</v>
      </c>
      <c r="CC60" s="466">
        <v>0.38200000000000001</v>
      </c>
      <c r="CD60" s="466">
        <v>0.48799999999999999</v>
      </c>
      <c r="CE60" s="466">
        <v>-1.137</v>
      </c>
      <c r="CF60" s="466">
        <v>1.39</v>
      </c>
      <c r="CG60" s="466">
        <v>0.997</v>
      </c>
      <c r="CH60" s="466">
        <v>-1.7150000000000001</v>
      </c>
      <c r="CI60" s="466">
        <v>-0.56200000000000006</v>
      </c>
      <c r="CJ60" s="466">
        <v>-1.121</v>
      </c>
      <c r="CK60" s="466">
        <v>0.71899999999999997</v>
      </c>
      <c r="CL60" s="466">
        <v>-0.32700000000000001</v>
      </c>
      <c r="CM60" s="466">
        <v>0.22700000000000001</v>
      </c>
      <c r="CN60" s="466">
        <v>0.58799999999999997</v>
      </c>
      <c r="CO60" s="466">
        <v>-0.05</v>
      </c>
      <c r="CP60" s="466">
        <v>-0.53500000000000003</v>
      </c>
      <c r="CQ60" s="466">
        <v>1.8720000000000001</v>
      </c>
      <c r="CR60" s="466">
        <v>0.36699999999999999</v>
      </c>
      <c r="CS60" s="466">
        <v>-0.89</v>
      </c>
      <c r="CT60" s="466">
        <v>0.27300000000000002</v>
      </c>
      <c r="CU60" s="466">
        <v>1.2999999999999999E-2</v>
      </c>
      <c r="CV60" s="466">
        <v>-0.16500000000000001</v>
      </c>
      <c r="CW60" s="466">
        <v>-0.20300000000000001</v>
      </c>
      <c r="CX60" s="466">
        <v>-8.4000000000000005E-2</v>
      </c>
      <c r="CY60" s="466">
        <v>-0.52300000000000002</v>
      </c>
      <c r="CZ60" s="466">
        <v>0.18099999999999999</v>
      </c>
      <c r="DA60" s="466">
        <v>-0.46100000000000002</v>
      </c>
      <c r="DB60" s="466">
        <v>0.51200000000000001</v>
      </c>
      <c r="DC60" s="466">
        <v>-0.41</v>
      </c>
      <c r="DD60" s="466">
        <v>0.26900000000000002</v>
      </c>
      <c r="DE60" s="466">
        <v>-0.57899999999999996</v>
      </c>
      <c r="DF60" s="466">
        <v>0.51500000000000001</v>
      </c>
      <c r="DG60" s="466">
        <v>-0.435</v>
      </c>
      <c r="DH60" s="466">
        <v>0.47399999999999998</v>
      </c>
      <c r="DI60" s="466">
        <v>-0.438</v>
      </c>
      <c r="DJ60" s="466">
        <v>0.182</v>
      </c>
      <c r="DK60" s="466">
        <v>0.224</v>
      </c>
      <c r="DL60" s="466">
        <v>-2.3E-2</v>
      </c>
      <c r="DM60" s="466">
        <v>-0.23699999999999999</v>
      </c>
      <c r="DN60" s="466">
        <v>0.13700000000000001</v>
      </c>
      <c r="DO60" s="466">
        <v>0.25700000000000001</v>
      </c>
      <c r="DP60" s="466">
        <v>-9.1999999999999998E-2</v>
      </c>
      <c r="DQ60" s="466">
        <v>-0.13600000000000001</v>
      </c>
      <c r="DR60" s="466">
        <v>-0.27400000000000002</v>
      </c>
      <c r="DS60" s="466">
        <v>-0.11600000000000001</v>
      </c>
      <c r="DT60" s="466">
        <v>0.34499999999999997</v>
      </c>
      <c r="DU60" s="466">
        <v>0.47299999999999998</v>
      </c>
      <c r="DV60" s="466">
        <v>0.33500000000000002</v>
      </c>
      <c r="DW60" s="466">
        <v>-1.0609999999999999</v>
      </c>
      <c r="DX60" s="466">
        <v>0.184</v>
      </c>
      <c r="DY60" s="466">
        <v>-0.47399999999999998</v>
      </c>
      <c r="DZ60" s="466">
        <v>0.32200000000000001</v>
      </c>
      <c r="EA60" s="466">
        <v>-4.9000000000000002E-2</v>
      </c>
      <c r="EB60" s="466">
        <v>0.63800000000000001</v>
      </c>
      <c r="EC60" s="466">
        <v>-0.62</v>
      </c>
      <c r="ED60" s="466">
        <v>0.23100000000000001</v>
      </c>
      <c r="EE60" s="466">
        <v>-0.47099999999999997</v>
      </c>
      <c r="EF60" s="466">
        <v>0.61599999999999999</v>
      </c>
      <c r="EG60" s="466">
        <v>0.13800000000000001</v>
      </c>
      <c r="EH60" s="466">
        <v>-5.0999999999999997E-2</v>
      </c>
      <c r="EI60" s="466">
        <v>2.5000000000000001E-2</v>
      </c>
      <c r="EJ60" s="466">
        <v>-0.39900000000000002</v>
      </c>
      <c r="EK60" s="466">
        <v>0.17</v>
      </c>
      <c r="EL60" s="466">
        <v>0.17199999999999999</v>
      </c>
      <c r="EM60" s="466">
        <v>-0.125</v>
      </c>
      <c r="EN60" s="466">
        <v>-2.6000000000000099E-2</v>
      </c>
      <c r="EO60" s="466">
        <v>-0.44600000000000001</v>
      </c>
      <c r="EP60" s="466">
        <v>0.40400000000000003</v>
      </c>
      <c r="EQ60" s="466">
        <v>0.155</v>
      </c>
      <c r="ER60" s="466">
        <v>0.16900000000000001</v>
      </c>
      <c r="ES60" s="466">
        <v>-0.59099999999999997</v>
      </c>
      <c r="ET60" s="466">
        <v>0.622</v>
      </c>
      <c r="EU60" s="466">
        <v>-0.45300000000000001</v>
      </c>
      <c r="EV60" s="466">
        <v>-0.373</v>
      </c>
      <c r="EW60" s="466">
        <v>0.20200000000000001</v>
      </c>
      <c r="EX60" s="466">
        <v>-0.39300000000000002</v>
      </c>
      <c r="EY60" s="466">
        <v>-1.7999999999999999E-2</v>
      </c>
      <c r="EZ60" s="466">
        <v>0</v>
      </c>
      <c r="FA60" s="466">
        <v>0</v>
      </c>
      <c r="FB60" s="466">
        <v>0</v>
      </c>
      <c r="FC60" s="466">
        <v>0</v>
      </c>
      <c r="FD60" s="466">
        <v>0</v>
      </c>
      <c r="FE60" s="466">
        <v>0</v>
      </c>
      <c r="FF60" s="466">
        <v>0</v>
      </c>
      <c r="FG60" s="466">
        <v>0</v>
      </c>
      <c r="FH60" s="466">
        <v>0</v>
      </c>
      <c r="FI60" s="466">
        <v>0</v>
      </c>
      <c r="FJ60" s="466">
        <v>0</v>
      </c>
      <c r="FK60" s="466">
        <v>0</v>
      </c>
      <c r="FL60" s="466">
        <v>0</v>
      </c>
      <c r="FM60" s="466">
        <v>0</v>
      </c>
      <c r="FN60" s="466">
        <v>0</v>
      </c>
      <c r="FO60" s="466">
        <v>0</v>
      </c>
      <c r="FP60" s="466">
        <v>0</v>
      </c>
      <c r="FQ60" s="466">
        <v>0</v>
      </c>
      <c r="FR60" s="466">
        <v>0</v>
      </c>
      <c r="FS60" s="466">
        <v>0</v>
      </c>
      <c r="FT60" s="466">
        <v>0</v>
      </c>
      <c r="FU60" s="466">
        <v>0</v>
      </c>
      <c r="FV60" s="466">
        <v>0</v>
      </c>
      <c r="FW60" s="466">
        <v>0</v>
      </c>
      <c r="FX60" s="466">
        <v>0</v>
      </c>
      <c r="FY60" s="466">
        <v>0</v>
      </c>
      <c r="FZ60" s="466">
        <v>0</v>
      </c>
      <c r="GA60" s="466">
        <v>0</v>
      </c>
      <c r="GB60" s="466">
        <v>0</v>
      </c>
      <c r="GC60" s="466">
        <v>0</v>
      </c>
      <c r="GD60" s="466">
        <v>0</v>
      </c>
      <c r="GE60" s="466">
        <v>0</v>
      </c>
      <c r="GF60" s="466">
        <v>0</v>
      </c>
      <c r="GG60" s="466">
        <v>0</v>
      </c>
      <c r="GH60" s="466">
        <v>0</v>
      </c>
      <c r="GI60" s="466">
        <v>0</v>
      </c>
      <c r="GJ60" s="466">
        <v>0</v>
      </c>
      <c r="GK60" s="466">
        <v>0</v>
      </c>
      <c r="GL60" s="466">
        <v>0</v>
      </c>
      <c r="GM60" s="466">
        <v>0</v>
      </c>
      <c r="GN60" s="466">
        <v>0</v>
      </c>
      <c r="GO60" s="466">
        <v>0</v>
      </c>
      <c r="GP60" s="466">
        <v>0</v>
      </c>
      <c r="GQ60" s="466">
        <v>0</v>
      </c>
      <c r="GR60" s="466">
        <v>0</v>
      </c>
      <c r="GS60" s="466">
        <v>0</v>
      </c>
      <c r="GT60" s="466">
        <v>0</v>
      </c>
      <c r="GU60" s="466">
        <v>0</v>
      </c>
      <c r="GV60" s="466">
        <v>0</v>
      </c>
      <c r="GW60" s="466">
        <v>0</v>
      </c>
      <c r="GX60" s="466">
        <v>0</v>
      </c>
      <c r="GY60" s="466">
        <v>0</v>
      </c>
      <c r="GZ60" s="466">
        <v>0</v>
      </c>
      <c r="HA60" s="466">
        <v>0</v>
      </c>
      <c r="HB60" s="466">
        <v>0</v>
      </c>
    </row>
    <row r="61" spans="1:210" ht="16.2" x14ac:dyDescent="0.3">
      <c r="A61" s="47" t="s">
        <v>121</v>
      </c>
      <c r="B61" s="467">
        <v>-3.6459999999999999</v>
      </c>
      <c r="C61" s="467">
        <v>3.4940000000000002</v>
      </c>
      <c r="D61" s="467">
        <v>1.714</v>
      </c>
      <c r="E61" s="467">
        <v>2.3860000000000001</v>
      </c>
      <c r="F61" s="467">
        <v>-6.5259999999999998</v>
      </c>
      <c r="G61" s="467">
        <v>3.36</v>
      </c>
      <c r="H61" s="467">
        <v>-0.77999999999999903</v>
      </c>
      <c r="I61" s="467">
        <v>-4.9779999999999998</v>
      </c>
      <c r="J61" s="467">
        <v>-6.5570000000000004</v>
      </c>
      <c r="K61" s="467">
        <v>10.808</v>
      </c>
      <c r="L61" s="467">
        <v>5.508</v>
      </c>
      <c r="M61" s="467">
        <v>3.694</v>
      </c>
      <c r="N61" s="467">
        <v>-3.1150000000000002</v>
      </c>
      <c r="O61" s="467">
        <v>-7.5259999999999998</v>
      </c>
      <c r="P61" s="467">
        <v>11.076000000000001</v>
      </c>
      <c r="Q61" s="467">
        <v>-3.62</v>
      </c>
      <c r="R61" s="467">
        <v>-4.944</v>
      </c>
      <c r="S61" s="467">
        <v>4.2370000000000001</v>
      </c>
      <c r="T61" s="467">
        <v>-1.5760000000000001</v>
      </c>
      <c r="U61" s="467">
        <v>6.2590000000000003</v>
      </c>
      <c r="V61" s="467">
        <v>-3.4129999999999998</v>
      </c>
      <c r="W61" s="467">
        <v>-2.468</v>
      </c>
      <c r="X61" s="467">
        <v>18.515000000000001</v>
      </c>
      <c r="Y61" s="467">
        <v>-2.2029999999999998</v>
      </c>
      <c r="Z61" s="467">
        <v>10.093999999999999</v>
      </c>
      <c r="AA61" s="467">
        <v>-0.15</v>
      </c>
      <c r="AB61" s="467">
        <v>13.378</v>
      </c>
      <c r="AC61" s="467">
        <v>-5.5069999999999997</v>
      </c>
      <c r="AD61" s="467">
        <v>-2.706</v>
      </c>
      <c r="AE61" s="467">
        <v>0.95299999999999996</v>
      </c>
      <c r="AF61" s="467">
        <v>-3.96</v>
      </c>
      <c r="AG61" s="467">
        <v>-3.36</v>
      </c>
      <c r="AH61" s="467">
        <v>-7.8630000000000004</v>
      </c>
      <c r="AI61" s="467">
        <v>0.14399999999999999</v>
      </c>
      <c r="AJ61" s="467">
        <v>-0.72699999999999998</v>
      </c>
      <c r="AK61" s="467">
        <v>-26.138999999999999</v>
      </c>
      <c r="AL61" s="467">
        <v>12.401</v>
      </c>
      <c r="AM61" s="467">
        <v>1.012</v>
      </c>
      <c r="AN61" s="467">
        <v>-3.4580000000000002</v>
      </c>
      <c r="AO61" s="467">
        <v>0.52199999999999902</v>
      </c>
      <c r="AP61" s="467">
        <v>-5.9450000000000003</v>
      </c>
      <c r="AQ61" s="467">
        <v>-10.928000000000001</v>
      </c>
      <c r="AR61" s="467">
        <v>-3.528</v>
      </c>
      <c r="AS61" s="467">
        <v>5.157</v>
      </c>
      <c r="AT61" s="467">
        <v>9.4819999999999993</v>
      </c>
      <c r="AU61" s="467">
        <v>41.06</v>
      </c>
      <c r="AV61" s="467">
        <v>-23.606000000000002</v>
      </c>
      <c r="AW61" s="467">
        <v>3.698</v>
      </c>
      <c r="AX61" s="467">
        <v>-13.27</v>
      </c>
      <c r="AY61" s="467">
        <v>-7.08</v>
      </c>
      <c r="AZ61" s="467">
        <v>3.1419999999999999</v>
      </c>
      <c r="BA61" s="467">
        <v>-1.4690000000000001</v>
      </c>
      <c r="BB61" s="467">
        <v>-5.0149999999999997</v>
      </c>
      <c r="BC61" s="467">
        <v>6.6289999999999996</v>
      </c>
      <c r="BD61" s="467">
        <v>-7.2149999999999999</v>
      </c>
      <c r="BE61" s="467">
        <v>7.5919999999999996</v>
      </c>
      <c r="BF61" s="467">
        <v>-5.5090000000000003</v>
      </c>
      <c r="BG61" s="467">
        <v>1.786</v>
      </c>
      <c r="BH61" s="467">
        <v>19.128</v>
      </c>
      <c r="BI61" s="467">
        <v>-6.16</v>
      </c>
      <c r="BJ61" s="467">
        <v>-14.67</v>
      </c>
      <c r="BK61" s="467">
        <v>1.4279999999999999</v>
      </c>
      <c r="BL61" s="467">
        <v>6.3609999999999998</v>
      </c>
      <c r="BM61" s="467">
        <v>0.13599999999999901</v>
      </c>
      <c r="BN61" s="467">
        <v>-4.3440000000000003</v>
      </c>
      <c r="BO61" s="467">
        <v>-8.5310000000000006</v>
      </c>
      <c r="BP61" s="467">
        <v>21.286999999999999</v>
      </c>
      <c r="BQ61" s="467">
        <v>5.133</v>
      </c>
      <c r="BR61" s="467">
        <v>-10.647</v>
      </c>
      <c r="BS61" s="467">
        <v>-14.532999999999999</v>
      </c>
      <c r="BT61" s="467">
        <v>7.0439999999999996</v>
      </c>
      <c r="BU61" s="467">
        <v>-3.8570000000000002</v>
      </c>
      <c r="BV61" s="467">
        <v>-10.784000000000001</v>
      </c>
      <c r="BW61" s="467">
        <v>6.524</v>
      </c>
      <c r="BX61" s="467">
        <v>19.231000000000002</v>
      </c>
      <c r="BY61" s="467">
        <v>3.8929999999999998</v>
      </c>
      <c r="BZ61" s="467">
        <v>-20.916</v>
      </c>
      <c r="CA61" s="467">
        <v>11.679</v>
      </c>
      <c r="CB61" s="467">
        <v>6.4850000000000003</v>
      </c>
      <c r="CC61" s="467">
        <v>-2.8610000000000002</v>
      </c>
      <c r="CD61" s="467">
        <v>-8.891</v>
      </c>
      <c r="CE61" s="467">
        <v>-3.5179999999999998</v>
      </c>
      <c r="CF61" s="467">
        <v>17.518000000000001</v>
      </c>
      <c r="CG61" s="467">
        <v>-8.6880000000000006</v>
      </c>
      <c r="CH61" s="467">
        <v>-10.443</v>
      </c>
      <c r="CI61" s="467">
        <v>2.8999999999999599E-2</v>
      </c>
      <c r="CJ61" s="467">
        <v>4.6070000000000002</v>
      </c>
      <c r="CK61" s="467">
        <v>-1.78</v>
      </c>
      <c r="CL61" s="467">
        <v>-8.2720000000000002</v>
      </c>
      <c r="CM61" s="467">
        <v>14.2</v>
      </c>
      <c r="CN61" s="467">
        <v>14.247999999999999</v>
      </c>
      <c r="CO61" s="467">
        <v>-12.532999999999999</v>
      </c>
      <c r="CP61" s="467">
        <v>0.27100000000000202</v>
      </c>
      <c r="CQ61" s="467">
        <v>0.90299999999999903</v>
      </c>
      <c r="CR61" s="467">
        <v>-20.481000000000002</v>
      </c>
      <c r="CS61" s="467">
        <v>16.638000000000002</v>
      </c>
      <c r="CT61" s="467">
        <v>-5.5999999999999203E-2</v>
      </c>
      <c r="CU61" s="467">
        <v>13.435</v>
      </c>
      <c r="CV61" s="467">
        <v>2.97</v>
      </c>
      <c r="CW61" s="467">
        <v>10.356</v>
      </c>
      <c r="CX61" s="467">
        <v>-31.08</v>
      </c>
      <c r="CY61" s="467">
        <v>3.2309999999999999</v>
      </c>
      <c r="CZ61" s="467">
        <v>9.8580000000000005</v>
      </c>
      <c r="DA61" s="467">
        <v>-1.48</v>
      </c>
      <c r="DB61" s="467">
        <v>-20.335000000000001</v>
      </c>
      <c r="DC61" s="467">
        <v>3.4009999999999998</v>
      </c>
      <c r="DD61" s="467">
        <v>3.698</v>
      </c>
      <c r="DE61" s="467">
        <v>5.5140000000000002</v>
      </c>
      <c r="DF61" s="467">
        <v>8.0109999999999992</v>
      </c>
      <c r="DG61" s="467">
        <v>-5.984</v>
      </c>
      <c r="DH61" s="467">
        <v>3.8250000000000002</v>
      </c>
      <c r="DI61" s="467">
        <v>-5.3019999999999996</v>
      </c>
      <c r="DJ61" s="467">
        <v>-2.4140000000000001</v>
      </c>
      <c r="DK61" s="467">
        <v>-4.093</v>
      </c>
      <c r="DL61" s="467">
        <v>2.0760000000000001</v>
      </c>
      <c r="DM61" s="467">
        <v>-0.32200000000000001</v>
      </c>
      <c r="DN61" s="467">
        <v>0.91100000000000003</v>
      </c>
      <c r="DO61" s="467">
        <v>-1.018</v>
      </c>
      <c r="DP61" s="467">
        <v>-5.0209999999999999</v>
      </c>
      <c r="DQ61" s="467">
        <v>16.956</v>
      </c>
      <c r="DR61" s="467">
        <v>-16.260999999999999</v>
      </c>
      <c r="DS61" s="467">
        <v>-7.2910000000000004</v>
      </c>
      <c r="DT61" s="467">
        <v>13.499000000000001</v>
      </c>
      <c r="DU61" s="467">
        <v>-2.4409999999999998</v>
      </c>
      <c r="DV61" s="467">
        <v>-11.925000000000001</v>
      </c>
      <c r="DW61" s="467">
        <v>13.266</v>
      </c>
      <c r="DX61" s="467">
        <v>6.3179999999999996</v>
      </c>
      <c r="DY61" s="467">
        <v>-6.8760000000000003</v>
      </c>
      <c r="DZ61" s="467">
        <v>-4.7039999999999997</v>
      </c>
      <c r="EA61" s="467">
        <v>-1.8520000000000001</v>
      </c>
      <c r="EB61" s="467">
        <v>9.2870000000000008</v>
      </c>
      <c r="EC61" s="467">
        <v>-6.6050000000000004</v>
      </c>
      <c r="ED61" s="467">
        <v>-13.098000000000001</v>
      </c>
      <c r="EE61" s="467">
        <v>8.9120000000000008</v>
      </c>
      <c r="EF61" s="467">
        <v>5.76</v>
      </c>
      <c r="EG61" s="467">
        <v>3.4309287419999999</v>
      </c>
      <c r="EH61" s="467">
        <v>-5.88367559835583</v>
      </c>
      <c r="EI61" s="467">
        <v>15.264232729371299</v>
      </c>
      <c r="EJ61" s="467">
        <v>-2.7399305326686099</v>
      </c>
      <c r="EK61" s="467">
        <v>-4.48012923599393</v>
      </c>
      <c r="EL61" s="467">
        <v>-8.59496758840044</v>
      </c>
      <c r="EM61" s="467">
        <v>5.3807028292483299</v>
      </c>
      <c r="EN61" s="467">
        <v>2.4949261796392901</v>
      </c>
      <c r="EO61" s="467">
        <v>6.8206282737027104</v>
      </c>
      <c r="EP61" s="467">
        <v>-13.565275776948299</v>
      </c>
      <c r="EQ61" s="467">
        <v>31.285173139469599</v>
      </c>
      <c r="ER61" s="467">
        <v>9.0670583820484403</v>
      </c>
      <c r="ES61" s="467">
        <v>27.982178828225798</v>
      </c>
      <c r="ET61" s="467">
        <v>-18.747131680759502</v>
      </c>
      <c r="EU61" s="467">
        <v>-0.36115545400103</v>
      </c>
      <c r="EV61" s="467">
        <v>19.359118542853199</v>
      </c>
      <c r="EW61" s="467">
        <v>19.1378933437034</v>
      </c>
      <c r="EX61" s="467">
        <v>-33.711828965915601</v>
      </c>
      <c r="EY61" s="467">
        <v>-5.8675252623884697</v>
      </c>
      <c r="EZ61" s="467">
        <v>12.8391960688887</v>
      </c>
      <c r="FA61" s="467">
        <v>-0.79604614674423702</v>
      </c>
      <c r="FB61" s="467">
        <v>-5.8565321324049201E-2</v>
      </c>
      <c r="FC61" s="467">
        <v>1.6809696874901801</v>
      </c>
      <c r="FD61" s="467">
        <v>15.6434707190297</v>
      </c>
      <c r="FE61" s="467">
        <v>18.038939459633301</v>
      </c>
      <c r="FF61" s="467">
        <v>-38.791338099662802</v>
      </c>
      <c r="FG61" s="467">
        <v>-4.8049210465112502</v>
      </c>
      <c r="FH61" s="467">
        <v>16.321163577256701</v>
      </c>
      <c r="FI61" s="467">
        <v>-1.0145762958130899</v>
      </c>
      <c r="FJ61" s="467">
        <v>-15.632184397707301</v>
      </c>
      <c r="FK61" s="467">
        <v>-10.048108356624899</v>
      </c>
      <c r="FL61" s="467">
        <v>28.977151627164002</v>
      </c>
      <c r="FM61" s="467">
        <v>-20.0732756828173</v>
      </c>
      <c r="FN61" s="467">
        <v>39.655854383128002</v>
      </c>
      <c r="FO61" s="467">
        <v>-5.7133273018641502</v>
      </c>
      <c r="FP61" s="467">
        <v>-23.954662830962601</v>
      </c>
      <c r="FQ61" s="467">
        <v>47.533142759848197</v>
      </c>
      <c r="FR61" s="467">
        <v>-25.4609084974973</v>
      </c>
      <c r="FS61" s="467">
        <v>29.785087612318598</v>
      </c>
      <c r="FT61" s="467">
        <v>-40.945537459481997</v>
      </c>
      <c r="FU61" s="467">
        <v>16.398687632145101</v>
      </c>
      <c r="FV61" s="467">
        <v>-1.5435898098660099</v>
      </c>
      <c r="FW61" s="467">
        <v>-31.060058863547599</v>
      </c>
      <c r="FX61" s="467">
        <v>54.873129625798299</v>
      </c>
      <c r="FY61" s="467">
        <v>-7.4976003335076502</v>
      </c>
      <c r="FZ61" s="467">
        <v>-15.053858577907</v>
      </c>
      <c r="GA61" s="467">
        <v>6.4860394420295799</v>
      </c>
      <c r="GB61" s="467">
        <v>6.4114087040487204</v>
      </c>
      <c r="GC61" s="467">
        <v>-1.95619457727452</v>
      </c>
      <c r="GD61" s="467">
        <v>-1.93210300612886</v>
      </c>
      <c r="GE61" s="467">
        <v>2.3925143656406198</v>
      </c>
      <c r="GF61" s="467">
        <v>0.78440568037972702</v>
      </c>
      <c r="GG61" s="467">
        <v>-1.6122392937763901</v>
      </c>
      <c r="GH61" s="467">
        <v>-56.218715643146098</v>
      </c>
      <c r="GI61" s="467">
        <v>15.8915122526499</v>
      </c>
      <c r="GJ61" s="467">
        <v>6.6345579583975498</v>
      </c>
      <c r="GK61" s="467">
        <v>-49.829045574811701</v>
      </c>
      <c r="GL61" s="467">
        <v>69.105736526850706</v>
      </c>
      <c r="GM61" s="467">
        <v>-47.8172577358486</v>
      </c>
      <c r="GN61" s="467">
        <v>-21.237376908778099</v>
      </c>
      <c r="GO61" s="467">
        <v>33.274970686306197</v>
      </c>
      <c r="GP61" s="467">
        <v>0.68465506811884502</v>
      </c>
      <c r="GQ61" s="467">
        <v>-49.1316152796335</v>
      </c>
      <c r="GR61" s="467">
        <v>21.8877842481809</v>
      </c>
      <c r="GS61" s="467">
        <v>-13.0632725328152</v>
      </c>
      <c r="GT61" s="467">
        <v>-9.9874578237357596</v>
      </c>
      <c r="GU61" s="467">
        <v>-0.88642027224383602</v>
      </c>
      <c r="GV61" s="467">
        <v>19.467342996631601</v>
      </c>
      <c r="GW61" s="467">
        <v>6.2994122220883098</v>
      </c>
      <c r="GX61" s="467">
        <v>-13.1776633723995</v>
      </c>
      <c r="GY61" s="467">
        <v>-12.1204836334127</v>
      </c>
      <c r="GZ61" s="467">
        <v>5.8927878039212898</v>
      </c>
      <c r="HA61" s="467">
        <v>-0.878410182791307</v>
      </c>
      <c r="HB61" s="467">
        <v>11.7688328269032</v>
      </c>
    </row>
    <row r="62" spans="1:210" ht="16.2" x14ac:dyDescent="0.3">
      <c r="A62" s="46" t="s">
        <v>122</v>
      </c>
      <c r="B62" s="468">
        <f t="shared" ref="B62:BM62" si="48">SUM(B63:B65, B69:B71, B75)</f>
        <v>-14.496000000000052</v>
      </c>
      <c r="C62" s="468">
        <f t="shared" si="48"/>
        <v>5.6200000000000285</v>
      </c>
      <c r="D62" s="468">
        <f t="shared" si="48"/>
        <v>14.715000000000007</v>
      </c>
      <c r="E62" s="468">
        <f t="shared" si="48"/>
        <v>13.721999999999975</v>
      </c>
      <c r="F62" s="468">
        <f t="shared" si="48"/>
        <v>-16.35199999999999</v>
      </c>
      <c r="G62" s="468">
        <f t="shared" si="48"/>
        <v>-4.0709999999999775</v>
      </c>
      <c r="H62" s="468">
        <f t="shared" si="48"/>
        <v>2.752999999999985</v>
      </c>
      <c r="I62" s="468">
        <f t="shared" si="48"/>
        <v>14.315000000000031</v>
      </c>
      <c r="J62" s="468">
        <f t="shared" si="48"/>
        <v>-3.7179999999999835</v>
      </c>
      <c r="K62" s="468">
        <f t="shared" si="48"/>
        <v>-6.8430000000000692</v>
      </c>
      <c r="L62" s="468">
        <f t="shared" si="48"/>
        <v>13.74899999999994</v>
      </c>
      <c r="M62" s="468">
        <f t="shared" si="48"/>
        <v>12.786999999999983</v>
      </c>
      <c r="N62" s="468">
        <f t="shared" si="48"/>
        <v>54.263999999999967</v>
      </c>
      <c r="O62" s="468">
        <f t="shared" si="48"/>
        <v>27.665000000000035</v>
      </c>
      <c r="P62" s="468">
        <f t="shared" si="48"/>
        <v>-78.15699999999994</v>
      </c>
      <c r="Q62" s="468">
        <f t="shared" si="48"/>
        <v>-8.7749999999999968</v>
      </c>
      <c r="R62" s="468">
        <f t="shared" si="48"/>
        <v>-10.819999999999961</v>
      </c>
      <c r="S62" s="468">
        <f t="shared" si="48"/>
        <v>7.2849999999999948</v>
      </c>
      <c r="T62" s="468">
        <f t="shared" si="48"/>
        <v>10.040999999999986</v>
      </c>
      <c r="U62" s="468">
        <f t="shared" si="48"/>
        <v>-23.377999999999979</v>
      </c>
      <c r="V62" s="468">
        <f t="shared" si="48"/>
        <v>8.0830000000000286</v>
      </c>
      <c r="W62" s="468">
        <f t="shared" si="48"/>
        <v>1.7722050799999975</v>
      </c>
      <c r="X62" s="468">
        <f t="shared" si="48"/>
        <v>-22.58100000000001</v>
      </c>
      <c r="Y62" s="468">
        <f t="shared" si="48"/>
        <v>20.060999999999996</v>
      </c>
      <c r="Z62" s="468">
        <f t="shared" si="48"/>
        <v>1.9374593504999953</v>
      </c>
      <c r="AA62" s="468">
        <f t="shared" si="48"/>
        <v>14.729000000000001</v>
      </c>
      <c r="AB62" s="468">
        <f t="shared" si="48"/>
        <v>3.6569999999999947</v>
      </c>
      <c r="AC62" s="468">
        <f t="shared" si="48"/>
        <v>-9.2762004389999753</v>
      </c>
      <c r="AD62" s="468">
        <f t="shared" si="48"/>
        <v>21.241199280200007</v>
      </c>
      <c r="AE62" s="468">
        <f t="shared" si="48"/>
        <v>-10.476834229</v>
      </c>
      <c r="AF62" s="468">
        <f t="shared" si="48"/>
        <v>28.6151989132</v>
      </c>
      <c r="AG62" s="468">
        <f t="shared" si="48"/>
        <v>-25.165601074599955</v>
      </c>
      <c r="AH62" s="468">
        <f t="shared" si="48"/>
        <v>48.464199829099975</v>
      </c>
      <c r="AI62" s="468">
        <f t="shared" si="48"/>
        <v>-5.3250006104000027</v>
      </c>
      <c r="AJ62" s="468">
        <f t="shared" si="48"/>
        <v>-5.5210014650000128</v>
      </c>
      <c r="AK62" s="468">
        <f t="shared" si="48"/>
        <v>17.594598876999999</v>
      </c>
      <c r="AL62" s="468">
        <f t="shared" si="48"/>
        <v>21.868599670400002</v>
      </c>
      <c r="AM62" s="468">
        <f t="shared" si="48"/>
        <v>-30.006308960199963</v>
      </c>
      <c r="AN62" s="468">
        <f t="shared" si="48"/>
        <v>-21.224673033600023</v>
      </c>
      <c r="AO62" s="468">
        <f t="shared" si="48"/>
        <v>3.7574070438300304</v>
      </c>
      <c r="AP62" s="468">
        <f t="shared" si="48"/>
        <v>49.003212005499982</v>
      </c>
      <c r="AQ62" s="468">
        <f t="shared" si="48"/>
        <v>-35.537776855000004</v>
      </c>
      <c r="AR62" s="468">
        <f t="shared" si="48"/>
        <v>7.1530183699999741</v>
      </c>
      <c r="AS62" s="468">
        <f t="shared" si="48"/>
        <v>5.7019709395100051</v>
      </c>
      <c r="AT62" s="468">
        <f t="shared" si="48"/>
        <v>50.632423829240004</v>
      </c>
      <c r="AU62" s="468">
        <f t="shared" si="48"/>
        <v>-17.324838484000004</v>
      </c>
      <c r="AV62" s="468">
        <f t="shared" si="48"/>
        <v>-39.403201659999993</v>
      </c>
      <c r="AW62" s="468">
        <f t="shared" si="48"/>
        <v>54.527543629699984</v>
      </c>
      <c r="AX62" s="468">
        <f t="shared" si="48"/>
        <v>13.588452840569998</v>
      </c>
      <c r="AY62" s="468">
        <f t="shared" si="48"/>
        <v>-8.0190498697999999</v>
      </c>
      <c r="AZ62" s="468">
        <f t="shared" si="48"/>
        <v>4.8222818976000141</v>
      </c>
      <c r="BA62" s="468">
        <f t="shared" si="48"/>
        <v>25.167576481099957</v>
      </c>
      <c r="BB62" s="468">
        <f t="shared" si="48"/>
        <v>18.419164544700003</v>
      </c>
      <c r="BC62" s="468">
        <f t="shared" si="48"/>
        <v>-10.690362391299995</v>
      </c>
      <c r="BD62" s="468">
        <f t="shared" si="48"/>
        <v>-9.9915285850000295</v>
      </c>
      <c r="BE62" s="468">
        <f t="shared" si="48"/>
        <v>5.9182514395000094</v>
      </c>
      <c r="BF62" s="468">
        <f t="shared" si="48"/>
        <v>25.491502025300008</v>
      </c>
      <c r="BG62" s="468">
        <f t="shared" si="48"/>
        <v>39.307824264500027</v>
      </c>
      <c r="BH62" s="468">
        <f t="shared" si="48"/>
        <v>-44.794046012600006</v>
      </c>
      <c r="BI62" s="468">
        <f t="shared" si="48"/>
        <v>41.518664459499995</v>
      </c>
      <c r="BJ62" s="468">
        <f t="shared" si="48"/>
        <v>3.0420465114999384</v>
      </c>
      <c r="BK62" s="468">
        <f t="shared" si="48"/>
        <v>20.041091924400032</v>
      </c>
      <c r="BL62" s="468">
        <f t="shared" si="48"/>
        <v>9.8192426696999782</v>
      </c>
      <c r="BM62" s="468">
        <f t="shared" si="48"/>
        <v>41.121081374899994</v>
      </c>
      <c r="BN62" s="468">
        <f t="shared" ref="BN62:DY62" si="49">SUM(BN63:BN65, BN69:BN71, BN75)</f>
        <v>-24.148949903699993</v>
      </c>
      <c r="BO62" s="468">
        <f t="shared" si="49"/>
        <v>4.628154780699961</v>
      </c>
      <c r="BP62" s="468">
        <f t="shared" si="49"/>
        <v>44.840773596400048</v>
      </c>
      <c r="BQ62" s="468">
        <f t="shared" si="49"/>
        <v>-11.350513588130003</v>
      </c>
      <c r="BR62" s="468">
        <f t="shared" si="49"/>
        <v>-49.516179242100009</v>
      </c>
      <c r="BS62" s="468">
        <f t="shared" si="49"/>
        <v>-55.290978148499974</v>
      </c>
      <c r="BT62" s="468">
        <f t="shared" si="49"/>
        <v>16.255806799119995</v>
      </c>
      <c r="BU62" s="468">
        <f t="shared" si="49"/>
        <v>-33.79172629339989</v>
      </c>
      <c r="BV62" s="468">
        <f t="shared" si="49"/>
        <v>30.437672903960028</v>
      </c>
      <c r="BW62" s="468">
        <f t="shared" si="49"/>
        <v>26.727605901600004</v>
      </c>
      <c r="BX62" s="468">
        <f t="shared" si="49"/>
        <v>-45.307790652800023</v>
      </c>
      <c r="BY62" s="468">
        <f t="shared" si="49"/>
        <v>72.804530706800023</v>
      </c>
      <c r="BZ62" s="468">
        <f t="shared" si="49"/>
        <v>72.28583641740002</v>
      </c>
      <c r="CA62" s="468">
        <f t="shared" si="49"/>
        <v>30.72059679769999</v>
      </c>
      <c r="CB62" s="468">
        <f t="shared" si="49"/>
        <v>-21.183777441599968</v>
      </c>
      <c r="CC62" s="468">
        <f t="shared" si="49"/>
        <v>115.63820936099999</v>
      </c>
      <c r="CD62" s="468">
        <f t="shared" si="49"/>
        <v>18.790072994000017</v>
      </c>
      <c r="CE62" s="468">
        <f t="shared" si="49"/>
        <v>-47.714683896899984</v>
      </c>
      <c r="CF62" s="468">
        <f t="shared" si="49"/>
        <v>80.310374145099985</v>
      </c>
      <c r="CG62" s="468">
        <f t="shared" si="49"/>
        <v>33.646745545300007</v>
      </c>
      <c r="CH62" s="468">
        <f t="shared" si="49"/>
        <v>-1.3676929940000218</v>
      </c>
      <c r="CI62" s="468">
        <f t="shared" si="49"/>
        <v>-8.6683101800000095</v>
      </c>
      <c r="CJ62" s="468">
        <f t="shared" si="49"/>
        <v>64.72500085499999</v>
      </c>
      <c r="CK62" s="468">
        <f t="shared" si="49"/>
        <v>50.145916752000012</v>
      </c>
      <c r="CL62" s="468">
        <f t="shared" si="49"/>
        <v>25.002254394000015</v>
      </c>
      <c r="CM62" s="468">
        <f t="shared" si="49"/>
        <v>40.463838267000014</v>
      </c>
      <c r="CN62" s="468">
        <f t="shared" si="49"/>
        <v>-4.3241483150000057</v>
      </c>
      <c r="CO62" s="468">
        <f t="shared" si="49"/>
        <v>3.4316684549999854</v>
      </c>
      <c r="CP62" s="468">
        <f t="shared" si="49"/>
        <v>70.808100100999994</v>
      </c>
      <c r="CQ62" s="468">
        <f t="shared" si="49"/>
        <v>-57.568934077000073</v>
      </c>
      <c r="CR62" s="468">
        <f t="shared" si="49"/>
        <v>107.59046483999997</v>
      </c>
      <c r="CS62" s="468">
        <f t="shared" si="49"/>
        <v>9.3044307919999785</v>
      </c>
      <c r="CT62" s="468">
        <f t="shared" si="49"/>
        <v>-7.9045832490000105</v>
      </c>
      <c r="CU62" s="468">
        <f t="shared" si="49"/>
        <v>59.020020386000034</v>
      </c>
      <c r="CV62" s="468">
        <f t="shared" si="49"/>
        <v>26.264214839000005</v>
      </c>
      <c r="CW62" s="468">
        <f t="shared" si="49"/>
        <v>74.89165112500001</v>
      </c>
      <c r="CX62" s="468">
        <f t="shared" si="49"/>
        <v>-93.926438297100034</v>
      </c>
      <c r="CY62" s="468">
        <f t="shared" si="49"/>
        <v>138.85</v>
      </c>
      <c r="CZ62" s="468">
        <f t="shared" si="49"/>
        <v>-114.83800000000001</v>
      </c>
      <c r="DA62" s="468">
        <f t="shared" si="49"/>
        <v>-68.023000000000025</v>
      </c>
      <c r="DB62" s="468">
        <f t="shared" si="49"/>
        <v>132.56299999999999</v>
      </c>
      <c r="DC62" s="468">
        <f t="shared" si="49"/>
        <v>13.542999999999928</v>
      </c>
      <c r="DD62" s="468">
        <f t="shared" si="49"/>
        <v>42.263999999999989</v>
      </c>
      <c r="DE62" s="468">
        <f t="shared" si="49"/>
        <v>11.109999999999996</v>
      </c>
      <c r="DF62" s="468">
        <f t="shared" si="49"/>
        <v>-22.316000000000006</v>
      </c>
      <c r="DG62" s="468">
        <f t="shared" si="49"/>
        <v>23.791972168000015</v>
      </c>
      <c r="DH62" s="468">
        <f t="shared" si="49"/>
        <v>41.88600000000001</v>
      </c>
      <c r="DI62" s="468">
        <f t="shared" si="49"/>
        <v>15.620212000840064</v>
      </c>
      <c r="DJ62" s="468">
        <f t="shared" si="49"/>
        <v>18.900999999999989</v>
      </c>
      <c r="DK62" s="468">
        <f t="shared" si="49"/>
        <v>-6.8980000000000246</v>
      </c>
      <c r="DL62" s="468">
        <f t="shared" si="49"/>
        <v>39.645035999300021</v>
      </c>
      <c r="DM62" s="468">
        <f t="shared" si="49"/>
        <v>27.208404000280012</v>
      </c>
      <c r="DN62" s="468">
        <f t="shared" si="49"/>
        <v>18.483999999999973</v>
      </c>
      <c r="DO62" s="468">
        <f t="shared" si="49"/>
        <v>35.043000000000006</v>
      </c>
      <c r="DP62" s="468">
        <f t="shared" si="49"/>
        <v>11.252999999999988</v>
      </c>
      <c r="DQ62" s="468">
        <f t="shared" si="49"/>
        <v>-12.11700000000002</v>
      </c>
      <c r="DR62" s="468">
        <f t="shared" si="49"/>
        <v>1.8090000000001019</v>
      </c>
      <c r="DS62" s="468">
        <f t="shared" si="49"/>
        <v>15.513000000000044</v>
      </c>
      <c r="DT62" s="468">
        <f t="shared" si="49"/>
        <v>24.519000000000055</v>
      </c>
      <c r="DU62" s="468">
        <f t="shared" si="49"/>
        <v>-10.962000000000032</v>
      </c>
      <c r="DV62" s="468">
        <f t="shared" si="49"/>
        <v>-17.543999999999993</v>
      </c>
      <c r="DW62" s="468">
        <f t="shared" si="49"/>
        <v>-7.0059999999999283</v>
      </c>
      <c r="DX62" s="468">
        <f t="shared" si="49"/>
        <v>-12.382999999999992</v>
      </c>
      <c r="DY62" s="468">
        <f t="shared" si="49"/>
        <v>12.439000000000014</v>
      </c>
      <c r="DZ62" s="468">
        <f t="shared" ref="DZ62:GK62" si="50">SUM(DZ63:DZ65, DZ69:DZ71, DZ75)</f>
        <v>24.572999999999993</v>
      </c>
      <c r="EA62" s="468">
        <f t="shared" si="50"/>
        <v>-41.454999999999984</v>
      </c>
      <c r="EB62" s="468">
        <f t="shared" si="50"/>
        <v>-76.974000000000004</v>
      </c>
      <c r="EC62" s="468">
        <f t="shared" si="50"/>
        <v>-12.854309569999993</v>
      </c>
      <c r="ED62" s="468">
        <f t="shared" si="50"/>
        <v>35.106270019000036</v>
      </c>
      <c r="EE62" s="468">
        <f t="shared" si="50"/>
        <v>29.006297849999942</v>
      </c>
      <c r="EF62" s="468">
        <f t="shared" si="50"/>
        <v>6.1188676749999722</v>
      </c>
      <c r="EG62" s="468">
        <f t="shared" si="50"/>
        <v>-42.008049810000003</v>
      </c>
      <c r="EH62" s="468">
        <f t="shared" si="50"/>
        <v>45.085052246999965</v>
      </c>
      <c r="EI62" s="468">
        <f t="shared" si="50"/>
        <v>-7.7494999999999719</v>
      </c>
      <c r="EJ62" s="468">
        <f t="shared" si="50"/>
        <v>9.332000003000001</v>
      </c>
      <c r="EK62" s="468">
        <f t="shared" si="50"/>
        <v>25.661129880000047</v>
      </c>
      <c r="EL62" s="468">
        <f t="shared" si="50"/>
        <v>-1.4865874000000101</v>
      </c>
      <c r="EM62" s="468">
        <f t="shared" si="50"/>
        <v>34.92267047740004</v>
      </c>
      <c r="EN62" s="468">
        <f t="shared" si="50"/>
        <v>-4.7551899877000672</v>
      </c>
      <c r="EO62" s="468">
        <f t="shared" si="50"/>
        <v>7.9006428222999823</v>
      </c>
      <c r="EP62" s="468">
        <f t="shared" si="50"/>
        <v>-4.9933294636309764</v>
      </c>
      <c r="EQ62" s="468">
        <f t="shared" si="50"/>
        <v>21.74704242710002</v>
      </c>
      <c r="ER62" s="468">
        <f t="shared" si="50"/>
        <v>-10.916270470632018</v>
      </c>
      <c r="ES62" s="468">
        <f t="shared" si="50"/>
        <v>14.417188623497012</v>
      </c>
      <c r="ET62" s="468">
        <f t="shared" si="50"/>
        <v>-17.52914664350298</v>
      </c>
      <c r="EU62" s="468">
        <f t="shared" si="50"/>
        <v>44.282341628180973</v>
      </c>
      <c r="EV62" s="468">
        <f t="shared" si="50"/>
        <v>73.331639844191031</v>
      </c>
      <c r="EW62" s="468">
        <f t="shared" si="50"/>
        <v>-22.706177551500058</v>
      </c>
      <c r="EX62" s="468">
        <f t="shared" si="50"/>
        <v>39.667999999999971</v>
      </c>
      <c r="EY62" s="468">
        <f t="shared" si="50"/>
        <v>52.718630123999993</v>
      </c>
      <c r="EZ62" s="468">
        <f t="shared" si="50"/>
        <v>15.557398393191018</v>
      </c>
      <c r="FA62" s="468">
        <f t="shared" si="50"/>
        <v>45.034908202999979</v>
      </c>
      <c r="FB62" s="468">
        <f t="shared" si="50"/>
        <v>-63.132471825199971</v>
      </c>
      <c r="FC62" s="468">
        <f t="shared" si="50"/>
        <v>20.333538031500019</v>
      </c>
      <c r="FD62" s="468">
        <f t="shared" si="50"/>
        <v>43.13549671829</v>
      </c>
      <c r="FE62" s="468">
        <f t="shared" si="50"/>
        <v>65.03172630052471</v>
      </c>
      <c r="FF62" s="468">
        <f t="shared" si="50"/>
        <v>85.959010357799983</v>
      </c>
      <c r="FG62" s="468">
        <f t="shared" si="50"/>
        <v>64.592016856950025</v>
      </c>
      <c r="FH62" s="468">
        <f t="shared" si="50"/>
        <v>19.793019813550035</v>
      </c>
      <c r="FI62" s="468">
        <f t="shared" si="50"/>
        <v>42.897784524690039</v>
      </c>
      <c r="FJ62" s="468">
        <f t="shared" si="50"/>
        <v>5.4841191079733775</v>
      </c>
      <c r="FK62" s="468">
        <f t="shared" si="50"/>
        <v>26.50377200399998</v>
      </c>
      <c r="FL62" s="468">
        <f t="shared" si="50"/>
        <v>-3.3786063199998733</v>
      </c>
      <c r="FM62" s="468">
        <f t="shared" si="50"/>
        <v>-81.214224713591975</v>
      </c>
      <c r="FN62" s="468">
        <f t="shared" si="50"/>
        <v>-108.21961714113874</v>
      </c>
      <c r="FO62" s="468">
        <f t="shared" si="50"/>
        <v>-4.1174203522646078</v>
      </c>
      <c r="FP62" s="468">
        <f t="shared" si="50"/>
        <v>-2.0289879105000193</v>
      </c>
      <c r="FQ62" s="468">
        <f t="shared" si="50"/>
        <v>-6.1122172343500401</v>
      </c>
      <c r="FR62" s="468">
        <f t="shared" si="50"/>
        <v>38.235103372497861</v>
      </c>
      <c r="FS62" s="468">
        <f t="shared" si="50"/>
        <v>55.0801346141794</v>
      </c>
      <c r="FT62" s="468">
        <f t="shared" si="50"/>
        <v>-57.946172976053823</v>
      </c>
      <c r="FU62" s="468">
        <f t="shared" si="50"/>
        <v>-105.76463735453937</v>
      </c>
      <c r="FV62" s="468">
        <f t="shared" si="50"/>
        <v>39.253559642460743</v>
      </c>
      <c r="FW62" s="468">
        <f t="shared" si="50"/>
        <v>-93.653302190599376</v>
      </c>
      <c r="FX62" s="468">
        <f t="shared" si="50"/>
        <v>12.286592935374747</v>
      </c>
      <c r="FY62" s="468">
        <f t="shared" si="50"/>
        <v>22.527054581172045</v>
      </c>
      <c r="FZ62" s="468">
        <f t="shared" si="50"/>
        <v>-94.405336890056688</v>
      </c>
      <c r="GA62" s="468">
        <f t="shared" si="50"/>
        <v>-31.34011483096883</v>
      </c>
      <c r="GB62" s="468">
        <f t="shared" si="50"/>
        <v>25.353746875247197</v>
      </c>
      <c r="GC62" s="468">
        <f t="shared" si="50"/>
        <v>-5.1503388673367176</v>
      </c>
      <c r="GD62" s="468">
        <f t="shared" si="50"/>
        <v>-8.9890411107122734</v>
      </c>
      <c r="GE62" s="468">
        <f t="shared" si="50"/>
        <v>-134.87433763991399</v>
      </c>
      <c r="GF62" s="468">
        <f t="shared" si="50"/>
        <v>-90.925319954295105</v>
      </c>
      <c r="GG62" s="468">
        <f t="shared" si="50"/>
        <v>-100.36113383551837</v>
      </c>
      <c r="GH62" s="468">
        <f t="shared" si="50"/>
        <v>-86.240594510835422</v>
      </c>
      <c r="GI62" s="468">
        <f t="shared" si="50"/>
        <v>-2.0440509712839354</v>
      </c>
      <c r="GJ62" s="468">
        <f t="shared" si="50"/>
        <v>13.126056763200133</v>
      </c>
      <c r="GK62" s="468">
        <f t="shared" si="50"/>
        <v>2.9244196993906613</v>
      </c>
      <c r="GL62" s="468">
        <f t="shared" ref="GL62:IW62" si="51">SUM(GL63:GL65, GL69:GL71, GL75)</f>
        <v>-5.4478275018241789</v>
      </c>
      <c r="GM62" s="468">
        <f t="shared" si="51"/>
        <v>-135.63105206684125</v>
      </c>
      <c r="GN62" s="468">
        <f t="shared" si="51"/>
        <v>-179.56161408180986</v>
      </c>
      <c r="GO62" s="468">
        <f t="shared" si="51"/>
        <v>-185.95567189129903</v>
      </c>
      <c r="GP62" s="468">
        <f t="shared" si="51"/>
        <v>13.201485790435083</v>
      </c>
      <c r="GQ62" s="468">
        <f t="shared" si="51"/>
        <v>-3.5336176134031998</v>
      </c>
      <c r="GR62" s="468">
        <f t="shared" si="51"/>
        <v>-7.4079591837545733</v>
      </c>
      <c r="GS62" s="468">
        <f t="shared" si="51"/>
        <v>-26.532018505671619</v>
      </c>
      <c r="GT62" s="468">
        <f t="shared" si="51"/>
        <v>39.476121413944668</v>
      </c>
      <c r="GU62" s="468">
        <f t="shared" si="51"/>
        <v>2.2789967727797746</v>
      </c>
      <c r="GV62" s="468">
        <f t="shared" si="51"/>
        <v>-13.583670727765575</v>
      </c>
      <c r="GW62" s="468">
        <f t="shared" si="51"/>
        <v>2.9662561369195211</v>
      </c>
      <c r="GX62" s="468">
        <f t="shared" si="51"/>
        <v>10.707120586632749</v>
      </c>
      <c r="GY62" s="468">
        <f t="shared" si="51"/>
        <v>-10.09667665246411</v>
      </c>
      <c r="GZ62" s="468">
        <f t="shared" si="51"/>
        <v>-16.891097934478466</v>
      </c>
      <c r="HA62" s="468">
        <f t="shared" si="51"/>
        <v>7.2839093840387426</v>
      </c>
      <c r="HB62" s="468">
        <f t="shared" si="51"/>
        <v>-29.615011968355997</v>
      </c>
    </row>
    <row r="63" spans="1:210" x14ac:dyDescent="0.3">
      <c r="A63" s="47" t="s">
        <v>21</v>
      </c>
      <c r="B63" s="469">
        <v>1.1020000000000001</v>
      </c>
      <c r="C63" s="469">
        <v>-0.83899999999999897</v>
      </c>
      <c r="D63" s="469">
        <v>-0.373999999999995</v>
      </c>
      <c r="E63" s="469">
        <v>-0.92700000000000005</v>
      </c>
      <c r="F63" s="469">
        <v>-11.208</v>
      </c>
      <c r="G63" s="469">
        <v>-1.423</v>
      </c>
      <c r="H63" s="469">
        <v>-0.91599999999999704</v>
      </c>
      <c r="I63" s="469">
        <v>0.96300000000000097</v>
      </c>
      <c r="J63" s="469">
        <v>-0.39699999999999802</v>
      </c>
      <c r="K63" s="469">
        <v>-3.4490000000000101</v>
      </c>
      <c r="L63" s="469">
        <v>16.745000000000001</v>
      </c>
      <c r="M63" s="469">
        <v>-1.9970000000000001</v>
      </c>
      <c r="N63" s="469">
        <v>-3.5200000000000098</v>
      </c>
      <c r="O63" s="469">
        <v>-20.388999999999999</v>
      </c>
      <c r="P63" s="469">
        <v>-2.5209999999999901</v>
      </c>
      <c r="Q63" s="469">
        <v>16.707000000000001</v>
      </c>
      <c r="R63" s="469">
        <v>-19.327000000000002</v>
      </c>
      <c r="S63" s="469">
        <v>12.872</v>
      </c>
      <c r="T63" s="469">
        <v>5.4179999999999797</v>
      </c>
      <c r="U63" s="469">
        <v>-21.849</v>
      </c>
      <c r="V63" s="469">
        <v>-0.40599999999999198</v>
      </c>
      <c r="W63" s="469">
        <v>5.8205079999996898E-2</v>
      </c>
      <c r="X63" s="469">
        <v>0.19999999999999599</v>
      </c>
      <c r="Y63" s="469">
        <v>2.89999999999981E-2</v>
      </c>
      <c r="Z63" s="469">
        <v>3.40000000000025E-2</v>
      </c>
      <c r="AA63" s="469">
        <v>22.411999999999999</v>
      </c>
      <c r="AB63" s="469">
        <v>-22.521000000000001</v>
      </c>
      <c r="AC63" s="469">
        <v>-0.106000000000009</v>
      </c>
      <c r="AD63" s="469">
        <v>22.533999999999999</v>
      </c>
      <c r="AE63" s="469">
        <v>-22.409633301</v>
      </c>
      <c r="AF63" s="469">
        <v>20.56</v>
      </c>
      <c r="AG63" s="469">
        <v>-20.745999999999999</v>
      </c>
      <c r="AH63" s="469">
        <v>20.606999999999999</v>
      </c>
      <c r="AI63" s="469">
        <v>-4.5209999999999999</v>
      </c>
      <c r="AJ63" s="469">
        <v>-0.68599999999998396</v>
      </c>
      <c r="AK63" s="469">
        <v>25.308</v>
      </c>
      <c r="AL63" s="469">
        <v>-15.128</v>
      </c>
      <c r="AM63" s="469">
        <v>0.13009173580002401</v>
      </c>
      <c r="AN63" s="469">
        <v>-11.740072265</v>
      </c>
      <c r="AO63" s="469">
        <v>-11.243592224169999</v>
      </c>
      <c r="AP63" s="469">
        <v>28.003213043399999</v>
      </c>
      <c r="AQ63" s="469">
        <v>-16.392775878999998</v>
      </c>
      <c r="AR63" s="469">
        <v>-11.159780763000001</v>
      </c>
      <c r="AS63" s="469">
        <v>9.6567719645100105</v>
      </c>
      <c r="AT63" s="469">
        <v>29.705825136040001</v>
      </c>
      <c r="AU63" s="469">
        <v>-22.134836897</v>
      </c>
      <c r="AV63" s="469">
        <v>0</v>
      </c>
      <c r="AW63" s="469">
        <v>5.4345455826999904</v>
      </c>
      <c r="AX63" s="469">
        <v>-5.6219448644299996</v>
      </c>
      <c r="AY63" s="469">
        <v>9.9769511072000299</v>
      </c>
      <c r="AZ63" s="469">
        <v>0.82488419260002599</v>
      </c>
      <c r="BA63" s="469">
        <v>0.69927447509999896</v>
      </c>
      <c r="BB63" s="469">
        <v>9.8990962997</v>
      </c>
      <c r="BC63" s="469">
        <v>-2.7897603412999801</v>
      </c>
      <c r="BD63" s="469">
        <v>-13.60049856</v>
      </c>
      <c r="BE63" s="469">
        <v>-8.3368392557999993</v>
      </c>
      <c r="BF63" s="469">
        <v>22.954545233299999</v>
      </c>
      <c r="BG63" s="469">
        <v>-15.859051708499999</v>
      </c>
      <c r="BH63" s="469">
        <v>8.1228058023999896</v>
      </c>
      <c r="BI63" s="469">
        <v>13.3330560565</v>
      </c>
      <c r="BJ63" s="469">
        <v>11.2817618415</v>
      </c>
      <c r="BK63" s="469">
        <v>-15.5970413716</v>
      </c>
      <c r="BL63" s="469">
        <v>7.6125712886999901</v>
      </c>
      <c r="BM63" s="469">
        <v>17.986239455900002</v>
      </c>
      <c r="BN63" s="469">
        <v>-18.881684830099999</v>
      </c>
      <c r="BO63" s="469">
        <v>0.26264086070000697</v>
      </c>
      <c r="BP63" s="469">
        <v>10.589592569400001</v>
      </c>
      <c r="BQ63" s="469">
        <v>0.61554891187000504</v>
      </c>
      <c r="BR63" s="469">
        <v>8.9404235409000101</v>
      </c>
      <c r="BS63" s="469">
        <v>-13.6081756575</v>
      </c>
      <c r="BT63" s="469">
        <v>16.883548743119999</v>
      </c>
      <c r="BU63" s="469">
        <v>-16.6341239984</v>
      </c>
      <c r="BV63" s="469">
        <v>2.6074759960012999E-2</v>
      </c>
      <c r="BW63" s="469">
        <v>6.9666059016000004</v>
      </c>
      <c r="BX63" s="469">
        <v>-6.0607906527999997</v>
      </c>
      <c r="BY63" s="469">
        <v>0.86453070680000899</v>
      </c>
      <c r="BZ63" s="469">
        <v>6.5878364174000099</v>
      </c>
      <c r="CA63" s="469">
        <v>-14.1244032023</v>
      </c>
      <c r="CB63" s="469">
        <v>0.55422255839999401</v>
      </c>
      <c r="CC63" s="469">
        <v>5.64320936100001</v>
      </c>
      <c r="CD63" s="469">
        <v>-5.0189270060000002</v>
      </c>
      <c r="CE63" s="469">
        <v>-0.80268389690000197</v>
      </c>
      <c r="CF63" s="469">
        <v>40.457374145099998</v>
      </c>
      <c r="CG63" s="469">
        <v>52.946745545299997</v>
      </c>
      <c r="CH63" s="469">
        <v>9.8743070060000004</v>
      </c>
      <c r="CI63" s="469">
        <v>-8.3303101799999997</v>
      </c>
      <c r="CJ63" s="469">
        <v>27.562000855000001</v>
      </c>
      <c r="CK63" s="469">
        <v>-0.42608324800000802</v>
      </c>
      <c r="CL63" s="469">
        <v>-0.41074560600000298</v>
      </c>
      <c r="CM63" s="469">
        <v>42.460838267</v>
      </c>
      <c r="CN63" s="469">
        <v>-2.0521483150000099</v>
      </c>
      <c r="CO63" s="469">
        <v>-3.4503315449999801</v>
      </c>
      <c r="CP63" s="469">
        <v>13.207100101</v>
      </c>
      <c r="CQ63" s="469">
        <v>-21.450934076999999</v>
      </c>
      <c r="CR63" s="469">
        <v>21.151464839999999</v>
      </c>
      <c r="CS63" s="469">
        <v>-23.575569208000001</v>
      </c>
      <c r="CT63" s="469">
        <v>0.126416750999997</v>
      </c>
      <c r="CU63" s="469">
        <v>24.578020385999999</v>
      </c>
      <c r="CV63" s="469">
        <v>8.3214839000002705E-2</v>
      </c>
      <c r="CW63" s="469">
        <v>9.26511250000015E-2</v>
      </c>
      <c r="CX63" s="469">
        <v>20.376561702899998</v>
      </c>
      <c r="CY63" s="469">
        <v>-6.968</v>
      </c>
      <c r="CZ63" s="469">
        <v>2.3130000000000002</v>
      </c>
      <c r="DA63" s="469">
        <v>8.1000000000003097E-2</v>
      </c>
      <c r="DB63" s="469">
        <v>60.594999999999999</v>
      </c>
      <c r="DC63" s="469">
        <v>-37.29</v>
      </c>
      <c r="DD63" s="469">
        <v>28.420999999999999</v>
      </c>
      <c r="DE63" s="469">
        <v>-21.74</v>
      </c>
      <c r="DF63" s="469">
        <v>-4.9029999999999996</v>
      </c>
      <c r="DG63" s="469">
        <v>-10.688027832</v>
      </c>
      <c r="DH63" s="469">
        <v>-20.856000000000002</v>
      </c>
      <c r="DI63" s="469">
        <v>-0.245787999159994</v>
      </c>
      <c r="DJ63" s="469">
        <v>8.49999999999973E-2</v>
      </c>
      <c r="DK63" s="469">
        <v>0.114000000000004</v>
      </c>
      <c r="DL63" s="469">
        <v>0.16103599929999801</v>
      </c>
      <c r="DM63" s="469">
        <v>0.59740400028000096</v>
      </c>
      <c r="DN63" s="469">
        <v>-7.8090000000000002</v>
      </c>
      <c r="DO63" s="469">
        <v>0.14100000000000201</v>
      </c>
      <c r="DP63" s="469">
        <v>-15.96</v>
      </c>
      <c r="DQ63" s="469">
        <v>15.436999999999999</v>
      </c>
      <c r="DR63" s="469">
        <v>-27.594999999999999</v>
      </c>
      <c r="DS63" s="469">
        <v>8.3999999999996106E-2</v>
      </c>
      <c r="DT63" s="469">
        <v>3.7000000000006097E-2</v>
      </c>
      <c r="DU63" s="469">
        <v>-4.57</v>
      </c>
      <c r="DV63" s="469">
        <v>3.1999999999998301E-2</v>
      </c>
      <c r="DW63" s="469">
        <v>15.26</v>
      </c>
      <c r="DX63" s="469">
        <v>-24.427</v>
      </c>
      <c r="DY63" s="469">
        <v>0.13299999999999601</v>
      </c>
      <c r="DZ63" s="469">
        <v>-14.31</v>
      </c>
      <c r="EA63" s="469">
        <v>6.1980000000000004</v>
      </c>
      <c r="EB63" s="469">
        <v>-29.635999999999999</v>
      </c>
      <c r="EC63" s="469">
        <v>-26.444309570000001</v>
      </c>
      <c r="ED63" s="469">
        <v>-5.795729981</v>
      </c>
      <c r="EE63" s="469">
        <v>13.039297850000001</v>
      </c>
      <c r="EF63" s="469">
        <v>0.20986767499999501</v>
      </c>
      <c r="EG63" s="469">
        <v>7.3079501899999997</v>
      </c>
      <c r="EH63" s="469">
        <v>0.65605224700000297</v>
      </c>
      <c r="EI63" s="469">
        <v>6.2779999999999996</v>
      </c>
      <c r="EJ63" s="469">
        <v>0.37300000300000102</v>
      </c>
      <c r="EK63" s="469">
        <v>0.31312987999999797</v>
      </c>
      <c r="EL63" s="469">
        <v>-41.007087400000003</v>
      </c>
      <c r="EM63" s="469">
        <v>16.626870010800001</v>
      </c>
      <c r="EN63" s="469">
        <v>-17.643550780999998</v>
      </c>
      <c r="EO63" s="469">
        <v>5.0940000000000003</v>
      </c>
      <c r="EP63" s="469">
        <v>20.572301271000001</v>
      </c>
      <c r="EQ63" s="469">
        <v>12.761644043</v>
      </c>
      <c r="ER63" s="469">
        <v>0.157277100000001</v>
      </c>
      <c r="ES63" s="469">
        <v>-9.9212832029999998</v>
      </c>
      <c r="ET63" s="469">
        <v>-19.814</v>
      </c>
      <c r="EU63" s="469">
        <v>37.988330570000002</v>
      </c>
      <c r="EV63" s="469">
        <v>-21.563910155999999</v>
      </c>
      <c r="EW63" s="469">
        <v>-38.461177551500001</v>
      </c>
      <c r="EX63" s="469">
        <v>-38.908000000000001</v>
      </c>
      <c r="EY63" s="469">
        <v>3.4630123999997799E-2</v>
      </c>
      <c r="EZ63" s="469">
        <v>-3.492601606809</v>
      </c>
      <c r="FA63" s="469">
        <v>6.4908203000001705E-2</v>
      </c>
      <c r="FB63" s="469">
        <v>-44.384471825200002</v>
      </c>
      <c r="FC63" s="469">
        <v>-4.6461968500001699E-2</v>
      </c>
      <c r="FD63" s="469">
        <v>16.20249671829</v>
      </c>
      <c r="FE63" s="469">
        <v>2.72630052472572E-3</v>
      </c>
      <c r="FF63" s="469">
        <v>-4.8919896422000004</v>
      </c>
      <c r="FG63" s="469">
        <v>-3.50098314305</v>
      </c>
      <c r="FH63" s="469">
        <v>-15.217980186449999</v>
      </c>
      <c r="FI63" s="469">
        <v>-46.662215475309999</v>
      </c>
      <c r="FJ63" s="469">
        <v>-47.533880892026602</v>
      </c>
      <c r="FK63" s="469">
        <v>-37.688227996000002</v>
      </c>
      <c r="FL63" s="469">
        <v>-53.421606320000002</v>
      </c>
      <c r="FM63" s="469">
        <v>-126.686224713592</v>
      </c>
      <c r="FN63" s="469">
        <v>-89.149617141138705</v>
      </c>
      <c r="FO63" s="469">
        <v>-59.505420352264601</v>
      </c>
      <c r="FP63" s="469">
        <v>-12.839871198199999</v>
      </c>
      <c r="FQ63" s="469">
        <v>-14.949223234350001</v>
      </c>
      <c r="FR63" s="469">
        <v>-23.216758421391201</v>
      </c>
      <c r="FS63" s="469">
        <v>-23.7451099585127</v>
      </c>
      <c r="FT63" s="469">
        <v>-22.1792545931118</v>
      </c>
      <c r="FU63" s="469">
        <v>-31.145461793206302</v>
      </c>
      <c r="FV63" s="469">
        <v>16.672866245794399</v>
      </c>
      <c r="FW63" s="469">
        <v>-45.805256694730701</v>
      </c>
      <c r="FX63" s="469">
        <v>-24.476991836217799</v>
      </c>
      <c r="FY63" s="469">
        <v>-16.090141848365899</v>
      </c>
      <c r="FZ63" s="469">
        <v>-16.422849714572301</v>
      </c>
      <c r="GA63" s="469">
        <v>-27.354040374219998</v>
      </c>
      <c r="GB63" s="469">
        <v>-27.356670230765801</v>
      </c>
      <c r="GC63" s="469">
        <v>-55.468237658985103</v>
      </c>
      <c r="GD63" s="469">
        <v>-11.807537506461699</v>
      </c>
      <c r="GE63" s="469">
        <v>-9.5575225362022795</v>
      </c>
      <c r="GF63" s="469">
        <v>-21.109429031127899</v>
      </c>
      <c r="GG63" s="469">
        <v>-6.5806069842254402</v>
      </c>
      <c r="GH63" s="469">
        <v>-9.2723936465999994</v>
      </c>
      <c r="GI63" s="469">
        <v>-7.0595818977000002</v>
      </c>
      <c r="GJ63" s="469">
        <v>-33.591317936999999</v>
      </c>
      <c r="GK63" s="469">
        <v>-62.865802975000001</v>
      </c>
      <c r="GL63" s="469">
        <v>-26.566415441817099</v>
      </c>
      <c r="GM63" s="469">
        <v>7.1726197626646799</v>
      </c>
      <c r="GN63" s="469">
        <v>-12.958784404371</v>
      </c>
      <c r="GO63" s="469">
        <v>-14.2263414783062</v>
      </c>
      <c r="GP63" s="469">
        <v>-17.998470944346401</v>
      </c>
      <c r="GQ63" s="469">
        <v>-17.078505072124301</v>
      </c>
      <c r="GR63" s="469">
        <v>-26.406352996339201</v>
      </c>
      <c r="GS63" s="469">
        <v>-30.2461511912867</v>
      </c>
      <c r="GT63" s="469">
        <v>-3.4596429537654001</v>
      </c>
      <c r="GU63" s="469">
        <v>-19.842925042598299</v>
      </c>
      <c r="GV63" s="469">
        <v>-10.135013067272601</v>
      </c>
      <c r="GW63" s="469">
        <v>-2.5130223241043801</v>
      </c>
      <c r="GX63" s="469">
        <v>-6.2671730664723198</v>
      </c>
      <c r="GY63" s="469">
        <v>-18.948224641454001</v>
      </c>
      <c r="GZ63" s="469">
        <v>-22.8152906809519</v>
      </c>
      <c r="HA63" s="469">
        <v>-16.6860500695777</v>
      </c>
      <c r="HB63" s="469">
        <v>-34.342518634753198</v>
      </c>
    </row>
    <row r="64" spans="1:210" x14ac:dyDescent="0.3">
      <c r="A64" s="47" t="s">
        <v>22</v>
      </c>
      <c r="B64" s="470">
        <v>0</v>
      </c>
      <c r="C64" s="470">
        <v>0</v>
      </c>
      <c r="D64" s="470">
        <v>0</v>
      </c>
      <c r="E64" s="470">
        <v>0</v>
      </c>
      <c r="F64" s="470">
        <v>0</v>
      </c>
      <c r="G64" s="470">
        <v>0</v>
      </c>
      <c r="H64" s="470">
        <v>0</v>
      </c>
      <c r="I64" s="470">
        <v>0</v>
      </c>
      <c r="J64" s="470">
        <v>0</v>
      </c>
      <c r="K64" s="470">
        <v>0</v>
      </c>
      <c r="L64" s="470">
        <v>0</v>
      </c>
      <c r="M64" s="470">
        <v>0</v>
      </c>
      <c r="N64" s="470">
        <v>0</v>
      </c>
      <c r="O64" s="470">
        <v>0</v>
      </c>
      <c r="P64" s="470">
        <v>0</v>
      </c>
      <c r="Q64" s="470">
        <v>0</v>
      </c>
      <c r="R64" s="470">
        <v>0</v>
      </c>
      <c r="S64" s="470">
        <v>0</v>
      </c>
      <c r="T64" s="470">
        <v>0</v>
      </c>
      <c r="U64" s="470">
        <v>0</v>
      </c>
      <c r="V64" s="470">
        <v>0.47599999999999998</v>
      </c>
      <c r="W64" s="470">
        <v>2.2639999999999998</v>
      </c>
      <c r="X64" s="470">
        <v>2.6459999999999999</v>
      </c>
      <c r="Y64" s="470">
        <v>10.677</v>
      </c>
      <c r="Z64" s="470">
        <v>2.9084593504999998</v>
      </c>
      <c r="AA64" s="470">
        <v>2.306</v>
      </c>
      <c r="AB64" s="470">
        <v>1.466</v>
      </c>
      <c r="AC64" s="470">
        <v>3.460799561</v>
      </c>
      <c r="AD64" s="470">
        <v>3.1611992802</v>
      </c>
      <c r="AE64" s="470">
        <v>3.9977990719999998</v>
      </c>
      <c r="AF64" s="470">
        <v>3.5281989131999998</v>
      </c>
      <c r="AG64" s="470">
        <v>1.0863989253999999</v>
      </c>
      <c r="AH64" s="470">
        <v>1.8091998291</v>
      </c>
      <c r="AI64" s="470">
        <v>2.8959993896</v>
      </c>
      <c r="AJ64" s="470">
        <v>3.503998535</v>
      </c>
      <c r="AK64" s="470">
        <v>3.466598877</v>
      </c>
      <c r="AL64" s="470">
        <v>2.8895996704</v>
      </c>
      <c r="AM64" s="470">
        <v>2.9705993039999998</v>
      </c>
      <c r="AN64" s="470">
        <v>3.2333992314</v>
      </c>
      <c r="AO64" s="470">
        <v>3.3699992679999999</v>
      </c>
      <c r="AP64" s="470">
        <v>3.0719989620999999</v>
      </c>
      <c r="AQ64" s="470">
        <v>3.1049990240000001</v>
      </c>
      <c r="AR64" s="470">
        <v>3.2787991330000001</v>
      </c>
      <c r="AS64" s="470">
        <v>3.8411989750000002</v>
      </c>
      <c r="AT64" s="470">
        <v>3.7095986931999998</v>
      </c>
      <c r="AU64" s="470">
        <v>5.7769984130000003</v>
      </c>
      <c r="AV64" s="470">
        <v>8.0497983400000006</v>
      </c>
      <c r="AW64" s="470">
        <v>8.6979980470000005</v>
      </c>
      <c r="AX64" s="470">
        <v>8.8103977049999997</v>
      </c>
      <c r="AY64" s="470">
        <v>7.7689990230000001</v>
      </c>
      <c r="AZ64" s="470">
        <v>5.2843977049999999</v>
      </c>
      <c r="BA64" s="470">
        <v>0.65679809599999905</v>
      </c>
      <c r="BB64" s="470">
        <v>6.6983983150000004</v>
      </c>
      <c r="BC64" s="470">
        <v>7.2013979499999996</v>
      </c>
      <c r="BD64" s="470">
        <v>7.6353977049999999</v>
      </c>
      <c r="BE64" s="470">
        <v>7.4137971199999999</v>
      </c>
      <c r="BF64" s="470">
        <v>7.539597412</v>
      </c>
      <c r="BG64" s="470">
        <v>6.2315986329999999</v>
      </c>
      <c r="BH64" s="470">
        <v>7.2405993649999996</v>
      </c>
      <c r="BI64" s="470">
        <v>6.4155986330000001</v>
      </c>
      <c r="BJ64" s="470">
        <v>6.5141987300000004</v>
      </c>
      <c r="BK64" s="470">
        <v>5.2297993160000003</v>
      </c>
      <c r="BL64" s="470">
        <v>5.7105991209999996</v>
      </c>
      <c r="BM64" s="470">
        <v>5.3403985589999996</v>
      </c>
      <c r="BN64" s="470">
        <v>4.6155982063999996</v>
      </c>
      <c r="BO64" s="470">
        <v>23.561978759999999</v>
      </c>
      <c r="BP64" s="470">
        <v>6.432997437</v>
      </c>
      <c r="BQ64" s="470">
        <v>8.8319375000000004</v>
      </c>
      <c r="BR64" s="470">
        <v>-49.816602783</v>
      </c>
      <c r="BS64" s="470">
        <v>8.6091975089999995</v>
      </c>
      <c r="BT64" s="470">
        <v>-15.651741943999999</v>
      </c>
      <c r="BU64" s="470">
        <v>-2.8476022950000002</v>
      </c>
      <c r="BV64" s="470">
        <v>7.9175981440000003</v>
      </c>
      <c r="BW64" s="470">
        <v>-23.606000000000002</v>
      </c>
      <c r="BX64" s="470">
        <v>19.190999999999999</v>
      </c>
      <c r="BY64" s="470">
        <v>6.0019999999999998</v>
      </c>
      <c r="BZ64" s="470">
        <v>80.539000000000001</v>
      </c>
      <c r="CA64" s="470">
        <v>6.22</v>
      </c>
      <c r="CB64" s="470">
        <v>6.032</v>
      </c>
      <c r="CC64" s="470">
        <v>5.74</v>
      </c>
      <c r="CD64" s="470">
        <v>5.72</v>
      </c>
      <c r="CE64" s="470">
        <v>5.98</v>
      </c>
      <c r="CF64" s="470">
        <v>7.1269999999999998</v>
      </c>
      <c r="CG64" s="470">
        <v>5.88</v>
      </c>
      <c r="CH64" s="470">
        <v>4.62</v>
      </c>
      <c r="CI64" s="470">
        <v>4.5599999999999996</v>
      </c>
      <c r="CJ64" s="470">
        <v>4.8</v>
      </c>
      <c r="CK64" s="470">
        <v>3.42</v>
      </c>
      <c r="CL64" s="470">
        <v>3.22</v>
      </c>
      <c r="CM64" s="470">
        <v>4.4800000000000004</v>
      </c>
      <c r="CN64" s="470">
        <v>4.84</v>
      </c>
      <c r="CO64" s="470">
        <v>-6.5069999999999997</v>
      </c>
      <c r="CP64" s="470">
        <v>-12.343</v>
      </c>
      <c r="CQ64" s="470">
        <v>4.24</v>
      </c>
      <c r="CR64" s="470">
        <v>-0.10300000000000099</v>
      </c>
      <c r="CS64" s="470">
        <v>2.2309999999999999</v>
      </c>
      <c r="CT64" s="470">
        <v>2.74</v>
      </c>
      <c r="CU64" s="470">
        <v>3.98</v>
      </c>
      <c r="CV64" s="470">
        <v>4.9729999999999999</v>
      </c>
      <c r="CW64" s="470">
        <v>2.262</v>
      </c>
      <c r="CX64" s="470">
        <v>-2.4049999999999998</v>
      </c>
      <c r="CY64" s="470">
        <v>1.9</v>
      </c>
      <c r="CZ64" s="470">
        <v>3.2</v>
      </c>
      <c r="DA64" s="470">
        <v>1.38</v>
      </c>
      <c r="DB64" s="470">
        <v>0.52800000000000002</v>
      </c>
      <c r="DC64" s="470">
        <v>3.32</v>
      </c>
      <c r="DD64" s="470">
        <v>4.0599999999999996</v>
      </c>
      <c r="DE64" s="470">
        <v>2.62</v>
      </c>
      <c r="DF64" s="470">
        <v>0.75600000000000001</v>
      </c>
      <c r="DG64" s="470">
        <v>-4.0890000000000004</v>
      </c>
      <c r="DH64" s="470">
        <v>5.4450000000000003</v>
      </c>
      <c r="DI64" s="470">
        <v>-2.5640000000000001</v>
      </c>
      <c r="DJ64" s="470">
        <v>4.46</v>
      </c>
      <c r="DK64" s="470">
        <v>6.9320000000000004</v>
      </c>
      <c r="DL64" s="470">
        <v>6.46</v>
      </c>
      <c r="DM64" s="470">
        <v>5.18</v>
      </c>
      <c r="DN64" s="470">
        <v>4</v>
      </c>
      <c r="DO64" s="470">
        <v>5.44</v>
      </c>
      <c r="DP64" s="470">
        <v>0.79499999999999904</v>
      </c>
      <c r="DQ64" s="470">
        <v>5.56</v>
      </c>
      <c r="DR64" s="470">
        <v>5.46</v>
      </c>
      <c r="DS64" s="470">
        <v>6.36</v>
      </c>
      <c r="DT64" s="470">
        <v>6.48</v>
      </c>
      <c r="DU64" s="470">
        <v>5.18</v>
      </c>
      <c r="DV64" s="470">
        <v>4.5720000000000001</v>
      </c>
      <c r="DW64" s="470">
        <v>4.6180000000000003</v>
      </c>
      <c r="DX64" s="470">
        <v>5.84</v>
      </c>
      <c r="DY64" s="470">
        <v>-22.658000000000001</v>
      </c>
      <c r="DZ64" s="470">
        <v>2.5999999999999801E-2</v>
      </c>
      <c r="EA64" s="470">
        <v>-77.378</v>
      </c>
      <c r="EB64" s="470">
        <v>-15.707000000000001</v>
      </c>
      <c r="EC64" s="470">
        <v>0.86699999999999999</v>
      </c>
      <c r="ED64" s="470">
        <v>5.1079999999999997</v>
      </c>
      <c r="EE64" s="470">
        <v>6.8</v>
      </c>
      <c r="EF64" s="470">
        <v>6.8</v>
      </c>
      <c r="EG64" s="470">
        <v>-1.1020000000000001</v>
      </c>
      <c r="EH64" s="470">
        <v>6.74</v>
      </c>
      <c r="EI64" s="470">
        <v>1.5620000000000001</v>
      </c>
      <c r="EJ64" s="470">
        <v>0</v>
      </c>
      <c r="EK64" s="470">
        <v>-8.5299999999999994</v>
      </c>
      <c r="EL64" s="470">
        <v>0</v>
      </c>
      <c r="EM64" s="470">
        <v>0</v>
      </c>
      <c r="EN64" s="470">
        <v>-1.113</v>
      </c>
      <c r="EO64" s="470">
        <v>-0.82599999999999996</v>
      </c>
      <c r="EP64" s="470">
        <v>-1.115</v>
      </c>
      <c r="EQ64" s="470">
        <v>-0.72799999999999998</v>
      </c>
      <c r="ER64" s="470">
        <v>-2.4E-2</v>
      </c>
      <c r="ES64" s="470">
        <v>-0.57799999999999996</v>
      </c>
      <c r="ET64" s="470">
        <v>-0.93201499939999999</v>
      </c>
      <c r="EU64" s="470">
        <v>-0.78894700620000002</v>
      </c>
      <c r="EV64" s="470">
        <v>-0.32600000000000001</v>
      </c>
      <c r="EW64" s="470">
        <v>-1.17</v>
      </c>
      <c r="EX64" s="470">
        <v>-1.0680000000000001</v>
      </c>
      <c r="EY64" s="470">
        <v>-0.40200000000000002</v>
      </c>
      <c r="EZ64" s="470">
        <v>0</v>
      </c>
      <c r="FA64" s="470">
        <v>-1.0880000000000001</v>
      </c>
      <c r="FB64" s="470">
        <v>-0.747</v>
      </c>
      <c r="FC64" s="470">
        <v>-0.33300000000000002</v>
      </c>
      <c r="FD64" s="470">
        <v>-7.5999999999999998E-2</v>
      </c>
      <c r="FE64" s="470">
        <v>-0.73499999999999999</v>
      </c>
      <c r="FF64" s="470">
        <v>-0.439</v>
      </c>
      <c r="FG64" s="470">
        <v>-0.497</v>
      </c>
      <c r="FH64" s="470">
        <v>-0.312</v>
      </c>
      <c r="FI64" s="470">
        <v>-0.68799999999999994</v>
      </c>
      <c r="FJ64" s="470">
        <v>-17.535</v>
      </c>
      <c r="FK64" s="470">
        <v>-17.675000000000001</v>
      </c>
      <c r="FL64" s="470">
        <v>-10.404999999999999</v>
      </c>
      <c r="FM64" s="470">
        <v>-15.558999999999999</v>
      </c>
      <c r="FN64" s="470">
        <v>-0.63300000000000001</v>
      </c>
      <c r="FO64" s="470">
        <v>-0.98</v>
      </c>
      <c r="FP64" s="470">
        <v>-0.53400000000000003</v>
      </c>
      <c r="FQ64" s="470">
        <v>-0.99099999999999999</v>
      </c>
      <c r="FR64" s="470">
        <v>-0.77637599999999996</v>
      </c>
      <c r="FS64" s="470">
        <v>-0.62409899999999996</v>
      </c>
      <c r="FT64" s="470">
        <v>-0.49864799999999998</v>
      </c>
      <c r="FU64" s="470">
        <v>-0.92944199999999999</v>
      </c>
      <c r="FV64" s="470">
        <v>-0.75507299999999999</v>
      </c>
      <c r="FW64" s="470">
        <v>-0.56886899999999996</v>
      </c>
      <c r="FX64" s="470">
        <v>-0.93338699999999997</v>
      </c>
      <c r="FY64" s="470">
        <v>6.9755529999999997</v>
      </c>
      <c r="FZ64" s="470">
        <v>-1.097499</v>
      </c>
      <c r="GA64" s="470">
        <v>-1.2284729999999999</v>
      </c>
      <c r="GB64" s="470">
        <v>-0.854487</v>
      </c>
      <c r="GC64" s="470">
        <v>-1.14405</v>
      </c>
      <c r="GD64" s="470">
        <v>-1.028339205</v>
      </c>
      <c r="GE64" s="470">
        <v>-0.14976640199999999</v>
      </c>
      <c r="GF64" s="470">
        <v>-0.111352359</v>
      </c>
      <c r="GG64" s="470">
        <v>-1.242843057</v>
      </c>
      <c r="GH64" s="470">
        <v>-0.62864442899999995</v>
      </c>
      <c r="GI64" s="470">
        <v>-1.1198190210000001</v>
      </c>
      <c r="GJ64" s="470">
        <v>-0.46894846200000001</v>
      </c>
      <c r="GK64" s="470">
        <v>-0.90007463099999996</v>
      </c>
      <c r="GL64" s="470">
        <v>-3.5897076999999999E-2</v>
      </c>
      <c r="GM64" s="470">
        <v>12.699106665</v>
      </c>
      <c r="GN64" s="470">
        <v>-2.4697278E-2</v>
      </c>
      <c r="GO64" s="470">
        <v>0.58237419999999995</v>
      </c>
      <c r="GP64" s="470">
        <v>-7.4209394999999997E-2</v>
      </c>
      <c r="GQ64" s="470">
        <v>0.598881</v>
      </c>
      <c r="GR64" s="470">
        <v>-9.7834422000000004E-2</v>
      </c>
      <c r="GS64" s="470">
        <v>-9.8861699999999997E-2</v>
      </c>
      <c r="GT64" s="470">
        <v>16.845746250700198</v>
      </c>
      <c r="GU64" s="470">
        <v>20.470091563041901</v>
      </c>
      <c r="GV64" s="470">
        <v>0</v>
      </c>
      <c r="GW64" s="470">
        <v>0</v>
      </c>
      <c r="GX64" s="470">
        <v>0</v>
      </c>
      <c r="GY64" s="470">
        <v>0</v>
      </c>
      <c r="GZ64" s="470">
        <v>0</v>
      </c>
      <c r="HA64" s="470">
        <v>0</v>
      </c>
      <c r="HB64" s="470">
        <v>0</v>
      </c>
    </row>
    <row r="65" spans="1:210" x14ac:dyDescent="0.3">
      <c r="A65" s="47" t="s">
        <v>24</v>
      </c>
      <c r="B65" s="471">
        <f t="shared" ref="B65:BM65" si="52">SUM(B66:B68)</f>
        <v>-4.5000000000039862E-2</v>
      </c>
      <c r="C65" s="471">
        <f t="shared" si="52"/>
        <v>-1.616999999999972</v>
      </c>
      <c r="D65" s="471">
        <f t="shared" si="52"/>
        <v>2.014000000000002</v>
      </c>
      <c r="E65" s="471">
        <f t="shared" si="52"/>
        <v>-1.579000000000006</v>
      </c>
      <c r="F65" s="471">
        <f t="shared" si="52"/>
        <v>-1.09700000000001</v>
      </c>
      <c r="G65" s="471">
        <f t="shared" si="52"/>
        <v>-1.464999999999971</v>
      </c>
      <c r="H65" s="471">
        <f t="shared" si="52"/>
        <v>-0.71100000000000985</v>
      </c>
      <c r="I65" s="471">
        <f t="shared" si="52"/>
        <v>6.7200000000000086</v>
      </c>
      <c r="J65" s="471">
        <f t="shared" si="52"/>
        <v>5.0000000000001155E-3</v>
      </c>
      <c r="K65" s="471">
        <f t="shared" si="52"/>
        <v>-0.38900000000001689</v>
      </c>
      <c r="L65" s="471">
        <f t="shared" si="52"/>
        <v>-0.57800000000002005</v>
      </c>
      <c r="M65" s="471">
        <f t="shared" si="52"/>
        <v>5.427999999999976</v>
      </c>
      <c r="N65" s="471">
        <f t="shared" si="52"/>
        <v>60.753</v>
      </c>
      <c r="O65" s="471">
        <f t="shared" si="52"/>
        <v>48.647999999999996</v>
      </c>
      <c r="P65" s="471">
        <f t="shared" si="52"/>
        <v>-73.478000000000009</v>
      </c>
      <c r="Q65" s="471">
        <f t="shared" si="52"/>
        <v>-35.441000000000003</v>
      </c>
      <c r="R65" s="471">
        <f t="shared" si="52"/>
        <v>-2.0369999999999928</v>
      </c>
      <c r="S65" s="471">
        <f t="shared" si="52"/>
        <v>-3.6910000000000101</v>
      </c>
      <c r="T65" s="471">
        <f t="shared" si="52"/>
        <v>-0.29899999999997395</v>
      </c>
      <c r="U65" s="471">
        <f t="shared" si="52"/>
        <v>10.568000000000019</v>
      </c>
      <c r="V65" s="471">
        <f t="shared" si="52"/>
        <v>7.6270000000000095</v>
      </c>
      <c r="W65" s="471">
        <f t="shared" si="52"/>
        <v>-1.6840000000000019</v>
      </c>
      <c r="X65" s="471">
        <f t="shared" si="52"/>
        <v>0.82799999999996998</v>
      </c>
      <c r="Y65" s="471">
        <f t="shared" si="52"/>
        <v>-2.2049999999999899</v>
      </c>
      <c r="Z65" s="471">
        <f t="shared" si="52"/>
        <v>-0.49399999999999811</v>
      </c>
      <c r="AA65" s="471">
        <f t="shared" si="52"/>
        <v>-10.106000000000011</v>
      </c>
      <c r="AB65" s="471">
        <f t="shared" si="52"/>
        <v>14.923999999999998</v>
      </c>
      <c r="AC65" s="471">
        <f t="shared" si="52"/>
        <v>-4.57499999999997</v>
      </c>
      <c r="AD65" s="471">
        <f t="shared" si="52"/>
        <v>-21.183000000000003</v>
      </c>
      <c r="AE65" s="471">
        <f t="shared" si="52"/>
        <v>22.085000000000001</v>
      </c>
      <c r="AF65" s="471">
        <f t="shared" si="52"/>
        <v>-0.23600000000000798</v>
      </c>
      <c r="AG65" s="471">
        <f t="shared" si="52"/>
        <v>-1.8479999999999699</v>
      </c>
      <c r="AH65" s="471">
        <f t="shared" si="52"/>
        <v>17.413999999999998</v>
      </c>
      <c r="AI65" s="471">
        <f t="shared" si="52"/>
        <v>-16.123000000000001</v>
      </c>
      <c r="AJ65" s="471">
        <f t="shared" si="52"/>
        <v>-0.39100000000003499</v>
      </c>
      <c r="AK65" s="471">
        <f t="shared" si="52"/>
        <v>-0.124000000000001</v>
      </c>
      <c r="AL65" s="471">
        <f t="shared" si="52"/>
        <v>23.064</v>
      </c>
      <c r="AM65" s="471">
        <f t="shared" si="52"/>
        <v>-16.113999999999997</v>
      </c>
      <c r="AN65" s="471">
        <f t="shared" si="52"/>
        <v>-2.8180000000000098</v>
      </c>
      <c r="AO65" s="471">
        <f t="shared" si="52"/>
        <v>-2.6409999999999698</v>
      </c>
      <c r="AP65" s="471">
        <f t="shared" si="52"/>
        <v>14.339999999999996</v>
      </c>
      <c r="AQ65" s="471">
        <f t="shared" si="52"/>
        <v>-15.112</v>
      </c>
      <c r="AR65" s="471">
        <f t="shared" si="52"/>
        <v>9.8909999999999698</v>
      </c>
      <c r="AS65" s="471">
        <f t="shared" si="52"/>
        <v>-9.1790000000000003</v>
      </c>
      <c r="AT65" s="471">
        <f t="shared" si="52"/>
        <v>9.6849999999999987</v>
      </c>
      <c r="AU65" s="471">
        <f t="shared" si="52"/>
        <v>1.7699999999999998</v>
      </c>
      <c r="AV65" s="471">
        <f t="shared" si="52"/>
        <v>-44.701000000000001</v>
      </c>
      <c r="AW65" s="471">
        <f t="shared" si="52"/>
        <v>44.251000000000005</v>
      </c>
      <c r="AX65" s="471">
        <f t="shared" si="52"/>
        <v>15.829999999999989</v>
      </c>
      <c r="AY65" s="471">
        <f t="shared" si="52"/>
        <v>-13.74800000000003</v>
      </c>
      <c r="AZ65" s="471">
        <f t="shared" si="52"/>
        <v>-0.66400000000000325</v>
      </c>
      <c r="BA65" s="471">
        <f t="shared" si="52"/>
        <v>8.1395039099999593</v>
      </c>
      <c r="BB65" s="471">
        <f t="shared" si="52"/>
        <v>11.233669929999998</v>
      </c>
      <c r="BC65" s="471">
        <f t="shared" si="52"/>
        <v>-15.153000000000002</v>
      </c>
      <c r="BD65" s="471">
        <f t="shared" si="52"/>
        <v>-6.0514277300000181</v>
      </c>
      <c r="BE65" s="471">
        <f t="shared" si="52"/>
        <v>-0.53470642469997998</v>
      </c>
      <c r="BF65" s="471">
        <f t="shared" si="52"/>
        <v>-3.7676406199999706</v>
      </c>
      <c r="BG65" s="471">
        <f t="shared" si="52"/>
        <v>33.598277340000024</v>
      </c>
      <c r="BH65" s="471">
        <f t="shared" si="52"/>
        <v>-47.451451179999992</v>
      </c>
      <c r="BI65" s="471">
        <f t="shared" si="52"/>
        <v>13.065009769999971</v>
      </c>
      <c r="BJ65" s="471">
        <f t="shared" si="52"/>
        <v>-20.255914060000052</v>
      </c>
      <c r="BK65" s="471">
        <f t="shared" si="52"/>
        <v>10.154333980000022</v>
      </c>
      <c r="BL65" s="471">
        <f t="shared" si="52"/>
        <v>5.6080722600000001</v>
      </c>
      <c r="BM65" s="471">
        <f t="shared" si="52"/>
        <v>8.2434433600000006</v>
      </c>
      <c r="BN65" s="471">
        <f t="shared" ref="BN65:DY65" si="53">SUM(BN66:BN68)</f>
        <v>-19.73486328000001</v>
      </c>
      <c r="BO65" s="471">
        <f t="shared" si="53"/>
        <v>-12.73546484000004</v>
      </c>
      <c r="BP65" s="471">
        <f t="shared" si="53"/>
        <v>21.796183589999998</v>
      </c>
      <c r="BQ65" s="471">
        <f t="shared" si="53"/>
        <v>12.536000000000001</v>
      </c>
      <c r="BR65" s="471">
        <f t="shared" si="53"/>
        <v>-8.1039999999999992</v>
      </c>
      <c r="BS65" s="471">
        <f t="shared" si="53"/>
        <v>-17.333999999999982</v>
      </c>
      <c r="BT65" s="471">
        <f t="shared" si="53"/>
        <v>6.4809999999999874</v>
      </c>
      <c r="BU65" s="471">
        <f t="shared" si="53"/>
        <v>-8.4990000000000165</v>
      </c>
      <c r="BV65" s="471">
        <f t="shared" si="53"/>
        <v>-1.5959999999999894</v>
      </c>
      <c r="BW65" s="471">
        <f t="shared" si="53"/>
        <v>47.801000000000002</v>
      </c>
      <c r="BX65" s="471">
        <f t="shared" si="53"/>
        <v>-55.922000000000004</v>
      </c>
      <c r="BY65" s="471">
        <f t="shared" si="53"/>
        <v>25.663000000000018</v>
      </c>
      <c r="BZ65" s="471">
        <f t="shared" si="53"/>
        <v>-2.5750000000000171</v>
      </c>
      <c r="CA65" s="471">
        <f t="shared" si="53"/>
        <v>18.47499999999998</v>
      </c>
      <c r="CB65" s="471">
        <f t="shared" si="53"/>
        <v>-13.119999999999983</v>
      </c>
      <c r="CC65" s="471">
        <f t="shared" si="53"/>
        <v>54.707999999999998</v>
      </c>
      <c r="CD65" s="471">
        <f t="shared" si="53"/>
        <v>-5.4569999999999936</v>
      </c>
      <c r="CE65" s="471">
        <f t="shared" si="53"/>
        <v>-40.470000000000013</v>
      </c>
      <c r="CF65" s="471">
        <f t="shared" si="53"/>
        <v>21.28299999999998</v>
      </c>
      <c r="CG65" s="471">
        <f t="shared" si="53"/>
        <v>-25.589999999999996</v>
      </c>
      <c r="CH65" s="471">
        <f t="shared" si="53"/>
        <v>-21.135000000000012</v>
      </c>
      <c r="CI65" s="471">
        <f t="shared" si="53"/>
        <v>-1.1640000000000104</v>
      </c>
      <c r="CJ65" s="471">
        <f t="shared" si="53"/>
        <v>21.541999999999991</v>
      </c>
      <c r="CK65" s="471">
        <f t="shared" si="53"/>
        <v>13.696000000000005</v>
      </c>
      <c r="CL65" s="471">
        <f t="shared" si="53"/>
        <v>13.705000000000013</v>
      </c>
      <c r="CM65" s="471">
        <f t="shared" si="53"/>
        <v>4.1039999999999921</v>
      </c>
      <c r="CN65" s="471">
        <f t="shared" si="53"/>
        <v>-15.579000000000015</v>
      </c>
      <c r="CO65" s="471">
        <f t="shared" si="53"/>
        <v>3.8019999999999889</v>
      </c>
      <c r="CP65" s="471">
        <f t="shared" si="53"/>
        <v>38.143000000000001</v>
      </c>
      <c r="CQ65" s="471">
        <f t="shared" si="53"/>
        <v>-14.32600000000004</v>
      </c>
      <c r="CR65" s="471">
        <f t="shared" si="53"/>
        <v>2.3809999999999794</v>
      </c>
      <c r="CS65" s="471">
        <f t="shared" si="53"/>
        <v>-2.1560000000000081</v>
      </c>
      <c r="CT65" s="471">
        <f t="shared" si="53"/>
        <v>-2.9339999999999993</v>
      </c>
      <c r="CU65" s="471">
        <f t="shared" si="53"/>
        <v>12.090000000000039</v>
      </c>
      <c r="CV65" s="471">
        <f t="shared" si="53"/>
        <v>-6.0250000000000004</v>
      </c>
      <c r="CW65" s="471">
        <f t="shared" si="53"/>
        <v>41.256</v>
      </c>
      <c r="CX65" s="471">
        <f t="shared" si="53"/>
        <v>-26.570000000000011</v>
      </c>
      <c r="CY65" s="471">
        <f t="shared" si="53"/>
        <v>-16.553999999999991</v>
      </c>
      <c r="CZ65" s="471">
        <f t="shared" si="53"/>
        <v>-55.650000000000006</v>
      </c>
      <c r="DA65" s="471">
        <f t="shared" si="53"/>
        <v>-9.1490000000000293</v>
      </c>
      <c r="DB65" s="471">
        <f t="shared" si="53"/>
        <v>32.683999999999997</v>
      </c>
      <c r="DC65" s="471">
        <f t="shared" si="53"/>
        <v>23.620000000000008</v>
      </c>
      <c r="DD65" s="471">
        <f t="shared" si="53"/>
        <v>4.1140000000000008</v>
      </c>
      <c r="DE65" s="471">
        <f t="shared" si="53"/>
        <v>-3.9719999999999795</v>
      </c>
      <c r="DF65" s="471">
        <f t="shared" si="53"/>
        <v>60.277999999999992</v>
      </c>
      <c r="DG65" s="471">
        <f t="shared" si="53"/>
        <v>7.6380000000000194</v>
      </c>
      <c r="DH65" s="471">
        <f t="shared" si="53"/>
        <v>15.288</v>
      </c>
      <c r="DI65" s="471">
        <f t="shared" si="53"/>
        <v>-2.5939999999999799</v>
      </c>
      <c r="DJ65" s="471">
        <f t="shared" si="53"/>
        <v>-17.751000000000001</v>
      </c>
      <c r="DK65" s="471">
        <f t="shared" si="53"/>
        <v>-0.84899999999999998</v>
      </c>
      <c r="DL65" s="471">
        <f t="shared" si="53"/>
        <v>18.715999999999998</v>
      </c>
      <c r="DM65" s="471">
        <f t="shared" si="53"/>
        <v>3.1270000000000198</v>
      </c>
      <c r="DN65" s="471">
        <f t="shared" si="53"/>
        <v>0.45899999999998298</v>
      </c>
      <c r="DO65" s="471">
        <f t="shared" si="53"/>
        <v>26.696000000000002</v>
      </c>
      <c r="DP65" s="471">
        <f t="shared" si="53"/>
        <v>-0.13600000000002987</v>
      </c>
      <c r="DQ65" s="471">
        <f t="shared" si="53"/>
        <v>-22.073999999999998</v>
      </c>
      <c r="DR65" s="471">
        <f t="shared" si="53"/>
        <v>14.404999999999989</v>
      </c>
      <c r="DS65" s="471">
        <f t="shared" si="53"/>
        <v>9.4460000000000193</v>
      </c>
      <c r="DT65" s="471">
        <f t="shared" si="53"/>
        <v>-5.9320000000000004</v>
      </c>
      <c r="DU65" s="471">
        <f t="shared" si="53"/>
        <v>6.1629999999999701</v>
      </c>
      <c r="DV65" s="471">
        <f t="shared" si="53"/>
        <v>13.916000000000011</v>
      </c>
      <c r="DW65" s="471">
        <f t="shared" si="53"/>
        <v>6.7600000000000291</v>
      </c>
      <c r="DX65" s="471">
        <f t="shared" si="53"/>
        <v>6.7160000000000002</v>
      </c>
      <c r="DY65" s="471">
        <f t="shared" si="53"/>
        <v>18.448</v>
      </c>
      <c r="DZ65" s="471">
        <f t="shared" ref="DZ65:GK65" si="54">SUM(DZ66:DZ68)</f>
        <v>10.472999999999999</v>
      </c>
      <c r="EA65" s="471">
        <f t="shared" si="54"/>
        <v>4.0860000000000092</v>
      </c>
      <c r="EB65" s="471">
        <f t="shared" si="54"/>
        <v>-0.256000000000005</v>
      </c>
      <c r="EC65" s="471">
        <f t="shared" si="54"/>
        <v>-1.8779999999999861</v>
      </c>
      <c r="ED65" s="471">
        <f t="shared" si="54"/>
        <v>7.2860000000000325</v>
      </c>
      <c r="EE65" s="471">
        <f t="shared" si="54"/>
        <v>1.1299999999999841</v>
      </c>
      <c r="EF65" s="471">
        <f t="shared" si="54"/>
        <v>-4.2690000000000303</v>
      </c>
      <c r="EG65" s="471">
        <f t="shared" si="54"/>
        <v>7.6039999999999868</v>
      </c>
      <c r="EH65" s="471">
        <f t="shared" si="54"/>
        <v>14.499999999999996</v>
      </c>
      <c r="EI65" s="471">
        <f t="shared" si="54"/>
        <v>-0.93100000000001026</v>
      </c>
      <c r="EJ65" s="471">
        <f t="shared" si="54"/>
        <v>-30.436</v>
      </c>
      <c r="EK65" s="471">
        <f t="shared" si="54"/>
        <v>10.263</v>
      </c>
      <c r="EL65" s="471">
        <f t="shared" si="54"/>
        <v>-2.5589999999999979</v>
      </c>
      <c r="EM65" s="471">
        <f t="shared" si="54"/>
        <v>17.583730952999979</v>
      </c>
      <c r="EN65" s="471">
        <f t="shared" si="54"/>
        <v>5.3070507569999901</v>
      </c>
      <c r="EO65" s="471">
        <f t="shared" si="54"/>
        <v>9.2010000000000112</v>
      </c>
      <c r="EP65" s="471">
        <f t="shared" si="54"/>
        <v>-2.6166549999709701</v>
      </c>
      <c r="EQ65" s="471">
        <f t="shared" si="54"/>
        <v>-6.3310000000000004</v>
      </c>
      <c r="ER65" s="471">
        <f t="shared" si="54"/>
        <v>-10.269984014999981</v>
      </c>
      <c r="ES65" s="471">
        <f t="shared" si="54"/>
        <v>34.334042713999999</v>
      </c>
      <c r="ET65" s="471">
        <f t="shared" si="54"/>
        <v>5.9465405006000216</v>
      </c>
      <c r="EU65" s="471">
        <f t="shared" si="54"/>
        <v>1.7409297502999803</v>
      </c>
      <c r="EV65" s="471">
        <f t="shared" si="54"/>
        <v>-1.8350000000000168</v>
      </c>
      <c r="EW65" s="471">
        <f t="shared" si="54"/>
        <v>-17.807000000000006</v>
      </c>
      <c r="EX65" s="471">
        <f t="shared" si="54"/>
        <v>38.692999999999998</v>
      </c>
      <c r="EY65" s="471">
        <f t="shared" si="54"/>
        <v>37.17</v>
      </c>
      <c r="EZ65" s="471">
        <f t="shared" si="54"/>
        <v>0.66199999999998926</v>
      </c>
      <c r="FA65" s="471">
        <f t="shared" si="54"/>
        <v>20.657999999999998</v>
      </c>
      <c r="FB65" s="471">
        <f t="shared" si="54"/>
        <v>28.988</v>
      </c>
      <c r="FC65" s="471">
        <f t="shared" si="54"/>
        <v>25.719000000000001</v>
      </c>
      <c r="FD65" s="471">
        <f t="shared" si="54"/>
        <v>15.827999999999998</v>
      </c>
      <c r="FE65" s="471">
        <f t="shared" si="54"/>
        <v>39.298999999999992</v>
      </c>
      <c r="FF65" s="471">
        <f t="shared" si="54"/>
        <v>87.56</v>
      </c>
      <c r="FG65" s="471">
        <f t="shared" si="54"/>
        <v>-16.761999999999993</v>
      </c>
      <c r="FH65" s="471">
        <f t="shared" si="54"/>
        <v>23.112999999999996</v>
      </c>
      <c r="FI65" s="471">
        <f t="shared" si="54"/>
        <v>41.366</v>
      </c>
      <c r="FJ65" s="471">
        <f t="shared" si="54"/>
        <v>30.451999999999995</v>
      </c>
      <c r="FK65" s="471">
        <f t="shared" si="54"/>
        <v>77.073000000000008</v>
      </c>
      <c r="FL65" s="471">
        <f t="shared" si="54"/>
        <v>13.32500000000001</v>
      </c>
      <c r="FM65" s="471">
        <f t="shared" si="54"/>
        <v>65.766999999999996</v>
      </c>
      <c r="FN65" s="471">
        <f t="shared" si="54"/>
        <v>-17.23500000000001</v>
      </c>
      <c r="FO65" s="471">
        <f t="shared" si="54"/>
        <v>15.204000000000001</v>
      </c>
      <c r="FP65" s="471">
        <f t="shared" si="54"/>
        <v>-0.58071287000000016</v>
      </c>
      <c r="FQ65" s="471">
        <f t="shared" si="54"/>
        <v>7.4267150000000335</v>
      </c>
      <c r="FR65" s="471">
        <f t="shared" si="54"/>
        <v>41.982908247413505</v>
      </c>
      <c r="FS65" s="471">
        <f t="shared" si="54"/>
        <v>10.606161782761101</v>
      </c>
      <c r="FT65" s="471">
        <f t="shared" si="54"/>
        <v>-0.34051228551733104</v>
      </c>
      <c r="FU65" s="471">
        <f t="shared" si="54"/>
        <v>-21.540562093246251</v>
      </c>
      <c r="FV65" s="471">
        <f t="shared" si="54"/>
        <v>-1.37823040302652</v>
      </c>
      <c r="FW65" s="471">
        <f t="shared" si="54"/>
        <v>-0.76589176841938023</v>
      </c>
      <c r="FX65" s="471">
        <f t="shared" si="54"/>
        <v>-21.788135349762399</v>
      </c>
      <c r="FY65" s="471">
        <f t="shared" si="54"/>
        <v>-9.2790911718182603</v>
      </c>
      <c r="FZ65" s="471">
        <f t="shared" si="54"/>
        <v>-51.339437461701095</v>
      </c>
      <c r="GA65" s="471">
        <f t="shared" si="54"/>
        <v>-11.05981557987888</v>
      </c>
      <c r="GB65" s="471">
        <f t="shared" si="54"/>
        <v>-4.07019176436763</v>
      </c>
      <c r="GC65" s="471">
        <f t="shared" si="54"/>
        <v>-5.0611209538208204</v>
      </c>
      <c r="GD65" s="471">
        <f t="shared" si="54"/>
        <v>2.0292510531012278</v>
      </c>
      <c r="GE65" s="471">
        <f t="shared" si="54"/>
        <v>-40.954925521649884</v>
      </c>
      <c r="GF65" s="471">
        <f t="shared" si="54"/>
        <v>-35.707993714366452</v>
      </c>
      <c r="GG65" s="471">
        <f t="shared" si="54"/>
        <v>-9.175784613987009</v>
      </c>
      <c r="GH65" s="471">
        <f t="shared" si="54"/>
        <v>-83.8607956792994</v>
      </c>
      <c r="GI65" s="471">
        <f t="shared" si="54"/>
        <v>-1.59345180095061</v>
      </c>
      <c r="GJ65" s="471">
        <f t="shared" si="54"/>
        <v>8.3252761181181629</v>
      </c>
      <c r="GK65" s="471">
        <f t="shared" si="54"/>
        <v>16.884265804323341</v>
      </c>
      <c r="GL65" s="471">
        <f t="shared" ref="GL65:IW65" si="55">SUM(GL66:GL68)</f>
        <v>41.923422556985905</v>
      </c>
      <c r="GM65" s="471">
        <f t="shared" si="55"/>
        <v>-35.577500378102812</v>
      </c>
      <c r="GN65" s="471">
        <f t="shared" si="55"/>
        <v>-0.45083087499437202</v>
      </c>
      <c r="GO65" s="471">
        <f t="shared" si="55"/>
        <v>-68.775944906985004</v>
      </c>
      <c r="GP65" s="471">
        <f t="shared" si="55"/>
        <v>13.92490021295967</v>
      </c>
      <c r="GQ65" s="471">
        <f t="shared" si="55"/>
        <v>15.67537119134451</v>
      </c>
      <c r="GR65" s="471">
        <f t="shared" si="55"/>
        <v>10.488801301497299</v>
      </c>
      <c r="GS65" s="471">
        <f t="shared" si="55"/>
        <v>4.3035052039518895</v>
      </c>
      <c r="GT65" s="471">
        <f t="shared" si="55"/>
        <v>7.781067883016358</v>
      </c>
      <c r="GU65" s="471">
        <f t="shared" si="55"/>
        <v>8.1053662423129698</v>
      </c>
      <c r="GV65" s="471">
        <f t="shared" si="55"/>
        <v>-1.362745207913397</v>
      </c>
      <c r="GW65" s="471">
        <f t="shared" si="55"/>
        <v>5.8872557215448698</v>
      </c>
      <c r="GX65" s="471">
        <f t="shared" si="55"/>
        <v>9.1497448940903201</v>
      </c>
      <c r="GY65" s="471">
        <f t="shared" si="55"/>
        <v>6.5145766100315399</v>
      </c>
      <c r="GZ65" s="471">
        <f t="shared" si="55"/>
        <v>3.4124643084147097</v>
      </c>
      <c r="HA65" s="471">
        <f t="shared" si="55"/>
        <v>9.0969918960326304</v>
      </c>
      <c r="HB65" s="471">
        <f t="shared" si="55"/>
        <v>10.225655050377529</v>
      </c>
    </row>
    <row r="66" spans="1:210" ht="16.2" x14ac:dyDescent="0.3">
      <c r="A66" s="48" t="s">
        <v>119</v>
      </c>
      <c r="B66" s="472">
        <v>4.4408920985006301E-15</v>
      </c>
      <c r="C66" s="472">
        <v>-0.84699999999999698</v>
      </c>
      <c r="D66" s="472">
        <v>2.5939999999999999</v>
      </c>
      <c r="E66" s="472">
        <v>-1.746</v>
      </c>
      <c r="F66" s="472">
        <v>-2.7629999999999999</v>
      </c>
      <c r="G66" s="472">
        <v>-1.242</v>
      </c>
      <c r="H66" s="472">
        <v>-2.0289999999999999</v>
      </c>
      <c r="I66" s="472">
        <v>6.0330000000000004</v>
      </c>
      <c r="J66" s="472">
        <v>-1.7649999999999999</v>
      </c>
      <c r="K66" s="472">
        <v>-1.18</v>
      </c>
      <c r="L66" s="472">
        <v>-1.605</v>
      </c>
      <c r="M66" s="472">
        <v>4.5519999999999996</v>
      </c>
      <c r="N66" s="472">
        <v>-1.452</v>
      </c>
      <c r="O66" s="472">
        <v>-1.2430000000000001</v>
      </c>
      <c r="P66" s="472">
        <v>-1.1559999999999999</v>
      </c>
      <c r="Q66" s="472">
        <v>3.851</v>
      </c>
      <c r="R66" s="472">
        <v>-1.415</v>
      </c>
      <c r="S66" s="472">
        <v>-0.435</v>
      </c>
      <c r="T66" s="472">
        <v>-0.98500000000000199</v>
      </c>
      <c r="U66" s="472">
        <v>2.835</v>
      </c>
      <c r="V66" s="472">
        <v>0.60499999999999998</v>
      </c>
      <c r="W66" s="472">
        <v>-1.008</v>
      </c>
      <c r="X66" s="472">
        <v>-0.376</v>
      </c>
      <c r="Y66" s="472">
        <v>-1.8029999999999999</v>
      </c>
      <c r="Z66" s="472">
        <v>-0.46399999999999703</v>
      </c>
      <c r="AA66" s="472">
        <v>-1.859</v>
      </c>
      <c r="AB66" s="472">
        <v>-0.27900000000000102</v>
      </c>
      <c r="AC66" s="472">
        <v>2.1040000000000001</v>
      </c>
      <c r="AD66" s="472">
        <v>-1.4490000000000001</v>
      </c>
      <c r="AE66" s="472">
        <v>1.504</v>
      </c>
      <c r="AF66" s="472">
        <v>-0.48699999999999899</v>
      </c>
      <c r="AG66" s="472">
        <v>-0.14199999999999999</v>
      </c>
      <c r="AH66" s="472">
        <v>-5.59999999999998E-2</v>
      </c>
      <c r="AI66" s="472">
        <v>-4.5000000000001802E-2</v>
      </c>
      <c r="AJ66" s="472">
        <v>-9.8000000000000004E-2</v>
      </c>
      <c r="AK66" s="472">
        <v>-1.0999999999999999E-2</v>
      </c>
      <c r="AL66" s="472">
        <v>0.48100000000000098</v>
      </c>
      <c r="AM66" s="472">
        <v>0.254</v>
      </c>
      <c r="AN66" s="472">
        <v>9.4000000000000097E-2</v>
      </c>
      <c r="AO66" s="472">
        <v>-1.008</v>
      </c>
      <c r="AP66" s="472">
        <v>0.36099999999999799</v>
      </c>
      <c r="AQ66" s="472">
        <v>-1.7010000000000001</v>
      </c>
      <c r="AR66" s="472">
        <v>0.28299999999999897</v>
      </c>
      <c r="AS66" s="472">
        <v>1.0580000000000001</v>
      </c>
      <c r="AT66" s="472">
        <v>0.47599999999999998</v>
      </c>
      <c r="AU66" s="472">
        <v>-1.03</v>
      </c>
      <c r="AV66" s="472">
        <v>-2.3839999999999999</v>
      </c>
      <c r="AW66" s="472">
        <v>5.26</v>
      </c>
      <c r="AX66" s="472">
        <v>-1.1559999999999999</v>
      </c>
      <c r="AY66" s="472">
        <v>-1.639</v>
      </c>
      <c r="AZ66" s="472">
        <v>-0.508000000000004</v>
      </c>
      <c r="BA66" s="472">
        <v>3.0550000000000002</v>
      </c>
      <c r="BB66" s="472">
        <v>-1.1379999999999999</v>
      </c>
      <c r="BC66" s="472">
        <v>1.1040000000000001</v>
      </c>
      <c r="BD66" s="472">
        <v>0.66300000000000203</v>
      </c>
      <c r="BE66" s="472">
        <v>-1.127</v>
      </c>
      <c r="BF66" s="472">
        <v>0.66</v>
      </c>
      <c r="BG66" s="472">
        <v>-0.13799999999999699</v>
      </c>
      <c r="BH66" s="472">
        <v>-1.1080000000000001</v>
      </c>
      <c r="BI66" s="472">
        <v>0.69400000000000495</v>
      </c>
      <c r="BJ66" s="472">
        <v>-1.5089999999999999</v>
      </c>
      <c r="BK66" s="472">
        <v>0.83600000000000196</v>
      </c>
      <c r="BL66" s="472">
        <v>-1.6519999999999999</v>
      </c>
      <c r="BM66" s="472">
        <v>2.8879999999999999</v>
      </c>
      <c r="BN66" s="472">
        <v>-3.1</v>
      </c>
      <c r="BO66" s="472">
        <v>2.1499999999999901</v>
      </c>
      <c r="BP66" s="472">
        <v>-0.74400000000000299</v>
      </c>
      <c r="BQ66" s="472">
        <v>1.54400000000001</v>
      </c>
      <c r="BR66" s="472">
        <v>-13.087</v>
      </c>
      <c r="BS66" s="472">
        <v>-31.815999999999999</v>
      </c>
      <c r="BT66" s="472">
        <v>-42.161000000000001</v>
      </c>
      <c r="BU66" s="472">
        <v>-54.14</v>
      </c>
      <c r="BV66" s="472">
        <v>-50.433999999999997</v>
      </c>
      <c r="BW66" s="472">
        <v>-38.975999999999999</v>
      </c>
      <c r="BX66" s="472">
        <v>-85.841999999999999</v>
      </c>
      <c r="BY66" s="472">
        <v>-47.482999999999997</v>
      </c>
      <c r="BZ66" s="472">
        <v>-50.524000000000001</v>
      </c>
      <c r="CA66" s="472">
        <v>-69.116</v>
      </c>
      <c r="CB66" s="472">
        <v>-49.921999999999997</v>
      </c>
      <c r="CC66" s="472">
        <v>-63.523000000000003</v>
      </c>
      <c r="CD66" s="472">
        <v>-66.44</v>
      </c>
      <c r="CE66" s="472">
        <v>-120.705</v>
      </c>
      <c r="CF66" s="472">
        <v>-35.997999999999998</v>
      </c>
      <c r="CG66" s="472">
        <v>-53.798000000000002</v>
      </c>
      <c r="CH66" s="472">
        <v>-39.679000000000002</v>
      </c>
      <c r="CI66" s="472">
        <v>-19.678000000000001</v>
      </c>
      <c r="CJ66" s="472">
        <v>32.451000000000001</v>
      </c>
      <c r="CK66" s="472">
        <v>-40.636000000000003</v>
      </c>
      <c r="CL66" s="472">
        <v>-47.213000000000001</v>
      </c>
      <c r="CM66" s="472">
        <v>-36.659999999999997</v>
      </c>
      <c r="CN66" s="472">
        <v>-53.231000000000002</v>
      </c>
      <c r="CO66" s="472">
        <v>-16.387</v>
      </c>
      <c r="CP66" s="472">
        <v>10.826000000000001</v>
      </c>
      <c r="CQ66" s="472">
        <v>-6.2170000000000396</v>
      </c>
      <c r="CR66" s="472">
        <v>-6.9240000000000101</v>
      </c>
      <c r="CS66" s="472">
        <v>-1.6819999999999999</v>
      </c>
      <c r="CT66" s="472">
        <v>-13.496</v>
      </c>
      <c r="CU66" s="472">
        <v>-1.25199999999996</v>
      </c>
      <c r="CV66" s="472">
        <v>17.100999999999999</v>
      </c>
      <c r="CW66" s="472">
        <v>18.52</v>
      </c>
      <c r="CX66" s="472">
        <v>-16.864000000000001</v>
      </c>
      <c r="CY66" s="472">
        <v>-19.07</v>
      </c>
      <c r="CZ66" s="472">
        <v>-37.56</v>
      </c>
      <c r="DA66" s="472">
        <v>-7.5640000000000303</v>
      </c>
      <c r="DB66" s="472">
        <v>21.494</v>
      </c>
      <c r="DC66" s="472">
        <v>19.167999999999999</v>
      </c>
      <c r="DD66" s="472">
        <v>10.175000000000001</v>
      </c>
      <c r="DE66" s="472">
        <v>-7.5799999999999796</v>
      </c>
      <c r="DF66" s="472">
        <v>56.843000000000004</v>
      </c>
      <c r="DG66" s="472">
        <v>9.9830000000000201</v>
      </c>
      <c r="DH66" s="472">
        <v>6.8099999999999898</v>
      </c>
      <c r="DI66" s="472">
        <v>-6.72199999999998</v>
      </c>
      <c r="DJ66" s="472">
        <v>-15.955</v>
      </c>
      <c r="DK66" s="472">
        <v>-2.41300000000001</v>
      </c>
      <c r="DL66" s="472">
        <v>18.102</v>
      </c>
      <c r="DM66" s="472">
        <v>-2.3459999999999801</v>
      </c>
      <c r="DN66" s="472">
        <v>1.18599999999999</v>
      </c>
      <c r="DO66" s="472">
        <v>20.373000000000001</v>
      </c>
      <c r="DP66" s="472">
        <v>3.3919999999999702</v>
      </c>
      <c r="DQ66" s="472">
        <v>-25.431999999999999</v>
      </c>
      <c r="DR66" s="472">
        <v>12.164999999999999</v>
      </c>
      <c r="DS66" s="472">
        <v>7.3240000000000096</v>
      </c>
      <c r="DT66" s="472">
        <v>-9.1189999999999998</v>
      </c>
      <c r="DU66" s="472">
        <v>2.5489999999999702</v>
      </c>
      <c r="DV66" s="472">
        <v>16.198</v>
      </c>
      <c r="DW66" s="472">
        <v>-1.94199999999996</v>
      </c>
      <c r="DX66" s="472">
        <v>12.817</v>
      </c>
      <c r="DY66" s="472">
        <v>44.228000000000002</v>
      </c>
      <c r="DZ66" s="472">
        <v>10.492000000000001</v>
      </c>
      <c r="EA66" s="472">
        <v>-3.06699999999999</v>
      </c>
      <c r="EB66" s="472">
        <v>-0.152000000000001</v>
      </c>
      <c r="EC66" s="472">
        <v>-2.1959999999999802</v>
      </c>
      <c r="ED66" s="472">
        <v>6.4130000000000296</v>
      </c>
      <c r="EE66" s="472">
        <v>1.7409999999999901</v>
      </c>
      <c r="EF66" s="472">
        <v>-5.8460000000000303</v>
      </c>
      <c r="EG66" s="472">
        <v>-0.66200000000001302</v>
      </c>
      <c r="EH66" s="472">
        <v>14.132999999999999</v>
      </c>
      <c r="EI66" s="472">
        <v>-2.3530000000000202</v>
      </c>
      <c r="EJ66" s="472">
        <v>-20.442</v>
      </c>
      <c r="EK66" s="472">
        <v>-4.2560000000000002</v>
      </c>
      <c r="EL66" s="472">
        <v>-1.601</v>
      </c>
      <c r="EM66" s="472">
        <v>3.4954492199999798</v>
      </c>
      <c r="EN66" s="472">
        <v>14.948148440000001</v>
      </c>
      <c r="EO66" s="472">
        <v>-6.5069999999999899</v>
      </c>
      <c r="EP66" s="472">
        <v>-5.4519999999999804</v>
      </c>
      <c r="EQ66" s="472">
        <v>-7.3520000000000003</v>
      </c>
      <c r="ER66" s="472">
        <v>-5.9807558599999702</v>
      </c>
      <c r="ES66" s="472">
        <v>17.821126455999998</v>
      </c>
      <c r="ET66" s="472">
        <v>6.9214230706000199</v>
      </c>
      <c r="EU66" s="472">
        <v>4.0921826199999902</v>
      </c>
      <c r="EV66" s="472">
        <v>-0.85600000000001597</v>
      </c>
      <c r="EW66" s="472">
        <v>-17.146999999999998</v>
      </c>
      <c r="EX66" s="472">
        <v>11.03</v>
      </c>
      <c r="EY66" s="472">
        <v>12.785</v>
      </c>
      <c r="EZ66" s="472">
        <v>-5.4700000000000104</v>
      </c>
      <c r="FA66" s="472">
        <v>-18.690999999999999</v>
      </c>
      <c r="FB66" s="472">
        <v>-14.646000000000001</v>
      </c>
      <c r="FC66" s="472">
        <v>-11.435</v>
      </c>
      <c r="FD66" s="472">
        <v>-14.691000000000001</v>
      </c>
      <c r="FE66" s="472">
        <v>9.1719999999999899</v>
      </c>
      <c r="FF66" s="472">
        <v>27.434999999999999</v>
      </c>
      <c r="FG66" s="472">
        <v>-20.010000000000002</v>
      </c>
      <c r="FH66" s="472">
        <v>0.114999999999995</v>
      </c>
      <c r="FI66" s="472">
        <v>1.268</v>
      </c>
      <c r="FJ66" s="472">
        <v>-0.759000000000004</v>
      </c>
      <c r="FK66" s="472">
        <v>37.356999999999999</v>
      </c>
      <c r="FL66" s="472">
        <v>-3.7329999999999899</v>
      </c>
      <c r="FM66" s="472">
        <v>38.241999999999997</v>
      </c>
      <c r="FN66" s="472">
        <v>-15.505000000000001</v>
      </c>
      <c r="FO66" s="472">
        <v>8.8629999999999907</v>
      </c>
      <c r="FP66" s="472">
        <v>2.2247968999999999</v>
      </c>
      <c r="FQ66" s="472">
        <v>6.78518000000002</v>
      </c>
      <c r="FR66" s="472">
        <v>18.4490052316402</v>
      </c>
      <c r="FS66" s="472">
        <v>-2.0846709618068999</v>
      </c>
      <c r="FT66" s="472">
        <v>-8.7933656224052505</v>
      </c>
      <c r="FU66" s="472">
        <v>-17.822078641300301</v>
      </c>
      <c r="FV66" s="472">
        <v>2.0925824042158401</v>
      </c>
      <c r="FW66" s="472">
        <v>1.6253129271498199</v>
      </c>
      <c r="FX66" s="472">
        <v>12.8240685920417</v>
      </c>
      <c r="FY66" s="472">
        <v>-2.1413423590358001</v>
      </c>
      <c r="FZ66" s="472">
        <v>-40.273383808973797</v>
      </c>
      <c r="GA66" s="472">
        <v>-6.4065959025466697</v>
      </c>
      <c r="GB66" s="472">
        <v>-1.53901211423766</v>
      </c>
      <c r="GC66" s="472">
        <v>-1.78293445550138</v>
      </c>
      <c r="GD66" s="472">
        <v>2.0903471894589698</v>
      </c>
      <c r="GE66" s="472">
        <v>-32.698576423838603</v>
      </c>
      <c r="GF66" s="472">
        <v>-26.0152757930795</v>
      </c>
      <c r="GG66" s="472">
        <v>-4.8095714660564299</v>
      </c>
      <c r="GH66" s="472">
        <v>-66.502385613487306</v>
      </c>
      <c r="GI66" s="472">
        <v>0.101440065812</v>
      </c>
      <c r="GJ66" s="472">
        <v>7.55995923832758</v>
      </c>
      <c r="GK66" s="472">
        <v>19.7379990747798</v>
      </c>
      <c r="GL66" s="472">
        <v>43.144547354398398</v>
      </c>
      <c r="GM66" s="472">
        <v>-25.741125022452501</v>
      </c>
      <c r="GN66" s="472">
        <v>-0.306041890347856</v>
      </c>
      <c r="GO66" s="472">
        <v>-47.982075129486702</v>
      </c>
      <c r="GP66" s="472">
        <v>12.909223250160601</v>
      </c>
      <c r="GQ66" s="472">
        <v>13.9719524165181</v>
      </c>
      <c r="GR66" s="472">
        <v>9.2071259317239793</v>
      </c>
      <c r="GS66" s="472">
        <v>4.3493063820487201</v>
      </c>
      <c r="GT66" s="472">
        <v>7.2752863836686901</v>
      </c>
      <c r="GU66" s="472">
        <v>6.4918021337527403</v>
      </c>
      <c r="GV66" s="472">
        <v>-1.73702535273206</v>
      </c>
      <c r="GW66" s="472">
        <v>4.08499850504354</v>
      </c>
      <c r="GX66" s="472">
        <v>7.0718802818743196</v>
      </c>
      <c r="GY66" s="472">
        <v>4.8402169819706202</v>
      </c>
      <c r="GZ66" s="472">
        <v>1.7386051802840099</v>
      </c>
      <c r="HA66" s="472">
        <v>6.5570008197197902</v>
      </c>
      <c r="HB66" s="472">
        <v>7.3561905653661803</v>
      </c>
    </row>
    <row r="67" spans="1:210" ht="16.2" x14ac:dyDescent="0.3">
      <c r="A67" s="48" t="s">
        <v>120</v>
      </c>
      <c r="B67" s="473">
        <v>-4.5000000000044303E-2</v>
      </c>
      <c r="C67" s="473">
        <v>-0.76999999999997504</v>
      </c>
      <c r="D67" s="473">
        <v>-0.57999999999999796</v>
      </c>
      <c r="E67" s="473">
        <v>0.16699999999999399</v>
      </c>
      <c r="F67" s="473">
        <v>1.6659999999999899</v>
      </c>
      <c r="G67" s="473">
        <v>-0.222999999999971</v>
      </c>
      <c r="H67" s="473">
        <v>1.3179999999999901</v>
      </c>
      <c r="I67" s="473">
        <v>0.68700000000000805</v>
      </c>
      <c r="J67" s="473">
        <v>1.77</v>
      </c>
      <c r="K67" s="473">
        <v>0.79099999999998305</v>
      </c>
      <c r="L67" s="473">
        <v>1.0269999999999799</v>
      </c>
      <c r="M67" s="473">
        <v>0.87599999999997602</v>
      </c>
      <c r="N67" s="473">
        <v>62.204999999999998</v>
      </c>
      <c r="O67" s="473">
        <v>49.890999999999998</v>
      </c>
      <c r="P67" s="473">
        <v>-72.322000000000003</v>
      </c>
      <c r="Q67" s="473">
        <v>-39.292000000000002</v>
      </c>
      <c r="R67" s="473">
        <v>-0.621999999999993</v>
      </c>
      <c r="S67" s="473">
        <v>-3.25600000000001</v>
      </c>
      <c r="T67" s="473">
        <v>0.68600000000002803</v>
      </c>
      <c r="U67" s="473">
        <v>7.7330000000000201</v>
      </c>
      <c r="V67" s="473">
        <v>7.02200000000001</v>
      </c>
      <c r="W67" s="473">
        <v>-0.67600000000000204</v>
      </c>
      <c r="X67" s="473">
        <v>1.20399999999997</v>
      </c>
      <c r="Y67" s="473">
        <v>-0.40199999999998998</v>
      </c>
      <c r="Z67" s="473">
        <v>-3.0000000000001099E-2</v>
      </c>
      <c r="AA67" s="473">
        <v>-8.2470000000000105</v>
      </c>
      <c r="AB67" s="473">
        <v>15.202999999999999</v>
      </c>
      <c r="AC67" s="473">
        <v>-6.6789999999999701</v>
      </c>
      <c r="AD67" s="473">
        <v>-19.734000000000002</v>
      </c>
      <c r="AE67" s="473">
        <v>20.581</v>
      </c>
      <c r="AF67" s="473">
        <v>0.25099999999999101</v>
      </c>
      <c r="AG67" s="473">
        <v>-1.70599999999997</v>
      </c>
      <c r="AH67" s="473">
        <v>17.47</v>
      </c>
      <c r="AI67" s="473">
        <v>-16.077999999999999</v>
      </c>
      <c r="AJ67" s="473">
        <v>-0.29300000000003501</v>
      </c>
      <c r="AK67" s="473">
        <v>-0.113000000000001</v>
      </c>
      <c r="AL67" s="473">
        <v>22.582999999999998</v>
      </c>
      <c r="AM67" s="473">
        <v>-16.367999999999999</v>
      </c>
      <c r="AN67" s="473">
        <v>-2.9120000000000101</v>
      </c>
      <c r="AO67" s="473">
        <v>-1.63299999999997</v>
      </c>
      <c r="AP67" s="473">
        <v>13.978999999999999</v>
      </c>
      <c r="AQ67" s="473">
        <v>-13.411</v>
      </c>
      <c r="AR67" s="473">
        <v>9.6079999999999703</v>
      </c>
      <c r="AS67" s="473">
        <v>-10.237</v>
      </c>
      <c r="AT67" s="473">
        <v>9.2089999999999996</v>
      </c>
      <c r="AU67" s="473">
        <v>2.8</v>
      </c>
      <c r="AV67" s="473">
        <v>-42.317</v>
      </c>
      <c r="AW67" s="473">
        <v>31.629000000000001</v>
      </c>
      <c r="AX67" s="473">
        <v>15.217000000000001</v>
      </c>
      <c r="AY67" s="473">
        <v>-21.977</v>
      </c>
      <c r="AZ67" s="473">
        <v>13.291</v>
      </c>
      <c r="BA67" s="473">
        <v>-6.6880000000000397</v>
      </c>
      <c r="BB67" s="473">
        <v>-24.581</v>
      </c>
      <c r="BC67" s="473">
        <v>26.501000000000001</v>
      </c>
      <c r="BD67" s="473">
        <v>-4.0390000000000201</v>
      </c>
      <c r="BE67" s="473">
        <v>-5.2169999999999801</v>
      </c>
      <c r="BF67" s="473">
        <v>1.7000000000000199</v>
      </c>
      <c r="BG67" s="473">
        <v>4.2840000000000202</v>
      </c>
      <c r="BH67" s="473">
        <v>-7.1859999999999902</v>
      </c>
      <c r="BI67" s="473">
        <v>-0.86100000000003296</v>
      </c>
      <c r="BJ67" s="473">
        <v>-8.0200000000000493</v>
      </c>
      <c r="BK67" s="473">
        <v>1.75800000000002</v>
      </c>
      <c r="BL67" s="473">
        <v>-15.095000000000001</v>
      </c>
      <c r="BM67" s="473">
        <v>21.838000000000001</v>
      </c>
      <c r="BN67" s="473">
        <v>-10.053000000000001</v>
      </c>
      <c r="BO67" s="473">
        <v>-8.0160000000000196</v>
      </c>
      <c r="BP67" s="473">
        <v>11.382999999999999</v>
      </c>
      <c r="BQ67" s="473">
        <v>10.202</v>
      </c>
      <c r="BR67" s="473">
        <v>-10.673999999999999</v>
      </c>
      <c r="BS67" s="473">
        <v>-8.7559999999999807</v>
      </c>
      <c r="BT67" s="473">
        <v>4.8679999999999897</v>
      </c>
      <c r="BU67" s="473">
        <v>-4.0870000000000202</v>
      </c>
      <c r="BV67" s="473">
        <v>-6.5429999999999904</v>
      </c>
      <c r="BW67" s="473">
        <v>7.92</v>
      </c>
      <c r="BX67" s="473">
        <v>-20.189</v>
      </c>
      <c r="BY67" s="473">
        <v>6.4610000000000101</v>
      </c>
      <c r="BZ67" s="473">
        <v>-3.59300000000002</v>
      </c>
      <c r="CA67" s="473">
        <v>8.9249999999999794</v>
      </c>
      <c r="CB67" s="473">
        <v>-8.5749999999999904</v>
      </c>
      <c r="CC67" s="473">
        <v>36.195</v>
      </c>
      <c r="CD67" s="473">
        <v>-20.297999999999998</v>
      </c>
      <c r="CE67" s="473">
        <v>-2.93700000000001</v>
      </c>
      <c r="CF67" s="473">
        <v>3.29999999999799E-2</v>
      </c>
      <c r="CG67" s="473">
        <v>-16.257999999999999</v>
      </c>
      <c r="CH67" s="473">
        <v>1.65699999999999</v>
      </c>
      <c r="CI67" s="473">
        <v>7.51799999999999</v>
      </c>
      <c r="CJ67" s="473">
        <v>-14.145</v>
      </c>
      <c r="CK67" s="473">
        <v>5.9480000000000102</v>
      </c>
      <c r="CL67" s="473">
        <v>2.1320000000000099</v>
      </c>
      <c r="CM67" s="473">
        <v>-3.4760000000000102</v>
      </c>
      <c r="CN67" s="473">
        <v>3.5819999999999901</v>
      </c>
      <c r="CO67" s="473">
        <v>0.72799999999999099</v>
      </c>
      <c r="CP67" s="473">
        <v>9.0779999999999994</v>
      </c>
      <c r="CQ67" s="473">
        <v>-7.9029999999999996</v>
      </c>
      <c r="CR67" s="473">
        <v>9.1439999999999895</v>
      </c>
      <c r="CS67" s="473">
        <v>-0.56700000000000805</v>
      </c>
      <c r="CT67" s="473">
        <v>10.486000000000001</v>
      </c>
      <c r="CU67" s="473">
        <v>8.7539999999999996</v>
      </c>
      <c r="CV67" s="473">
        <v>-24.308</v>
      </c>
      <c r="CW67" s="473">
        <v>22.736000000000001</v>
      </c>
      <c r="CX67" s="473">
        <v>-9.7060000000000102</v>
      </c>
      <c r="CY67" s="473">
        <v>2.5160000000000098</v>
      </c>
      <c r="CZ67" s="473">
        <v>-18.09</v>
      </c>
      <c r="DA67" s="473">
        <v>-1.585</v>
      </c>
      <c r="DB67" s="473">
        <v>11.19</v>
      </c>
      <c r="DC67" s="473">
        <v>4.4520000000000097</v>
      </c>
      <c r="DD67" s="473">
        <v>-6.0609999999999999</v>
      </c>
      <c r="DE67" s="473">
        <v>3.6080000000000001</v>
      </c>
      <c r="DF67" s="473">
        <v>3.4349999999999898</v>
      </c>
      <c r="DG67" s="473">
        <v>-2.3450000000000002</v>
      </c>
      <c r="DH67" s="473">
        <v>8.4780000000000104</v>
      </c>
      <c r="DI67" s="473">
        <v>4.1280000000000001</v>
      </c>
      <c r="DJ67" s="473">
        <v>-1.796</v>
      </c>
      <c r="DK67" s="473">
        <v>1.56400000000001</v>
      </c>
      <c r="DL67" s="473">
        <v>0.61399999999999699</v>
      </c>
      <c r="DM67" s="473">
        <v>5.4729999999999999</v>
      </c>
      <c r="DN67" s="473">
        <v>-0.72700000000000697</v>
      </c>
      <c r="DO67" s="473">
        <v>6.3230000000000004</v>
      </c>
      <c r="DP67" s="473">
        <v>-3.528</v>
      </c>
      <c r="DQ67" s="473">
        <v>3.3580000000000001</v>
      </c>
      <c r="DR67" s="473">
        <v>2.23999999999999</v>
      </c>
      <c r="DS67" s="473">
        <v>2.1220000000000101</v>
      </c>
      <c r="DT67" s="473">
        <v>3.1869999999999998</v>
      </c>
      <c r="DU67" s="473">
        <v>3.6139999999999999</v>
      </c>
      <c r="DV67" s="473">
        <v>-2.2819999999999898</v>
      </c>
      <c r="DW67" s="473">
        <v>8.7019999999999893</v>
      </c>
      <c r="DX67" s="473">
        <v>-6.101</v>
      </c>
      <c r="DY67" s="473">
        <v>-25.78</v>
      </c>
      <c r="DZ67" s="473">
        <v>-1.9000000000001901E-2</v>
      </c>
      <c r="EA67" s="473">
        <v>7.1529999999999996</v>
      </c>
      <c r="EB67" s="473">
        <v>-0.10400000000000401</v>
      </c>
      <c r="EC67" s="473">
        <v>0.31799999999999401</v>
      </c>
      <c r="ED67" s="473">
        <v>0.873000000000003</v>
      </c>
      <c r="EE67" s="473">
        <v>-0.61100000000000598</v>
      </c>
      <c r="EF67" s="473">
        <v>1.577</v>
      </c>
      <c r="EG67" s="473">
        <v>8.266</v>
      </c>
      <c r="EH67" s="473">
        <v>0.36699999999999799</v>
      </c>
      <c r="EI67" s="473">
        <v>1.4220000000000099</v>
      </c>
      <c r="EJ67" s="473">
        <v>-9.9939999999999998</v>
      </c>
      <c r="EK67" s="473">
        <v>14.519</v>
      </c>
      <c r="EL67" s="473">
        <v>-0.95799999999999796</v>
      </c>
      <c r="EM67" s="473">
        <v>14.088281733000001</v>
      </c>
      <c r="EN67" s="473">
        <v>-9.6410976830000106</v>
      </c>
      <c r="EO67" s="473">
        <v>15.708</v>
      </c>
      <c r="EP67" s="473">
        <v>2.8390000000000102</v>
      </c>
      <c r="EQ67" s="473">
        <v>1.0209999999999999</v>
      </c>
      <c r="ER67" s="473">
        <v>-4.2892281550000098</v>
      </c>
      <c r="ES67" s="473">
        <v>16.512916258000001</v>
      </c>
      <c r="ET67" s="473">
        <v>-0.97488256999999801</v>
      </c>
      <c r="EU67" s="473">
        <v>-2.3512528697000099</v>
      </c>
      <c r="EV67" s="473">
        <v>-0.97900000000000098</v>
      </c>
      <c r="EW67" s="473">
        <v>-0.66000000000000703</v>
      </c>
      <c r="EX67" s="473">
        <v>27.663</v>
      </c>
      <c r="EY67" s="473">
        <v>24.385000000000002</v>
      </c>
      <c r="EZ67" s="473">
        <v>6.1319999999999997</v>
      </c>
      <c r="FA67" s="473">
        <v>39.348999999999997</v>
      </c>
      <c r="FB67" s="473">
        <v>43.634</v>
      </c>
      <c r="FC67" s="473">
        <v>37.154000000000003</v>
      </c>
      <c r="FD67" s="473">
        <v>30.518999999999998</v>
      </c>
      <c r="FE67" s="473">
        <v>30.126999999999999</v>
      </c>
      <c r="FF67" s="473">
        <v>60.125</v>
      </c>
      <c r="FG67" s="473">
        <v>3.24800000000001</v>
      </c>
      <c r="FH67" s="473">
        <v>22.998000000000001</v>
      </c>
      <c r="FI67" s="473">
        <v>40.097999999999999</v>
      </c>
      <c r="FJ67" s="473">
        <v>31.210999999999999</v>
      </c>
      <c r="FK67" s="473">
        <v>39.716000000000001</v>
      </c>
      <c r="FL67" s="473">
        <v>17.058</v>
      </c>
      <c r="FM67" s="473">
        <v>27.524999999999999</v>
      </c>
      <c r="FN67" s="473">
        <v>-1.73000000000001</v>
      </c>
      <c r="FO67" s="473">
        <v>6.34100000000001</v>
      </c>
      <c r="FP67" s="473">
        <v>-2.80550977</v>
      </c>
      <c r="FQ67" s="473">
        <v>0.64153500000001396</v>
      </c>
      <c r="FR67" s="473">
        <v>23.533903015773301</v>
      </c>
      <c r="FS67" s="473">
        <v>12.690832744568</v>
      </c>
      <c r="FT67" s="473">
        <v>8.4528533368879195</v>
      </c>
      <c r="FU67" s="473">
        <v>-3.71848345194595</v>
      </c>
      <c r="FV67" s="473">
        <v>-3.4708128072423601</v>
      </c>
      <c r="FW67" s="473">
        <v>-2.3912046955692001</v>
      </c>
      <c r="FX67" s="473">
        <v>-34.612203941804097</v>
      </c>
      <c r="FY67" s="473">
        <v>-7.1377488127824602</v>
      </c>
      <c r="FZ67" s="473">
        <v>-11.0660536527273</v>
      </c>
      <c r="GA67" s="473">
        <v>-4.6532196773322099</v>
      </c>
      <c r="GB67" s="473">
        <v>-2.5311796501299701</v>
      </c>
      <c r="GC67" s="473">
        <v>-3.2781864983194402</v>
      </c>
      <c r="GD67" s="473">
        <v>-6.1096136357741998E-2</v>
      </c>
      <c r="GE67" s="473">
        <v>-8.2563490978112792</v>
      </c>
      <c r="GF67" s="473">
        <v>-9.6927179212869508</v>
      </c>
      <c r="GG67" s="473">
        <v>-4.3662131479305799</v>
      </c>
      <c r="GH67" s="473">
        <v>-17.358410065812102</v>
      </c>
      <c r="GI67" s="473">
        <v>-1.6948918667626101</v>
      </c>
      <c r="GJ67" s="473">
        <v>0.76531687979058305</v>
      </c>
      <c r="GK67" s="473">
        <v>-2.85373327045646</v>
      </c>
      <c r="GL67" s="473">
        <v>-1.2211247974124899</v>
      </c>
      <c r="GM67" s="473">
        <v>-9.8363753556503095</v>
      </c>
      <c r="GN67" s="473">
        <v>-0.14478898464651599</v>
      </c>
      <c r="GO67" s="473">
        <v>-20.793869777498301</v>
      </c>
      <c r="GP67" s="473">
        <v>1.01567696279907</v>
      </c>
      <c r="GQ67" s="473">
        <v>1.70341877482641</v>
      </c>
      <c r="GR67" s="473">
        <v>1.2816753697733201</v>
      </c>
      <c r="GS67" s="473">
        <v>-4.5801178096830202E-2</v>
      </c>
      <c r="GT67" s="473">
        <v>0.50578149934766803</v>
      </c>
      <c r="GU67" s="473">
        <v>1.6135641085602299</v>
      </c>
      <c r="GV67" s="473">
        <v>0.37428014481866301</v>
      </c>
      <c r="GW67" s="473">
        <v>1.80225721650133</v>
      </c>
      <c r="GX67" s="473">
        <v>2.0778646122160001</v>
      </c>
      <c r="GY67" s="473">
        <v>1.6743596280609201</v>
      </c>
      <c r="GZ67" s="473">
        <v>1.6738591281307</v>
      </c>
      <c r="HA67" s="473">
        <v>2.5399910763128402</v>
      </c>
      <c r="HB67" s="473">
        <v>2.86946448501135</v>
      </c>
    </row>
    <row r="68" spans="1:210" ht="16.2" x14ac:dyDescent="0.3">
      <c r="A68" s="48" t="s">
        <v>60</v>
      </c>
      <c r="B68" s="474">
        <v>0</v>
      </c>
      <c r="C68" s="474">
        <v>0</v>
      </c>
      <c r="D68" s="474">
        <v>0</v>
      </c>
      <c r="E68" s="474">
        <v>0</v>
      </c>
      <c r="F68" s="474">
        <v>0</v>
      </c>
      <c r="G68" s="474">
        <v>0</v>
      </c>
      <c r="H68" s="474">
        <v>0</v>
      </c>
      <c r="I68" s="474">
        <v>0</v>
      </c>
      <c r="J68" s="474">
        <v>0</v>
      </c>
      <c r="K68" s="474">
        <v>0</v>
      </c>
      <c r="L68" s="474">
        <v>0</v>
      </c>
      <c r="M68" s="474">
        <v>0</v>
      </c>
      <c r="N68" s="474">
        <v>0</v>
      </c>
      <c r="O68" s="474">
        <v>0</v>
      </c>
      <c r="P68" s="474">
        <v>0</v>
      </c>
      <c r="Q68" s="474">
        <v>0</v>
      </c>
      <c r="R68" s="474">
        <v>0</v>
      </c>
      <c r="S68" s="474">
        <v>0</v>
      </c>
      <c r="T68" s="474">
        <v>0</v>
      </c>
      <c r="U68" s="474">
        <v>0</v>
      </c>
      <c r="V68" s="474">
        <v>0</v>
      </c>
      <c r="W68" s="474">
        <v>0</v>
      </c>
      <c r="X68" s="474">
        <v>0</v>
      </c>
      <c r="Y68" s="474">
        <v>0</v>
      </c>
      <c r="Z68" s="474">
        <v>0</v>
      </c>
      <c r="AA68" s="474">
        <v>0</v>
      </c>
      <c r="AB68" s="474">
        <v>0</v>
      </c>
      <c r="AC68" s="474">
        <v>0</v>
      </c>
      <c r="AD68" s="474">
        <v>0</v>
      </c>
      <c r="AE68" s="474">
        <v>0</v>
      </c>
      <c r="AF68" s="474">
        <v>0</v>
      </c>
      <c r="AG68" s="474">
        <v>0</v>
      </c>
      <c r="AH68" s="474">
        <v>0</v>
      </c>
      <c r="AI68" s="474">
        <v>0</v>
      </c>
      <c r="AJ68" s="474">
        <v>0</v>
      </c>
      <c r="AK68" s="474">
        <v>0</v>
      </c>
      <c r="AL68" s="474">
        <v>0</v>
      </c>
      <c r="AM68" s="474">
        <v>0</v>
      </c>
      <c r="AN68" s="474">
        <v>0</v>
      </c>
      <c r="AO68" s="474">
        <v>0</v>
      </c>
      <c r="AP68" s="474">
        <v>0</v>
      </c>
      <c r="AQ68" s="474">
        <v>0</v>
      </c>
      <c r="AR68" s="474">
        <v>0</v>
      </c>
      <c r="AS68" s="474">
        <v>0</v>
      </c>
      <c r="AT68" s="474">
        <v>0</v>
      </c>
      <c r="AU68" s="474">
        <v>0</v>
      </c>
      <c r="AV68" s="474">
        <v>0</v>
      </c>
      <c r="AW68" s="474">
        <v>7.3620000000000001</v>
      </c>
      <c r="AX68" s="474">
        <v>1.7689999999999899</v>
      </c>
      <c r="AY68" s="474">
        <v>9.8679999999999701</v>
      </c>
      <c r="AZ68" s="474">
        <v>-13.446999999999999</v>
      </c>
      <c r="BA68" s="474">
        <v>11.772503909999999</v>
      </c>
      <c r="BB68" s="474">
        <v>36.952669929999999</v>
      </c>
      <c r="BC68" s="474">
        <v>-42.758000000000003</v>
      </c>
      <c r="BD68" s="474">
        <v>-2.67542773</v>
      </c>
      <c r="BE68" s="474">
        <v>5.8092935752999999</v>
      </c>
      <c r="BF68" s="474">
        <v>-6.1276406199999904</v>
      </c>
      <c r="BG68" s="474">
        <v>29.452277339999998</v>
      </c>
      <c r="BH68" s="474">
        <v>-39.157451180000002</v>
      </c>
      <c r="BI68" s="474">
        <v>13.232009769999999</v>
      </c>
      <c r="BJ68" s="474">
        <v>-10.72691406</v>
      </c>
      <c r="BK68" s="474">
        <v>7.5603339800000002</v>
      </c>
      <c r="BL68" s="474">
        <v>22.35507226</v>
      </c>
      <c r="BM68" s="474">
        <v>-16.482556639999999</v>
      </c>
      <c r="BN68" s="474">
        <v>-6.5818632800000101</v>
      </c>
      <c r="BO68" s="474">
        <v>-6.8694648400000098</v>
      </c>
      <c r="BP68" s="474">
        <v>11.157183590000001</v>
      </c>
      <c r="BQ68" s="474">
        <v>0.78999999999999204</v>
      </c>
      <c r="BR68" s="474">
        <v>15.657</v>
      </c>
      <c r="BS68" s="474">
        <v>23.238</v>
      </c>
      <c r="BT68" s="474">
        <v>43.774000000000001</v>
      </c>
      <c r="BU68" s="474">
        <v>49.728000000000002</v>
      </c>
      <c r="BV68" s="474">
        <v>55.381</v>
      </c>
      <c r="BW68" s="474">
        <v>78.856999999999999</v>
      </c>
      <c r="BX68" s="474">
        <v>50.109000000000002</v>
      </c>
      <c r="BY68" s="474">
        <v>66.685000000000002</v>
      </c>
      <c r="BZ68" s="474">
        <v>51.542000000000002</v>
      </c>
      <c r="CA68" s="474">
        <v>78.665999999999997</v>
      </c>
      <c r="CB68" s="474">
        <v>45.377000000000002</v>
      </c>
      <c r="CC68" s="474">
        <v>82.036000000000001</v>
      </c>
      <c r="CD68" s="474">
        <v>81.281000000000006</v>
      </c>
      <c r="CE68" s="474">
        <v>83.171999999999997</v>
      </c>
      <c r="CF68" s="474">
        <v>57.247999999999998</v>
      </c>
      <c r="CG68" s="474">
        <v>44.466000000000001</v>
      </c>
      <c r="CH68" s="474">
        <v>16.887</v>
      </c>
      <c r="CI68" s="474">
        <v>10.996</v>
      </c>
      <c r="CJ68" s="474">
        <v>3.23599999999999</v>
      </c>
      <c r="CK68" s="474">
        <v>48.384</v>
      </c>
      <c r="CL68" s="474">
        <v>58.786000000000001</v>
      </c>
      <c r="CM68" s="474">
        <v>44.24</v>
      </c>
      <c r="CN68" s="474">
        <v>34.07</v>
      </c>
      <c r="CO68" s="474">
        <v>19.460999999999999</v>
      </c>
      <c r="CP68" s="474">
        <v>18.239000000000001</v>
      </c>
      <c r="CQ68" s="474">
        <v>-0.20599999999999999</v>
      </c>
      <c r="CR68" s="474">
        <v>0.161</v>
      </c>
      <c r="CS68" s="474">
        <v>9.2999999999999999E-2</v>
      </c>
      <c r="CT68" s="474">
        <v>7.6000000000000498E-2</v>
      </c>
      <c r="CU68" s="474">
        <v>4.5880000000000001</v>
      </c>
      <c r="CV68" s="474">
        <v>1.1819999999999999</v>
      </c>
      <c r="CW68" s="474">
        <v>0</v>
      </c>
      <c r="CX68" s="474">
        <v>0</v>
      </c>
      <c r="CY68" s="474">
        <v>0</v>
      </c>
      <c r="CZ68" s="474">
        <v>0</v>
      </c>
      <c r="DA68" s="474">
        <v>0</v>
      </c>
      <c r="DB68" s="474">
        <v>0</v>
      </c>
      <c r="DC68" s="474">
        <v>0</v>
      </c>
      <c r="DD68" s="474">
        <v>0</v>
      </c>
      <c r="DE68" s="474">
        <v>0</v>
      </c>
      <c r="DF68" s="474">
        <v>0</v>
      </c>
      <c r="DG68" s="474">
        <v>0</v>
      </c>
      <c r="DH68" s="474">
        <v>0</v>
      </c>
      <c r="DI68" s="474">
        <v>0</v>
      </c>
      <c r="DJ68" s="474">
        <v>0</v>
      </c>
      <c r="DK68" s="474">
        <v>0</v>
      </c>
      <c r="DL68" s="474">
        <v>0</v>
      </c>
      <c r="DM68" s="474">
        <v>0</v>
      </c>
      <c r="DN68" s="474">
        <v>0</v>
      </c>
      <c r="DO68" s="474">
        <v>0</v>
      </c>
      <c r="DP68" s="474">
        <v>0</v>
      </c>
      <c r="DQ68" s="474">
        <v>0</v>
      </c>
      <c r="DR68" s="474">
        <v>0</v>
      </c>
      <c r="DS68" s="474">
        <v>0</v>
      </c>
      <c r="DT68" s="474">
        <v>0</v>
      </c>
      <c r="DU68" s="474">
        <v>0</v>
      </c>
      <c r="DV68" s="474">
        <v>0</v>
      </c>
      <c r="DW68" s="474">
        <v>0</v>
      </c>
      <c r="DX68" s="474">
        <v>0</v>
      </c>
      <c r="DY68" s="474">
        <v>0</v>
      </c>
      <c r="DZ68" s="474">
        <v>0</v>
      </c>
      <c r="EA68" s="474">
        <v>0</v>
      </c>
      <c r="EB68" s="474">
        <v>0</v>
      </c>
      <c r="EC68" s="474">
        <v>0</v>
      </c>
      <c r="ED68" s="474">
        <v>0</v>
      </c>
      <c r="EE68" s="474">
        <v>0</v>
      </c>
      <c r="EF68" s="474">
        <v>0</v>
      </c>
      <c r="EG68" s="474">
        <v>0</v>
      </c>
      <c r="EH68" s="474">
        <v>0</v>
      </c>
      <c r="EI68" s="474">
        <v>0</v>
      </c>
      <c r="EJ68" s="474">
        <v>0</v>
      </c>
      <c r="EK68" s="474">
        <v>0</v>
      </c>
      <c r="EL68" s="474">
        <v>0</v>
      </c>
      <c r="EM68" s="474">
        <v>0</v>
      </c>
      <c r="EN68" s="474">
        <v>0</v>
      </c>
      <c r="EO68" s="474">
        <v>0</v>
      </c>
      <c r="EP68" s="474">
        <v>-3.6549999709999999E-3</v>
      </c>
      <c r="EQ68" s="474">
        <v>0</v>
      </c>
      <c r="ER68" s="474">
        <v>0</v>
      </c>
      <c r="ES68" s="474">
        <v>0</v>
      </c>
      <c r="ET68" s="474">
        <v>0</v>
      </c>
      <c r="EU68" s="474">
        <v>0</v>
      </c>
      <c r="EV68" s="474">
        <v>0</v>
      </c>
      <c r="EW68" s="474">
        <v>0</v>
      </c>
      <c r="EX68" s="474">
        <v>0</v>
      </c>
      <c r="EY68" s="474">
        <v>0</v>
      </c>
      <c r="EZ68" s="474">
        <v>0</v>
      </c>
      <c r="FA68" s="474">
        <v>0</v>
      </c>
      <c r="FB68" s="474">
        <v>0</v>
      </c>
      <c r="FC68" s="474">
        <v>0</v>
      </c>
      <c r="FD68" s="474">
        <v>0</v>
      </c>
      <c r="FE68" s="474">
        <v>0</v>
      </c>
      <c r="FF68" s="474">
        <v>0</v>
      </c>
      <c r="FG68" s="474">
        <v>0</v>
      </c>
      <c r="FH68" s="474">
        <v>0</v>
      </c>
      <c r="FI68" s="474">
        <v>0</v>
      </c>
      <c r="FJ68" s="474">
        <v>0</v>
      </c>
      <c r="FK68" s="474">
        <v>0</v>
      </c>
      <c r="FL68" s="474">
        <v>0</v>
      </c>
      <c r="FM68" s="474">
        <v>0</v>
      </c>
      <c r="FN68" s="474">
        <v>0</v>
      </c>
      <c r="FO68" s="474">
        <v>0</v>
      </c>
      <c r="FP68" s="474">
        <v>0</v>
      </c>
      <c r="FQ68" s="474">
        <v>0</v>
      </c>
      <c r="FR68" s="474">
        <v>0</v>
      </c>
      <c r="FS68" s="474">
        <v>0</v>
      </c>
      <c r="FT68" s="474">
        <v>0</v>
      </c>
      <c r="FU68" s="474">
        <v>0</v>
      </c>
      <c r="FV68" s="474">
        <v>0</v>
      </c>
      <c r="FW68" s="474">
        <v>0</v>
      </c>
      <c r="FX68" s="474">
        <v>0</v>
      </c>
      <c r="FY68" s="474">
        <v>0</v>
      </c>
      <c r="FZ68" s="474">
        <v>0</v>
      </c>
      <c r="GA68" s="474">
        <v>0</v>
      </c>
      <c r="GB68" s="474">
        <v>0</v>
      </c>
      <c r="GC68" s="474">
        <v>0</v>
      </c>
      <c r="GD68" s="474">
        <v>0</v>
      </c>
      <c r="GE68" s="474">
        <v>0</v>
      </c>
      <c r="GF68" s="474">
        <v>0</v>
      </c>
      <c r="GG68" s="474">
        <v>0</v>
      </c>
      <c r="GH68" s="474">
        <v>0</v>
      </c>
      <c r="GI68" s="474">
        <v>0</v>
      </c>
      <c r="GJ68" s="474">
        <v>0</v>
      </c>
      <c r="GK68" s="474">
        <v>0</v>
      </c>
      <c r="GL68" s="474">
        <v>0</v>
      </c>
      <c r="GM68" s="474">
        <v>0</v>
      </c>
      <c r="GN68" s="474">
        <v>0</v>
      </c>
      <c r="GO68" s="474">
        <v>0</v>
      </c>
      <c r="GP68" s="474">
        <v>0</v>
      </c>
      <c r="GQ68" s="474">
        <v>0</v>
      </c>
      <c r="GR68" s="474">
        <v>0</v>
      </c>
      <c r="GS68" s="474">
        <v>0</v>
      </c>
      <c r="GT68" s="474">
        <v>0</v>
      </c>
      <c r="GU68" s="474">
        <v>0</v>
      </c>
      <c r="GV68" s="474">
        <v>0</v>
      </c>
      <c r="GW68" s="474">
        <v>0</v>
      </c>
      <c r="GX68" s="474">
        <v>0</v>
      </c>
      <c r="GY68" s="474">
        <v>0</v>
      </c>
      <c r="GZ68" s="474">
        <v>0</v>
      </c>
      <c r="HA68" s="474">
        <v>0</v>
      </c>
      <c r="HB68" s="474">
        <v>0</v>
      </c>
    </row>
    <row r="69" spans="1:210" x14ac:dyDescent="0.3">
      <c r="A69" s="47" t="s">
        <v>25</v>
      </c>
      <c r="B69" s="475">
        <v>-1.6320000000000101</v>
      </c>
      <c r="C69" s="475">
        <v>-6.218</v>
      </c>
      <c r="D69" s="475">
        <v>-1.645</v>
      </c>
      <c r="E69" s="475">
        <v>2.0589999999999802</v>
      </c>
      <c r="F69" s="475">
        <v>-4.5199999999999898</v>
      </c>
      <c r="G69" s="475">
        <v>3.9000000000012101E-2</v>
      </c>
      <c r="H69" s="475">
        <v>-0.58400000000000996</v>
      </c>
      <c r="I69" s="475">
        <v>5.4300000000000104</v>
      </c>
      <c r="J69" s="475">
        <v>-3.7999999999999901</v>
      </c>
      <c r="K69" s="475">
        <v>-0.96800000000001196</v>
      </c>
      <c r="L69" s="475">
        <v>1.13899999999999</v>
      </c>
      <c r="M69" s="475">
        <v>8.59</v>
      </c>
      <c r="N69" s="475">
        <v>-1.3979999999999999</v>
      </c>
      <c r="O69" s="475">
        <v>-2.9660000000000002</v>
      </c>
      <c r="P69" s="475">
        <v>-2.5879999999999699</v>
      </c>
      <c r="Q69" s="475">
        <v>10.759</v>
      </c>
      <c r="R69" s="475">
        <v>-3.3599999999999901</v>
      </c>
      <c r="S69" s="475">
        <v>2.0409999999999999</v>
      </c>
      <c r="T69" s="475">
        <v>7.7169999999999996</v>
      </c>
      <c r="U69" s="475">
        <v>-5.3620000000000001</v>
      </c>
      <c r="V69" s="475">
        <v>0.85499999999999898</v>
      </c>
      <c r="W69" s="475">
        <v>1.2909999999999999</v>
      </c>
      <c r="X69" s="475">
        <v>-7.0689999999999902</v>
      </c>
      <c r="Y69" s="475">
        <v>11.249000000000001</v>
      </c>
      <c r="Z69" s="475">
        <v>-0.65200000000000502</v>
      </c>
      <c r="AA69" s="475">
        <v>0.376999999999999</v>
      </c>
      <c r="AB69" s="475">
        <v>9.5060000000000109</v>
      </c>
      <c r="AC69" s="475">
        <v>-8.34</v>
      </c>
      <c r="AD69" s="475">
        <v>8.0350000000000001</v>
      </c>
      <c r="AE69" s="475">
        <v>-15.699</v>
      </c>
      <c r="AF69" s="475">
        <v>1.4930000000000001</v>
      </c>
      <c r="AG69" s="475">
        <v>4.6110000000000104</v>
      </c>
      <c r="AH69" s="475">
        <v>1.3919999999999899</v>
      </c>
      <c r="AI69" s="475">
        <v>11.795</v>
      </c>
      <c r="AJ69" s="475">
        <v>-7.8089999999999904</v>
      </c>
      <c r="AK69" s="475">
        <v>-7.11</v>
      </c>
      <c r="AL69" s="475">
        <v>11.491</v>
      </c>
      <c r="AM69" s="475">
        <v>-15.609</v>
      </c>
      <c r="AN69" s="475">
        <v>-8.4110000000000102</v>
      </c>
      <c r="AO69" s="475">
        <v>13.781000000000001</v>
      </c>
      <c r="AP69" s="475">
        <v>-1.6040000000000101</v>
      </c>
      <c r="AQ69" s="475">
        <v>-4.2439999999999998</v>
      </c>
      <c r="AR69" s="475">
        <v>3.278</v>
      </c>
      <c r="AS69" s="475">
        <v>2.8380000000000001</v>
      </c>
      <c r="AT69" s="475">
        <v>4.1570000000000098</v>
      </c>
      <c r="AU69" s="475">
        <v>-5.9349999999999996</v>
      </c>
      <c r="AV69" s="475">
        <v>-10.199</v>
      </c>
      <c r="AW69" s="475">
        <v>7.4669999999999996</v>
      </c>
      <c r="AX69" s="475">
        <v>-5.2229999999999901</v>
      </c>
      <c r="AY69" s="475">
        <v>-4.601</v>
      </c>
      <c r="AZ69" s="475">
        <v>0.66299999999999304</v>
      </c>
      <c r="BA69" s="475">
        <v>15.112</v>
      </c>
      <c r="BB69" s="475">
        <v>-11.03</v>
      </c>
      <c r="BC69" s="475">
        <v>-1.27999999999999</v>
      </c>
      <c r="BD69" s="475">
        <v>0.95799999999996299</v>
      </c>
      <c r="BE69" s="475">
        <v>10.013</v>
      </c>
      <c r="BF69" s="475">
        <v>-0.13400000000002199</v>
      </c>
      <c r="BG69" s="475">
        <v>4.0650000000000004</v>
      </c>
      <c r="BH69" s="475">
        <v>-16.164000000000001</v>
      </c>
      <c r="BI69" s="475">
        <v>10.536</v>
      </c>
      <c r="BJ69" s="475">
        <v>-4.7830000000000004</v>
      </c>
      <c r="BK69" s="475">
        <v>17.824000000000002</v>
      </c>
      <c r="BL69" s="475">
        <v>-18.664000000000001</v>
      </c>
      <c r="BM69" s="475">
        <v>7.64499999999998</v>
      </c>
      <c r="BN69" s="475">
        <v>1.7170000000000001</v>
      </c>
      <c r="BO69" s="475">
        <v>-16.007000000000001</v>
      </c>
      <c r="BP69" s="475">
        <v>7.6340000000000199</v>
      </c>
      <c r="BQ69" s="475">
        <v>-32.183999999999997</v>
      </c>
      <c r="BR69" s="475">
        <v>-14.134</v>
      </c>
      <c r="BS69" s="475">
        <v>-13.385999999999999</v>
      </c>
      <c r="BT69" s="475">
        <v>15.815</v>
      </c>
      <c r="BU69" s="475">
        <v>-22.595999999999901</v>
      </c>
      <c r="BV69" s="475">
        <v>14.358000000000001</v>
      </c>
      <c r="BW69" s="475">
        <v>-0.92300000000000904</v>
      </c>
      <c r="BX69" s="475">
        <v>1.8819999999999799</v>
      </c>
      <c r="BY69" s="475">
        <v>20.695</v>
      </c>
      <c r="BZ69" s="475">
        <v>0.71400000000001296</v>
      </c>
      <c r="CA69" s="475">
        <v>12.106</v>
      </c>
      <c r="CB69" s="475">
        <v>-18.373999999999999</v>
      </c>
      <c r="CC69" s="475">
        <v>9.9659999999999904</v>
      </c>
      <c r="CD69" s="475">
        <v>15.032999999999999</v>
      </c>
      <c r="CE69" s="475">
        <v>-4.9499999999999904</v>
      </c>
      <c r="CF69" s="475">
        <v>2.6779999999999999</v>
      </c>
      <c r="CG69" s="475">
        <v>8.4169999999999998</v>
      </c>
      <c r="CH69" s="475">
        <v>-17.195</v>
      </c>
      <c r="CI69" s="475">
        <v>7.9830000000000201</v>
      </c>
      <c r="CJ69" s="475">
        <v>0.83499999999999697</v>
      </c>
      <c r="CK69" s="475">
        <v>26.856999999999999</v>
      </c>
      <c r="CL69" s="475">
        <v>8.9270000000000103</v>
      </c>
      <c r="CM69" s="475">
        <v>-15.48</v>
      </c>
      <c r="CN69" s="475">
        <v>13.943</v>
      </c>
      <c r="CO69" s="475">
        <v>-6.7370000000000303</v>
      </c>
      <c r="CP69" s="475">
        <v>18.472000000000001</v>
      </c>
      <c r="CQ69" s="475">
        <v>-6.0210000000000399</v>
      </c>
      <c r="CR69" s="475">
        <v>47.741999999999997</v>
      </c>
      <c r="CS69" s="475">
        <v>15.887</v>
      </c>
      <c r="CT69" s="475">
        <v>-30.443999999999999</v>
      </c>
      <c r="CU69" s="475">
        <v>39.045999999999999</v>
      </c>
      <c r="CV69" s="475">
        <v>-12.843</v>
      </c>
      <c r="CW69" s="475">
        <v>37.856000000000002</v>
      </c>
      <c r="CX69" s="475">
        <v>-63.795000000000002</v>
      </c>
      <c r="CY69" s="475">
        <v>108.16500000000001</v>
      </c>
      <c r="CZ69" s="475">
        <v>-77.566999999999993</v>
      </c>
      <c r="DA69" s="475">
        <v>-48.738</v>
      </c>
      <c r="DB69" s="475">
        <v>51.673999999999999</v>
      </c>
      <c r="DC69" s="475">
        <v>-3.1500000000000798</v>
      </c>
      <c r="DD69" s="475">
        <v>8.56</v>
      </c>
      <c r="DE69" s="475">
        <v>-7.6950000000000296</v>
      </c>
      <c r="DF69" s="475">
        <v>-78.346999999999994</v>
      </c>
      <c r="DG69" s="475">
        <v>42.595999999999997</v>
      </c>
      <c r="DH69" s="475">
        <v>38.969000000000001</v>
      </c>
      <c r="DI69" s="475">
        <v>-9.2069999999999599</v>
      </c>
      <c r="DJ69" s="475">
        <v>15.627000000000001</v>
      </c>
      <c r="DK69" s="475">
        <v>-12.561999999999999</v>
      </c>
      <c r="DL69" s="475">
        <v>10.103999999999999</v>
      </c>
      <c r="DM69" s="475">
        <v>-13.659000000000001</v>
      </c>
      <c r="DN69" s="475">
        <v>5.8439999999999896</v>
      </c>
      <c r="DO69" s="475">
        <v>-14.637</v>
      </c>
      <c r="DP69" s="475">
        <v>4.758</v>
      </c>
      <c r="DQ69" s="475">
        <v>-18.260000000000002</v>
      </c>
      <c r="DR69" s="475">
        <v>-11.790999999999899</v>
      </c>
      <c r="DS69" s="475">
        <v>2.34300000000002</v>
      </c>
      <c r="DT69" s="475">
        <v>2.29800000000004</v>
      </c>
      <c r="DU69" s="475">
        <v>-5.08300000000001</v>
      </c>
      <c r="DV69" s="475">
        <v>-11.956</v>
      </c>
      <c r="DW69" s="475">
        <v>-31.861999999999998</v>
      </c>
      <c r="DX69" s="475">
        <v>-13.794</v>
      </c>
      <c r="DY69" s="475">
        <v>9.6370000000000093</v>
      </c>
      <c r="DZ69" s="475">
        <v>9.2530000000000001</v>
      </c>
      <c r="EA69" s="475">
        <v>22.667000000000002</v>
      </c>
      <c r="EB69" s="475">
        <v>-13.676</v>
      </c>
      <c r="EC69" s="475">
        <v>3.9269999999999801</v>
      </c>
      <c r="ED69" s="475">
        <v>14.827999999999999</v>
      </c>
      <c r="EE69" s="475">
        <v>-4.9640000000000297</v>
      </c>
      <c r="EF69" s="475">
        <v>15.813000000000001</v>
      </c>
      <c r="EG69" s="475">
        <v>-36.29</v>
      </c>
      <c r="EH69" s="475">
        <v>13.965</v>
      </c>
      <c r="EI69" s="475">
        <v>-40.450499999999998</v>
      </c>
      <c r="EJ69" s="475">
        <v>-2.589</v>
      </c>
      <c r="EK69" s="475">
        <v>-6.4639999999999498</v>
      </c>
      <c r="EL69" s="475">
        <v>13.958500000000001</v>
      </c>
      <c r="EM69" s="475">
        <v>8.0221875000000509</v>
      </c>
      <c r="EN69" s="475">
        <v>-2.4652890600000301</v>
      </c>
      <c r="EO69" s="475">
        <v>-5.15899999999999</v>
      </c>
      <c r="EP69" s="475">
        <v>-12.538</v>
      </c>
      <c r="EQ69" s="475">
        <v>4.0850000000000204</v>
      </c>
      <c r="ER69" s="475">
        <v>4.19264452999996</v>
      </c>
      <c r="ES69" s="475">
        <v>-20.280457946609999</v>
      </c>
      <c r="ET69" s="475">
        <v>20.389008200197001</v>
      </c>
      <c r="EU69" s="475">
        <v>-11.035339589898999</v>
      </c>
      <c r="EV69" s="475">
        <v>5.6340000000000101</v>
      </c>
      <c r="EW69" s="475">
        <v>6.5459999999999603</v>
      </c>
      <c r="EX69" s="475">
        <v>3.3689999999999598</v>
      </c>
      <c r="EY69" s="475">
        <v>2.4560000000000199</v>
      </c>
      <c r="EZ69" s="475">
        <v>3.7830000000000399</v>
      </c>
      <c r="FA69" s="475">
        <v>14.683</v>
      </c>
      <c r="FB69" s="475">
        <v>-33.143999999999998</v>
      </c>
      <c r="FC69" s="475">
        <v>-16.559999999999999</v>
      </c>
      <c r="FD69" s="475">
        <v>11.125999999999999</v>
      </c>
      <c r="FE69" s="475">
        <v>-3.59500000000001</v>
      </c>
      <c r="FF69" s="475">
        <v>3.5819999999999799</v>
      </c>
      <c r="FG69" s="475">
        <v>5.5800000000000196</v>
      </c>
      <c r="FH69" s="475">
        <v>2.1540000000000199</v>
      </c>
      <c r="FI69" s="475">
        <v>1.8760000000000401</v>
      </c>
      <c r="FJ69" s="475">
        <v>1.9359999999999999</v>
      </c>
      <c r="FK69" s="475">
        <v>18.344999999999999</v>
      </c>
      <c r="FL69" s="475">
        <v>19.468000000000099</v>
      </c>
      <c r="FM69" s="475">
        <v>-24.280999999999999</v>
      </c>
      <c r="FN69" s="475">
        <v>2.7720000000000198</v>
      </c>
      <c r="FO69" s="475">
        <v>-6.6680000000000099</v>
      </c>
      <c r="FP69" s="475">
        <v>-3.5879061999999702</v>
      </c>
      <c r="FQ69" s="475">
        <v>-9.6598200000000407</v>
      </c>
      <c r="FR69" s="475">
        <v>7.4516021600310101</v>
      </c>
      <c r="FS69" s="475">
        <v>24.4307712649697</v>
      </c>
      <c r="FT69" s="475">
        <v>-47.828494325636001</v>
      </c>
      <c r="FU69" s="475">
        <v>-16.7631282126816</v>
      </c>
      <c r="FV69" s="475">
        <v>-2.50101534536957</v>
      </c>
      <c r="FW69" s="475">
        <v>-7.8904190805654899</v>
      </c>
      <c r="FX69" s="475">
        <v>-7.65564785964266E-2</v>
      </c>
      <c r="FY69" s="475">
        <v>15.0040941575845</v>
      </c>
      <c r="FZ69" s="475">
        <v>-14.525451948528399</v>
      </c>
      <c r="GA69" s="475">
        <v>-2.9055167481815598</v>
      </c>
      <c r="GB69" s="475">
        <v>14.2653528093003</v>
      </c>
      <c r="GC69" s="475">
        <v>8.0479925763225406</v>
      </c>
      <c r="GD69" s="475">
        <v>5.2019011510924003</v>
      </c>
      <c r="GE69" s="475">
        <v>-44.225942069900199</v>
      </c>
      <c r="GF69" s="475">
        <v>-24.9345512837859</v>
      </c>
      <c r="GG69" s="475">
        <v>-88.974150141915402</v>
      </c>
      <c r="GH69" s="475">
        <v>1.08499549253422</v>
      </c>
      <c r="GI69" s="475">
        <v>-4.7083268385015398</v>
      </c>
      <c r="GJ69" s="475">
        <v>-34.267346829918999</v>
      </c>
      <c r="GK69" s="475">
        <v>2.49999857826197</v>
      </c>
      <c r="GL69" s="475">
        <v>-5.1618902082908003</v>
      </c>
      <c r="GM69" s="475">
        <v>-56.740360597984001</v>
      </c>
      <c r="GN69" s="475">
        <v>-10.272133386770101</v>
      </c>
      <c r="GO69" s="475">
        <v>-123.368611006579</v>
      </c>
      <c r="GP69" s="475">
        <v>9.9526287322667404</v>
      </c>
      <c r="GQ69" s="475">
        <v>2.99116367915757</v>
      </c>
      <c r="GR69" s="475">
        <v>5.3993421260606604</v>
      </c>
      <c r="GS69" s="475">
        <v>4.3912723667731601</v>
      </c>
      <c r="GT69" s="475">
        <v>7.0239267007427904</v>
      </c>
      <c r="GU69" s="475">
        <v>0.44861576985656598</v>
      </c>
      <c r="GV69" s="475">
        <v>-2.50275242764407</v>
      </c>
      <c r="GW69" s="475">
        <v>-0.39210390051440802</v>
      </c>
      <c r="GX69" s="475">
        <v>6.5987352708216997</v>
      </c>
      <c r="GY69" s="475">
        <v>5.4143978513866502</v>
      </c>
      <c r="GZ69" s="475">
        <v>2.50710688387317</v>
      </c>
      <c r="HA69" s="475">
        <v>14.9669473865805</v>
      </c>
      <c r="HB69" s="475">
        <v>-5.4742468410401104</v>
      </c>
    </row>
    <row r="70" spans="1:210" x14ac:dyDescent="0.3">
      <c r="A70" s="47" t="s">
        <v>26</v>
      </c>
      <c r="B70" s="476">
        <v>-15.523</v>
      </c>
      <c r="C70" s="476">
        <v>13.622</v>
      </c>
      <c r="D70" s="476">
        <v>13.035</v>
      </c>
      <c r="E70" s="476">
        <v>15.315</v>
      </c>
      <c r="F70" s="476">
        <v>-3.9999999999995602E-2</v>
      </c>
      <c r="G70" s="476">
        <v>-1.35900000000002</v>
      </c>
      <c r="H70" s="476">
        <v>1.0069999999999999</v>
      </c>
      <c r="I70" s="476">
        <v>0.67600000000000904</v>
      </c>
      <c r="J70" s="476">
        <v>0.497000000000002</v>
      </c>
      <c r="K70" s="476">
        <v>-0.25200000000003098</v>
      </c>
      <c r="L70" s="476">
        <v>-4.43300000000003</v>
      </c>
      <c r="M70" s="476">
        <v>-9.5999999999992994E-2</v>
      </c>
      <c r="N70" s="476">
        <v>-1.5490000000000199</v>
      </c>
      <c r="O70" s="476">
        <v>2.3810000000000402</v>
      </c>
      <c r="P70" s="476">
        <v>0.44600000000002599</v>
      </c>
      <c r="Q70" s="476">
        <v>-0.78499999999999803</v>
      </c>
      <c r="R70" s="476">
        <v>0.55000000000002203</v>
      </c>
      <c r="S70" s="476">
        <v>-0.369999999999995</v>
      </c>
      <c r="T70" s="476">
        <v>-1.16900000000002</v>
      </c>
      <c r="U70" s="476">
        <v>1.472</v>
      </c>
      <c r="V70" s="476">
        <v>-0.46099999999998997</v>
      </c>
      <c r="W70" s="476">
        <v>-0.37999999999999501</v>
      </c>
      <c r="X70" s="476">
        <v>-0.53399999999998504</v>
      </c>
      <c r="Y70" s="476">
        <v>5.5999999999983202E-2</v>
      </c>
      <c r="Z70" s="476">
        <v>-0.74800000000000499</v>
      </c>
      <c r="AA70" s="476">
        <v>-0.47299999999998799</v>
      </c>
      <c r="AB70" s="476">
        <v>-0.28000000000001402</v>
      </c>
      <c r="AC70" s="476">
        <v>-0.72299999999999498</v>
      </c>
      <c r="AD70" s="476">
        <v>8.4350000000000094</v>
      </c>
      <c r="AE70" s="476">
        <v>0.54399999999999704</v>
      </c>
      <c r="AF70" s="476">
        <v>2.3920000000000101</v>
      </c>
      <c r="AG70" s="476">
        <v>-7.9710000000000001</v>
      </c>
      <c r="AH70" s="476">
        <v>2.4309999999999898</v>
      </c>
      <c r="AI70" s="476">
        <v>-0.217000000000001</v>
      </c>
      <c r="AJ70" s="476">
        <v>-0.49700000000000499</v>
      </c>
      <c r="AK70" s="476">
        <v>-0.14699999999999999</v>
      </c>
      <c r="AL70" s="476">
        <v>-0.423999999999991</v>
      </c>
      <c r="AM70" s="476">
        <v>-1.7209999999999901</v>
      </c>
      <c r="AN70" s="476">
        <v>-0.874999999999996</v>
      </c>
      <c r="AO70" s="476">
        <v>-0.14900000000000099</v>
      </c>
      <c r="AP70" s="476">
        <v>4.782</v>
      </c>
      <c r="AQ70" s="476">
        <v>-0.97400000000000098</v>
      </c>
      <c r="AR70" s="476">
        <v>0.41100000000000497</v>
      </c>
      <c r="AS70" s="476">
        <v>-0.81900000000000295</v>
      </c>
      <c r="AT70" s="476">
        <v>4.6999999999995302E-2</v>
      </c>
      <c r="AU70" s="476">
        <v>5.2999999999993698E-2</v>
      </c>
      <c r="AV70" s="476">
        <v>6.4980000000000002</v>
      </c>
      <c r="AW70" s="476">
        <v>-2.8640000000000101</v>
      </c>
      <c r="AX70" s="476">
        <v>1.748</v>
      </c>
      <c r="AY70" s="476">
        <v>-1.7629999999999999</v>
      </c>
      <c r="AZ70" s="476">
        <v>-1.004</v>
      </c>
      <c r="BA70" s="476">
        <v>0.40299999999999497</v>
      </c>
      <c r="BB70" s="476">
        <v>0.118999999999999</v>
      </c>
      <c r="BC70" s="476">
        <v>-0.63699999999999701</v>
      </c>
      <c r="BD70" s="476">
        <v>-1.2209999999999901</v>
      </c>
      <c r="BE70" s="476">
        <v>-0.134000000000007</v>
      </c>
      <c r="BF70" s="476">
        <v>1.105</v>
      </c>
      <c r="BG70" s="476">
        <v>7.5570000000000004</v>
      </c>
      <c r="BH70" s="476">
        <v>-1.4259999999999999</v>
      </c>
      <c r="BI70" s="476">
        <v>-7.4809999999999901</v>
      </c>
      <c r="BJ70" s="476">
        <v>5.0380000000000003</v>
      </c>
      <c r="BK70" s="476">
        <v>-2.0289999999999901</v>
      </c>
      <c r="BL70" s="476">
        <v>1.48999999999999</v>
      </c>
      <c r="BM70" s="476">
        <v>1.9410000000000001</v>
      </c>
      <c r="BN70" s="476">
        <v>2.5299999999999998</v>
      </c>
      <c r="BO70" s="476">
        <v>4.3999999999996903E-2</v>
      </c>
      <c r="BP70" s="476">
        <v>-5.2770000000000001</v>
      </c>
      <c r="BQ70" s="476">
        <v>-0.88200000000000101</v>
      </c>
      <c r="BR70" s="476">
        <v>2.86499999999999</v>
      </c>
      <c r="BS70" s="476">
        <v>-12.404999999999999</v>
      </c>
      <c r="BT70" s="476">
        <v>-9.2189999999999994</v>
      </c>
      <c r="BU70" s="476">
        <v>0.92300000000000204</v>
      </c>
      <c r="BV70" s="476">
        <v>3.1890000000000001</v>
      </c>
      <c r="BW70" s="476">
        <v>-9.2349999999999994</v>
      </c>
      <c r="BX70" s="476">
        <v>-9.9469999999999992</v>
      </c>
      <c r="BY70" s="476">
        <v>4.181</v>
      </c>
      <c r="BZ70" s="476">
        <v>-3.22</v>
      </c>
      <c r="CA70" s="476">
        <v>-5.0860000000000003</v>
      </c>
      <c r="CB70" s="476">
        <v>-2.4060000000000001</v>
      </c>
      <c r="CC70" s="476">
        <v>2.61099999999999</v>
      </c>
      <c r="CD70" s="476">
        <v>0.20500000000001101</v>
      </c>
      <c r="CE70" s="476">
        <v>-7.9919999999999902</v>
      </c>
      <c r="CF70" s="476">
        <v>-1.89500000000001</v>
      </c>
      <c r="CG70" s="476">
        <v>1.6239999999999899</v>
      </c>
      <c r="CH70" s="476">
        <v>2.89</v>
      </c>
      <c r="CI70" s="476">
        <v>-2.2069999999999999</v>
      </c>
      <c r="CJ70" s="476">
        <v>-3.6969999999999898</v>
      </c>
      <c r="CK70" s="476">
        <v>-3.573</v>
      </c>
      <c r="CL70" s="476">
        <v>-5.7809999999999997</v>
      </c>
      <c r="CM70" s="476">
        <v>-3.0520000000000098</v>
      </c>
      <c r="CN70" s="476">
        <v>-4.9570000000000096</v>
      </c>
      <c r="CO70" s="476">
        <v>0.41500000000000398</v>
      </c>
      <c r="CP70" s="476">
        <v>0.91399999999999804</v>
      </c>
      <c r="CQ70" s="476">
        <v>-8.4729999999999901</v>
      </c>
      <c r="CR70" s="476">
        <v>16.242999999999999</v>
      </c>
      <c r="CS70" s="476">
        <v>6.8860000000000001</v>
      </c>
      <c r="CT70" s="476">
        <v>9.7050000000000001</v>
      </c>
      <c r="CU70" s="476">
        <v>-22.76</v>
      </c>
      <c r="CV70" s="476">
        <v>41.35</v>
      </c>
      <c r="CW70" s="476">
        <v>-13.318</v>
      </c>
      <c r="CX70" s="476">
        <v>-6.4980000000000002</v>
      </c>
      <c r="CY70" s="476">
        <v>-14.76</v>
      </c>
      <c r="CZ70" s="476">
        <v>6.5549999999999997</v>
      </c>
      <c r="DA70" s="476">
        <v>-16.448</v>
      </c>
      <c r="DB70" s="476">
        <v>-5.4660000000000002</v>
      </c>
      <c r="DC70" s="476">
        <v>13.962999999999999</v>
      </c>
      <c r="DD70" s="476">
        <v>-18.359000000000002</v>
      </c>
      <c r="DE70" s="476">
        <v>22.751000000000001</v>
      </c>
      <c r="DF70" s="476">
        <v>9.7089999999999996</v>
      </c>
      <c r="DG70" s="476">
        <v>-32.829000000000001</v>
      </c>
      <c r="DH70" s="476">
        <v>-2.38</v>
      </c>
      <c r="DI70" s="476">
        <v>17.556999999999999</v>
      </c>
      <c r="DJ70" s="476">
        <v>12.454000000000001</v>
      </c>
      <c r="DK70" s="476">
        <v>-2.0030000000000201</v>
      </c>
      <c r="DL70" s="476">
        <v>-1.31499999999999</v>
      </c>
      <c r="DM70" s="476">
        <v>6.8859999999999904</v>
      </c>
      <c r="DN70" s="476">
        <v>10.81</v>
      </c>
      <c r="DO70" s="476">
        <v>14.557</v>
      </c>
      <c r="DP70" s="476">
        <v>8.5239999999999991</v>
      </c>
      <c r="DQ70" s="476">
        <v>6.9180000000000001</v>
      </c>
      <c r="DR70" s="476">
        <v>4.5760000000000103</v>
      </c>
      <c r="DS70" s="476">
        <v>-0.34400000000000103</v>
      </c>
      <c r="DT70" s="476">
        <v>15.423</v>
      </c>
      <c r="DU70" s="476">
        <v>-20.45</v>
      </c>
      <c r="DV70" s="476">
        <v>-29.314</v>
      </c>
      <c r="DW70" s="476">
        <v>-2.9159999999999902</v>
      </c>
      <c r="DX70" s="476">
        <v>6.8819999999999997</v>
      </c>
      <c r="DY70" s="476">
        <v>-1.9269999999999901</v>
      </c>
      <c r="DZ70" s="476">
        <v>-2.5950000000000002</v>
      </c>
      <c r="EA70" s="476">
        <v>2.7429999999999999</v>
      </c>
      <c r="EB70" s="476">
        <v>-21.706</v>
      </c>
      <c r="EC70" s="476">
        <v>10.244999999999999</v>
      </c>
      <c r="ED70" s="476">
        <v>7.2659999999999902</v>
      </c>
      <c r="EE70" s="476">
        <v>12.224</v>
      </c>
      <c r="EF70" s="476">
        <v>-17.850000000000001</v>
      </c>
      <c r="EG70" s="476">
        <v>-24.117000000000001</v>
      </c>
      <c r="EH70" s="476">
        <v>-5.6580000000000199</v>
      </c>
      <c r="EI70" s="476">
        <v>17.109000000000002</v>
      </c>
      <c r="EJ70" s="476">
        <v>18.510999999999999</v>
      </c>
      <c r="EK70" s="476">
        <v>18.338999999999999</v>
      </c>
      <c r="EL70" s="476">
        <v>29.576000000000001</v>
      </c>
      <c r="EM70" s="476">
        <v>-17.945101257099999</v>
      </c>
      <c r="EN70" s="476">
        <v>-5.3475415327000198</v>
      </c>
      <c r="EO70" s="476">
        <v>-9.3870000000000093</v>
      </c>
      <c r="EP70" s="476">
        <v>-19.837</v>
      </c>
      <c r="EQ70" s="476">
        <v>-2.2549999999999999</v>
      </c>
      <c r="ER70" s="476">
        <v>2.1464721719000002</v>
      </c>
      <c r="ES70" s="476">
        <v>-3.0212636689999899</v>
      </c>
      <c r="ET70" s="476">
        <v>-15.3337597706</v>
      </c>
      <c r="EU70" s="476">
        <v>9.5356464809999792</v>
      </c>
      <c r="EV70" s="476">
        <v>75.079550000191006</v>
      </c>
      <c r="EW70" s="476">
        <v>25.419</v>
      </c>
      <c r="EX70" s="476">
        <v>25.055</v>
      </c>
      <c r="EY70" s="476">
        <v>7.8319999999999999</v>
      </c>
      <c r="EZ70" s="476">
        <v>7.0359999999999898</v>
      </c>
      <c r="FA70" s="476">
        <v>1.2889999999999799</v>
      </c>
      <c r="FB70" s="476">
        <v>-11.991</v>
      </c>
      <c r="FC70" s="476">
        <v>-3.0369999999999999</v>
      </c>
      <c r="FD70" s="476">
        <v>-6.4029999999999898</v>
      </c>
      <c r="FE70" s="476">
        <v>14.696999999999999</v>
      </c>
      <c r="FF70" s="476">
        <v>-2.5099999999999998</v>
      </c>
      <c r="FG70" s="476">
        <v>89.394999999999996</v>
      </c>
      <c r="FH70" s="476">
        <v>2.5080000000000102</v>
      </c>
      <c r="FI70" s="476">
        <v>4.1769999999999898</v>
      </c>
      <c r="FJ70" s="476">
        <v>22.297999999999998</v>
      </c>
      <c r="FK70" s="476">
        <v>-13.586</v>
      </c>
      <c r="FL70" s="476">
        <v>23.657</v>
      </c>
      <c r="FM70" s="476">
        <v>16.091000000000001</v>
      </c>
      <c r="FN70" s="476">
        <v>1.7130000000000001</v>
      </c>
      <c r="FO70" s="476">
        <v>49.45</v>
      </c>
      <c r="FP70" s="476">
        <v>7.6338507017999904</v>
      </c>
      <c r="FQ70" s="476">
        <v>19.727298999999999</v>
      </c>
      <c r="FR70" s="476">
        <v>1.88618658281464</v>
      </c>
      <c r="FS70" s="476">
        <v>5.0616221945169801</v>
      </c>
      <c r="FT70" s="476">
        <v>15.7798082280754</v>
      </c>
      <c r="FU70" s="476">
        <v>-14.8356099708238</v>
      </c>
      <c r="FV70" s="476">
        <v>14.6496309109209</v>
      </c>
      <c r="FW70" s="476">
        <v>-42.260402356737799</v>
      </c>
      <c r="FX70" s="476">
        <v>51.625104753761597</v>
      </c>
      <c r="FY70" s="476">
        <v>27.7095135545662</v>
      </c>
      <c r="FZ70" s="476">
        <v>-16.737718729798502</v>
      </c>
      <c r="GA70" s="476">
        <v>2.69395983760421</v>
      </c>
      <c r="GB70" s="476">
        <v>34.237516044482099</v>
      </c>
      <c r="GC70" s="476">
        <v>39.684550040951002</v>
      </c>
      <c r="GD70" s="476">
        <v>-8.2371507607129697</v>
      </c>
      <c r="GE70" s="476">
        <v>-18.406312066619201</v>
      </c>
      <c r="GF70" s="476">
        <v>2.5415724000127802</v>
      </c>
      <c r="GG70" s="476">
        <v>11.898498238607001</v>
      </c>
      <c r="GH70" s="476">
        <v>10.200068613656599</v>
      </c>
      <c r="GI70" s="476">
        <v>6.0592248452572601</v>
      </c>
      <c r="GJ70" s="476">
        <v>51.297877596327901</v>
      </c>
      <c r="GK70" s="476">
        <v>50.508961247239299</v>
      </c>
      <c r="GL70" s="476">
        <v>-20.600365282944001</v>
      </c>
      <c r="GM70" s="476">
        <v>-30.00212685632</v>
      </c>
      <c r="GN70" s="476">
        <v>-155.94173334131901</v>
      </c>
      <c r="GO70" s="476">
        <v>78.619154165381005</v>
      </c>
      <c r="GP70" s="476">
        <v>0.382789875</v>
      </c>
      <c r="GQ70" s="476">
        <v>0</v>
      </c>
      <c r="GR70" s="476">
        <v>0</v>
      </c>
      <c r="GS70" s="476">
        <v>0</v>
      </c>
      <c r="GT70" s="476">
        <v>11.2293710656924</v>
      </c>
      <c r="GU70" s="476">
        <v>-6.8896658000000004</v>
      </c>
      <c r="GV70" s="476">
        <v>0</v>
      </c>
      <c r="GW70" s="476">
        <v>0</v>
      </c>
      <c r="GX70" s="476">
        <v>0</v>
      </c>
      <c r="GY70" s="476">
        <v>-1.7687943171510501</v>
      </c>
      <c r="GZ70" s="476">
        <v>0</v>
      </c>
      <c r="HA70" s="476">
        <v>0</v>
      </c>
      <c r="HB70" s="476">
        <v>0</v>
      </c>
    </row>
    <row r="71" spans="1:210" x14ac:dyDescent="0.3">
      <c r="A71" s="47" t="s">
        <v>27</v>
      </c>
      <c r="B71" s="477">
        <f t="shared" ref="B71:BM71" si="56">SUM(B72:B74)</f>
        <v>1.0569999999999999</v>
      </c>
      <c r="C71" s="477">
        <f t="shared" si="56"/>
        <v>0.68799999999999994</v>
      </c>
      <c r="D71" s="477">
        <f t="shared" si="56"/>
        <v>1.6859999999999999</v>
      </c>
      <c r="E71" s="477">
        <f t="shared" si="56"/>
        <v>-1.117</v>
      </c>
      <c r="F71" s="477">
        <f t="shared" si="56"/>
        <v>0.504</v>
      </c>
      <c r="G71" s="477">
        <f t="shared" si="56"/>
        <v>0.14499999999999999</v>
      </c>
      <c r="H71" s="477">
        <f t="shared" si="56"/>
        <v>3.9660000000000002</v>
      </c>
      <c r="I71" s="477">
        <f t="shared" si="56"/>
        <v>0.52800000000000002</v>
      </c>
      <c r="J71" s="477">
        <f t="shared" si="56"/>
        <v>0</v>
      </c>
      <c r="K71" s="477">
        <f t="shared" si="56"/>
        <v>0</v>
      </c>
      <c r="L71" s="477">
        <f t="shared" si="56"/>
        <v>0</v>
      </c>
      <c r="M71" s="477">
        <f t="shared" si="56"/>
        <v>0</v>
      </c>
      <c r="N71" s="477">
        <f t="shared" si="56"/>
        <v>0</v>
      </c>
      <c r="O71" s="477">
        <f t="shared" si="56"/>
        <v>0</v>
      </c>
      <c r="P71" s="477">
        <f t="shared" si="56"/>
        <v>0</v>
      </c>
      <c r="Q71" s="477">
        <f t="shared" si="56"/>
        <v>0</v>
      </c>
      <c r="R71" s="477">
        <f t="shared" si="56"/>
        <v>0</v>
      </c>
      <c r="S71" s="477">
        <f t="shared" si="56"/>
        <v>0</v>
      </c>
      <c r="T71" s="477">
        <f t="shared" si="56"/>
        <v>0</v>
      </c>
      <c r="U71" s="477">
        <f t="shared" si="56"/>
        <v>0</v>
      </c>
      <c r="V71" s="477">
        <f t="shared" si="56"/>
        <v>6.0000000000000001E-3</v>
      </c>
      <c r="W71" s="477">
        <f t="shared" si="56"/>
        <v>3.0000000000000001E-3</v>
      </c>
      <c r="X71" s="477">
        <f t="shared" si="56"/>
        <v>-3.0000000000000001E-3</v>
      </c>
      <c r="Y71" s="477">
        <f t="shared" si="56"/>
        <v>8.4000000000000005E-2</v>
      </c>
      <c r="Z71" s="477">
        <f t="shared" si="56"/>
        <v>2.6000000000000002E-2</v>
      </c>
      <c r="AA71" s="477">
        <f t="shared" si="56"/>
        <v>2.1999999999999999E-2</v>
      </c>
      <c r="AB71" s="477">
        <f t="shared" si="56"/>
        <v>2E-3</v>
      </c>
      <c r="AC71" s="477">
        <f t="shared" si="56"/>
        <v>-3.0000000000000001E-3</v>
      </c>
      <c r="AD71" s="477">
        <f t="shared" si="56"/>
        <v>-1.6E-2</v>
      </c>
      <c r="AE71" s="477">
        <f t="shared" si="56"/>
        <v>0.52800000000000002</v>
      </c>
      <c r="AF71" s="477">
        <f t="shared" si="56"/>
        <v>0.12200000000000001</v>
      </c>
      <c r="AG71" s="477">
        <f t="shared" si="56"/>
        <v>0.19800000000000001</v>
      </c>
      <c r="AH71" s="477">
        <f t="shared" si="56"/>
        <v>-8.0000000000000002E-3</v>
      </c>
      <c r="AI71" s="477">
        <f t="shared" si="56"/>
        <v>0.23400000000000001</v>
      </c>
      <c r="AJ71" s="477">
        <f t="shared" si="56"/>
        <v>3.0000000000000001E-3</v>
      </c>
      <c r="AK71" s="477">
        <f t="shared" si="56"/>
        <v>6.2E-2</v>
      </c>
      <c r="AL71" s="477">
        <f t="shared" si="56"/>
        <v>-3.0000000000000001E-3</v>
      </c>
      <c r="AM71" s="477">
        <f t="shared" si="56"/>
        <v>-9.9999999999999985E-3</v>
      </c>
      <c r="AN71" s="477">
        <f t="shared" si="56"/>
        <v>-1.135</v>
      </c>
      <c r="AO71" s="477">
        <f t="shared" si="56"/>
        <v>0.25900000000000001</v>
      </c>
      <c r="AP71" s="477">
        <f t="shared" si="56"/>
        <v>0</v>
      </c>
      <c r="AQ71" s="477">
        <f t="shared" si="56"/>
        <v>-2.4350000000000001</v>
      </c>
      <c r="AR71" s="477">
        <f t="shared" si="56"/>
        <v>-1E-3</v>
      </c>
      <c r="AS71" s="477">
        <f t="shared" si="56"/>
        <v>0.14799999999999999</v>
      </c>
      <c r="AT71" s="477">
        <f t="shared" si="56"/>
        <v>-1.7000000000000001E-2</v>
      </c>
      <c r="AU71" s="477">
        <f t="shared" si="56"/>
        <v>-4.0000000000000001E-3</v>
      </c>
      <c r="AV71" s="477">
        <f t="shared" si="56"/>
        <v>-1.2110000000000001</v>
      </c>
      <c r="AW71" s="477">
        <f t="shared" si="56"/>
        <v>-2E-3</v>
      </c>
      <c r="AX71" s="477">
        <f t="shared" si="56"/>
        <v>-0.01</v>
      </c>
      <c r="AY71" s="477">
        <f t="shared" si="56"/>
        <v>-1E-3</v>
      </c>
      <c r="AZ71" s="477">
        <f t="shared" si="56"/>
        <v>-3.0000000000000002E-2</v>
      </c>
      <c r="BA71" s="477">
        <f t="shared" si="56"/>
        <v>9.9999999999959843E-4</v>
      </c>
      <c r="BB71" s="477">
        <f t="shared" si="56"/>
        <v>1.5529999999999999</v>
      </c>
      <c r="BC71" s="477">
        <f t="shared" si="56"/>
        <v>1.56899999999998</v>
      </c>
      <c r="BD71" s="477">
        <f t="shared" si="56"/>
        <v>-2.9999999999862914E-3</v>
      </c>
      <c r="BE71" s="477">
        <f t="shared" si="56"/>
        <v>-2.5030000000000001</v>
      </c>
      <c r="BF71" s="477">
        <f t="shared" si="56"/>
        <v>-4.194</v>
      </c>
      <c r="BG71" s="477">
        <f t="shared" si="56"/>
        <v>-1.51</v>
      </c>
      <c r="BH71" s="477">
        <f t="shared" si="56"/>
        <v>4.9409999999999998</v>
      </c>
      <c r="BI71" s="477">
        <f t="shared" si="56"/>
        <v>0.760000000000006</v>
      </c>
      <c r="BJ71" s="477">
        <f t="shared" si="56"/>
        <v>1.4819999999999902</v>
      </c>
      <c r="BK71" s="477">
        <f t="shared" si="56"/>
        <v>-0.76700000000000501</v>
      </c>
      <c r="BL71" s="477">
        <f t="shared" si="56"/>
        <v>4.3499999999999996</v>
      </c>
      <c r="BM71" s="477">
        <f t="shared" si="56"/>
        <v>-4.9249999999999901</v>
      </c>
      <c r="BN71" s="477">
        <f t="shared" ref="BN71:DY71" si="57">SUM(BN72:BN74)</f>
        <v>-0.1199999999999799</v>
      </c>
      <c r="BO71" s="477">
        <f t="shared" si="57"/>
        <v>6.1029999999999998</v>
      </c>
      <c r="BP71" s="477">
        <f t="shared" si="57"/>
        <v>-0.99699999999997269</v>
      </c>
      <c r="BQ71" s="477">
        <f t="shared" si="57"/>
        <v>-5.5930000000000097</v>
      </c>
      <c r="BR71" s="477">
        <f t="shared" si="57"/>
        <v>3.7620000000000102</v>
      </c>
      <c r="BS71" s="477">
        <f t="shared" si="57"/>
        <v>-10.877999999999989</v>
      </c>
      <c r="BT71" s="477">
        <f t="shared" si="57"/>
        <v>-1.8119999999999898</v>
      </c>
      <c r="BU71" s="477">
        <f t="shared" si="57"/>
        <v>3.3480000000000305</v>
      </c>
      <c r="BV71" s="477">
        <f t="shared" si="57"/>
        <v>3.867</v>
      </c>
      <c r="BW71" s="477">
        <f t="shared" si="57"/>
        <v>2.9680000000000102</v>
      </c>
      <c r="BX71" s="477">
        <f t="shared" si="57"/>
        <v>-4.27599999999999</v>
      </c>
      <c r="BY71" s="477">
        <f t="shared" si="57"/>
        <v>9.5169999999999995</v>
      </c>
      <c r="BZ71" s="477">
        <f t="shared" si="57"/>
        <v>-12.328999999999999</v>
      </c>
      <c r="CA71" s="477">
        <f t="shared" si="57"/>
        <v>9.1440000000000001</v>
      </c>
      <c r="CB71" s="477">
        <f t="shared" si="57"/>
        <v>-1.2589999999999797</v>
      </c>
      <c r="CC71" s="477">
        <f t="shared" si="57"/>
        <v>26.621000000000002</v>
      </c>
      <c r="CD71" s="477">
        <f t="shared" si="57"/>
        <v>0.97700000000000009</v>
      </c>
      <c r="CE71" s="477">
        <f t="shared" si="57"/>
        <v>-7.8859999999999904</v>
      </c>
      <c r="CF71" s="477">
        <f t="shared" si="57"/>
        <v>5.5930000000000195</v>
      </c>
      <c r="CG71" s="477">
        <f t="shared" si="57"/>
        <v>-10.708999999999989</v>
      </c>
      <c r="CH71" s="477">
        <f t="shared" si="57"/>
        <v>9.0559999999999903</v>
      </c>
      <c r="CI71" s="477">
        <f t="shared" si="57"/>
        <v>-7.3050000000000201</v>
      </c>
      <c r="CJ71" s="477">
        <f t="shared" si="57"/>
        <v>6.8479999999999901</v>
      </c>
      <c r="CK71" s="477">
        <f t="shared" si="57"/>
        <v>7.0179999999999998</v>
      </c>
      <c r="CL71" s="477">
        <f t="shared" si="57"/>
        <v>-1.003000000000003</v>
      </c>
      <c r="CM71" s="477">
        <f t="shared" si="57"/>
        <v>1.9980000000000198</v>
      </c>
      <c r="CN71" s="477">
        <f t="shared" si="57"/>
        <v>-2.8279999999999701</v>
      </c>
      <c r="CO71" s="477">
        <f t="shared" si="57"/>
        <v>8.8240000000000016</v>
      </c>
      <c r="CP71" s="477">
        <f t="shared" si="57"/>
        <v>8.1409999999999894</v>
      </c>
      <c r="CQ71" s="477">
        <f t="shared" si="57"/>
        <v>-18.691000000000003</v>
      </c>
      <c r="CR71" s="477">
        <f t="shared" si="57"/>
        <v>14.110999999999999</v>
      </c>
      <c r="CS71" s="477">
        <f t="shared" si="57"/>
        <v>-2.9190000000000103</v>
      </c>
      <c r="CT71" s="477">
        <f t="shared" si="57"/>
        <v>10.432999999999989</v>
      </c>
      <c r="CU71" s="477">
        <f t="shared" si="57"/>
        <v>-2.8949999999999996</v>
      </c>
      <c r="CV71" s="477">
        <f t="shared" si="57"/>
        <v>-9.4340000000000011</v>
      </c>
      <c r="CW71" s="477">
        <f t="shared" si="57"/>
        <v>4.4180000000000099</v>
      </c>
      <c r="CX71" s="477">
        <f t="shared" si="57"/>
        <v>-19.519000000000002</v>
      </c>
      <c r="CY71" s="477">
        <f t="shared" si="57"/>
        <v>57.542999999999999</v>
      </c>
      <c r="CZ71" s="477">
        <f t="shared" si="57"/>
        <v>-0.95400000000000995</v>
      </c>
      <c r="DA71" s="477">
        <f t="shared" si="57"/>
        <v>-2.4009999999999998</v>
      </c>
      <c r="DB71" s="477">
        <f t="shared" si="57"/>
        <v>-9.6449999999999996</v>
      </c>
      <c r="DC71" s="477">
        <f t="shared" si="57"/>
        <v>6.6589999999999998</v>
      </c>
      <c r="DD71" s="477">
        <f t="shared" si="57"/>
        <v>7.9569999999999901</v>
      </c>
      <c r="DE71" s="477">
        <f t="shared" si="57"/>
        <v>13.488000000000001</v>
      </c>
      <c r="DF71" s="477">
        <f t="shared" si="57"/>
        <v>-21.301000000000002</v>
      </c>
      <c r="DG71" s="477">
        <f t="shared" si="57"/>
        <v>17.663</v>
      </c>
      <c r="DH71" s="477">
        <f t="shared" si="57"/>
        <v>-3.20799999999999</v>
      </c>
      <c r="DI71" s="477">
        <f t="shared" si="57"/>
        <v>2.9430000000000001</v>
      </c>
      <c r="DJ71" s="477">
        <f t="shared" si="57"/>
        <v>-3.8210000000000104</v>
      </c>
      <c r="DK71" s="477">
        <f t="shared" si="57"/>
        <v>-3.4750000000000107</v>
      </c>
      <c r="DL71" s="477">
        <f t="shared" si="57"/>
        <v>-2.0529999999999902</v>
      </c>
      <c r="DM71" s="477">
        <f t="shared" si="57"/>
        <v>16.060000000000002</v>
      </c>
      <c r="DN71" s="477">
        <f t="shared" si="57"/>
        <v>6.9999999999996506E-3</v>
      </c>
      <c r="DO71" s="477">
        <f t="shared" si="57"/>
        <v>2.8720000000000101</v>
      </c>
      <c r="DP71" s="477">
        <f t="shared" si="57"/>
        <v>4.41900000000002</v>
      </c>
      <c r="DQ71" s="477">
        <f t="shared" si="57"/>
        <v>-5.4440000000000204</v>
      </c>
      <c r="DR71" s="477">
        <f t="shared" si="57"/>
        <v>12.808999999999999</v>
      </c>
      <c r="DS71" s="477">
        <f t="shared" si="57"/>
        <v>-7.4689999999999905</v>
      </c>
      <c r="DT71" s="477">
        <f t="shared" si="57"/>
        <v>-0.11299999999999301</v>
      </c>
      <c r="DU71" s="477">
        <f t="shared" si="57"/>
        <v>0.70000000000000995</v>
      </c>
      <c r="DV71" s="477">
        <f t="shared" si="57"/>
        <v>-0.76700000000000301</v>
      </c>
      <c r="DW71" s="477">
        <f t="shared" si="57"/>
        <v>-6.4509999999999703</v>
      </c>
      <c r="DX71" s="477">
        <f t="shared" si="57"/>
        <v>2.0550000000000104</v>
      </c>
      <c r="DY71" s="477">
        <f t="shared" si="57"/>
        <v>4.0949999999999998</v>
      </c>
      <c r="DZ71" s="477">
        <f t="shared" ref="DZ71:GK71" si="58">SUM(DZ72:DZ74)</f>
        <v>20.756999999999998</v>
      </c>
      <c r="EA71" s="477">
        <f t="shared" si="58"/>
        <v>-5.7569999999999899</v>
      </c>
      <c r="EB71" s="477">
        <f t="shared" si="58"/>
        <v>-0.39099999999999296</v>
      </c>
      <c r="EC71" s="477">
        <f t="shared" si="58"/>
        <v>-0.861999999999988</v>
      </c>
      <c r="ED71" s="477">
        <f t="shared" si="58"/>
        <v>1.6720000000000101</v>
      </c>
      <c r="EE71" s="477">
        <f t="shared" si="58"/>
        <v>-0.91300000000001491</v>
      </c>
      <c r="EF71" s="477">
        <f t="shared" si="58"/>
        <v>4.2290000000000099</v>
      </c>
      <c r="EG71" s="477">
        <f t="shared" si="58"/>
        <v>-0.83399999999998986</v>
      </c>
      <c r="EH71" s="477">
        <f t="shared" si="58"/>
        <v>6.5559999999999796</v>
      </c>
      <c r="EI71" s="477">
        <f t="shared" si="58"/>
        <v>8.0110000000000294</v>
      </c>
      <c r="EJ71" s="477">
        <f t="shared" si="58"/>
        <v>15.199</v>
      </c>
      <c r="EK71" s="477">
        <f t="shared" si="58"/>
        <v>2.9699999999999998</v>
      </c>
      <c r="EL71" s="477">
        <f t="shared" si="58"/>
        <v>-6.6080000000000103</v>
      </c>
      <c r="EM71" s="477">
        <f t="shared" si="58"/>
        <v>1.9576209707000098</v>
      </c>
      <c r="EN71" s="477">
        <f t="shared" si="58"/>
        <v>-9.3398400000095395E-3</v>
      </c>
      <c r="EO71" s="477">
        <f t="shared" si="58"/>
        <v>-0.73700000000002996</v>
      </c>
      <c r="EP71" s="477">
        <f t="shared" si="58"/>
        <v>5.3159999999999901</v>
      </c>
      <c r="EQ71" s="477">
        <f t="shared" si="58"/>
        <v>12.932</v>
      </c>
      <c r="ER71" s="477">
        <f t="shared" si="58"/>
        <v>-14.784356910031999</v>
      </c>
      <c r="ES71" s="477">
        <f t="shared" si="58"/>
        <v>7.5768984399069996</v>
      </c>
      <c r="ET71" s="477">
        <f t="shared" si="58"/>
        <v>-15.9505446596</v>
      </c>
      <c r="EU71" s="477">
        <f t="shared" si="58"/>
        <v>-7.9921355100199998</v>
      </c>
      <c r="EV71" s="477">
        <f t="shared" si="58"/>
        <v>7.69100000000003</v>
      </c>
      <c r="EW71" s="477">
        <f t="shared" si="58"/>
        <v>-0.78000000000002001</v>
      </c>
      <c r="EX71" s="477">
        <f t="shared" si="58"/>
        <v>0.65100000000001002</v>
      </c>
      <c r="EY71" s="477">
        <f t="shared" si="58"/>
        <v>-0.81900000000002393</v>
      </c>
      <c r="EZ71" s="477">
        <f t="shared" si="58"/>
        <v>1.754</v>
      </c>
      <c r="FA71" s="477">
        <f t="shared" si="58"/>
        <v>0.96199999999999597</v>
      </c>
      <c r="FB71" s="477">
        <f t="shared" si="58"/>
        <v>-6.53599999999998</v>
      </c>
      <c r="FC71" s="477">
        <f t="shared" si="58"/>
        <v>4.5610000000000204</v>
      </c>
      <c r="FD71" s="477">
        <f t="shared" si="58"/>
        <v>-4.4529999999999994</v>
      </c>
      <c r="FE71" s="477">
        <f t="shared" si="58"/>
        <v>9.3539999999999992</v>
      </c>
      <c r="FF71" s="477">
        <f t="shared" si="58"/>
        <v>-5.0449999999999999</v>
      </c>
      <c r="FG71" s="477">
        <f t="shared" si="58"/>
        <v>-11.652000000000001</v>
      </c>
      <c r="FH71" s="477">
        <f t="shared" si="58"/>
        <v>-2.1329999999999898</v>
      </c>
      <c r="FI71" s="477">
        <f t="shared" si="58"/>
        <v>34.016000000000005</v>
      </c>
      <c r="FJ71" s="477">
        <f t="shared" si="58"/>
        <v>6.3219999999999796</v>
      </c>
      <c r="FK71" s="477">
        <f t="shared" si="58"/>
        <v>-8.8230000000000199</v>
      </c>
      <c r="FL71" s="477">
        <f t="shared" si="58"/>
        <v>-2.7679999999999798</v>
      </c>
      <c r="FM71" s="477">
        <f t="shared" si="58"/>
        <v>-3.3369999999999704</v>
      </c>
      <c r="FN71" s="477">
        <f t="shared" si="58"/>
        <v>6.2549999999999706</v>
      </c>
      <c r="FO71" s="477">
        <f t="shared" si="58"/>
        <v>-11.938000000000001</v>
      </c>
      <c r="FP71" s="477">
        <f t="shared" si="58"/>
        <v>-6.2821562500000407</v>
      </c>
      <c r="FQ71" s="477">
        <f t="shared" si="58"/>
        <v>-3.7689560000000295</v>
      </c>
      <c r="FR71" s="477">
        <f t="shared" si="58"/>
        <v>32.670677703020807</v>
      </c>
      <c r="FS71" s="477">
        <f t="shared" si="58"/>
        <v>30.579990638044471</v>
      </c>
      <c r="FT71" s="477">
        <f t="shared" si="58"/>
        <v>-5.0535342562278798</v>
      </c>
      <c r="FU71" s="477">
        <f t="shared" si="58"/>
        <v>-30.929427961416938</v>
      </c>
      <c r="FV71" s="477">
        <f t="shared" si="58"/>
        <v>2.4482975101870288</v>
      </c>
      <c r="FW71" s="477">
        <f t="shared" si="58"/>
        <v>-1.4681328994706977E-2</v>
      </c>
      <c r="FX71" s="477">
        <f t="shared" si="58"/>
        <v>-1.4088384572540189</v>
      </c>
      <c r="FY71" s="477">
        <f t="shared" si="58"/>
        <v>-10.398328220200254</v>
      </c>
      <c r="FZ71" s="477">
        <f t="shared" si="58"/>
        <v>-2.823593820047734</v>
      </c>
      <c r="GA71" s="477">
        <f t="shared" si="58"/>
        <v>-0.71057397136956091</v>
      </c>
      <c r="GB71" s="477">
        <f t="shared" si="58"/>
        <v>6.3382896398049837E-3</v>
      </c>
      <c r="GC71" s="477">
        <f t="shared" si="58"/>
        <v>-0.160995388692519</v>
      </c>
      <c r="GD71" s="477">
        <f t="shared" si="58"/>
        <v>-1.9642616031804729</v>
      </c>
      <c r="GE71" s="477">
        <f t="shared" si="58"/>
        <v>-26.502196716849173</v>
      </c>
      <c r="GF71" s="477">
        <f t="shared" si="58"/>
        <v>-13.962532228626641</v>
      </c>
      <c r="GG71" s="477">
        <f t="shared" si="58"/>
        <v>-8.605633191136004</v>
      </c>
      <c r="GH71" s="477">
        <f t="shared" si="58"/>
        <v>7.9705545811876508</v>
      </c>
      <c r="GI71" s="477">
        <f t="shared" si="58"/>
        <v>0.91927539161095606</v>
      </c>
      <c r="GJ71" s="477">
        <f t="shared" si="58"/>
        <v>16.81926946767307</v>
      </c>
      <c r="GK71" s="477">
        <f t="shared" si="58"/>
        <v>-9.1773923944339479</v>
      </c>
      <c r="GL71" s="477">
        <f t="shared" ref="GL71:IW71" si="59">SUM(GL72:GL74)</f>
        <v>-1.3183048758182395E-2</v>
      </c>
      <c r="GM71" s="477">
        <f t="shared" si="59"/>
        <v>-46.94102843209911</v>
      </c>
      <c r="GN71" s="477">
        <f t="shared" si="59"/>
        <v>8.6879363644605995E-2</v>
      </c>
      <c r="GO71" s="477">
        <f t="shared" si="59"/>
        <v>-58.744956174809843</v>
      </c>
      <c r="GP71" s="477">
        <f t="shared" si="59"/>
        <v>7.0680691695550735</v>
      </c>
      <c r="GQ71" s="477">
        <f t="shared" si="59"/>
        <v>-5.7202057817809777</v>
      </c>
      <c r="GR71" s="477">
        <f t="shared" si="59"/>
        <v>3.2756238170266694</v>
      </c>
      <c r="GS71" s="477">
        <f t="shared" si="59"/>
        <v>-4.8810801751099708</v>
      </c>
      <c r="GT71" s="477">
        <f t="shared" si="59"/>
        <v>-1.9777424441686401E-2</v>
      </c>
      <c r="GU71" s="477">
        <f t="shared" si="59"/>
        <v>3.8173421666369799E-3</v>
      </c>
      <c r="GV71" s="477">
        <f t="shared" si="59"/>
        <v>0.49542694506449297</v>
      </c>
      <c r="GW71" s="477">
        <f t="shared" si="59"/>
        <v>-1.52227100065601E-2</v>
      </c>
      <c r="GX71" s="477">
        <f t="shared" si="59"/>
        <v>1.2784021781930499</v>
      </c>
      <c r="GY71" s="477">
        <f t="shared" si="59"/>
        <v>-1.29537352527725</v>
      </c>
      <c r="GZ71" s="477">
        <f t="shared" si="59"/>
        <v>5.5085941855546102E-3</v>
      </c>
      <c r="HA71" s="477">
        <f t="shared" si="59"/>
        <v>-4.0813638996688099E-2</v>
      </c>
      <c r="HB71" s="477">
        <f t="shared" si="59"/>
        <v>-2.3447242940216401E-2</v>
      </c>
    </row>
    <row r="72" spans="1:210" x14ac:dyDescent="0.3">
      <c r="A72" s="48" t="s">
        <v>40</v>
      </c>
      <c r="B72" s="478">
        <v>0</v>
      </c>
      <c r="C72" s="478">
        <v>0</v>
      </c>
      <c r="D72" s="478">
        <v>0</v>
      </c>
      <c r="E72" s="478">
        <v>0</v>
      </c>
      <c r="F72" s="478">
        <v>0</v>
      </c>
      <c r="G72" s="478">
        <v>0</v>
      </c>
      <c r="H72" s="478">
        <v>0</v>
      </c>
      <c r="I72" s="478">
        <v>0</v>
      </c>
      <c r="J72" s="478">
        <v>0</v>
      </c>
      <c r="K72" s="478">
        <v>0</v>
      </c>
      <c r="L72" s="478">
        <v>0</v>
      </c>
      <c r="M72" s="478">
        <v>0</v>
      </c>
      <c r="N72" s="478">
        <v>0</v>
      </c>
      <c r="O72" s="478">
        <v>0</v>
      </c>
      <c r="P72" s="478">
        <v>0</v>
      </c>
      <c r="Q72" s="478">
        <v>0</v>
      </c>
      <c r="R72" s="478">
        <v>0</v>
      </c>
      <c r="S72" s="478">
        <v>0</v>
      </c>
      <c r="T72" s="478">
        <v>0</v>
      </c>
      <c r="U72" s="478">
        <v>0</v>
      </c>
      <c r="V72" s="478">
        <v>3.0000000000000001E-3</v>
      </c>
      <c r="W72" s="478">
        <v>0</v>
      </c>
      <c r="X72" s="478">
        <v>0</v>
      </c>
      <c r="Y72" s="478">
        <v>6.3E-2</v>
      </c>
      <c r="Z72" s="478">
        <v>0.02</v>
      </c>
      <c r="AA72" s="478">
        <v>0</v>
      </c>
      <c r="AB72" s="478">
        <v>0</v>
      </c>
      <c r="AC72" s="478">
        <v>1E-3</v>
      </c>
      <c r="AD72" s="478">
        <v>-2.9000000000000001E-2</v>
      </c>
      <c r="AE72" s="478">
        <v>1.2E-2</v>
      </c>
      <c r="AF72" s="478">
        <v>-8.0000000000000002E-3</v>
      </c>
      <c r="AG72" s="478">
        <v>0.19600000000000001</v>
      </c>
      <c r="AH72" s="478">
        <v>1E-3</v>
      </c>
      <c r="AI72" s="478">
        <v>1.2999999999999999E-2</v>
      </c>
      <c r="AJ72" s="478">
        <v>3.0000000000000001E-3</v>
      </c>
      <c r="AK72" s="478">
        <v>1E-3</v>
      </c>
      <c r="AL72" s="478">
        <v>-5.0000000000000001E-3</v>
      </c>
      <c r="AM72" s="478">
        <v>0</v>
      </c>
      <c r="AN72" s="478">
        <v>-1.135</v>
      </c>
      <c r="AO72" s="478">
        <v>0.26100000000000001</v>
      </c>
      <c r="AP72" s="478">
        <v>0</v>
      </c>
      <c r="AQ72" s="478">
        <v>-4.0000000000000001E-3</v>
      </c>
      <c r="AR72" s="478">
        <v>-1E-3</v>
      </c>
      <c r="AS72" s="478">
        <v>0.15</v>
      </c>
      <c r="AT72" s="478">
        <v>-1.4999999999999999E-2</v>
      </c>
      <c r="AU72" s="478">
        <v>-6.0000000000000001E-3</v>
      </c>
      <c r="AV72" s="478">
        <v>-4.0000000000000001E-3</v>
      </c>
      <c r="AW72" s="478">
        <v>-2E-3</v>
      </c>
      <c r="AX72" s="478">
        <v>-0.01</v>
      </c>
      <c r="AY72" s="478">
        <v>-4.0000000000000001E-3</v>
      </c>
      <c r="AZ72" s="478">
        <v>-1.4E-2</v>
      </c>
      <c r="BA72" s="478">
        <v>3.89999999999995E-2</v>
      </c>
      <c r="BB72" s="478">
        <v>1.5620000000000001</v>
      </c>
      <c r="BC72" s="478">
        <v>1.67599999999998</v>
      </c>
      <c r="BD72" s="478">
        <v>7.0000000000013607E-2</v>
      </c>
      <c r="BE72" s="478">
        <v>-2.5139999999999998</v>
      </c>
      <c r="BF72" s="478">
        <v>-4.2119999999999997</v>
      </c>
      <c r="BG72" s="478">
        <v>-1.0349999999999999</v>
      </c>
      <c r="BH72" s="478">
        <v>4.3929999999999998</v>
      </c>
      <c r="BI72" s="478">
        <v>0.79600000000000604</v>
      </c>
      <c r="BJ72" s="478">
        <v>1.4689999999999901</v>
      </c>
      <c r="BK72" s="478">
        <v>-0.503000000000005</v>
      </c>
      <c r="BL72" s="478">
        <v>5.3929999999999998</v>
      </c>
      <c r="BM72" s="478">
        <v>-4.90899999999999</v>
      </c>
      <c r="BN72" s="478">
        <v>-1.1239999999999799</v>
      </c>
      <c r="BO72" s="478">
        <v>6.5119999999999996</v>
      </c>
      <c r="BP72" s="478">
        <v>2.0000000000273098E-3</v>
      </c>
      <c r="BQ72" s="478">
        <v>-5.6010000000000097</v>
      </c>
      <c r="BR72" s="478">
        <v>3.7590000000000101</v>
      </c>
      <c r="BS72" s="478">
        <v>-8.3349999999999902</v>
      </c>
      <c r="BT72" s="478">
        <v>1.3840000000000099</v>
      </c>
      <c r="BU72" s="478">
        <v>4.3250000000000304</v>
      </c>
      <c r="BV72" s="478">
        <v>3.8639999999999999</v>
      </c>
      <c r="BW72" s="478">
        <v>4.1690000000000103</v>
      </c>
      <c r="BX72" s="478">
        <v>-4.28399999999999</v>
      </c>
      <c r="BY72" s="478">
        <v>11.641999999999999</v>
      </c>
      <c r="BZ72" s="478">
        <v>-11.903</v>
      </c>
      <c r="CA72" s="478">
        <v>10.097</v>
      </c>
      <c r="CB72" s="478">
        <v>-3.0249999999999799</v>
      </c>
      <c r="CC72" s="478">
        <v>27.96</v>
      </c>
      <c r="CD72" s="478">
        <v>1.992</v>
      </c>
      <c r="CE72" s="478">
        <v>-5.9199999999999902</v>
      </c>
      <c r="CF72" s="478">
        <v>8.9080000000000208</v>
      </c>
      <c r="CG72" s="478">
        <v>-8.6459999999999901</v>
      </c>
      <c r="CH72" s="478">
        <v>9.4599999999999902</v>
      </c>
      <c r="CI72" s="478">
        <v>-6.7870000000000203</v>
      </c>
      <c r="CJ72" s="478">
        <v>6.8729999999999896</v>
      </c>
      <c r="CK72" s="478">
        <v>7.0940000000000003</v>
      </c>
      <c r="CL72" s="478">
        <v>-0.39800000000000302</v>
      </c>
      <c r="CM72" s="478">
        <v>2.4250000000000198</v>
      </c>
      <c r="CN72" s="478">
        <v>-1.61299999999997</v>
      </c>
      <c r="CO72" s="478">
        <v>9.625</v>
      </c>
      <c r="CP72" s="478">
        <v>8.4969999999999892</v>
      </c>
      <c r="CQ72" s="478">
        <v>-19.594000000000001</v>
      </c>
      <c r="CR72" s="478">
        <v>12.996</v>
      </c>
      <c r="CS72" s="478">
        <v>-2.8590000000000102</v>
      </c>
      <c r="CT72" s="478">
        <v>9.7079999999999895</v>
      </c>
      <c r="CU72" s="478">
        <v>-2.4119999999999999</v>
      </c>
      <c r="CV72" s="478">
        <v>-9.7970000000000006</v>
      </c>
      <c r="CW72" s="478">
        <v>4.0670000000000099</v>
      </c>
      <c r="CX72" s="478">
        <v>-19.791</v>
      </c>
      <c r="CY72" s="478">
        <v>56.344999999999999</v>
      </c>
      <c r="CZ72" s="478">
        <v>-1.4480000000000099</v>
      </c>
      <c r="DA72" s="478">
        <v>-1.0129999999999999</v>
      </c>
      <c r="DB72" s="478">
        <v>-11.749000000000001</v>
      </c>
      <c r="DC72" s="478">
        <v>6.1310000000000002</v>
      </c>
      <c r="DD72" s="478">
        <v>6.7559999999999896</v>
      </c>
      <c r="DE72" s="478">
        <v>14.182</v>
      </c>
      <c r="DF72" s="478">
        <v>-21.573</v>
      </c>
      <c r="DG72" s="478">
        <v>16.379000000000001</v>
      </c>
      <c r="DH72" s="478">
        <v>-3.71599999999999</v>
      </c>
      <c r="DI72" s="478">
        <v>3.9079999999999999</v>
      </c>
      <c r="DJ72" s="478">
        <v>-3.8280000000000101</v>
      </c>
      <c r="DK72" s="478">
        <v>-4.0790000000000104</v>
      </c>
      <c r="DL72" s="478">
        <v>-2.0449999999999902</v>
      </c>
      <c r="DM72" s="478">
        <v>16.332000000000001</v>
      </c>
      <c r="DN72" s="478">
        <v>-9.0000000000003393E-3</v>
      </c>
      <c r="DO72" s="478">
        <v>2.9640000000000102</v>
      </c>
      <c r="DP72" s="478">
        <v>3.8240000000000198</v>
      </c>
      <c r="DQ72" s="478">
        <v>-5.26200000000002</v>
      </c>
      <c r="DR72" s="478">
        <v>12.881</v>
      </c>
      <c r="DS72" s="478">
        <v>-6.6149999999999904</v>
      </c>
      <c r="DT72" s="478">
        <v>-0.12499999999999301</v>
      </c>
      <c r="DU72" s="478">
        <v>1.0270000000000099</v>
      </c>
      <c r="DV72" s="478">
        <v>-0.76700000000000301</v>
      </c>
      <c r="DW72" s="478">
        <v>-6.4479999999999702</v>
      </c>
      <c r="DX72" s="478">
        <v>1.3800000000000101</v>
      </c>
      <c r="DY72" s="478">
        <v>4.8</v>
      </c>
      <c r="DZ72" s="478">
        <v>20.760999999999999</v>
      </c>
      <c r="EA72" s="478">
        <v>-6.2589999999999897</v>
      </c>
      <c r="EB72" s="478">
        <v>-0.80799999999999295</v>
      </c>
      <c r="EC72" s="478">
        <v>-0.861999999999988</v>
      </c>
      <c r="ED72" s="478">
        <v>1.67300000000001</v>
      </c>
      <c r="EE72" s="478">
        <v>-0.21300000000001501</v>
      </c>
      <c r="EF72" s="478">
        <v>3.8100000000000098</v>
      </c>
      <c r="EG72" s="478">
        <v>-1.3919999999999899</v>
      </c>
      <c r="EH72" s="478">
        <v>-1.39500000000002</v>
      </c>
      <c r="EI72" s="478">
        <v>7.5310000000000299</v>
      </c>
      <c r="EJ72" s="478">
        <v>15.199</v>
      </c>
      <c r="EK72" s="478">
        <v>2.9769999999999999</v>
      </c>
      <c r="EL72" s="478">
        <v>-6.5870000000000104</v>
      </c>
      <c r="EM72" s="478">
        <v>1.9615849600000099</v>
      </c>
      <c r="EN72" s="478">
        <v>-3.3398400000095299E-3</v>
      </c>
      <c r="EO72" s="478">
        <v>-0.73700000000002996</v>
      </c>
      <c r="EP72" s="478">
        <v>5.3169999999999904</v>
      </c>
      <c r="EQ72" s="478">
        <v>12.319000000000001</v>
      </c>
      <c r="ER72" s="478">
        <v>-14.790356910031999</v>
      </c>
      <c r="ES72" s="478">
        <v>7.5768984399069996</v>
      </c>
      <c r="ET72" s="478">
        <v>-16.286852643</v>
      </c>
      <c r="EU72" s="478">
        <v>-7.9921355100199998</v>
      </c>
      <c r="EV72" s="478">
        <v>7.69100000000003</v>
      </c>
      <c r="EW72" s="478">
        <v>-0.78700000000002002</v>
      </c>
      <c r="EX72" s="478">
        <v>0.65100000000001002</v>
      </c>
      <c r="EY72" s="478">
        <v>-0.63600000000002399</v>
      </c>
      <c r="EZ72" s="478">
        <v>1.754</v>
      </c>
      <c r="FA72" s="478">
        <v>0.96199999999999597</v>
      </c>
      <c r="FB72" s="478">
        <v>-6.26999999999998</v>
      </c>
      <c r="FC72" s="478">
        <v>4.7730000000000201</v>
      </c>
      <c r="FD72" s="478">
        <v>-4.1079999999999997</v>
      </c>
      <c r="FE72" s="478">
        <v>9.7669999999999995</v>
      </c>
      <c r="FF72" s="478">
        <v>-4.8070000000000004</v>
      </c>
      <c r="FG72" s="478">
        <v>-10.519</v>
      </c>
      <c r="FH72" s="478">
        <v>-1.9199999999999899</v>
      </c>
      <c r="FI72" s="478">
        <v>34.438000000000002</v>
      </c>
      <c r="FJ72" s="478">
        <v>7.35499999999998</v>
      </c>
      <c r="FK72" s="478">
        <v>-8.4780000000000193</v>
      </c>
      <c r="FL72" s="478">
        <v>-2.3239999999999799</v>
      </c>
      <c r="FM72" s="478">
        <v>-2.4399999999999702</v>
      </c>
      <c r="FN72" s="478">
        <v>7.1399999999999704</v>
      </c>
      <c r="FO72" s="478">
        <v>-11.237</v>
      </c>
      <c r="FP72" s="478">
        <v>-5.4031562500000403</v>
      </c>
      <c r="FQ72" s="478">
        <v>-2.8219560000000299</v>
      </c>
      <c r="FR72" s="478">
        <v>33.480444908471497</v>
      </c>
      <c r="FS72" s="478">
        <v>31.463897037078599</v>
      </c>
      <c r="FT72" s="478">
        <v>-4.4140906358758398</v>
      </c>
      <c r="FU72" s="478">
        <v>-30.731260701752799</v>
      </c>
      <c r="FV72" s="478">
        <v>2.8482973883993199</v>
      </c>
      <c r="FW72" s="478">
        <v>0.33431856474551602</v>
      </c>
      <c r="FX72" s="478">
        <v>-0.89583861344675597</v>
      </c>
      <c r="FY72" s="478">
        <v>-9.9103283687812596</v>
      </c>
      <c r="FZ72" s="478">
        <v>-2.0325940608829298</v>
      </c>
      <c r="GA72" s="478">
        <v>-0.33457408585000797</v>
      </c>
      <c r="GB72" s="478">
        <v>0.36633818003086599</v>
      </c>
      <c r="GC72" s="478">
        <v>0.261004482821448</v>
      </c>
      <c r="GD72" s="478">
        <v>-0.87726193413857301</v>
      </c>
      <c r="GE72" s="478">
        <v>-26.223196801796099</v>
      </c>
      <c r="GF72" s="478">
        <v>-13.1215324846853</v>
      </c>
      <c r="GG72" s="478">
        <v>-7.8296334274041604</v>
      </c>
      <c r="GH72" s="478">
        <v>8.9224432913666991</v>
      </c>
      <c r="GI72" s="478">
        <v>1.1172698473277101</v>
      </c>
      <c r="GJ72" s="478">
        <v>17.051813616870501</v>
      </c>
      <c r="GK72" s="478">
        <v>-9.1218930113318102</v>
      </c>
      <c r="GL72" s="478">
        <v>9.20135472126766E-2</v>
      </c>
      <c r="GM72" s="478">
        <v>-46.607857013539601</v>
      </c>
      <c r="GN72" s="478">
        <v>-0.17431148883078099</v>
      </c>
      <c r="GO72" s="478">
        <v>-57.330517116784002</v>
      </c>
      <c r="GP72" s="478">
        <v>6.8304155419612904</v>
      </c>
      <c r="GQ72" s="478">
        <v>-5.4540619792910796</v>
      </c>
      <c r="GR72" s="478">
        <v>3.2750103413866301</v>
      </c>
      <c r="GS72" s="478">
        <v>-4.62907232233953</v>
      </c>
      <c r="GT72" s="478">
        <v>-1.9777424441686401E-2</v>
      </c>
      <c r="GU72" s="478">
        <v>3.8173421666369799E-3</v>
      </c>
      <c r="GV72" s="478">
        <v>0.49542694506449297</v>
      </c>
      <c r="GW72" s="478">
        <v>-1.52227100065601E-2</v>
      </c>
      <c r="GX72" s="478">
        <v>1.2784021781930499</v>
      </c>
      <c r="GY72" s="478">
        <v>-1.29537352527725</v>
      </c>
      <c r="GZ72" s="478">
        <v>5.5085941855546102E-3</v>
      </c>
      <c r="HA72" s="478">
        <v>-4.0813638996688099E-2</v>
      </c>
      <c r="HB72" s="478">
        <v>-2.3447242940216401E-2</v>
      </c>
    </row>
    <row r="73" spans="1:210" x14ac:dyDescent="0.3">
      <c r="A73" s="48" t="s">
        <v>41</v>
      </c>
      <c r="B73" s="479">
        <v>0</v>
      </c>
      <c r="C73" s="479">
        <v>0</v>
      </c>
      <c r="D73" s="479">
        <v>0</v>
      </c>
      <c r="E73" s="479">
        <v>0</v>
      </c>
      <c r="F73" s="479">
        <v>0</v>
      </c>
      <c r="G73" s="479">
        <v>0</v>
      </c>
      <c r="H73" s="479">
        <v>0</v>
      </c>
      <c r="I73" s="479">
        <v>0</v>
      </c>
      <c r="J73" s="479">
        <v>0</v>
      </c>
      <c r="K73" s="479">
        <v>0</v>
      </c>
      <c r="L73" s="479">
        <v>0</v>
      </c>
      <c r="M73" s="479">
        <v>0</v>
      </c>
      <c r="N73" s="479">
        <v>0</v>
      </c>
      <c r="O73" s="479">
        <v>0</v>
      </c>
      <c r="P73" s="479">
        <v>0</v>
      </c>
      <c r="Q73" s="479">
        <v>0</v>
      </c>
      <c r="R73" s="479">
        <v>0</v>
      </c>
      <c r="S73" s="479">
        <v>0</v>
      </c>
      <c r="T73" s="479">
        <v>0</v>
      </c>
      <c r="U73" s="479">
        <v>0</v>
      </c>
      <c r="V73" s="479">
        <v>0</v>
      </c>
      <c r="W73" s="479">
        <v>0</v>
      </c>
      <c r="X73" s="479">
        <v>-3.0000000000000001E-3</v>
      </c>
      <c r="Y73" s="479">
        <v>0</v>
      </c>
      <c r="Z73" s="479">
        <v>0</v>
      </c>
      <c r="AA73" s="479">
        <v>0</v>
      </c>
      <c r="AB73" s="479">
        <v>2E-3</v>
      </c>
      <c r="AC73" s="479">
        <v>-2E-3</v>
      </c>
      <c r="AD73" s="479">
        <v>-4.0000000000000001E-3</v>
      </c>
      <c r="AE73" s="479">
        <v>-1E-3</v>
      </c>
      <c r="AF73" s="479">
        <v>-2E-3</v>
      </c>
      <c r="AG73" s="479">
        <v>0</v>
      </c>
      <c r="AH73" s="479">
        <v>1.0999999999999999E-2</v>
      </c>
      <c r="AI73" s="479">
        <v>-6.0000000000000001E-3</v>
      </c>
      <c r="AJ73" s="479">
        <v>0</v>
      </c>
      <c r="AK73" s="479">
        <v>-1E-3</v>
      </c>
      <c r="AL73" s="479">
        <v>-5.0000000000000001E-3</v>
      </c>
      <c r="AM73" s="479">
        <v>-8.9999999999999993E-3</v>
      </c>
      <c r="AN73" s="479">
        <v>0</v>
      </c>
      <c r="AO73" s="479">
        <v>-2E-3</v>
      </c>
      <c r="AP73" s="479">
        <v>0</v>
      </c>
      <c r="AQ73" s="479">
        <v>-2.431</v>
      </c>
      <c r="AR73" s="479">
        <v>0</v>
      </c>
      <c r="AS73" s="479">
        <v>-2E-3</v>
      </c>
      <c r="AT73" s="479">
        <v>-2E-3</v>
      </c>
      <c r="AU73" s="479">
        <v>2E-3</v>
      </c>
      <c r="AV73" s="479">
        <v>0</v>
      </c>
      <c r="AW73" s="479">
        <v>0</v>
      </c>
      <c r="AX73" s="479">
        <v>0</v>
      </c>
      <c r="AY73" s="479">
        <v>6.0000000000000001E-3</v>
      </c>
      <c r="AZ73" s="479">
        <v>-4.0000000000000001E-3</v>
      </c>
      <c r="BA73" s="479">
        <v>-1E-3</v>
      </c>
      <c r="BB73" s="479">
        <v>-0.02</v>
      </c>
      <c r="BC73" s="479">
        <v>-1.4999999999999999E-2</v>
      </c>
      <c r="BD73" s="479">
        <v>-3.7999999999999999E-2</v>
      </c>
      <c r="BE73" s="479">
        <v>-1.0999999999999999E-2</v>
      </c>
      <c r="BF73" s="479">
        <v>-6.0000000000000001E-3</v>
      </c>
      <c r="BG73" s="479">
        <v>-0.02</v>
      </c>
      <c r="BH73" s="479">
        <v>-3.0000000000000001E-3</v>
      </c>
      <c r="BI73" s="479">
        <v>-7.0000000000000001E-3</v>
      </c>
      <c r="BJ73" s="479">
        <v>-1.9E-2</v>
      </c>
      <c r="BK73" s="479">
        <v>-4.2999999999999997E-2</v>
      </c>
      <c r="BL73" s="479">
        <v>-0.39400000000000002</v>
      </c>
      <c r="BM73" s="479">
        <v>-1.4999999999999999E-2</v>
      </c>
      <c r="BN73" s="479">
        <v>-3.0000000000000001E-3</v>
      </c>
      <c r="BO73" s="479">
        <v>-1.9E-2</v>
      </c>
      <c r="BP73" s="479">
        <v>-8.0000000000000002E-3</v>
      </c>
      <c r="BQ73" s="479">
        <v>5.0000000000000001E-3</v>
      </c>
      <c r="BR73" s="479">
        <v>-4.0000000000000001E-3</v>
      </c>
      <c r="BS73" s="479">
        <v>-1.7000000000000001E-2</v>
      </c>
      <c r="BT73" s="479">
        <v>-5.0000000000000001E-3</v>
      </c>
      <c r="BU73" s="479">
        <v>0</v>
      </c>
      <c r="BV73" s="479">
        <v>-2E-3</v>
      </c>
      <c r="BW73" s="479">
        <v>0</v>
      </c>
      <c r="BX73" s="479">
        <v>0</v>
      </c>
      <c r="BY73" s="479">
        <v>-1.2999999999999999E-2</v>
      </c>
      <c r="BZ73" s="479">
        <v>-2.4E-2</v>
      </c>
      <c r="CA73" s="479">
        <v>-1.7000000000000001E-2</v>
      </c>
      <c r="CB73" s="479">
        <v>-1.4E-2</v>
      </c>
      <c r="CC73" s="479">
        <v>4.0000000000000001E-3</v>
      </c>
      <c r="CD73" s="479">
        <v>-2.3E-2</v>
      </c>
      <c r="CE73" s="479">
        <v>-1.7999999999999999E-2</v>
      </c>
      <c r="CF73" s="479">
        <v>-1.7999999999999999E-2</v>
      </c>
      <c r="CG73" s="479">
        <v>-0.02</v>
      </c>
      <c r="CH73" s="479">
        <v>-2.1000000000000001E-2</v>
      </c>
      <c r="CI73" s="479">
        <v>-1.9E-2</v>
      </c>
      <c r="CJ73" s="479">
        <v>-1.4999999999999999E-2</v>
      </c>
      <c r="CK73" s="479">
        <v>-8.1000000000000003E-2</v>
      </c>
      <c r="CL73" s="479">
        <v>-2.5000000000000001E-2</v>
      </c>
      <c r="CM73" s="479">
        <v>-2.5000000000000001E-2</v>
      </c>
      <c r="CN73" s="479">
        <v>-2.5000000000000001E-2</v>
      </c>
      <c r="CO73" s="479">
        <v>-2.4E-2</v>
      </c>
      <c r="CP73" s="479">
        <v>-2.5999999999999999E-2</v>
      </c>
      <c r="CQ73" s="479">
        <v>-2.7E-2</v>
      </c>
      <c r="CR73" s="479">
        <v>-2.1000000000000001E-2</v>
      </c>
      <c r="CS73" s="479">
        <v>-2.5000000000000001E-2</v>
      </c>
      <c r="CT73" s="479">
        <v>0.443</v>
      </c>
      <c r="CU73" s="479">
        <v>-1.0309999999999999</v>
      </c>
      <c r="CV73" s="479">
        <v>0.09</v>
      </c>
      <c r="CW73" s="479">
        <v>-0.11899999999999999</v>
      </c>
      <c r="CX73" s="479">
        <v>0.20300000000000001</v>
      </c>
      <c r="CY73" s="479">
        <v>0.42</v>
      </c>
      <c r="CZ73" s="479">
        <v>6.0999999999999999E-2</v>
      </c>
      <c r="DA73" s="479">
        <v>-1.635</v>
      </c>
      <c r="DB73" s="479">
        <v>1.4710000000000001</v>
      </c>
      <c r="DC73" s="479">
        <v>0.14599999999999999</v>
      </c>
      <c r="DD73" s="479">
        <v>1.2809999999999999</v>
      </c>
      <c r="DE73" s="479">
        <v>-0.623</v>
      </c>
      <c r="DF73" s="479">
        <v>-0.129</v>
      </c>
      <c r="DG73" s="479">
        <v>0.89700000000000002</v>
      </c>
      <c r="DH73" s="479">
        <v>0.1</v>
      </c>
      <c r="DI73" s="479">
        <v>-0.95799999999999996</v>
      </c>
      <c r="DJ73" s="479">
        <v>1.4E-2</v>
      </c>
      <c r="DK73" s="479">
        <v>-6.0000000000000001E-3</v>
      </c>
      <c r="DL73" s="479">
        <v>-3.0000000000000001E-3</v>
      </c>
      <c r="DM73" s="479">
        <v>-0.27</v>
      </c>
      <c r="DN73" s="479">
        <v>2.3E-2</v>
      </c>
      <c r="DO73" s="479">
        <v>0</v>
      </c>
      <c r="DP73" s="479">
        <v>-3.9E-2</v>
      </c>
      <c r="DQ73" s="479">
        <v>-0.18099999999999999</v>
      </c>
      <c r="DR73" s="479">
        <v>-0.36499999999999999</v>
      </c>
      <c r="DS73" s="479">
        <v>-1.5660000000000001</v>
      </c>
      <c r="DT73" s="479">
        <v>0</v>
      </c>
      <c r="DU73" s="479">
        <v>-1.002</v>
      </c>
      <c r="DV73" s="479">
        <v>0</v>
      </c>
      <c r="DW73" s="479">
        <v>0</v>
      </c>
      <c r="DX73" s="479">
        <v>0</v>
      </c>
      <c r="DY73" s="479">
        <v>-1.26</v>
      </c>
      <c r="DZ73" s="479">
        <v>0</v>
      </c>
      <c r="EA73" s="479">
        <v>0</v>
      </c>
      <c r="EB73" s="479">
        <v>0</v>
      </c>
      <c r="EC73" s="479">
        <v>0</v>
      </c>
      <c r="ED73" s="479">
        <v>0</v>
      </c>
      <c r="EE73" s="479">
        <v>-0.7</v>
      </c>
      <c r="EF73" s="479">
        <v>0</v>
      </c>
      <c r="EG73" s="479">
        <v>0</v>
      </c>
      <c r="EH73" s="479">
        <v>0</v>
      </c>
      <c r="EI73" s="479">
        <v>0</v>
      </c>
      <c r="EJ73" s="479">
        <v>0</v>
      </c>
      <c r="EK73" s="479">
        <v>0</v>
      </c>
      <c r="EL73" s="479">
        <v>0</v>
      </c>
      <c r="EM73" s="479">
        <v>0</v>
      </c>
      <c r="EN73" s="479">
        <v>0</v>
      </c>
      <c r="EO73" s="479">
        <v>0</v>
      </c>
      <c r="EP73" s="479">
        <v>0</v>
      </c>
      <c r="EQ73" s="479">
        <v>0</v>
      </c>
      <c r="ER73" s="479">
        <v>0</v>
      </c>
      <c r="ES73" s="479">
        <v>0</v>
      </c>
      <c r="ET73" s="479">
        <v>0</v>
      </c>
      <c r="EU73" s="479">
        <v>0</v>
      </c>
      <c r="EV73" s="479">
        <v>0</v>
      </c>
      <c r="EW73" s="479">
        <v>0</v>
      </c>
      <c r="EX73" s="479">
        <v>0</v>
      </c>
      <c r="EY73" s="479">
        <v>-0.183</v>
      </c>
      <c r="EZ73" s="479">
        <v>0</v>
      </c>
      <c r="FA73" s="479">
        <v>0</v>
      </c>
      <c r="FB73" s="479">
        <v>-0.26600000000000001</v>
      </c>
      <c r="FC73" s="479">
        <v>-0.21199999999999999</v>
      </c>
      <c r="FD73" s="479">
        <v>-0.34499999999999997</v>
      </c>
      <c r="FE73" s="479">
        <v>-0.39500000000000002</v>
      </c>
      <c r="FF73" s="479">
        <v>-0.23799999999999999</v>
      </c>
      <c r="FG73" s="479">
        <v>-1.133</v>
      </c>
      <c r="FH73" s="479">
        <v>-0.21299999999999999</v>
      </c>
      <c r="FI73" s="479">
        <v>-0.42199999999999999</v>
      </c>
      <c r="FJ73" s="479">
        <v>-1.0329999999999999</v>
      </c>
      <c r="FK73" s="479">
        <v>-0.34499999999999997</v>
      </c>
      <c r="FL73" s="479">
        <v>-0.44400000000000001</v>
      </c>
      <c r="FM73" s="479">
        <v>-0.89700000000000002</v>
      </c>
      <c r="FN73" s="479">
        <v>-0.88500000000000001</v>
      </c>
      <c r="FO73" s="479">
        <v>-0.70099999999999996</v>
      </c>
      <c r="FP73" s="479">
        <v>-0.879</v>
      </c>
      <c r="FQ73" s="479">
        <v>-0.94199999999999995</v>
      </c>
      <c r="FR73" s="479">
        <v>-0.80976720545069203</v>
      </c>
      <c r="FS73" s="479">
        <v>-0.88138479964532801</v>
      </c>
      <c r="FT73" s="479">
        <v>-0.59042845623262197</v>
      </c>
      <c r="FU73" s="479">
        <v>-0.19816725966414001</v>
      </c>
      <c r="FV73" s="479">
        <v>-0.39999987821229099</v>
      </c>
      <c r="FW73" s="479">
        <v>-0.348999893740223</v>
      </c>
      <c r="FX73" s="479">
        <v>-0.51299984380726305</v>
      </c>
      <c r="FY73" s="479">
        <v>-0.48799985141899399</v>
      </c>
      <c r="FZ73" s="479">
        <v>-0.79099975916480403</v>
      </c>
      <c r="GA73" s="479">
        <v>-0.37599988551955299</v>
      </c>
      <c r="GB73" s="479">
        <v>-0.35999989039106101</v>
      </c>
      <c r="GC73" s="479">
        <v>-0.42199987151396701</v>
      </c>
      <c r="GD73" s="479">
        <v>-1.0869996690418999</v>
      </c>
      <c r="GE73" s="479">
        <v>-0.27899991505307298</v>
      </c>
      <c r="GF73" s="479">
        <v>-0.84099974394134103</v>
      </c>
      <c r="GG73" s="479">
        <v>-0.77599976373184398</v>
      </c>
      <c r="GH73" s="479">
        <v>-0.95188871017904797</v>
      </c>
      <c r="GI73" s="479">
        <v>-0.197994455716754</v>
      </c>
      <c r="GJ73" s="479">
        <v>-0.23254414919742999</v>
      </c>
      <c r="GK73" s="479">
        <v>-5.5499383102138103E-2</v>
      </c>
      <c r="GL73" s="479">
        <v>-0.10519659597085899</v>
      </c>
      <c r="GM73" s="479">
        <v>-0.33317141855950899</v>
      </c>
      <c r="GN73" s="479">
        <v>0.26119085247538698</v>
      </c>
      <c r="GO73" s="479">
        <v>-1.4144390580258399</v>
      </c>
      <c r="GP73" s="479">
        <v>0.237653627593783</v>
      </c>
      <c r="GQ73" s="479">
        <v>-0.266143802489898</v>
      </c>
      <c r="GR73" s="479">
        <v>6.1347564003949595E-4</v>
      </c>
      <c r="GS73" s="479">
        <v>-0.25200785277044102</v>
      </c>
      <c r="GT73" s="479">
        <v>0</v>
      </c>
      <c r="GU73" s="479">
        <v>0</v>
      </c>
      <c r="GV73" s="479">
        <v>0</v>
      </c>
      <c r="GW73" s="479">
        <v>0</v>
      </c>
      <c r="GX73" s="479">
        <v>0</v>
      </c>
      <c r="GY73" s="479">
        <v>0</v>
      </c>
      <c r="GZ73" s="479">
        <v>0</v>
      </c>
      <c r="HA73" s="479">
        <v>0</v>
      </c>
      <c r="HB73" s="479">
        <v>0</v>
      </c>
    </row>
    <row r="74" spans="1:210" x14ac:dyDescent="0.3">
      <c r="A74" s="48" t="s">
        <v>42</v>
      </c>
      <c r="B74" s="480">
        <v>1.0569999999999999</v>
      </c>
      <c r="C74" s="480">
        <v>0.68799999999999994</v>
      </c>
      <c r="D74" s="480">
        <v>1.6859999999999999</v>
      </c>
      <c r="E74" s="480">
        <v>-1.117</v>
      </c>
      <c r="F74" s="480">
        <v>0.504</v>
      </c>
      <c r="G74" s="480">
        <v>0.14499999999999999</v>
      </c>
      <c r="H74" s="480">
        <v>3.9660000000000002</v>
      </c>
      <c r="I74" s="480">
        <v>0.52800000000000002</v>
      </c>
      <c r="J74" s="480">
        <v>0</v>
      </c>
      <c r="K74" s="480">
        <v>0</v>
      </c>
      <c r="L74" s="480">
        <v>0</v>
      </c>
      <c r="M74" s="480">
        <v>0</v>
      </c>
      <c r="N74" s="480">
        <v>0</v>
      </c>
      <c r="O74" s="480">
        <v>0</v>
      </c>
      <c r="P74" s="480">
        <v>0</v>
      </c>
      <c r="Q74" s="480">
        <v>0</v>
      </c>
      <c r="R74" s="480">
        <v>0</v>
      </c>
      <c r="S74" s="480">
        <v>0</v>
      </c>
      <c r="T74" s="480">
        <v>0</v>
      </c>
      <c r="U74" s="480">
        <v>0</v>
      </c>
      <c r="V74" s="480">
        <v>3.0000000000000001E-3</v>
      </c>
      <c r="W74" s="480">
        <v>3.0000000000000001E-3</v>
      </c>
      <c r="X74" s="480">
        <v>0</v>
      </c>
      <c r="Y74" s="480">
        <v>2.1000000000000001E-2</v>
      </c>
      <c r="Z74" s="480">
        <v>6.0000000000000001E-3</v>
      </c>
      <c r="AA74" s="480">
        <v>2.1999999999999999E-2</v>
      </c>
      <c r="AB74" s="480">
        <v>0</v>
      </c>
      <c r="AC74" s="480">
        <v>-2E-3</v>
      </c>
      <c r="AD74" s="480">
        <v>1.7000000000000001E-2</v>
      </c>
      <c r="AE74" s="480">
        <v>0.51700000000000002</v>
      </c>
      <c r="AF74" s="480">
        <v>0.13200000000000001</v>
      </c>
      <c r="AG74" s="480">
        <v>2E-3</v>
      </c>
      <c r="AH74" s="480">
        <v>-0.02</v>
      </c>
      <c r="AI74" s="480">
        <v>0.22700000000000001</v>
      </c>
      <c r="AJ74" s="480">
        <v>0</v>
      </c>
      <c r="AK74" s="480">
        <v>6.2E-2</v>
      </c>
      <c r="AL74" s="480">
        <v>7.0000000000000001E-3</v>
      </c>
      <c r="AM74" s="480">
        <v>-1E-3</v>
      </c>
      <c r="AN74" s="480">
        <v>0</v>
      </c>
      <c r="AO74" s="480">
        <v>0</v>
      </c>
      <c r="AP74" s="480">
        <v>0</v>
      </c>
      <c r="AQ74" s="480">
        <v>0</v>
      </c>
      <c r="AR74" s="480">
        <v>0</v>
      </c>
      <c r="AS74" s="480">
        <v>0</v>
      </c>
      <c r="AT74" s="480">
        <v>0</v>
      </c>
      <c r="AU74" s="480">
        <v>0</v>
      </c>
      <c r="AV74" s="480">
        <v>-1.2070000000000001</v>
      </c>
      <c r="AW74" s="480">
        <v>0</v>
      </c>
      <c r="AX74" s="480">
        <v>0</v>
      </c>
      <c r="AY74" s="480">
        <v>-3.0000000000000001E-3</v>
      </c>
      <c r="AZ74" s="480">
        <v>-1.2E-2</v>
      </c>
      <c r="BA74" s="480">
        <v>-3.6999999999999901E-2</v>
      </c>
      <c r="BB74" s="480">
        <v>1.0999999999999999E-2</v>
      </c>
      <c r="BC74" s="480">
        <v>-9.1999999999999998E-2</v>
      </c>
      <c r="BD74" s="480">
        <v>-3.4999999999999899E-2</v>
      </c>
      <c r="BE74" s="480">
        <v>2.1999999999999999E-2</v>
      </c>
      <c r="BF74" s="480">
        <v>2.39999999999999E-2</v>
      </c>
      <c r="BG74" s="480">
        <v>-0.45500000000000002</v>
      </c>
      <c r="BH74" s="480">
        <v>0.55100000000000005</v>
      </c>
      <c r="BI74" s="480">
        <v>-2.9000000000000001E-2</v>
      </c>
      <c r="BJ74" s="480">
        <v>3.2000000000000001E-2</v>
      </c>
      <c r="BK74" s="480">
        <v>-0.221</v>
      </c>
      <c r="BL74" s="480">
        <v>-0.64900000000000002</v>
      </c>
      <c r="BM74" s="480">
        <v>-9.9999999999997704E-4</v>
      </c>
      <c r="BN74" s="480">
        <v>1.0069999999999999</v>
      </c>
      <c r="BO74" s="480">
        <v>-0.39</v>
      </c>
      <c r="BP74" s="480">
        <v>-0.99099999999999999</v>
      </c>
      <c r="BQ74" s="480">
        <v>3.0000000000000001E-3</v>
      </c>
      <c r="BR74" s="480">
        <v>7.0000000000000001E-3</v>
      </c>
      <c r="BS74" s="480">
        <v>-2.5259999999999998</v>
      </c>
      <c r="BT74" s="480">
        <v>-3.1909999999999998</v>
      </c>
      <c r="BU74" s="480">
        <v>-0.97699999999999998</v>
      </c>
      <c r="BV74" s="480">
        <v>5.0000000000000001E-3</v>
      </c>
      <c r="BW74" s="480">
        <v>-1.2010000000000001</v>
      </c>
      <c r="BX74" s="480">
        <v>8.0000000000000002E-3</v>
      </c>
      <c r="BY74" s="480">
        <v>-2.1120000000000001</v>
      </c>
      <c r="BZ74" s="480">
        <v>-0.40200000000000002</v>
      </c>
      <c r="CA74" s="480">
        <v>-0.93600000000000005</v>
      </c>
      <c r="CB74" s="480">
        <v>1.78</v>
      </c>
      <c r="CC74" s="480">
        <v>-1.343</v>
      </c>
      <c r="CD74" s="480">
        <v>-0.99199999999999999</v>
      </c>
      <c r="CE74" s="480">
        <v>-1.948</v>
      </c>
      <c r="CF74" s="480">
        <v>-3.2970000000000002</v>
      </c>
      <c r="CG74" s="480">
        <v>-2.0430000000000001</v>
      </c>
      <c r="CH74" s="480">
        <v>-0.38300000000000001</v>
      </c>
      <c r="CI74" s="480">
        <v>-0.499</v>
      </c>
      <c r="CJ74" s="480">
        <v>-0.01</v>
      </c>
      <c r="CK74" s="480">
        <v>5.0000000000000001E-3</v>
      </c>
      <c r="CL74" s="480">
        <v>-0.57999999999999996</v>
      </c>
      <c r="CM74" s="480">
        <v>-0.40200000000000002</v>
      </c>
      <c r="CN74" s="480">
        <v>-1.19</v>
      </c>
      <c r="CO74" s="480">
        <v>-0.77700000000000002</v>
      </c>
      <c r="CP74" s="480">
        <v>-0.33</v>
      </c>
      <c r="CQ74" s="480">
        <v>0.93</v>
      </c>
      <c r="CR74" s="480">
        <v>1.1359999999999999</v>
      </c>
      <c r="CS74" s="480">
        <v>-3.5000000000000003E-2</v>
      </c>
      <c r="CT74" s="480">
        <v>0.28199999999999997</v>
      </c>
      <c r="CU74" s="480">
        <v>0.54800000000000004</v>
      </c>
      <c r="CV74" s="480">
        <v>0.27300000000000002</v>
      </c>
      <c r="CW74" s="480">
        <v>0.47</v>
      </c>
      <c r="CX74" s="480">
        <v>6.9000000000000006E-2</v>
      </c>
      <c r="CY74" s="480">
        <v>0.77800000000000002</v>
      </c>
      <c r="CZ74" s="480">
        <v>0.433</v>
      </c>
      <c r="DA74" s="480">
        <v>0.247</v>
      </c>
      <c r="DB74" s="480">
        <v>0.63300000000000001</v>
      </c>
      <c r="DC74" s="480">
        <v>0.38200000000000001</v>
      </c>
      <c r="DD74" s="480">
        <v>-0.08</v>
      </c>
      <c r="DE74" s="480">
        <v>-7.0999999999999994E-2</v>
      </c>
      <c r="DF74" s="480">
        <v>0.40100000000000002</v>
      </c>
      <c r="DG74" s="480">
        <v>0.38700000000000001</v>
      </c>
      <c r="DH74" s="480">
        <v>0.40799999999999997</v>
      </c>
      <c r="DI74" s="480">
        <v>-7.0000000000000001E-3</v>
      </c>
      <c r="DJ74" s="480">
        <v>-7.0000000000000097E-3</v>
      </c>
      <c r="DK74" s="480">
        <v>0.61</v>
      </c>
      <c r="DL74" s="480">
        <v>-5.0000000000000001E-3</v>
      </c>
      <c r="DM74" s="480">
        <v>-2E-3</v>
      </c>
      <c r="DN74" s="480">
        <v>-7.0000000000000097E-3</v>
      </c>
      <c r="DO74" s="480">
        <v>-9.2000000000000096E-2</v>
      </c>
      <c r="DP74" s="480">
        <v>0.63400000000000001</v>
      </c>
      <c r="DQ74" s="480">
        <v>-9.9999999999994494E-4</v>
      </c>
      <c r="DR74" s="480">
        <v>0.29299999999999998</v>
      </c>
      <c r="DS74" s="480">
        <v>0.71199999999999997</v>
      </c>
      <c r="DT74" s="480">
        <v>1.2E-2</v>
      </c>
      <c r="DU74" s="480">
        <v>0.67500000000000004</v>
      </c>
      <c r="DV74" s="480">
        <v>0</v>
      </c>
      <c r="DW74" s="480">
        <v>-3.0000000000000001E-3</v>
      </c>
      <c r="DX74" s="480">
        <v>0.67500000000000004</v>
      </c>
      <c r="DY74" s="480">
        <v>0.55500000000000005</v>
      </c>
      <c r="DZ74" s="480">
        <v>-3.9999999999999498E-3</v>
      </c>
      <c r="EA74" s="480">
        <v>0.502</v>
      </c>
      <c r="EB74" s="480">
        <v>0.41699999999999998</v>
      </c>
      <c r="EC74" s="480">
        <v>0</v>
      </c>
      <c r="ED74" s="480">
        <v>-1E-3</v>
      </c>
      <c r="EE74" s="480">
        <v>0</v>
      </c>
      <c r="EF74" s="480">
        <v>0.41899999999999998</v>
      </c>
      <c r="EG74" s="480">
        <v>0.55800000000000005</v>
      </c>
      <c r="EH74" s="480">
        <v>7.9509999999999996</v>
      </c>
      <c r="EI74" s="480">
        <v>0.48</v>
      </c>
      <c r="EJ74" s="480">
        <v>0</v>
      </c>
      <c r="EK74" s="480">
        <v>-7.0000000000000001E-3</v>
      </c>
      <c r="EL74" s="480">
        <v>-2.1000000000000001E-2</v>
      </c>
      <c r="EM74" s="480">
        <v>-3.9639893000000303E-3</v>
      </c>
      <c r="EN74" s="480">
        <v>-6.0000000000000097E-3</v>
      </c>
      <c r="EO74" s="480">
        <v>0</v>
      </c>
      <c r="EP74" s="480">
        <v>-9.9999999999994494E-4</v>
      </c>
      <c r="EQ74" s="480">
        <v>0.61299999999999999</v>
      </c>
      <c r="ER74" s="480">
        <v>6.0000000000000097E-3</v>
      </c>
      <c r="ES74" s="480">
        <v>0</v>
      </c>
      <c r="ET74" s="480">
        <v>0.33630798340000001</v>
      </c>
      <c r="EU74" s="480">
        <v>0</v>
      </c>
      <c r="EV74" s="480">
        <v>0</v>
      </c>
      <c r="EW74" s="480">
        <v>7.0000000000000097E-3</v>
      </c>
      <c r="EX74" s="480">
        <v>0</v>
      </c>
      <c r="EY74" s="480">
        <v>0</v>
      </c>
      <c r="EZ74" s="480">
        <v>0</v>
      </c>
      <c r="FA74" s="480">
        <v>0</v>
      </c>
      <c r="FB74" s="480">
        <v>0</v>
      </c>
      <c r="FC74" s="480">
        <v>0</v>
      </c>
      <c r="FD74" s="480">
        <v>0</v>
      </c>
      <c r="FE74" s="480">
        <v>-1.7999999999999999E-2</v>
      </c>
      <c r="FF74" s="480">
        <v>0</v>
      </c>
      <c r="FG74" s="480">
        <v>0</v>
      </c>
      <c r="FH74" s="480">
        <v>0</v>
      </c>
      <c r="FI74" s="480">
        <v>0</v>
      </c>
      <c r="FJ74" s="480">
        <v>0</v>
      </c>
      <c r="FK74" s="480">
        <v>0</v>
      </c>
      <c r="FL74" s="480">
        <v>0</v>
      </c>
      <c r="FM74" s="480">
        <v>0</v>
      </c>
      <c r="FN74" s="480">
        <v>0</v>
      </c>
      <c r="FO74" s="480">
        <v>0</v>
      </c>
      <c r="FP74" s="480">
        <v>0</v>
      </c>
      <c r="FQ74" s="480">
        <v>-5.0000000000000001E-3</v>
      </c>
      <c r="FR74" s="480">
        <v>0</v>
      </c>
      <c r="FS74" s="480">
        <v>-2.5215993887999998E-3</v>
      </c>
      <c r="FT74" s="480">
        <v>-4.9015164119418003E-2</v>
      </c>
      <c r="FU74" s="480">
        <v>0</v>
      </c>
      <c r="FV74" s="480">
        <v>0</v>
      </c>
      <c r="FW74" s="480">
        <v>0</v>
      </c>
      <c r="FX74" s="480">
        <v>0</v>
      </c>
      <c r="FY74" s="480">
        <v>0</v>
      </c>
      <c r="FZ74" s="480">
        <v>0</v>
      </c>
      <c r="GA74" s="480">
        <v>0</v>
      </c>
      <c r="GB74" s="480">
        <v>0</v>
      </c>
      <c r="GC74" s="480">
        <v>0</v>
      </c>
      <c r="GD74" s="480">
        <v>0</v>
      </c>
      <c r="GE74" s="480">
        <v>0</v>
      </c>
      <c r="GF74" s="480">
        <v>0</v>
      </c>
      <c r="GG74" s="480">
        <v>0</v>
      </c>
      <c r="GH74" s="480">
        <v>0</v>
      </c>
      <c r="GI74" s="480">
        <v>0</v>
      </c>
      <c r="GJ74" s="480">
        <v>0</v>
      </c>
      <c r="GK74" s="480">
        <v>0</v>
      </c>
      <c r="GL74" s="480">
        <v>0</v>
      </c>
      <c r="GM74" s="480">
        <v>0</v>
      </c>
      <c r="GN74" s="480">
        <v>0</v>
      </c>
      <c r="GO74" s="480">
        <v>0</v>
      </c>
      <c r="GP74" s="480">
        <v>0</v>
      </c>
      <c r="GQ74" s="480">
        <v>0</v>
      </c>
      <c r="GR74" s="480">
        <v>0</v>
      </c>
      <c r="GS74" s="480">
        <v>0</v>
      </c>
      <c r="GT74" s="480">
        <v>0</v>
      </c>
      <c r="GU74" s="480">
        <v>0</v>
      </c>
      <c r="GV74" s="480">
        <v>0</v>
      </c>
      <c r="GW74" s="480">
        <v>0</v>
      </c>
      <c r="GX74" s="480">
        <v>0</v>
      </c>
      <c r="GY74" s="480">
        <v>0</v>
      </c>
      <c r="GZ74" s="480">
        <v>0</v>
      </c>
      <c r="HA74" s="480">
        <v>0</v>
      </c>
      <c r="HB74" s="480">
        <v>0</v>
      </c>
    </row>
    <row r="75" spans="1:210" ht="16.2" x14ac:dyDescent="0.3">
      <c r="A75" s="47" t="s">
        <v>121</v>
      </c>
      <c r="B75" s="481">
        <v>0.54499999999999604</v>
      </c>
      <c r="C75" s="481">
        <v>-1.6E-2</v>
      </c>
      <c r="D75" s="481">
        <v>-9.9999999999989008E-4</v>
      </c>
      <c r="E75" s="481">
        <v>-2.89999999999981E-2</v>
      </c>
      <c r="F75" s="481">
        <v>9.0000000000034497E-3</v>
      </c>
      <c r="G75" s="481">
        <v>-7.9999999999986696E-3</v>
      </c>
      <c r="H75" s="481">
        <v>-8.9999999999985595E-3</v>
      </c>
      <c r="I75" s="481">
        <v>-1.9999999999988898E-3</v>
      </c>
      <c r="J75" s="481">
        <v>-2.2999999999997901E-2</v>
      </c>
      <c r="K75" s="481">
        <v>-1.7849999999999999</v>
      </c>
      <c r="L75" s="481">
        <v>0.876000000000002</v>
      </c>
      <c r="M75" s="481">
        <v>0.86199999999999999</v>
      </c>
      <c r="N75" s="481">
        <v>-2.20000000000002E-2</v>
      </c>
      <c r="O75" s="481">
        <v>-9.0000000000012292E-3</v>
      </c>
      <c r="P75" s="481">
        <v>-1.5999999999998699E-2</v>
      </c>
      <c r="Q75" s="481">
        <v>-1.49999999999979E-2</v>
      </c>
      <c r="R75" s="481">
        <v>13.353999999999999</v>
      </c>
      <c r="S75" s="481">
        <v>-3.5670000000000002</v>
      </c>
      <c r="T75" s="481">
        <v>-1.6259999999999999</v>
      </c>
      <c r="U75" s="481">
        <v>-8.2070000000000007</v>
      </c>
      <c r="V75" s="481">
        <v>-1.39999999999986E-2</v>
      </c>
      <c r="W75" s="481">
        <v>0.219999999999998</v>
      </c>
      <c r="X75" s="481">
        <v>-18.649000000000001</v>
      </c>
      <c r="Y75" s="481">
        <v>0.17100000000000601</v>
      </c>
      <c r="Z75" s="481">
        <v>0.86300000000000099</v>
      </c>
      <c r="AA75" s="481">
        <v>0.191000000000001</v>
      </c>
      <c r="AB75" s="481">
        <v>0.56000000000000005</v>
      </c>
      <c r="AC75" s="481">
        <v>1.01</v>
      </c>
      <c r="AD75" s="481">
        <v>0.27500000000000002</v>
      </c>
      <c r="AE75" s="481">
        <v>0.47700000000000198</v>
      </c>
      <c r="AF75" s="481">
        <v>0.756000000000001</v>
      </c>
      <c r="AG75" s="481">
        <v>-0.495999999999998</v>
      </c>
      <c r="AH75" s="481">
        <v>4.819</v>
      </c>
      <c r="AI75" s="481">
        <v>0.61100000000000099</v>
      </c>
      <c r="AJ75" s="481">
        <v>0.35500000000000098</v>
      </c>
      <c r="AK75" s="481">
        <v>-3.8610000000000002</v>
      </c>
      <c r="AL75" s="481">
        <v>-2.10000000000026E-2</v>
      </c>
      <c r="AM75" s="481">
        <v>0.34699999999999998</v>
      </c>
      <c r="AN75" s="481">
        <v>0.52099999999999802</v>
      </c>
      <c r="AO75" s="481">
        <v>0.381000000000001</v>
      </c>
      <c r="AP75" s="481">
        <v>0.41000000000000197</v>
      </c>
      <c r="AQ75" s="481">
        <v>0.51500000000000001</v>
      </c>
      <c r="AR75" s="481">
        <v>1.4550000000000001</v>
      </c>
      <c r="AS75" s="481">
        <v>-0.78400000000000303</v>
      </c>
      <c r="AT75" s="481">
        <v>3.3450000000000002</v>
      </c>
      <c r="AU75" s="481">
        <v>3.149</v>
      </c>
      <c r="AV75" s="481">
        <v>2.16</v>
      </c>
      <c r="AW75" s="481">
        <v>-8.4570000000000007</v>
      </c>
      <c r="AX75" s="481">
        <v>-1.9450000000000001</v>
      </c>
      <c r="AY75" s="481">
        <v>-5.6520000000000001</v>
      </c>
      <c r="AZ75" s="481">
        <v>-0.252000000000002</v>
      </c>
      <c r="BA75" s="481">
        <v>0.156000000000001</v>
      </c>
      <c r="BB75" s="481">
        <v>-5.3999999999999403E-2</v>
      </c>
      <c r="BC75" s="481">
        <v>0.39899999999999602</v>
      </c>
      <c r="BD75" s="481">
        <v>2.2909999999999999</v>
      </c>
      <c r="BE75" s="481">
        <v>-3.5527136788005001E-15</v>
      </c>
      <c r="BF75" s="481">
        <v>1.988</v>
      </c>
      <c r="BG75" s="481">
        <v>5.2249999999999996</v>
      </c>
      <c r="BH75" s="481">
        <v>-5.6999999999999502E-2</v>
      </c>
      <c r="BI75" s="481">
        <v>4.8899999999999997</v>
      </c>
      <c r="BJ75" s="481">
        <v>3.7650000000000001</v>
      </c>
      <c r="BK75" s="481">
        <v>5.226</v>
      </c>
      <c r="BL75" s="481">
        <v>3.7120000000000002</v>
      </c>
      <c r="BM75" s="481">
        <v>4.8899999999999997</v>
      </c>
      <c r="BN75" s="481">
        <v>5.7249999999999996</v>
      </c>
      <c r="BO75" s="481">
        <v>3.399</v>
      </c>
      <c r="BP75" s="481">
        <v>4.6619999999999999</v>
      </c>
      <c r="BQ75" s="481">
        <v>5.3250000000000002</v>
      </c>
      <c r="BR75" s="481">
        <v>6.9709999999999903</v>
      </c>
      <c r="BS75" s="481">
        <v>3.7109999999999999</v>
      </c>
      <c r="BT75" s="481">
        <v>3.7589999999999999</v>
      </c>
      <c r="BU75" s="481">
        <v>12.513999999999999</v>
      </c>
      <c r="BV75" s="481">
        <v>2.6760000000000002</v>
      </c>
      <c r="BW75" s="481">
        <v>2.7559999999999998</v>
      </c>
      <c r="BX75" s="481">
        <v>9.8249999999999993</v>
      </c>
      <c r="BY75" s="481">
        <v>5.8819999999999997</v>
      </c>
      <c r="BZ75" s="481">
        <v>2.569</v>
      </c>
      <c r="CA75" s="481">
        <v>3.98600000000001</v>
      </c>
      <c r="CB75" s="481">
        <v>7.3890000000000002</v>
      </c>
      <c r="CC75" s="481">
        <v>10.349</v>
      </c>
      <c r="CD75" s="481">
        <v>7.3310000000000004</v>
      </c>
      <c r="CE75" s="481">
        <v>8.4060000000000006</v>
      </c>
      <c r="CF75" s="481">
        <v>5.0670000000000002</v>
      </c>
      <c r="CG75" s="481">
        <v>1.0780000000000001</v>
      </c>
      <c r="CH75" s="481">
        <v>10.522</v>
      </c>
      <c r="CI75" s="481">
        <v>-2.2050000000000001</v>
      </c>
      <c r="CJ75" s="481">
        <v>6.835</v>
      </c>
      <c r="CK75" s="481">
        <v>3.1540000000000101</v>
      </c>
      <c r="CL75" s="481">
        <v>6.3449999999999998</v>
      </c>
      <c r="CM75" s="481">
        <v>5.9530000000000003</v>
      </c>
      <c r="CN75" s="481">
        <v>2.3090000000000002</v>
      </c>
      <c r="CO75" s="481">
        <v>7.085</v>
      </c>
      <c r="CP75" s="481">
        <v>4.274</v>
      </c>
      <c r="CQ75" s="481">
        <v>7.1529999999999996</v>
      </c>
      <c r="CR75" s="481">
        <v>6.0650000000000004</v>
      </c>
      <c r="CS75" s="481">
        <v>12.951000000000001</v>
      </c>
      <c r="CT75" s="481">
        <v>2.4689999999999999</v>
      </c>
      <c r="CU75" s="481">
        <v>4.9809999999999999</v>
      </c>
      <c r="CV75" s="481">
        <v>8.16</v>
      </c>
      <c r="CW75" s="481">
        <v>2.3250000000000002</v>
      </c>
      <c r="CX75" s="481">
        <v>4.484</v>
      </c>
      <c r="CY75" s="481">
        <v>9.5239999999999991</v>
      </c>
      <c r="CZ75" s="481">
        <v>7.2649999999999997</v>
      </c>
      <c r="DA75" s="481">
        <v>7.25199999999999</v>
      </c>
      <c r="DB75" s="481">
        <v>2.1930000000000001</v>
      </c>
      <c r="DC75" s="481">
        <v>6.4210000000000003</v>
      </c>
      <c r="DD75" s="481">
        <v>7.5110000000000001</v>
      </c>
      <c r="DE75" s="481">
        <v>5.6580000000000004</v>
      </c>
      <c r="DF75" s="481">
        <v>11.492000000000001</v>
      </c>
      <c r="DG75" s="481">
        <v>3.5009999999999999</v>
      </c>
      <c r="DH75" s="481">
        <v>8.6280000000000001</v>
      </c>
      <c r="DI75" s="481">
        <v>9.7309999999999999</v>
      </c>
      <c r="DJ75" s="481">
        <v>7.8470000000000004</v>
      </c>
      <c r="DK75" s="481">
        <v>4.9450000000000003</v>
      </c>
      <c r="DL75" s="481">
        <v>7.5720000000000001</v>
      </c>
      <c r="DM75" s="481">
        <v>9.0169999999999995</v>
      </c>
      <c r="DN75" s="481">
        <v>5.173</v>
      </c>
      <c r="DO75" s="481">
        <v>-2.6000000000003399E-2</v>
      </c>
      <c r="DP75" s="481">
        <v>8.8529999999999998</v>
      </c>
      <c r="DQ75" s="481">
        <v>5.7460000000000004</v>
      </c>
      <c r="DR75" s="481">
        <v>3.9449999999999998</v>
      </c>
      <c r="DS75" s="481">
        <v>5.093</v>
      </c>
      <c r="DT75" s="481">
        <v>6.3259999999999996</v>
      </c>
      <c r="DU75" s="481">
        <v>7.0979999999999999</v>
      </c>
      <c r="DV75" s="481">
        <v>5.9729999999999999</v>
      </c>
      <c r="DW75" s="481">
        <v>7.585</v>
      </c>
      <c r="DX75" s="481">
        <v>4.3449999999999998</v>
      </c>
      <c r="DY75" s="481">
        <v>4.7110000000000003</v>
      </c>
      <c r="DZ75" s="481">
        <v>0.96899999999999598</v>
      </c>
      <c r="EA75" s="481">
        <v>5.9859999999999998</v>
      </c>
      <c r="EB75" s="481">
        <v>4.3979999999999997</v>
      </c>
      <c r="EC75" s="481">
        <v>1.2909999999999999</v>
      </c>
      <c r="ED75" s="481">
        <v>4.742</v>
      </c>
      <c r="EE75" s="481">
        <v>1.69</v>
      </c>
      <c r="EF75" s="481">
        <v>1.1859999999999999</v>
      </c>
      <c r="EG75" s="481">
        <v>5.423</v>
      </c>
      <c r="EH75" s="481">
        <v>8.3260000000000005</v>
      </c>
      <c r="EI75" s="481">
        <v>0.67200000000000304</v>
      </c>
      <c r="EJ75" s="481">
        <v>8.2739999999999991</v>
      </c>
      <c r="EK75" s="481">
        <v>8.77</v>
      </c>
      <c r="EL75" s="481">
        <v>5.1529999999999996</v>
      </c>
      <c r="EM75" s="481">
        <v>8.6773623000000004</v>
      </c>
      <c r="EN75" s="481">
        <v>16.516480469000001</v>
      </c>
      <c r="EO75" s="481">
        <v>9.7146428223000001</v>
      </c>
      <c r="EP75" s="481">
        <v>5.2250242653400001</v>
      </c>
      <c r="EQ75" s="481">
        <v>1.2823983841</v>
      </c>
      <c r="ER75" s="481">
        <v>7.6656766525000002</v>
      </c>
      <c r="ES75" s="481">
        <v>6.3072522881999999</v>
      </c>
      <c r="ET75" s="481">
        <v>8.1656240852999993</v>
      </c>
      <c r="EU75" s="481">
        <v>14.833856933</v>
      </c>
      <c r="EV75" s="481">
        <v>8.6519999999999992</v>
      </c>
      <c r="EW75" s="481">
        <v>3.5470000000000002</v>
      </c>
      <c r="EX75" s="481">
        <v>11.875999999999999</v>
      </c>
      <c r="EY75" s="481">
        <v>6.4470000000000001</v>
      </c>
      <c r="EZ75" s="481">
        <v>5.8150000000000004</v>
      </c>
      <c r="FA75" s="481">
        <v>8.4659999999999993</v>
      </c>
      <c r="FB75" s="481">
        <v>4.6820000000000004</v>
      </c>
      <c r="FC75" s="481">
        <v>10.029999999999999</v>
      </c>
      <c r="FD75" s="481">
        <v>10.911</v>
      </c>
      <c r="FE75" s="481">
        <v>6.0090000000000003</v>
      </c>
      <c r="FF75" s="481">
        <v>7.7030000000000003</v>
      </c>
      <c r="FG75" s="481">
        <v>2.0289999999999999</v>
      </c>
      <c r="FH75" s="481">
        <v>9.6809999999999992</v>
      </c>
      <c r="FI75" s="481">
        <v>8.8130000000000006</v>
      </c>
      <c r="FJ75" s="481">
        <v>9.5449999999999999</v>
      </c>
      <c r="FK75" s="481">
        <v>8.8580000000000005</v>
      </c>
      <c r="FL75" s="481">
        <v>6.766</v>
      </c>
      <c r="FM75" s="481">
        <v>6.7910000000000004</v>
      </c>
      <c r="FN75" s="481">
        <v>-11.942</v>
      </c>
      <c r="FO75" s="481">
        <v>10.32</v>
      </c>
      <c r="FP75" s="481">
        <v>14.1618079059</v>
      </c>
      <c r="FQ75" s="481">
        <v>-3.8972319999999998</v>
      </c>
      <c r="FR75" s="481">
        <v>-21.763136899390901</v>
      </c>
      <c r="FS75" s="481">
        <v>8.7707976923998494</v>
      </c>
      <c r="FT75" s="481">
        <v>2.1744622563637899</v>
      </c>
      <c r="FU75" s="481">
        <v>10.3789946768355</v>
      </c>
      <c r="FV75" s="481">
        <v>10.117083723954501</v>
      </c>
      <c r="FW75" s="481">
        <v>3.6522180388487002</v>
      </c>
      <c r="FX75" s="481">
        <v>9.3453973034438</v>
      </c>
      <c r="FY75" s="481">
        <v>8.6054551094057601</v>
      </c>
      <c r="FZ75" s="481">
        <v>8.5412137845913296</v>
      </c>
      <c r="GA75" s="481">
        <v>9.2243450050769606</v>
      </c>
      <c r="GB75" s="481">
        <v>9.1258887269584203</v>
      </c>
      <c r="GC75" s="481">
        <v>8.9515225168881791</v>
      </c>
      <c r="GD75" s="481">
        <v>6.8170957604492397</v>
      </c>
      <c r="GE75" s="481">
        <v>4.9223276733067296</v>
      </c>
      <c r="GF75" s="481">
        <v>2.3589662625990102</v>
      </c>
      <c r="GG75" s="481">
        <v>2.3193859141384801</v>
      </c>
      <c r="GH75" s="481">
        <v>-11.7343794433145</v>
      </c>
      <c r="GI75" s="481">
        <v>5.4586283499999997</v>
      </c>
      <c r="GJ75" s="481">
        <v>5.0112468100000003</v>
      </c>
      <c r="GK75" s="481">
        <v>5.9744640699999998</v>
      </c>
      <c r="GL75" s="481">
        <v>5.0065010000000001</v>
      </c>
      <c r="GM75" s="481">
        <v>13.758237769999999</v>
      </c>
      <c r="GN75" s="481">
        <v>-3.1416000000000001E-4</v>
      </c>
      <c r="GO75" s="481">
        <v>-4.1346689999999998E-2</v>
      </c>
      <c r="GP75" s="481">
        <v>-5.4221859999999997E-2</v>
      </c>
      <c r="GQ75" s="481">
        <v>-3.2263000000000002E-4</v>
      </c>
      <c r="GR75" s="481">
        <v>-6.7539009999999997E-2</v>
      </c>
      <c r="GS75" s="481">
        <v>-7.0301000000000001E-4</v>
      </c>
      <c r="GT75" s="481">
        <v>7.5429891999999998E-2</v>
      </c>
      <c r="GU75" s="481">
        <v>-1.6303301999999999E-2</v>
      </c>
      <c r="GV75" s="481">
        <v>-7.8586970000000006E-2</v>
      </c>
      <c r="GW75" s="481">
        <v>-6.5065000000030803E-4</v>
      </c>
      <c r="GX75" s="481">
        <v>-5.2588689999999903E-2</v>
      </c>
      <c r="GY75" s="481">
        <v>-1.325863E-2</v>
      </c>
      <c r="GZ75" s="481">
        <v>-8.8704000000000604E-4</v>
      </c>
      <c r="HA75" s="481">
        <v>-5.3166190000000002E-2</v>
      </c>
      <c r="HB75" s="481">
        <v>-4.5430000000001901E-4</v>
      </c>
    </row>
    <row r="76" spans="1:210" x14ac:dyDescent="0.3">
      <c r="A76" s="46" t="s">
        <v>30</v>
      </c>
      <c r="B76" s="482">
        <f t="shared" ref="B76:BM76" si="60">SUM(B77, B80:B82, B86)</f>
        <v>85.861000000000004</v>
      </c>
      <c r="C76" s="482">
        <f t="shared" si="60"/>
        <v>82.84899999999999</v>
      </c>
      <c r="D76" s="482">
        <f t="shared" si="60"/>
        <v>129.08000000000001</v>
      </c>
      <c r="E76" s="482">
        <f t="shared" si="60"/>
        <v>126.283</v>
      </c>
      <c r="F76" s="482">
        <f t="shared" si="60"/>
        <v>163.02599999999998</v>
      </c>
      <c r="G76" s="482">
        <f t="shared" si="60"/>
        <v>108.43700000000001</v>
      </c>
      <c r="H76" s="482">
        <f t="shared" si="60"/>
        <v>100.90899999999999</v>
      </c>
      <c r="I76" s="482">
        <f t="shared" si="60"/>
        <v>97.894000000000005</v>
      </c>
      <c r="J76" s="482">
        <f t="shared" si="60"/>
        <v>152.167</v>
      </c>
      <c r="K76" s="482">
        <f t="shared" si="60"/>
        <v>124.69</v>
      </c>
      <c r="L76" s="482">
        <f t="shared" si="60"/>
        <v>124.411</v>
      </c>
      <c r="M76" s="482">
        <f t="shared" si="60"/>
        <v>122.73699999999999</v>
      </c>
      <c r="N76" s="482">
        <f t="shared" si="60"/>
        <v>149.38200000000001</v>
      </c>
      <c r="O76" s="482">
        <f t="shared" si="60"/>
        <v>135.29300000000001</v>
      </c>
      <c r="P76" s="482">
        <f t="shared" si="60"/>
        <v>99.233999999999995</v>
      </c>
      <c r="Q76" s="482">
        <f t="shared" si="60"/>
        <v>111.70699999999999</v>
      </c>
      <c r="R76" s="482">
        <f t="shared" si="60"/>
        <v>136.38800000000001</v>
      </c>
      <c r="S76" s="482">
        <f t="shared" si="60"/>
        <v>117.73699999999999</v>
      </c>
      <c r="T76" s="482">
        <f t="shared" si="60"/>
        <v>103.97200000000001</v>
      </c>
      <c r="U76" s="482">
        <f t="shared" si="60"/>
        <v>136.64400000000001</v>
      </c>
      <c r="V76" s="482">
        <f t="shared" si="60"/>
        <v>184.49400000000003</v>
      </c>
      <c r="W76" s="482">
        <f t="shared" si="60"/>
        <v>165.10399999999998</v>
      </c>
      <c r="X76" s="482">
        <f t="shared" si="60"/>
        <v>154.91499999999999</v>
      </c>
      <c r="Y76" s="482">
        <f t="shared" si="60"/>
        <v>148.79599999999999</v>
      </c>
      <c r="Z76" s="482">
        <f t="shared" si="60"/>
        <v>152.05199999999999</v>
      </c>
      <c r="AA76" s="482">
        <f t="shared" si="60"/>
        <v>134.04599999999999</v>
      </c>
      <c r="AB76" s="482">
        <f t="shared" si="60"/>
        <v>125.03400000000002</v>
      </c>
      <c r="AC76" s="482">
        <f t="shared" si="60"/>
        <v>114.51600000000001</v>
      </c>
      <c r="AD76" s="482">
        <f t="shared" si="60"/>
        <v>110.117</v>
      </c>
      <c r="AE76" s="482">
        <f t="shared" si="60"/>
        <v>130.89699999999999</v>
      </c>
      <c r="AF76" s="482">
        <f t="shared" si="60"/>
        <v>108.24300000000001</v>
      </c>
      <c r="AG76" s="482">
        <f t="shared" si="60"/>
        <v>128.929</v>
      </c>
      <c r="AH76" s="482">
        <f t="shared" si="60"/>
        <v>143.58600000000001</v>
      </c>
      <c r="AI76" s="482">
        <f t="shared" si="60"/>
        <v>102.35300000000001</v>
      </c>
      <c r="AJ76" s="482">
        <f t="shared" si="60"/>
        <v>109.42800000000001</v>
      </c>
      <c r="AK76" s="482">
        <f t="shared" si="60"/>
        <v>87.638000000000005</v>
      </c>
      <c r="AL76" s="482">
        <f t="shared" si="60"/>
        <v>89.787999999999997</v>
      </c>
      <c r="AM76" s="482">
        <f t="shared" si="60"/>
        <v>111.06700000000001</v>
      </c>
      <c r="AN76" s="482">
        <f t="shared" si="60"/>
        <v>90.034000000000006</v>
      </c>
      <c r="AO76" s="482">
        <f t="shared" si="60"/>
        <v>102.25399999999999</v>
      </c>
      <c r="AP76" s="482">
        <f t="shared" si="60"/>
        <v>127.46300000000001</v>
      </c>
      <c r="AQ76" s="482">
        <f t="shared" si="60"/>
        <v>112.99000000000001</v>
      </c>
      <c r="AR76" s="482">
        <f t="shared" si="60"/>
        <v>74.539000000000001</v>
      </c>
      <c r="AS76" s="482">
        <f t="shared" si="60"/>
        <v>94.771000000000001</v>
      </c>
      <c r="AT76" s="482">
        <f t="shared" si="60"/>
        <v>124.892</v>
      </c>
      <c r="AU76" s="482">
        <f t="shared" si="60"/>
        <v>101.25899999999999</v>
      </c>
      <c r="AV76" s="482">
        <f t="shared" si="60"/>
        <v>99.302999999999997</v>
      </c>
      <c r="AW76" s="482">
        <f t="shared" si="60"/>
        <v>90.923000000000002</v>
      </c>
      <c r="AX76" s="482">
        <f t="shared" si="60"/>
        <v>108.09899499798001</v>
      </c>
      <c r="AY76" s="482">
        <f t="shared" si="60"/>
        <v>86.667423297260001</v>
      </c>
      <c r="AZ76" s="482">
        <f t="shared" si="60"/>
        <v>104.22581014097</v>
      </c>
      <c r="BA76" s="482">
        <f t="shared" si="60"/>
        <v>118.266796013754</v>
      </c>
      <c r="BB76" s="482">
        <f t="shared" si="60"/>
        <v>127.090062997282</v>
      </c>
      <c r="BC76" s="482">
        <f t="shared" si="60"/>
        <v>127.22027453164</v>
      </c>
      <c r="BD76" s="482">
        <f t="shared" si="60"/>
        <v>135.98659186883998</v>
      </c>
      <c r="BE76" s="482">
        <f t="shared" si="60"/>
        <v>138.158131551624</v>
      </c>
      <c r="BF76" s="482">
        <f t="shared" si="60"/>
        <v>159.99600000000001</v>
      </c>
      <c r="BG76" s="482">
        <f t="shared" si="60"/>
        <v>159.92100000000002</v>
      </c>
      <c r="BH76" s="482">
        <f t="shared" si="60"/>
        <v>159.35599999999999</v>
      </c>
      <c r="BI76" s="482">
        <f t="shared" si="60"/>
        <v>127.818</v>
      </c>
      <c r="BJ76" s="482">
        <f t="shared" si="60"/>
        <v>126.748</v>
      </c>
      <c r="BK76" s="482">
        <f t="shared" si="60"/>
        <v>147.631</v>
      </c>
      <c r="BL76" s="482">
        <f t="shared" si="60"/>
        <v>139.125</v>
      </c>
      <c r="BM76" s="482">
        <f t="shared" si="60"/>
        <v>132.48399999999998</v>
      </c>
      <c r="BN76" s="482">
        <f t="shared" ref="BN76:DY76" si="61">SUM(BN77, BN80:BN82, BN86)</f>
        <v>197.173</v>
      </c>
      <c r="BO76" s="482">
        <f t="shared" si="61"/>
        <v>173.96700000000004</v>
      </c>
      <c r="BP76" s="482">
        <f t="shared" si="61"/>
        <v>154.93700000000001</v>
      </c>
      <c r="BQ76" s="482">
        <f t="shared" si="61"/>
        <v>218.96999999999997</v>
      </c>
      <c r="BR76" s="482">
        <f t="shared" si="61"/>
        <v>196.601</v>
      </c>
      <c r="BS76" s="482">
        <f t="shared" si="61"/>
        <v>158.47300000000001</v>
      </c>
      <c r="BT76" s="482">
        <f t="shared" si="61"/>
        <v>180.86</v>
      </c>
      <c r="BU76" s="482">
        <f t="shared" si="61"/>
        <v>165.73</v>
      </c>
      <c r="BV76" s="482">
        <f t="shared" si="61"/>
        <v>170.55799999999999</v>
      </c>
      <c r="BW76" s="482">
        <f t="shared" si="61"/>
        <v>170.05500000000001</v>
      </c>
      <c r="BX76" s="482">
        <f t="shared" si="61"/>
        <v>163.43299999999999</v>
      </c>
      <c r="BY76" s="482">
        <f t="shared" si="61"/>
        <v>169.36799999999999</v>
      </c>
      <c r="BZ76" s="482">
        <f t="shared" si="61"/>
        <v>181.86799999999999</v>
      </c>
      <c r="CA76" s="482">
        <f t="shared" si="61"/>
        <v>181.00399999999999</v>
      </c>
      <c r="CB76" s="482">
        <f t="shared" si="61"/>
        <v>154.10299999999998</v>
      </c>
      <c r="CC76" s="482">
        <f t="shared" si="61"/>
        <v>179.25900000000001</v>
      </c>
      <c r="CD76" s="482">
        <f t="shared" si="61"/>
        <v>216.41499999999999</v>
      </c>
      <c r="CE76" s="482">
        <f t="shared" si="61"/>
        <v>200.71899999999999</v>
      </c>
      <c r="CF76" s="482">
        <f t="shared" si="61"/>
        <v>220.78200000000001</v>
      </c>
      <c r="CG76" s="482">
        <f t="shared" si="61"/>
        <v>198.392</v>
      </c>
      <c r="CH76" s="482">
        <f t="shared" si="61"/>
        <v>225.083</v>
      </c>
      <c r="CI76" s="482">
        <f t="shared" si="61"/>
        <v>216.31200000000001</v>
      </c>
      <c r="CJ76" s="482">
        <f t="shared" si="61"/>
        <v>225.88099999999997</v>
      </c>
      <c r="CK76" s="482">
        <f t="shared" si="61"/>
        <v>197.34700000000001</v>
      </c>
      <c r="CL76" s="482">
        <f t="shared" si="61"/>
        <v>227.97400000000002</v>
      </c>
      <c r="CM76" s="482">
        <f t="shared" si="61"/>
        <v>202.66200000000001</v>
      </c>
      <c r="CN76" s="482">
        <f t="shared" si="61"/>
        <v>209.07499999999999</v>
      </c>
      <c r="CO76" s="482">
        <f t="shared" si="61"/>
        <v>214.34399999999999</v>
      </c>
      <c r="CP76" s="482">
        <f t="shared" si="61"/>
        <v>196.83500000000001</v>
      </c>
      <c r="CQ76" s="482">
        <f t="shared" si="61"/>
        <v>218.102</v>
      </c>
      <c r="CR76" s="482">
        <f t="shared" si="61"/>
        <v>220.91800000000003</v>
      </c>
      <c r="CS76" s="482">
        <f t="shared" si="61"/>
        <v>230.733</v>
      </c>
      <c r="CT76" s="482">
        <f t="shared" si="61"/>
        <v>252.57300000000004</v>
      </c>
      <c r="CU76" s="482">
        <f t="shared" si="61"/>
        <v>218.40200000000002</v>
      </c>
      <c r="CV76" s="482">
        <f t="shared" si="61"/>
        <v>214.548</v>
      </c>
      <c r="CW76" s="482">
        <f t="shared" si="61"/>
        <v>211.809</v>
      </c>
      <c r="CX76" s="482">
        <f t="shared" si="61"/>
        <v>234.07</v>
      </c>
      <c r="CY76" s="482">
        <f t="shared" si="61"/>
        <v>217.59899999999999</v>
      </c>
      <c r="CZ76" s="482">
        <f t="shared" si="61"/>
        <v>197.16400000000002</v>
      </c>
      <c r="DA76" s="482">
        <f t="shared" si="61"/>
        <v>219.76599999999999</v>
      </c>
      <c r="DB76" s="482">
        <f t="shared" si="61"/>
        <v>228.28200000000001</v>
      </c>
      <c r="DC76" s="482">
        <f t="shared" si="61"/>
        <v>196.887</v>
      </c>
      <c r="DD76" s="482">
        <f t="shared" si="61"/>
        <v>180.315</v>
      </c>
      <c r="DE76" s="482">
        <f t="shared" si="61"/>
        <v>197.553</v>
      </c>
      <c r="DF76" s="482">
        <f t="shared" si="61"/>
        <v>218.91800000000001</v>
      </c>
      <c r="DG76" s="482">
        <f t="shared" si="61"/>
        <v>212.43699999999998</v>
      </c>
      <c r="DH76" s="482">
        <f t="shared" si="61"/>
        <v>216.018</v>
      </c>
      <c r="DI76" s="482">
        <f t="shared" si="61"/>
        <v>221.32300000000001</v>
      </c>
      <c r="DJ76" s="482">
        <f t="shared" si="61"/>
        <v>247.447</v>
      </c>
      <c r="DK76" s="482">
        <f t="shared" si="61"/>
        <v>226.66499999999999</v>
      </c>
      <c r="DL76" s="482">
        <f t="shared" si="61"/>
        <v>198.66399999999999</v>
      </c>
      <c r="DM76" s="482">
        <f t="shared" si="61"/>
        <v>217.494</v>
      </c>
      <c r="DN76" s="482">
        <f t="shared" si="61"/>
        <v>241.33099999999999</v>
      </c>
      <c r="DO76" s="482">
        <f t="shared" si="61"/>
        <v>205.68099999999998</v>
      </c>
      <c r="DP76" s="482">
        <f t="shared" si="61"/>
        <v>221.15</v>
      </c>
      <c r="DQ76" s="482">
        <f t="shared" si="61"/>
        <v>232.56200000000001</v>
      </c>
      <c r="DR76" s="482">
        <f t="shared" si="61"/>
        <v>232.89400000000001</v>
      </c>
      <c r="DS76" s="482">
        <f t="shared" si="61"/>
        <v>233.18699999999998</v>
      </c>
      <c r="DT76" s="482">
        <f t="shared" si="61"/>
        <v>233.86399999999998</v>
      </c>
      <c r="DU76" s="482">
        <f t="shared" si="61"/>
        <v>232.67400000000001</v>
      </c>
      <c r="DV76" s="482">
        <f t="shared" si="61"/>
        <v>274.37900000000002</v>
      </c>
      <c r="DW76" s="482">
        <f t="shared" si="61"/>
        <v>256.51400000000001</v>
      </c>
      <c r="DX76" s="482">
        <f t="shared" si="61"/>
        <v>255.684</v>
      </c>
      <c r="DY76" s="482">
        <f t="shared" si="61"/>
        <v>269.67100000000005</v>
      </c>
      <c r="DZ76" s="482">
        <f t="shared" ref="DZ76:GK76" si="62">SUM(DZ77, DZ80:DZ82, DZ86)</f>
        <v>274.48399999999998</v>
      </c>
      <c r="EA76" s="482">
        <f t="shared" si="62"/>
        <v>249.28000000000003</v>
      </c>
      <c r="EB76" s="482">
        <f t="shared" si="62"/>
        <v>240.202</v>
      </c>
      <c r="EC76" s="482">
        <f t="shared" si="62"/>
        <v>249.471</v>
      </c>
      <c r="ED76" s="482">
        <f t="shared" si="62"/>
        <v>271.68099999999998</v>
      </c>
      <c r="EE76" s="482">
        <f t="shared" si="62"/>
        <v>243.48399999999998</v>
      </c>
      <c r="EF76" s="482">
        <f t="shared" si="62"/>
        <v>244.40600000000001</v>
      </c>
      <c r="EG76" s="482">
        <f t="shared" si="62"/>
        <v>275.16800000000001</v>
      </c>
      <c r="EH76" s="482">
        <f t="shared" si="62"/>
        <v>293.00299999999999</v>
      </c>
      <c r="EI76" s="482">
        <f t="shared" si="62"/>
        <v>267.51399999999995</v>
      </c>
      <c r="EJ76" s="482">
        <f t="shared" si="62"/>
        <v>261.08550000000002</v>
      </c>
      <c r="EK76" s="482">
        <f t="shared" si="62"/>
        <v>274.23249999999996</v>
      </c>
      <c r="EL76" s="482">
        <f t="shared" si="62"/>
        <v>281.18650000000002</v>
      </c>
      <c r="EM76" s="482">
        <f t="shared" si="62"/>
        <v>244.71556351836</v>
      </c>
      <c r="EN76" s="482">
        <f t="shared" si="62"/>
        <v>245.6108067973</v>
      </c>
      <c r="EO76" s="482">
        <f t="shared" si="62"/>
        <v>246.536</v>
      </c>
      <c r="EP76" s="482">
        <f t="shared" si="62"/>
        <v>288.52</v>
      </c>
      <c r="EQ76" s="482">
        <f t="shared" si="62"/>
        <v>247.36095803910001</v>
      </c>
      <c r="ER76" s="482">
        <f t="shared" si="62"/>
        <v>240.91195478288</v>
      </c>
      <c r="ES76" s="482">
        <f t="shared" si="62"/>
        <v>287.35451242340002</v>
      </c>
      <c r="ET76" s="482">
        <f t="shared" si="62"/>
        <v>299.11741886068</v>
      </c>
      <c r="EU76" s="482">
        <f t="shared" si="62"/>
        <v>244.25853503732998</v>
      </c>
      <c r="EV76" s="482">
        <f t="shared" si="62"/>
        <v>243.517</v>
      </c>
      <c r="EW76" s="482">
        <f t="shared" si="62"/>
        <v>300.358</v>
      </c>
      <c r="EX76" s="482">
        <f t="shared" si="62"/>
        <v>317.33299999999997</v>
      </c>
      <c r="EY76" s="482">
        <f t="shared" si="62"/>
        <v>269.35899999999998</v>
      </c>
      <c r="EZ76" s="482">
        <f t="shared" si="62"/>
        <v>240.07400000000001</v>
      </c>
      <c r="FA76" s="482">
        <f t="shared" si="62"/>
        <v>270.33100000000002</v>
      </c>
      <c r="FB76" s="482">
        <f t="shared" si="62"/>
        <v>318.09900000000005</v>
      </c>
      <c r="FC76" s="482">
        <f t="shared" si="62"/>
        <v>249.81699999999998</v>
      </c>
      <c r="FD76" s="482">
        <f t="shared" si="62"/>
        <v>245.33500000000004</v>
      </c>
      <c r="FE76" s="482">
        <f t="shared" si="62"/>
        <v>276.779</v>
      </c>
      <c r="FF76" s="482">
        <f t="shared" si="62"/>
        <v>300.16399999999999</v>
      </c>
      <c r="FG76" s="482">
        <f t="shared" si="62"/>
        <v>247.01400000000001</v>
      </c>
      <c r="FH76" s="482">
        <f t="shared" si="62"/>
        <v>245.83800000000002</v>
      </c>
      <c r="FI76" s="482">
        <f t="shared" si="62"/>
        <v>317.17500000000001</v>
      </c>
      <c r="FJ76" s="482">
        <f t="shared" si="62"/>
        <v>333.274</v>
      </c>
      <c r="FK76" s="482">
        <f t="shared" si="62"/>
        <v>264.42200000000003</v>
      </c>
      <c r="FL76" s="482">
        <f t="shared" si="62"/>
        <v>268.596</v>
      </c>
      <c r="FM76" s="482">
        <f t="shared" si="62"/>
        <v>323.76599999999996</v>
      </c>
      <c r="FN76" s="482">
        <f t="shared" si="62"/>
        <v>381.57799999999997</v>
      </c>
      <c r="FO76" s="482">
        <f t="shared" si="62"/>
        <v>275.51799999999997</v>
      </c>
      <c r="FP76" s="482">
        <f t="shared" si="62"/>
        <v>312.036</v>
      </c>
      <c r="FQ76" s="482">
        <f t="shared" si="62"/>
        <v>366.27299999999997</v>
      </c>
      <c r="FR76" s="482">
        <f t="shared" si="62"/>
        <v>417.01669186244305</v>
      </c>
      <c r="FS76" s="482">
        <f t="shared" si="62"/>
        <v>331.2849408170074</v>
      </c>
      <c r="FT76" s="482">
        <f t="shared" si="62"/>
        <v>311.35617033557975</v>
      </c>
      <c r="FU76" s="482">
        <f t="shared" si="62"/>
        <v>389.03368146476618</v>
      </c>
      <c r="FV76" s="482">
        <f t="shared" si="62"/>
        <v>429.05572574279802</v>
      </c>
      <c r="FW76" s="482">
        <f t="shared" si="62"/>
        <v>333.13903081329289</v>
      </c>
      <c r="FX76" s="482">
        <f t="shared" si="62"/>
        <v>353.59334610863897</v>
      </c>
      <c r="FY76" s="482">
        <f t="shared" si="62"/>
        <v>415.51958650399223</v>
      </c>
      <c r="FZ76" s="482">
        <f t="shared" si="62"/>
        <v>452.15167478895535</v>
      </c>
      <c r="GA76" s="482">
        <f t="shared" si="62"/>
        <v>334.4518223080234</v>
      </c>
      <c r="GB76" s="482">
        <f t="shared" si="62"/>
        <v>351.46429028919084</v>
      </c>
      <c r="GC76" s="482">
        <f t="shared" si="62"/>
        <v>404.60949663571932</v>
      </c>
      <c r="GD76" s="482">
        <f t="shared" si="62"/>
        <v>386.77866866660912</v>
      </c>
      <c r="GE76" s="482">
        <f t="shared" si="62"/>
        <v>103.4605437215739</v>
      </c>
      <c r="GF76" s="482">
        <f t="shared" si="62"/>
        <v>86.353209048459576</v>
      </c>
      <c r="GG76" s="482">
        <f t="shared" si="62"/>
        <v>94.927598211001182</v>
      </c>
      <c r="GH76" s="482">
        <f t="shared" si="62"/>
        <v>85.668462956793704</v>
      </c>
      <c r="GI76" s="482">
        <f t="shared" si="62"/>
        <v>103.11311390092118</v>
      </c>
      <c r="GJ76" s="482">
        <f t="shared" si="62"/>
        <v>103.37212540541637</v>
      </c>
      <c r="GK76" s="482">
        <f t="shared" si="62"/>
        <v>108.9444135005881</v>
      </c>
      <c r="GL76" s="482">
        <f t="shared" ref="GL76:IW76" si="63">SUM(GL77, GL80:GL82, GL86)</f>
        <v>143.73454564291103</v>
      </c>
      <c r="GM76" s="482">
        <f t="shared" si="63"/>
        <v>129.3248516375252</v>
      </c>
      <c r="GN76" s="482">
        <f t="shared" si="63"/>
        <v>162.49258123197225</v>
      </c>
      <c r="GO76" s="482">
        <f t="shared" si="63"/>
        <v>219.3685696813636</v>
      </c>
      <c r="GP76" s="482">
        <f t="shared" si="63"/>
        <v>272.11336380356789</v>
      </c>
      <c r="GQ76" s="482">
        <f t="shared" si="63"/>
        <v>252.79160403721471</v>
      </c>
      <c r="GR76" s="482">
        <f t="shared" si="63"/>
        <v>275.39065995604847</v>
      </c>
      <c r="GS76" s="482">
        <f t="shared" si="63"/>
        <v>323.22539768325578</v>
      </c>
      <c r="GT76" s="482">
        <f t="shared" si="63"/>
        <v>377.71857101690472</v>
      </c>
      <c r="GU76" s="482">
        <f t="shared" si="63"/>
        <v>279.00399257524066</v>
      </c>
      <c r="GV76" s="482">
        <f t="shared" si="63"/>
        <v>282.53844238411142</v>
      </c>
      <c r="GW76" s="482">
        <f t="shared" si="63"/>
        <v>349.04099770798621</v>
      </c>
      <c r="GX76" s="482">
        <f t="shared" si="63"/>
        <v>382.06201083218093</v>
      </c>
      <c r="GY76" s="482">
        <f t="shared" si="63"/>
        <v>298.0631634625355</v>
      </c>
      <c r="GZ76" s="482">
        <f t="shared" si="63"/>
        <v>306.48984539885549</v>
      </c>
      <c r="HA76" s="482">
        <f t="shared" si="63"/>
        <v>362.33778542968088</v>
      </c>
      <c r="HB76" s="482">
        <f t="shared" si="63"/>
        <v>395.49201169428068</v>
      </c>
    </row>
    <row r="77" spans="1:210" x14ac:dyDescent="0.3">
      <c r="A77" s="47" t="s">
        <v>24</v>
      </c>
      <c r="B77" s="483">
        <f t="shared" ref="B77:BM77" si="64">SUM(B78:B79)</f>
        <v>3.5999999999999997E-2</v>
      </c>
      <c r="C77" s="483">
        <f t="shared" si="64"/>
        <v>3.5999999999999997E-2</v>
      </c>
      <c r="D77" s="483">
        <f t="shared" si="64"/>
        <v>3.5999999999999997E-2</v>
      </c>
      <c r="E77" s="483">
        <f t="shared" si="64"/>
        <v>4.7E-2</v>
      </c>
      <c r="F77" s="483">
        <f t="shared" si="64"/>
        <v>1.0999999999999999E-2</v>
      </c>
      <c r="G77" s="483">
        <f t="shared" si="64"/>
        <v>2.7E-2</v>
      </c>
      <c r="H77" s="483">
        <f t="shared" si="64"/>
        <v>2.7E-2</v>
      </c>
      <c r="I77" s="483">
        <f t="shared" si="64"/>
        <v>2.7E-2</v>
      </c>
      <c r="J77" s="483">
        <f t="shared" si="64"/>
        <v>6.6000000000000003E-2</v>
      </c>
      <c r="K77" s="483">
        <f t="shared" si="64"/>
        <v>2.3E-2</v>
      </c>
      <c r="L77" s="483">
        <f t="shared" si="64"/>
        <v>1.2999999999999999E-2</v>
      </c>
      <c r="M77" s="483">
        <f t="shared" si="64"/>
        <v>7.0000000000000001E-3</v>
      </c>
      <c r="N77" s="483">
        <f t="shared" si="64"/>
        <v>8.0000000000000002E-3</v>
      </c>
      <c r="O77" s="483">
        <f t="shared" si="64"/>
        <v>8.0000000000000002E-3</v>
      </c>
      <c r="P77" s="483">
        <f t="shared" si="64"/>
        <v>0</v>
      </c>
      <c r="Q77" s="483">
        <f t="shared" si="64"/>
        <v>0</v>
      </c>
      <c r="R77" s="483">
        <f t="shared" si="64"/>
        <v>2E-3</v>
      </c>
      <c r="S77" s="483">
        <f t="shared" si="64"/>
        <v>0</v>
      </c>
      <c r="T77" s="483">
        <f t="shared" si="64"/>
        <v>2E-3</v>
      </c>
      <c r="U77" s="483">
        <f t="shared" si="64"/>
        <v>0</v>
      </c>
      <c r="V77" s="483">
        <f t="shared" si="64"/>
        <v>0</v>
      </c>
      <c r="W77" s="483">
        <f t="shared" si="64"/>
        <v>0</v>
      </c>
      <c r="X77" s="483">
        <f t="shared" si="64"/>
        <v>8.0000000000000002E-3</v>
      </c>
      <c r="Y77" s="483">
        <f t="shared" si="64"/>
        <v>8.0000000000000002E-3</v>
      </c>
      <c r="Z77" s="483">
        <f t="shared" si="64"/>
        <v>1.1160000000000001</v>
      </c>
      <c r="AA77" s="483">
        <f t="shared" si="64"/>
        <v>0</v>
      </c>
      <c r="AB77" s="483">
        <f t="shared" si="64"/>
        <v>1E-3</v>
      </c>
      <c r="AC77" s="483">
        <f t="shared" si="64"/>
        <v>1.2E-2</v>
      </c>
      <c r="AD77" s="483">
        <f t="shared" si="64"/>
        <v>1.2999999999999999E-2</v>
      </c>
      <c r="AE77" s="483">
        <f t="shared" si="64"/>
        <v>8.0000000000000002E-3</v>
      </c>
      <c r="AF77" s="483">
        <f t="shared" si="64"/>
        <v>0.01</v>
      </c>
      <c r="AG77" s="483">
        <f t="shared" si="64"/>
        <v>0</v>
      </c>
      <c r="AH77" s="483">
        <f t="shared" si="64"/>
        <v>0</v>
      </c>
      <c r="AI77" s="483">
        <f t="shared" si="64"/>
        <v>0</v>
      </c>
      <c r="AJ77" s="483">
        <f t="shared" si="64"/>
        <v>0</v>
      </c>
      <c r="AK77" s="483">
        <f t="shared" si="64"/>
        <v>0</v>
      </c>
      <c r="AL77" s="483">
        <f t="shared" si="64"/>
        <v>0</v>
      </c>
      <c r="AM77" s="483">
        <f t="shared" si="64"/>
        <v>0</v>
      </c>
      <c r="AN77" s="483">
        <f t="shared" si="64"/>
        <v>0</v>
      </c>
      <c r="AO77" s="483">
        <f t="shared" si="64"/>
        <v>0</v>
      </c>
      <c r="AP77" s="483">
        <f t="shared" si="64"/>
        <v>0</v>
      </c>
      <c r="AQ77" s="483">
        <f t="shared" si="64"/>
        <v>0</v>
      </c>
      <c r="AR77" s="483">
        <f t="shared" si="64"/>
        <v>1E-3</v>
      </c>
      <c r="AS77" s="483">
        <f t="shared" si="64"/>
        <v>1E-3</v>
      </c>
      <c r="AT77" s="483">
        <f t="shared" si="64"/>
        <v>2E-3</v>
      </c>
      <c r="AU77" s="483">
        <f t="shared" si="64"/>
        <v>0</v>
      </c>
      <c r="AV77" s="483">
        <f t="shared" si="64"/>
        <v>0</v>
      </c>
      <c r="AW77" s="483">
        <f t="shared" si="64"/>
        <v>6.0000000000000001E-3</v>
      </c>
      <c r="AX77" s="483">
        <f t="shared" si="64"/>
        <v>1.0994997980000001E-2</v>
      </c>
      <c r="AY77" s="483">
        <f t="shared" si="64"/>
        <v>7.3299974800000002E-3</v>
      </c>
      <c r="AZ77" s="483">
        <f t="shared" si="64"/>
        <v>3.66499877E-3</v>
      </c>
      <c r="BA77" s="483">
        <f t="shared" si="64"/>
        <v>1.3926995754000001E-2</v>
      </c>
      <c r="BB77" s="483">
        <f t="shared" si="64"/>
        <v>1.3062997282E-2</v>
      </c>
      <c r="BC77" s="483">
        <f t="shared" si="64"/>
        <v>1.1329997539999999E-2</v>
      </c>
      <c r="BD77" s="483">
        <f t="shared" si="64"/>
        <v>7.32999754E-3</v>
      </c>
      <c r="BE77" s="483">
        <f t="shared" si="64"/>
        <v>3.8623983624000005E-2</v>
      </c>
      <c r="BF77" s="483">
        <f t="shared" si="64"/>
        <v>3.0000000000000001E-3</v>
      </c>
      <c r="BG77" s="483">
        <f t="shared" si="64"/>
        <v>7.0000000000000001E-3</v>
      </c>
      <c r="BH77" s="483">
        <f t="shared" si="64"/>
        <v>6.8000000000000005E-2</v>
      </c>
      <c r="BI77" s="483">
        <f t="shared" si="64"/>
        <v>9.7000000000000003E-2</v>
      </c>
      <c r="BJ77" s="483">
        <f t="shared" si="64"/>
        <v>7.9000000000000001E-2</v>
      </c>
      <c r="BK77" s="483">
        <f t="shared" si="64"/>
        <v>9.9000000000000005E-2</v>
      </c>
      <c r="BL77" s="483">
        <f t="shared" si="64"/>
        <v>6.8000000000000005E-2</v>
      </c>
      <c r="BM77" s="483">
        <f t="shared" si="64"/>
        <v>1.4E-2</v>
      </c>
      <c r="BN77" s="483">
        <f t="shared" ref="BN77:DY77" si="65">SUM(BN78:BN79)</f>
        <v>1.7000000000000001E-2</v>
      </c>
      <c r="BO77" s="483">
        <f t="shared" si="65"/>
        <v>9.2999999999999999E-2</v>
      </c>
      <c r="BP77" s="483">
        <f t="shared" si="65"/>
        <v>9.4E-2</v>
      </c>
      <c r="BQ77" s="483">
        <f t="shared" si="65"/>
        <v>9.7000000000000003E-2</v>
      </c>
      <c r="BR77" s="483">
        <f t="shared" si="65"/>
        <v>6.0000000000000005E-2</v>
      </c>
      <c r="BS77" s="483">
        <f t="shared" si="65"/>
        <v>5.1529999999999996</v>
      </c>
      <c r="BT77" s="483">
        <f t="shared" si="65"/>
        <v>7.5999999999999998E-2</v>
      </c>
      <c r="BU77" s="483">
        <f t="shared" si="65"/>
        <v>7.8E-2</v>
      </c>
      <c r="BV77" s="483">
        <f t="shared" si="65"/>
        <v>3.5999999999999997E-2</v>
      </c>
      <c r="BW77" s="483">
        <f t="shared" si="65"/>
        <v>4.1000000000000002E-2</v>
      </c>
      <c r="BX77" s="483">
        <f t="shared" si="65"/>
        <v>0.124</v>
      </c>
      <c r="BY77" s="483">
        <f t="shared" si="65"/>
        <v>3.2000000000000001E-2</v>
      </c>
      <c r="BZ77" s="483">
        <f t="shared" si="65"/>
        <v>1.4E-2</v>
      </c>
      <c r="CA77" s="483">
        <f t="shared" si="65"/>
        <v>1.2999999999999999E-2</v>
      </c>
      <c r="CB77" s="483">
        <f t="shared" si="65"/>
        <v>9.1999999999999998E-2</v>
      </c>
      <c r="CC77" s="483">
        <f t="shared" si="65"/>
        <v>0.111</v>
      </c>
      <c r="CD77" s="483">
        <f t="shared" si="65"/>
        <v>4.359</v>
      </c>
      <c r="CE77" s="483">
        <f t="shared" si="65"/>
        <v>0</v>
      </c>
      <c r="CF77" s="483">
        <f t="shared" si="65"/>
        <v>0</v>
      </c>
      <c r="CG77" s="483">
        <f t="shared" si="65"/>
        <v>-0.432</v>
      </c>
      <c r="CH77" s="483">
        <f t="shared" si="65"/>
        <v>-1E-3</v>
      </c>
      <c r="CI77" s="483">
        <f t="shared" si="65"/>
        <v>0.01</v>
      </c>
      <c r="CJ77" s="483">
        <f t="shared" si="65"/>
        <v>0</v>
      </c>
      <c r="CK77" s="483">
        <f t="shared" si="65"/>
        <v>0.107</v>
      </c>
      <c r="CL77" s="483">
        <f t="shared" si="65"/>
        <v>0.39</v>
      </c>
      <c r="CM77" s="483">
        <f t="shared" si="65"/>
        <v>4.0000000000000001E-3</v>
      </c>
      <c r="CN77" s="483">
        <f t="shared" si="65"/>
        <v>2E-3</v>
      </c>
      <c r="CO77" s="483">
        <f t="shared" si="65"/>
        <v>6.0000000000000001E-3</v>
      </c>
      <c r="CP77" s="483">
        <f t="shared" si="65"/>
        <v>1.7000000000000001E-2</v>
      </c>
      <c r="CQ77" s="483">
        <f t="shared" si="65"/>
        <v>0</v>
      </c>
      <c r="CR77" s="483">
        <f t="shared" si="65"/>
        <v>0</v>
      </c>
      <c r="CS77" s="483">
        <f t="shared" si="65"/>
        <v>0</v>
      </c>
      <c r="CT77" s="483">
        <f t="shared" si="65"/>
        <v>0</v>
      </c>
      <c r="CU77" s="483">
        <f t="shared" si="65"/>
        <v>0</v>
      </c>
      <c r="CV77" s="483">
        <f t="shared" si="65"/>
        <v>0</v>
      </c>
      <c r="CW77" s="483">
        <f t="shared" si="65"/>
        <v>0</v>
      </c>
      <c r="CX77" s="483">
        <f t="shared" si="65"/>
        <v>0</v>
      </c>
      <c r="CY77" s="483">
        <f t="shared" si="65"/>
        <v>2.5000000000000001E-2</v>
      </c>
      <c r="CZ77" s="483">
        <f t="shared" si="65"/>
        <v>0</v>
      </c>
      <c r="DA77" s="483">
        <f t="shared" si="65"/>
        <v>0</v>
      </c>
      <c r="DB77" s="483">
        <f t="shared" si="65"/>
        <v>0</v>
      </c>
      <c r="DC77" s="483">
        <f t="shared" si="65"/>
        <v>0</v>
      </c>
      <c r="DD77" s="483">
        <f t="shared" si="65"/>
        <v>0</v>
      </c>
      <c r="DE77" s="483">
        <f t="shared" si="65"/>
        <v>0</v>
      </c>
      <c r="DF77" s="483">
        <f t="shared" si="65"/>
        <v>0</v>
      </c>
      <c r="DG77" s="483">
        <f t="shared" si="65"/>
        <v>0</v>
      </c>
      <c r="DH77" s="483">
        <f t="shared" si="65"/>
        <v>0</v>
      </c>
      <c r="DI77" s="483">
        <f t="shared" si="65"/>
        <v>0</v>
      </c>
      <c r="DJ77" s="483">
        <f t="shared" si="65"/>
        <v>0</v>
      </c>
      <c r="DK77" s="483">
        <f t="shared" si="65"/>
        <v>0</v>
      </c>
      <c r="DL77" s="483">
        <f t="shared" si="65"/>
        <v>0</v>
      </c>
      <c r="DM77" s="483">
        <f t="shared" si="65"/>
        <v>0</v>
      </c>
      <c r="DN77" s="483">
        <f t="shared" si="65"/>
        <v>0</v>
      </c>
      <c r="DO77" s="483">
        <f t="shared" si="65"/>
        <v>0</v>
      </c>
      <c r="DP77" s="483">
        <f t="shared" si="65"/>
        <v>0</v>
      </c>
      <c r="DQ77" s="483">
        <f t="shared" si="65"/>
        <v>0</v>
      </c>
      <c r="DR77" s="483">
        <f t="shared" si="65"/>
        <v>0</v>
      </c>
      <c r="DS77" s="483">
        <f t="shared" si="65"/>
        <v>0</v>
      </c>
      <c r="DT77" s="483">
        <f t="shared" si="65"/>
        <v>0</v>
      </c>
      <c r="DU77" s="483">
        <f t="shared" si="65"/>
        <v>0</v>
      </c>
      <c r="DV77" s="483">
        <f t="shared" si="65"/>
        <v>0</v>
      </c>
      <c r="DW77" s="483">
        <f t="shared" si="65"/>
        <v>0</v>
      </c>
      <c r="DX77" s="483">
        <f t="shared" si="65"/>
        <v>0</v>
      </c>
      <c r="DY77" s="483">
        <f t="shared" si="65"/>
        <v>0</v>
      </c>
      <c r="DZ77" s="483">
        <f t="shared" ref="DZ77:GK77" si="66">SUM(DZ78:DZ79)</f>
        <v>0</v>
      </c>
      <c r="EA77" s="483">
        <f t="shared" si="66"/>
        <v>3.0000000000000001E-3</v>
      </c>
      <c r="EB77" s="483">
        <f t="shared" si="66"/>
        <v>0</v>
      </c>
      <c r="EC77" s="483">
        <f t="shared" si="66"/>
        <v>0</v>
      </c>
      <c r="ED77" s="483">
        <f t="shared" si="66"/>
        <v>0</v>
      </c>
      <c r="EE77" s="483">
        <f t="shared" si="66"/>
        <v>0</v>
      </c>
      <c r="EF77" s="483">
        <f t="shared" si="66"/>
        <v>0</v>
      </c>
      <c r="EG77" s="483">
        <f t="shared" si="66"/>
        <v>0</v>
      </c>
      <c r="EH77" s="483">
        <f t="shared" si="66"/>
        <v>0</v>
      </c>
      <c r="EI77" s="483">
        <f t="shared" si="66"/>
        <v>0</v>
      </c>
      <c r="EJ77" s="483">
        <f t="shared" si="66"/>
        <v>0</v>
      </c>
      <c r="EK77" s="483">
        <f t="shared" si="66"/>
        <v>0</v>
      </c>
      <c r="EL77" s="483">
        <f t="shared" si="66"/>
        <v>0</v>
      </c>
      <c r="EM77" s="483">
        <f t="shared" si="66"/>
        <v>0</v>
      </c>
      <c r="EN77" s="483">
        <f t="shared" si="66"/>
        <v>0</v>
      </c>
      <c r="EO77" s="483">
        <f t="shared" si="66"/>
        <v>0</v>
      </c>
      <c r="EP77" s="483">
        <f t="shared" si="66"/>
        <v>0</v>
      </c>
      <c r="EQ77" s="483">
        <f t="shared" si="66"/>
        <v>0</v>
      </c>
      <c r="ER77" s="483">
        <f t="shared" si="66"/>
        <v>0.52769781490000001</v>
      </c>
      <c r="ES77" s="483">
        <f t="shared" si="66"/>
        <v>1.0993768921</v>
      </c>
      <c r="ET77" s="483">
        <f t="shared" si="66"/>
        <v>0.89073049930000003</v>
      </c>
      <c r="EU77" s="483">
        <f t="shared" si="66"/>
        <v>0.57999999999999996</v>
      </c>
      <c r="EV77" s="483">
        <f t="shared" si="66"/>
        <v>1.77</v>
      </c>
      <c r="EW77" s="483">
        <f t="shared" si="66"/>
        <v>0</v>
      </c>
      <c r="EX77" s="483">
        <f t="shared" si="66"/>
        <v>0</v>
      </c>
      <c r="EY77" s="483">
        <f t="shared" si="66"/>
        <v>0.76900000000000002</v>
      </c>
      <c r="EZ77" s="483">
        <f t="shared" si="66"/>
        <v>0.57399999999999995</v>
      </c>
      <c r="FA77" s="483">
        <f t="shared" si="66"/>
        <v>0</v>
      </c>
      <c r="FB77" s="483">
        <f t="shared" si="66"/>
        <v>0</v>
      </c>
      <c r="FC77" s="483">
        <f t="shared" si="66"/>
        <v>0</v>
      </c>
      <c r="FD77" s="483">
        <f t="shared" si="66"/>
        <v>0.69599999999999995</v>
      </c>
      <c r="FE77" s="483">
        <f t="shared" si="66"/>
        <v>0</v>
      </c>
      <c r="FF77" s="483">
        <f t="shared" si="66"/>
        <v>1E-3</v>
      </c>
      <c r="FG77" s="483">
        <f t="shared" si="66"/>
        <v>0</v>
      </c>
      <c r="FH77" s="483">
        <f t="shared" si="66"/>
        <v>0</v>
      </c>
      <c r="FI77" s="483">
        <f t="shared" si="66"/>
        <v>0</v>
      </c>
      <c r="FJ77" s="483">
        <f t="shared" si="66"/>
        <v>0</v>
      </c>
      <c r="FK77" s="483">
        <f t="shared" si="66"/>
        <v>0</v>
      </c>
      <c r="FL77" s="483">
        <f t="shared" si="66"/>
        <v>0</v>
      </c>
      <c r="FM77" s="483">
        <f t="shared" si="66"/>
        <v>4.0000000000000001E-3</v>
      </c>
      <c r="FN77" s="483">
        <f t="shared" si="66"/>
        <v>0</v>
      </c>
      <c r="FO77" s="483">
        <f t="shared" si="66"/>
        <v>0</v>
      </c>
      <c r="FP77" s="483">
        <f t="shared" si="66"/>
        <v>0</v>
      </c>
      <c r="FQ77" s="483">
        <f t="shared" si="66"/>
        <v>5.0000000000000001E-3</v>
      </c>
      <c r="FR77" s="483">
        <f t="shared" si="66"/>
        <v>1.5098340319999999E-3</v>
      </c>
      <c r="FS77" s="483">
        <f t="shared" si="66"/>
        <v>0</v>
      </c>
      <c r="FT77" s="483">
        <f t="shared" si="66"/>
        <v>1.5098340319999999E-3</v>
      </c>
      <c r="FU77" s="483">
        <f t="shared" si="66"/>
        <v>7.4795330999999996E-3</v>
      </c>
      <c r="FV77" s="483">
        <f t="shared" si="66"/>
        <v>0</v>
      </c>
      <c r="FW77" s="483">
        <f t="shared" si="66"/>
        <v>1.4977752899999999E-3</v>
      </c>
      <c r="FX77" s="483">
        <f t="shared" si="66"/>
        <v>1.4977752899999999E-3</v>
      </c>
      <c r="FY77" s="483">
        <f t="shared" si="66"/>
        <v>0</v>
      </c>
      <c r="FZ77" s="483">
        <f t="shared" si="66"/>
        <v>0</v>
      </c>
      <c r="GA77" s="483">
        <f t="shared" si="66"/>
        <v>0</v>
      </c>
      <c r="GB77" s="483">
        <f t="shared" si="66"/>
        <v>0</v>
      </c>
      <c r="GC77" s="483">
        <f t="shared" si="66"/>
        <v>0</v>
      </c>
      <c r="GD77" s="483">
        <f t="shared" si="66"/>
        <v>6.0179384160000005E-3</v>
      </c>
      <c r="GE77" s="483">
        <f t="shared" si="66"/>
        <v>0</v>
      </c>
      <c r="GF77" s="483">
        <f t="shared" si="66"/>
        <v>8.4768751847040004E-3</v>
      </c>
      <c r="GG77" s="483">
        <f t="shared" si="66"/>
        <v>1.1994197571808E-2</v>
      </c>
      <c r="GH77" s="483">
        <f t="shared" si="66"/>
        <v>0</v>
      </c>
      <c r="GI77" s="483">
        <f t="shared" si="66"/>
        <v>0</v>
      </c>
      <c r="GJ77" s="483">
        <f t="shared" si="66"/>
        <v>0</v>
      </c>
      <c r="GK77" s="483">
        <f t="shared" si="66"/>
        <v>0</v>
      </c>
      <c r="GL77" s="483">
        <f t="shared" ref="GL77:IW77" si="67">SUM(GL78:GL79)</f>
        <v>0</v>
      </c>
      <c r="GM77" s="483">
        <f t="shared" si="67"/>
        <v>0</v>
      </c>
      <c r="GN77" s="483">
        <f t="shared" si="67"/>
        <v>8.7476214873400001E-4</v>
      </c>
      <c r="GO77" s="483">
        <f t="shared" si="67"/>
        <v>0</v>
      </c>
      <c r="GP77" s="483">
        <f t="shared" si="67"/>
        <v>0</v>
      </c>
      <c r="GQ77" s="483">
        <f t="shared" si="67"/>
        <v>0</v>
      </c>
      <c r="GR77" s="483">
        <f t="shared" si="67"/>
        <v>0</v>
      </c>
      <c r="GS77" s="483">
        <f t="shared" si="67"/>
        <v>0</v>
      </c>
      <c r="GT77" s="483">
        <f t="shared" si="67"/>
        <v>0</v>
      </c>
      <c r="GU77" s="483">
        <f t="shared" si="67"/>
        <v>1.18348541922535E-2</v>
      </c>
      <c r="GV77" s="483">
        <f t="shared" si="67"/>
        <v>0</v>
      </c>
      <c r="GW77" s="483">
        <f t="shared" si="67"/>
        <v>0</v>
      </c>
      <c r="GX77" s="483">
        <f t="shared" si="67"/>
        <v>0</v>
      </c>
      <c r="GY77" s="483">
        <f t="shared" si="67"/>
        <v>0</v>
      </c>
      <c r="GZ77" s="483">
        <f t="shared" si="67"/>
        <v>0</v>
      </c>
      <c r="HA77" s="483">
        <f t="shared" si="67"/>
        <v>0</v>
      </c>
      <c r="HB77" s="483">
        <f t="shared" si="67"/>
        <v>0</v>
      </c>
    </row>
    <row r="78" spans="1:210" ht="16.2" x14ac:dyDescent="0.3">
      <c r="A78" s="48" t="s">
        <v>119</v>
      </c>
      <c r="B78" s="484">
        <v>0</v>
      </c>
      <c r="C78" s="484">
        <v>0</v>
      </c>
      <c r="D78" s="484">
        <v>0</v>
      </c>
      <c r="E78" s="484">
        <v>0</v>
      </c>
      <c r="F78" s="484">
        <v>0</v>
      </c>
      <c r="G78" s="484">
        <v>0</v>
      </c>
      <c r="H78" s="484">
        <v>0</v>
      </c>
      <c r="I78" s="484">
        <v>0</v>
      </c>
      <c r="J78" s="484">
        <v>0</v>
      </c>
      <c r="K78" s="484">
        <v>0</v>
      </c>
      <c r="L78" s="484">
        <v>0</v>
      </c>
      <c r="M78" s="484">
        <v>0</v>
      </c>
      <c r="N78" s="484">
        <v>0</v>
      </c>
      <c r="O78" s="484">
        <v>0</v>
      </c>
      <c r="P78" s="484">
        <v>0</v>
      </c>
      <c r="Q78" s="484">
        <v>0</v>
      </c>
      <c r="R78" s="484">
        <v>0</v>
      </c>
      <c r="S78" s="484">
        <v>0</v>
      </c>
      <c r="T78" s="484">
        <v>0</v>
      </c>
      <c r="U78" s="484">
        <v>0</v>
      </c>
      <c r="V78" s="484">
        <v>0</v>
      </c>
      <c r="W78" s="484">
        <v>0</v>
      </c>
      <c r="X78" s="484">
        <v>0</v>
      </c>
      <c r="Y78" s="484">
        <v>0</v>
      </c>
      <c r="Z78" s="484">
        <v>0.02</v>
      </c>
      <c r="AA78" s="484">
        <v>0</v>
      </c>
      <c r="AB78" s="484">
        <v>0</v>
      </c>
      <c r="AC78" s="484">
        <v>0</v>
      </c>
      <c r="AD78" s="484">
        <v>0</v>
      </c>
      <c r="AE78" s="484">
        <v>0</v>
      </c>
      <c r="AF78" s="484">
        <v>0</v>
      </c>
      <c r="AG78" s="484">
        <v>0</v>
      </c>
      <c r="AH78" s="484">
        <v>0</v>
      </c>
      <c r="AI78" s="484">
        <v>0</v>
      </c>
      <c r="AJ78" s="484">
        <v>0</v>
      </c>
      <c r="AK78" s="484">
        <v>0</v>
      </c>
      <c r="AL78" s="484">
        <v>0</v>
      </c>
      <c r="AM78" s="484">
        <v>0</v>
      </c>
      <c r="AN78" s="484">
        <v>0</v>
      </c>
      <c r="AO78" s="484">
        <v>0</v>
      </c>
      <c r="AP78" s="484">
        <v>0</v>
      </c>
      <c r="AQ78" s="484">
        <v>0</v>
      </c>
      <c r="AR78" s="484">
        <v>1E-3</v>
      </c>
      <c r="AS78" s="484">
        <v>0</v>
      </c>
      <c r="AT78" s="484">
        <v>0</v>
      </c>
      <c r="AU78" s="484">
        <v>0</v>
      </c>
      <c r="AV78" s="484">
        <v>0</v>
      </c>
      <c r="AW78" s="484">
        <v>0</v>
      </c>
      <c r="AX78" s="484">
        <v>0</v>
      </c>
      <c r="AY78" s="484">
        <v>0</v>
      </c>
      <c r="AZ78" s="484">
        <v>0</v>
      </c>
      <c r="BA78" s="484">
        <v>0</v>
      </c>
      <c r="BB78" s="484">
        <v>0</v>
      </c>
      <c r="BC78" s="484">
        <v>0</v>
      </c>
      <c r="BD78" s="484">
        <v>0</v>
      </c>
      <c r="BE78" s="484">
        <v>1.6565990450000002E-2</v>
      </c>
      <c r="BF78" s="484">
        <v>0</v>
      </c>
      <c r="BG78" s="484">
        <v>0</v>
      </c>
      <c r="BH78" s="484">
        <v>0</v>
      </c>
      <c r="BI78" s="484">
        <v>0</v>
      </c>
      <c r="BJ78" s="484">
        <v>0</v>
      </c>
      <c r="BK78" s="484">
        <v>0</v>
      </c>
      <c r="BL78" s="484">
        <v>0</v>
      </c>
      <c r="BM78" s="484">
        <v>0</v>
      </c>
      <c r="BN78" s="484">
        <v>0</v>
      </c>
      <c r="BO78" s="484">
        <v>1.0999999999999999E-2</v>
      </c>
      <c r="BP78" s="484">
        <v>1.7999999999999999E-2</v>
      </c>
      <c r="BQ78" s="484">
        <v>1.6E-2</v>
      </c>
      <c r="BR78" s="484">
        <v>0.01</v>
      </c>
      <c r="BS78" s="484">
        <v>8.0000000000000002E-3</v>
      </c>
      <c r="BT78" s="484">
        <v>1.0999999999999999E-2</v>
      </c>
      <c r="BU78" s="484">
        <v>1.0999999999999999E-2</v>
      </c>
      <c r="BV78" s="484">
        <v>8.9999999999999993E-3</v>
      </c>
      <c r="BW78" s="484">
        <v>7.0000000000000001E-3</v>
      </c>
      <c r="BX78" s="484">
        <v>2.7E-2</v>
      </c>
      <c r="BY78" s="484">
        <v>1.0999999999999999E-2</v>
      </c>
      <c r="BZ78" s="484">
        <v>0</v>
      </c>
      <c r="CA78" s="484">
        <v>0</v>
      </c>
      <c r="CB78" s="484">
        <v>0</v>
      </c>
      <c r="CC78" s="484">
        <v>6.5000000000000002E-2</v>
      </c>
      <c r="CD78" s="484">
        <v>4.8000000000000001E-2</v>
      </c>
      <c r="CE78" s="484">
        <v>0</v>
      </c>
      <c r="CF78" s="484">
        <v>-1E-3</v>
      </c>
      <c r="CG78" s="484">
        <v>0</v>
      </c>
      <c r="CH78" s="484">
        <v>0</v>
      </c>
      <c r="CI78" s="484">
        <v>0.01</v>
      </c>
      <c r="CJ78" s="484">
        <v>0</v>
      </c>
      <c r="CK78" s="484">
        <v>1.4E-2</v>
      </c>
      <c r="CL78" s="484">
        <v>0.20699999999999999</v>
      </c>
      <c r="CM78" s="484">
        <v>4.0000000000000001E-3</v>
      </c>
      <c r="CN78" s="484">
        <v>2E-3</v>
      </c>
      <c r="CO78" s="484">
        <v>0</v>
      </c>
      <c r="CP78" s="484">
        <v>1.2E-2</v>
      </c>
      <c r="CQ78" s="484">
        <v>0</v>
      </c>
      <c r="CR78" s="484">
        <v>0</v>
      </c>
      <c r="CS78" s="484">
        <v>0</v>
      </c>
      <c r="CT78" s="484">
        <v>0</v>
      </c>
      <c r="CU78" s="484">
        <v>0</v>
      </c>
      <c r="CV78" s="484">
        <v>0</v>
      </c>
      <c r="CW78" s="484">
        <v>0</v>
      </c>
      <c r="CX78" s="484">
        <v>0</v>
      </c>
      <c r="CY78" s="484">
        <v>0</v>
      </c>
      <c r="CZ78" s="484">
        <v>0</v>
      </c>
      <c r="DA78" s="484">
        <v>0</v>
      </c>
      <c r="DB78" s="484">
        <v>0</v>
      </c>
      <c r="DC78" s="484">
        <v>0</v>
      </c>
      <c r="DD78" s="484">
        <v>0</v>
      </c>
      <c r="DE78" s="484">
        <v>0</v>
      </c>
      <c r="DF78" s="484">
        <v>0</v>
      </c>
      <c r="DG78" s="484">
        <v>0</v>
      </c>
      <c r="DH78" s="484">
        <v>0</v>
      </c>
      <c r="DI78" s="484">
        <v>0</v>
      </c>
      <c r="DJ78" s="484">
        <v>0</v>
      </c>
      <c r="DK78" s="484">
        <v>0</v>
      </c>
      <c r="DL78" s="484">
        <v>0</v>
      </c>
      <c r="DM78" s="484">
        <v>0</v>
      </c>
      <c r="DN78" s="484">
        <v>0</v>
      </c>
      <c r="DO78" s="484">
        <v>0</v>
      </c>
      <c r="DP78" s="484">
        <v>0</v>
      </c>
      <c r="DQ78" s="484">
        <v>0</v>
      </c>
      <c r="DR78" s="484">
        <v>0</v>
      </c>
      <c r="DS78" s="484">
        <v>0</v>
      </c>
      <c r="DT78" s="484">
        <v>0</v>
      </c>
      <c r="DU78" s="484">
        <v>0</v>
      </c>
      <c r="DV78" s="484">
        <v>0</v>
      </c>
      <c r="DW78" s="484">
        <v>0</v>
      </c>
      <c r="DX78" s="484">
        <v>0</v>
      </c>
      <c r="DY78" s="484">
        <v>0</v>
      </c>
      <c r="DZ78" s="484">
        <v>0</v>
      </c>
      <c r="EA78" s="484">
        <v>3.0000000000000001E-3</v>
      </c>
      <c r="EB78" s="484">
        <v>0</v>
      </c>
      <c r="EC78" s="484">
        <v>0</v>
      </c>
      <c r="ED78" s="484">
        <v>0</v>
      </c>
      <c r="EE78" s="484">
        <v>0</v>
      </c>
      <c r="EF78" s="484">
        <v>0</v>
      </c>
      <c r="EG78" s="484">
        <v>0</v>
      </c>
      <c r="EH78" s="484">
        <v>0</v>
      </c>
      <c r="EI78" s="484">
        <v>0</v>
      </c>
      <c r="EJ78" s="484">
        <v>0</v>
      </c>
      <c r="EK78" s="484">
        <v>0</v>
      </c>
      <c r="EL78" s="484">
        <v>0</v>
      </c>
      <c r="EM78" s="484">
        <v>0</v>
      </c>
      <c r="EN78" s="484">
        <v>0</v>
      </c>
      <c r="EO78" s="484">
        <v>0</v>
      </c>
      <c r="EP78" s="484">
        <v>0</v>
      </c>
      <c r="EQ78" s="484">
        <v>0</v>
      </c>
      <c r="ER78" s="484">
        <v>0.52769781490000001</v>
      </c>
      <c r="ES78" s="484">
        <v>1.0993768921</v>
      </c>
      <c r="ET78" s="484">
        <v>0.89073049930000003</v>
      </c>
      <c r="EU78" s="484">
        <v>0.57999999999999996</v>
      </c>
      <c r="EV78" s="484">
        <v>0.56499999999999995</v>
      </c>
      <c r="EW78" s="484">
        <v>0</v>
      </c>
      <c r="EX78" s="484">
        <v>0</v>
      </c>
      <c r="EY78" s="484">
        <v>0.753</v>
      </c>
      <c r="EZ78" s="484">
        <v>0.57399999999999995</v>
      </c>
      <c r="FA78" s="484">
        <v>0</v>
      </c>
      <c r="FB78" s="484">
        <v>0</v>
      </c>
      <c r="FC78" s="484">
        <v>0</v>
      </c>
      <c r="FD78" s="484">
        <v>0.69599999999999995</v>
      </c>
      <c r="FE78" s="484">
        <v>0</v>
      </c>
      <c r="FF78" s="484">
        <v>1E-3</v>
      </c>
      <c r="FG78" s="484">
        <v>0</v>
      </c>
      <c r="FH78" s="484">
        <v>0</v>
      </c>
      <c r="FI78" s="484">
        <v>0</v>
      </c>
      <c r="FJ78" s="484">
        <v>0</v>
      </c>
      <c r="FK78" s="484">
        <v>0</v>
      </c>
      <c r="FL78" s="484">
        <v>0</v>
      </c>
      <c r="FM78" s="484">
        <v>0</v>
      </c>
      <c r="FN78" s="484">
        <v>0</v>
      </c>
      <c r="FO78" s="484">
        <v>0</v>
      </c>
      <c r="FP78" s="484">
        <v>0</v>
      </c>
      <c r="FQ78" s="484">
        <v>0</v>
      </c>
      <c r="FR78" s="484">
        <v>0</v>
      </c>
      <c r="FS78" s="484">
        <v>0</v>
      </c>
      <c r="FT78" s="484">
        <v>0</v>
      </c>
      <c r="FU78" s="484">
        <v>7.4795330999999996E-3</v>
      </c>
      <c r="FV78" s="484">
        <v>0</v>
      </c>
      <c r="FW78" s="484">
        <v>1.4977752899999999E-3</v>
      </c>
      <c r="FX78" s="484">
        <v>1.4977752899999999E-3</v>
      </c>
      <c r="FY78" s="484">
        <v>0</v>
      </c>
      <c r="FZ78" s="484">
        <v>0</v>
      </c>
      <c r="GA78" s="484">
        <v>0</v>
      </c>
      <c r="GB78" s="484">
        <v>0</v>
      </c>
      <c r="GC78" s="484">
        <v>0</v>
      </c>
      <c r="GD78" s="484">
        <v>3.0007199840000002E-3</v>
      </c>
      <c r="GE78" s="484">
        <v>0</v>
      </c>
      <c r="GF78" s="484">
        <v>0</v>
      </c>
      <c r="GG78" s="484">
        <v>0</v>
      </c>
      <c r="GH78" s="484">
        <v>0</v>
      </c>
      <c r="GI78" s="484">
        <v>0</v>
      </c>
      <c r="GJ78" s="484">
        <v>0</v>
      </c>
      <c r="GK78" s="484">
        <v>0</v>
      </c>
      <c r="GL78" s="484">
        <v>0</v>
      </c>
      <c r="GM78" s="484">
        <v>0</v>
      </c>
      <c r="GN78" s="484">
        <v>8.7476214873400001E-4</v>
      </c>
      <c r="GO78" s="484">
        <v>0</v>
      </c>
      <c r="GP78" s="484">
        <v>0</v>
      </c>
      <c r="GQ78" s="484">
        <v>0</v>
      </c>
      <c r="GR78" s="484">
        <v>0</v>
      </c>
      <c r="GS78" s="484">
        <v>0</v>
      </c>
      <c r="GT78" s="484">
        <v>0</v>
      </c>
      <c r="GU78" s="484">
        <v>0</v>
      </c>
      <c r="GV78" s="484">
        <v>0</v>
      </c>
      <c r="GW78" s="484">
        <v>0</v>
      </c>
      <c r="GX78" s="484">
        <v>0</v>
      </c>
      <c r="GY78" s="484">
        <v>0</v>
      </c>
      <c r="GZ78" s="484">
        <v>0</v>
      </c>
      <c r="HA78" s="484">
        <v>0</v>
      </c>
      <c r="HB78" s="484">
        <v>0</v>
      </c>
    </row>
    <row r="79" spans="1:210" ht="16.2" x14ac:dyDescent="0.3">
      <c r="A79" s="48" t="s">
        <v>120</v>
      </c>
      <c r="B79" s="485">
        <v>3.5999999999999997E-2</v>
      </c>
      <c r="C79" s="485">
        <v>3.5999999999999997E-2</v>
      </c>
      <c r="D79" s="485">
        <v>3.5999999999999997E-2</v>
      </c>
      <c r="E79" s="485">
        <v>4.7E-2</v>
      </c>
      <c r="F79" s="485">
        <v>1.0999999999999999E-2</v>
      </c>
      <c r="G79" s="485">
        <v>2.7E-2</v>
      </c>
      <c r="H79" s="485">
        <v>2.7E-2</v>
      </c>
      <c r="I79" s="485">
        <v>2.7E-2</v>
      </c>
      <c r="J79" s="485">
        <v>6.6000000000000003E-2</v>
      </c>
      <c r="K79" s="485">
        <v>2.3E-2</v>
      </c>
      <c r="L79" s="485">
        <v>1.2999999999999999E-2</v>
      </c>
      <c r="M79" s="485">
        <v>7.0000000000000001E-3</v>
      </c>
      <c r="N79" s="485">
        <v>8.0000000000000002E-3</v>
      </c>
      <c r="O79" s="485">
        <v>8.0000000000000002E-3</v>
      </c>
      <c r="P79" s="485">
        <v>0</v>
      </c>
      <c r="Q79" s="485">
        <v>0</v>
      </c>
      <c r="R79" s="485">
        <v>2E-3</v>
      </c>
      <c r="S79" s="485">
        <v>0</v>
      </c>
      <c r="T79" s="485">
        <v>2E-3</v>
      </c>
      <c r="U79" s="485">
        <v>0</v>
      </c>
      <c r="V79" s="485">
        <v>0</v>
      </c>
      <c r="W79" s="485">
        <v>0</v>
      </c>
      <c r="X79" s="485">
        <v>8.0000000000000002E-3</v>
      </c>
      <c r="Y79" s="485">
        <v>8.0000000000000002E-3</v>
      </c>
      <c r="Z79" s="485">
        <v>1.0960000000000001</v>
      </c>
      <c r="AA79" s="485">
        <v>0</v>
      </c>
      <c r="AB79" s="485">
        <v>1E-3</v>
      </c>
      <c r="AC79" s="485">
        <v>1.2E-2</v>
      </c>
      <c r="AD79" s="485">
        <v>1.2999999999999999E-2</v>
      </c>
      <c r="AE79" s="485">
        <v>8.0000000000000002E-3</v>
      </c>
      <c r="AF79" s="485">
        <v>0.01</v>
      </c>
      <c r="AG79" s="485">
        <v>0</v>
      </c>
      <c r="AH79" s="485">
        <v>0</v>
      </c>
      <c r="AI79" s="485">
        <v>0</v>
      </c>
      <c r="AJ79" s="485">
        <v>0</v>
      </c>
      <c r="AK79" s="485">
        <v>0</v>
      </c>
      <c r="AL79" s="485">
        <v>0</v>
      </c>
      <c r="AM79" s="485">
        <v>0</v>
      </c>
      <c r="AN79" s="485">
        <v>0</v>
      </c>
      <c r="AO79" s="485">
        <v>0</v>
      </c>
      <c r="AP79" s="485">
        <v>0</v>
      </c>
      <c r="AQ79" s="485">
        <v>0</v>
      </c>
      <c r="AR79" s="485">
        <v>0</v>
      </c>
      <c r="AS79" s="485">
        <v>1E-3</v>
      </c>
      <c r="AT79" s="485">
        <v>2E-3</v>
      </c>
      <c r="AU79" s="485">
        <v>0</v>
      </c>
      <c r="AV79" s="485">
        <v>0</v>
      </c>
      <c r="AW79" s="485">
        <v>6.0000000000000001E-3</v>
      </c>
      <c r="AX79" s="485">
        <v>1.0994997980000001E-2</v>
      </c>
      <c r="AY79" s="485">
        <v>7.3299974800000002E-3</v>
      </c>
      <c r="AZ79" s="485">
        <v>3.66499877E-3</v>
      </c>
      <c r="BA79" s="485">
        <v>1.3926995754000001E-2</v>
      </c>
      <c r="BB79" s="485">
        <v>1.3062997282E-2</v>
      </c>
      <c r="BC79" s="485">
        <v>1.1329997539999999E-2</v>
      </c>
      <c r="BD79" s="485">
        <v>7.32999754E-3</v>
      </c>
      <c r="BE79" s="485">
        <v>2.2057993174E-2</v>
      </c>
      <c r="BF79" s="485">
        <v>3.0000000000000001E-3</v>
      </c>
      <c r="BG79" s="485">
        <v>7.0000000000000001E-3</v>
      </c>
      <c r="BH79" s="485">
        <v>6.8000000000000005E-2</v>
      </c>
      <c r="BI79" s="485">
        <v>9.7000000000000003E-2</v>
      </c>
      <c r="BJ79" s="485">
        <v>7.9000000000000001E-2</v>
      </c>
      <c r="BK79" s="485">
        <v>9.9000000000000005E-2</v>
      </c>
      <c r="BL79" s="485">
        <v>6.8000000000000005E-2</v>
      </c>
      <c r="BM79" s="485">
        <v>1.4E-2</v>
      </c>
      <c r="BN79" s="485">
        <v>1.7000000000000001E-2</v>
      </c>
      <c r="BO79" s="485">
        <v>8.2000000000000003E-2</v>
      </c>
      <c r="BP79" s="485">
        <v>7.5999999999999998E-2</v>
      </c>
      <c r="BQ79" s="485">
        <v>8.1000000000000003E-2</v>
      </c>
      <c r="BR79" s="485">
        <v>0.05</v>
      </c>
      <c r="BS79" s="485">
        <v>5.1449999999999996</v>
      </c>
      <c r="BT79" s="485">
        <v>6.5000000000000002E-2</v>
      </c>
      <c r="BU79" s="485">
        <v>6.7000000000000004E-2</v>
      </c>
      <c r="BV79" s="485">
        <v>2.7E-2</v>
      </c>
      <c r="BW79" s="485">
        <v>3.4000000000000002E-2</v>
      </c>
      <c r="BX79" s="485">
        <v>9.7000000000000003E-2</v>
      </c>
      <c r="BY79" s="485">
        <v>2.1000000000000001E-2</v>
      </c>
      <c r="BZ79" s="485">
        <v>1.4E-2</v>
      </c>
      <c r="CA79" s="485">
        <v>1.2999999999999999E-2</v>
      </c>
      <c r="CB79" s="485">
        <v>9.1999999999999998E-2</v>
      </c>
      <c r="CC79" s="485">
        <v>4.5999999999999999E-2</v>
      </c>
      <c r="CD79" s="485">
        <v>4.3109999999999999</v>
      </c>
      <c r="CE79" s="485">
        <v>0</v>
      </c>
      <c r="CF79" s="485">
        <v>1E-3</v>
      </c>
      <c r="CG79" s="485">
        <v>-0.432</v>
      </c>
      <c r="CH79" s="485">
        <v>-1E-3</v>
      </c>
      <c r="CI79" s="485">
        <v>0</v>
      </c>
      <c r="CJ79" s="485">
        <v>0</v>
      </c>
      <c r="CK79" s="485">
        <v>9.2999999999999999E-2</v>
      </c>
      <c r="CL79" s="485">
        <v>0.183</v>
      </c>
      <c r="CM79" s="485">
        <v>0</v>
      </c>
      <c r="CN79" s="485">
        <v>0</v>
      </c>
      <c r="CO79" s="485">
        <v>6.0000000000000001E-3</v>
      </c>
      <c r="CP79" s="485">
        <v>5.0000000000000001E-3</v>
      </c>
      <c r="CQ79" s="485">
        <v>0</v>
      </c>
      <c r="CR79" s="485">
        <v>0</v>
      </c>
      <c r="CS79" s="485">
        <v>0</v>
      </c>
      <c r="CT79" s="485">
        <v>0</v>
      </c>
      <c r="CU79" s="485">
        <v>0</v>
      </c>
      <c r="CV79" s="485">
        <v>0</v>
      </c>
      <c r="CW79" s="485">
        <v>0</v>
      </c>
      <c r="CX79" s="485">
        <v>0</v>
      </c>
      <c r="CY79" s="485">
        <v>2.5000000000000001E-2</v>
      </c>
      <c r="CZ79" s="485">
        <v>0</v>
      </c>
      <c r="DA79" s="485">
        <v>0</v>
      </c>
      <c r="DB79" s="485">
        <v>0</v>
      </c>
      <c r="DC79" s="485">
        <v>0</v>
      </c>
      <c r="DD79" s="485">
        <v>0</v>
      </c>
      <c r="DE79" s="485">
        <v>0</v>
      </c>
      <c r="DF79" s="485">
        <v>0</v>
      </c>
      <c r="DG79" s="485">
        <v>0</v>
      </c>
      <c r="DH79" s="485">
        <v>0</v>
      </c>
      <c r="DI79" s="485">
        <v>0</v>
      </c>
      <c r="DJ79" s="485">
        <v>0</v>
      </c>
      <c r="DK79" s="485">
        <v>0</v>
      </c>
      <c r="DL79" s="485">
        <v>0</v>
      </c>
      <c r="DM79" s="485">
        <v>0</v>
      </c>
      <c r="DN79" s="485">
        <v>0</v>
      </c>
      <c r="DO79" s="485">
        <v>0</v>
      </c>
      <c r="DP79" s="485">
        <v>0</v>
      </c>
      <c r="DQ79" s="485">
        <v>0</v>
      </c>
      <c r="DR79" s="485">
        <v>0</v>
      </c>
      <c r="DS79" s="485">
        <v>0</v>
      </c>
      <c r="DT79" s="485">
        <v>0</v>
      </c>
      <c r="DU79" s="485">
        <v>0</v>
      </c>
      <c r="DV79" s="485">
        <v>0</v>
      </c>
      <c r="DW79" s="485">
        <v>0</v>
      </c>
      <c r="DX79" s="485">
        <v>0</v>
      </c>
      <c r="DY79" s="485">
        <v>0</v>
      </c>
      <c r="DZ79" s="485">
        <v>0</v>
      </c>
      <c r="EA79" s="485">
        <v>0</v>
      </c>
      <c r="EB79" s="485">
        <v>0</v>
      </c>
      <c r="EC79" s="485">
        <v>0</v>
      </c>
      <c r="ED79" s="485">
        <v>0</v>
      </c>
      <c r="EE79" s="485">
        <v>0</v>
      </c>
      <c r="EF79" s="485">
        <v>0</v>
      </c>
      <c r="EG79" s="485">
        <v>0</v>
      </c>
      <c r="EH79" s="485">
        <v>0</v>
      </c>
      <c r="EI79" s="485">
        <v>0</v>
      </c>
      <c r="EJ79" s="485">
        <v>0</v>
      </c>
      <c r="EK79" s="485">
        <v>0</v>
      </c>
      <c r="EL79" s="485">
        <v>0</v>
      </c>
      <c r="EM79" s="485">
        <v>0</v>
      </c>
      <c r="EN79" s="485">
        <v>0</v>
      </c>
      <c r="EO79" s="485">
        <v>0</v>
      </c>
      <c r="EP79" s="485">
        <v>0</v>
      </c>
      <c r="EQ79" s="485">
        <v>0</v>
      </c>
      <c r="ER79" s="485">
        <v>0</v>
      </c>
      <c r="ES79" s="485">
        <v>0</v>
      </c>
      <c r="ET79" s="485">
        <v>0</v>
      </c>
      <c r="EU79" s="485">
        <v>0</v>
      </c>
      <c r="EV79" s="485">
        <v>1.2050000000000001</v>
      </c>
      <c r="EW79" s="485">
        <v>0</v>
      </c>
      <c r="EX79" s="485">
        <v>0</v>
      </c>
      <c r="EY79" s="485">
        <v>1.6E-2</v>
      </c>
      <c r="EZ79" s="485">
        <v>0</v>
      </c>
      <c r="FA79" s="485">
        <v>0</v>
      </c>
      <c r="FB79" s="485">
        <v>0</v>
      </c>
      <c r="FC79" s="485">
        <v>0</v>
      </c>
      <c r="FD79" s="485">
        <v>0</v>
      </c>
      <c r="FE79" s="485">
        <v>0</v>
      </c>
      <c r="FF79" s="485">
        <v>0</v>
      </c>
      <c r="FG79" s="485">
        <v>0</v>
      </c>
      <c r="FH79" s="485">
        <v>0</v>
      </c>
      <c r="FI79" s="485">
        <v>0</v>
      </c>
      <c r="FJ79" s="485">
        <v>0</v>
      </c>
      <c r="FK79" s="485">
        <v>0</v>
      </c>
      <c r="FL79" s="485">
        <v>0</v>
      </c>
      <c r="FM79" s="485">
        <v>4.0000000000000001E-3</v>
      </c>
      <c r="FN79" s="485">
        <v>0</v>
      </c>
      <c r="FO79" s="485">
        <v>0</v>
      </c>
      <c r="FP79" s="485">
        <v>0</v>
      </c>
      <c r="FQ79" s="485">
        <v>5.0000000000000001E-3</v>
      </c>
      <c r="FR79" s="485">
        <v>1.5098340319999999E-3</v>
      </c>
      <c r="FS79" s="485">
        <v>0</v>
      </c>
      <c r="FT79" s="485">
        <v>1.5098340319999999E-3</v>
      </c>
      <c r="FU79" s="485">
        <v>0</v>
      </c>
      <c r="FV79" s="485">
        <v>0</v>
      </c>
      <c r="FW79" s="485">
        <v>0</v>
      </c>
      <c r="FX79" s="485">
        <v>0</v>
      </c>
      <c r="FY79" s="485">
        <v>0</v>
      </c>
      <c r="FZ79" s="485">
        <v>0</v>
      </c>
      <c r="GA79" s="485">
        <v>0</v>
      </c>
      <c r="GB79" s="485">
        <v>0</v>
      </c>
      <c r="GC79" s="485">
        <v>0</v>
      </c>
      <c r="GD79" s="485">
        <v>3.0172184319999999E-3</v>
      </c>
      <c r="GE79" s="485">
        <v>0</v>
      </c>
      <c r="GF79" s="485">
        <v>8.4768751847040004E-3</v>
      </c>
      <c r="GG79" s="485">
        <v>1.1994197571808E-2</v>
      </c>
      <c r="GH79" s="485">
        <v>0</v>
      </c>
      <c r="GI79" s="485">
        <v>0</v>
      </c>
      <c r="GJ79" s="485">
        <v>0</v>
      </c>
      <c r="GK79" s="485">
        <v>0</v>
      </c>
      <c r="GL79" s="485">
        <v>0</v>
      </c>
      <c r="GM79" s="485">
        <v>0</v>
      </c>
      <c r="GN79" s="485">
        <v>0</v>
      </c>
      <c r="GO79" s="485">
        <v>0</v>
      </c>
      <c r="GP79" s="485">
        <v>0</v>
      </c>
      <c r="GQ79" s="485">
        <v>0</v>
      </c>
      <c r="GR79" s="485">
        <v>0</v>
      </c>
      <c r="GS79" s="485">
        <v>0</v>
      </c>
      <c r="GT79" s="485">
        <v>0</v>
      </c>
      <c r="GU79" s="485">
        <v>1.18348541922535E-2</v>
      </c>
      <c r="GV79" s="485">
        <v>0</v>
      </c>
      <c r="GW79" s="485">
        <v>0</v>
      </c>
      <c r="GX79" s="485">
        <v>0</v>
      </c>
      <c r="GY79" s="485">
        <v>0</v>
      </c>
      <c r="GZ79" s="485">
        <v>0</v>
      </c>
      <c r="HA79" s="485">
        <v>0</v>
      </c>
      <c r="HB79" s="485">
        <v>0</v>
      </c>
    </row>
    <row r="80" spans="1:210" x14ac:dyDescent="0.3">
      <c r="A80" s="47" t="s">
        <v>25</v>
      </c>
      <c r="B80" s="486">
        <v>7.8140000000000001</v>
      </c>
      <c r="C80" s="486">
        <v>9.407</v>
      </c>
      <c r="D80" s="486">
        <v>29.234000000000002</v>
      </c>
      <c r="E80" s="486">
        <v>15.436</v>
      </c>
      <c r="F80" s="486">
        <v>37.392000000000003</v>
      </c>
      <c r="G80" s="486">
        <v>26.376999999999999</v>
      </c>
      <c r="H80" s="486">
        <v>23.152999999999999</v>
      </c>
      <c r="I80" s="486">
        <v>18.346</v>
      </c>
      <c r="J80" s="486">
        <v>50.819000000000003</v>
      </c>
      <c r="K80" s="486">
        <v>38.116</v>
      </c>
      <c r="L80" s="486">
        <v>27.667000000000002</v>
      </c>
      <c r="M80" s="486">
        <v>21.608000000000001</v>
      </c>
      <c r="N80" s="486">
        <v>50.137999999999998</v>
      </c>
      <c r="O80" s="486">
        <v>49.393999999999998</v>
      </c>
      <c r="P80" s="486">
        <v>26.358000000000001</v>
      </c>
      <c r="Q80" s="486">
        <v>29.783999999999999</v>
      </c>
      <c r="R80" s="486">
        <v>51.697000000000003</v>
      </c>
      <c r="S80" s="486">
        <v>27.582999999999998</v>
      </c>
      <c r="T80" s="486">
        <v>17.643000000000001</v>
      </c>
      <c r="U80" s="486">
        <v>31.986000000000001</v>
      </c>
      <c r="V80" s="486">
        <v>61.289000000000001</v>
      </c>
      <c r="W80" s="486">
        <v>39.972999999999999</v>
      </c>
      <c r="X80" s="486">
        <v>25.812999999999999</v>
      </c>
      <c r="Y80" s="486">
        <v>27.69</v>
      </c>
      <c r="Z80" s="486">
        <v>31.074000000000002</v>
      </c>
      <c r="AA80" s="486">
        <v>36.481999999999999</v>
      </c>
      <c r="AB80" s="486">
        <v>19.884</v>
      </c>
      <c r="AC80" s="486">
        <v>25.058</v>
      </c>
      <c r="AD80" s="486">
        <v>25.120999999999999</v>
      </c>
      <c r="AE80" s="486">
        <v>40.700000000000003</v>
      </c>
      <c r="AF80" s="486">
        <v>18.071000000000002</v>
      </c>
      <c r="AG80" s="486">
        <v>47.262999999999998</v>
      </c>
      <c r="AH80" s="486">
        <v>60.88</v>
      </c>
      <c r="AI80" s="486">
        <v>38.74</v>
      </c>
      <c r="AJ80" s="486">
        <v>27.565000000000001</v>
      </c>
      <c r="AK80" s="486">
        <v>29.062000000000001</v>
      </c>
      <c r="AL80" s="486">
        <v>28.273</v>
      </c>
      <c r="AM80" s="486">
        <v>45.737000000000002</v>
      </c>
      <c r="AN80" s="486">
        <v>29.760999999999999</v>
      </c>
      <c r="AO80" s="486">
        <v>31.706</v>
      </c>
      <c r="AP80" s="486">
        <v>58.17</v>
      </c>
      <c r="AQ80" s="486">
        <v>36.106000000000002</v>
      </c>
      <c r="AR80" s="486">
        <v>14.292</v>
      </c>
      <c r="AS80" s="486">
        <v>24.521999999999998</v>
      </c>
      <c r="AT80" s="486">
        <v>38.542999999999999</v>
      </c>
      <c r="AU80" s="486">
        <v>36.527000000000001</v>
      </c>
      <c r="AV80" s="486">
        <v>29.012</v>
      </c>
      <c r="AW80" s="486">
        <v>19.835000000000001</v>
      </c>
      <c r="AX80" s="486">
        <v>30.027000000000001</v>
      </c>
      <c r="AY80" s="486">
        <v>18.268000000000001</v>
      </c>
      <c r="AZ80" s="486">
        <v>19.366</v>
      </c>
      <c r="BA80" s="486">
        <v>21.272889526</v>
      </c>
      <c r="BB80" s="486">
        <v>23.280999999999999</v>
      </c>
      <c r="BC80" s="486">
        <v>20.669129959100001</v>
      </c>
      <c r="BD80" s="486">
        <v>12.3572319336</v>
      </c>
      <c r="BE80" s="486">
        <v>17.534507567999999</v>
      </c>
      <c r="BF80" s="486">
        <v>32.953000000000003</v>
      </c>
      <c r="BG80" s="486">
        <v>31.364999999999998</v>
      </c>
      <c r="BH80" s="486">
        <v>28.327999999999999</v>
      </c>
      <c r="BI80" s="486">
        <v>15.545999999999999</v>
      </c>
      <c r="BJ80" s="486">
        <v>30.05</v>
      </c>
      <c r="BK80" s="486">
        <v>21.260999999999999</v>
      </c>
      <c r="BL80" s="486">
        <v>24.806999999999999</v>
      </c>
      <c r="BM80" s="486">
        <v>14.471</v>
      </c>
      <c r="BN80" s="486">
        <v>40.356999999999999</v>
      </c>
      <c r="BO80" s="486">
        <v>27.919</v>
      </c>
      <c r="BP80" s="486">
        <v>17.812999999999999</v>
      </c>
      <c r="BQ80" s="486">
        <v>43.570999999999998</v>
      </c>
      <c r="BR80" s="486">
        <v>51.036999999999999</v>
      </c>
      <c r="BS80" s="486">
        <v>28.922000000000001</v>
      </c>
      <c r="BT80" s="486">
        <v>39.734999999999999</v>
      </c>
      <c r="BU80" s="486">
        <v>24.504000000000001</v>
      </c>
      <c r="BV80" s="486">
        <v>37.274999999999999</v>
      </c>
      <c r="BW80" s="486">
        <v>27.646000000000001</v>
      </c>
      <c r="BX80" s="486">
        <v>21.779</v>
      </c>
      <c r="BY80" s="486">
        <v>17.696999999999999</v>
      </c>
      <c r="BZ80" s="486">
        <v>35.411000000000001</v>
      </c>
      <c r="CA80" s="486">
        <v>25.31</v>
      </c>
      <c r="CB80" s="486">
        <v>26.187999999999999</v>
      </c>
      <c r="CC80" s="486">
        <v>15.063000000000001</v>
      </c>
      <c r="CD80" s="486">
        <v>51.768000000000001</v>
      </c>
      <c r="CE80" s="486">
        <v>37.787999999999997</v>
      </c>
      <c r="CF80" s="486">
        <v>32.563000000000002</v>
      </c>
      <c r="CG80" s="486">
        <v>30.245000000000001</v>
      </c>
      <c r="CH80" s="486">
        <v>44.673999999999999</v>
      </c>
      <c r="CI80" s="486">
        <v>31.373000000000001</v>
      </c>
      <c r="CJ80" s="486">
        <v>32.805</v>
      </c>
      <c r="CK80" s="486">
        <v>18.471</v>
      </c>
      <c r="CL80" s="486">
        <v>35.046999999999997</v>
      </c>
      <c r="CM80" s="486">
        <v>26.913</v>
      </c>
      <c r="CN80" s="486">
        <v>22.064</v>
      </c>
      <c r="CO80" s="486">
        <v>19.721</v>
      </c>
      <c r="CP80" s="486">
        <v>32.347000000000001</v>
      </c>
      <c r="CQ80" s="486">
        <v>22.591999999999999</v>
      </c>
      <c r="CR80" s="486">
        <v>18.420000000000002</v>
      </c>
      <c r="CS80" s="486">
        <v>23.49</v>
      </c>
      <c r="CT80" s="486">
        <v>27.681999999999999</v>
      </c>
      <c r="CU80" s="486">
        <v>18.931000000000001</v>
      </c>
      <c r="CV80" s="486">
        <v>19.239999999999998</v>
      </c>
      <c r="CW80" s="486">
        <v>18.742999999999999</v>
      </c>
      <c r="CX80" s="486">
        <v>19.425000000000001</v>
      </c>
      <c r="CY80" s="486">
        <v>14.701000000000001</v>
      </c>
      <c r="CZ80" s="486">
        <v>9.9009999999999998</v>
      </c>
      <c r="DA80" s="486">
        <v>11.388999999999999</v>
      </c>
      <c r="DB80" s="486">
        <v>13.991</v>
      </c>
      <c r="DC80" s="486">
        <v>9.952</v>
      </c>
      <c r="DD80" s="486">
        <v>8.7159999999999993</v>
      </c>
      <c r="DE80" s="486">
        <v>13.2</v>
      </c>
      <c r="DF80" s="486">
        <v>11.198</v>
      </c>
      <c r="DG80" s="486">
        <v>17.207000000000001</v>
      </c>
      <c r="DH80" s="486">
        <v>10.541</v>
      </c>
      <c r="DI80" s="486">
        <v>9.9139999999999997</v>
      </c>
      <c r="DJ80" s="486">
        <v>11.302</v>
      </c>
      <c r="DK80" s="486">
        <v>17.393999999999998</v>
      </c>
      <c r="DL80" s="486">
        <v>10.327999999999999</v>
      </c>
      <c r="DM80" s="486">
        <v>4.9470000000000001</v>
      </c>
      <c r="DN80" s="486">
        <v>13.798</v>
      </c>
      <c r="DO80" s="486">
        <v>21.931999999999999</v>
      </c>
      <c r="DP80" s="486">
        <v>10.201000000000001</v>
      </c>
      <c r="DQ80" s="486">
        <v>5.5140000000000002</v>
      </c>
      <c r="DR80" s="486">
        <v>7.1779999999999999</v>
      </c>
      <c r="DS80" s="486">
        <v>11.041</v>
      </c>
      <c r="DT80" s="486">
        <v>7.7009999999999996</v>
      </c>
      <c r="DU80" s="486">
        <v>5.79</v>
      </c>
      <c r="DV80" s="486">
        <v>13.619</v>
      </c>
      <c r="DW80" s="486">
        <v>7.9870000000000001</v>
      </c>
      <c r="DX80" s="486">
        <v>7.5880000000000001</v>
      </c>
      <c r="DY80" s="486">
        <v>9.9760000000000009</v>
      </c>
      <c r="DZ80" s="486">
        <v>9.9939999999999998</v>
      </c>
      <c r="EA80" s="486">
        <v>8.6940000000000008</v>
      </c>
      <c r="EB80" s="486">
        <v>5.87</v>
      </c>
      <c r="EC80" s="486">
        <v>7.1</v>
      </c>
      <c r="ED80" s="486">
        <v>9.6300000000000008</v>
      </c>
      <c r="EE80" s="486">
        <v>7.165</v>
      </c>
      <c r="EF80" s="486">
        <v>6.657</v>
      </c>
      <c r="EG80" s="486">
        <v>5.5949999999999998</v>
      </c>
      <c r="EH80" s="486">
        <v>10.81</v>
      </c>
      <c r="EI80" s="486">
        <v>7.1509999999999998</v>
      </c>
      <c r="EJ80" s="486">
        <v>5.7560000000000002</v>
      </c>
      <c r="EK80" s="486">
        <v>10.676</v>
      </c>
      <c r="EL80" s="486">
        <v>9.3655000000000008</v>
      </c>
      <c r="EM80" s="486">
        <v>5.8724526481600003</v>
      </c>
      <c r="EN80" s="486">
        <v>4.9808135986000002</v>
      </c>
      <c r="EO80" s="486">
        <v>7.28</v>
      </c>
      <c r="EP80" s="486">
        <v>9.8070000000000004</v>
      </c>
      <c r="EQ80" s="486">
        <v>5.4839072571000003</v>
      </c>
      <c r="ER80" s="486">
        <v>6.15879987858</v>
      </c>
      <c r="ES80" s="486">
        <v>8.9827391317200007</v>
      </c>
      <c r="ET80" s="486">
        <v>12.500985755629999</v>
      </c>
      <c r="EU80" s="486">
        <v>7.2781554403299999</v>
      </c>
      <c r="EV80" s="486">
        <v>4.3479999999999999</v>
      </c>
      <c r="EW80" s="486">
        <v>19.878</v>
      </c>
      <c r="EX80" s="486">
        <v>11.802</v>
      </c>
      <c r="EY80" s="486">
        <v>9.9990000000000006</v>
      </c>
      <c r="EZ80" s="486">
        <v>3.4449999999999998</v>
      </c>
      <c r="FA80" s="486">
        <v>9.0779999999999994</v>
      </c>
      <c r="FB80" s="486">
        <v>14.654999999999999</v>
      </c>
      <c r="FC80" s="486">
        <v>8.532</v>
      </c>
      <c r="FD80" s="486">
        <v>3.4510000000000001</v>
      </c>
      <c r="FE80" s="486">
        <v>9.4550000000000001</v>
      </c>
      <c r="FF80" s="486">
        <v>11.109</v>
      </c>
      <c r="FG80" s="486">
        <v>8.8000000000000007</v>
      </c>
      <c r="FH80" s="486">
        <v>4.976</v>
      </c>
      <c r="FI80" s="486">
        <v>20.745000000000001</v>
      </c>
      <c r="FJ80" s="486">
        <v>13.83</v>
      </c>
      <c r="FK80" s="486">
        <v>6.93</v>
      </c>
      <c r="FL80" s="486">
        <v>5.335</v>
      </c>
      <c r="FM80" s="486">
        <v>9.3130000000000006</v>
      </c>
      <c r="FN80" s="486">
        <v>17.061</v>
      </c>
      <c r="FO80" s="486">
        <v>7.4119999999999999</v>
      </c>
      <c r="FP80" s="486">
        <v>6.6029999999999998</v>
      </c>
      <c r="FQ80" s="486">
        <v>9.8450000000000006</v>
      </c>
      <c r="FR80" s="486">
        <v>16.5349001185871</v>
      </c>
      <c r="FS80" s="486">
        <v>10.7261649081155</v>
      </c>
      <c r="FT80" s="486">
        <v>3.6627975821857999</v>
      </c>
      <c r="FU80" s="486">
        <v>7.1735282615674301</v>
      </c>
      <c r="FV80" s="486">
        <v>13.3660265678604</v>
      </c>
      <c r="FW80" s="486">
        <v>6.0395367339195696</v>
      </c>
      <c r="FX80" s="486">
        <v>3.9009778789778502</v>
      </c>
      <c r="FY80" s="486">
        <v>10.2729111645257</v>
      </c>
      <c r="FZ80" s="486">
        <v>13.8749940404045</v>
      </c>
      <c r="GA80" s="486">
        <v>6.4261327583589898</v>
      </c>
      <c r="GB80" s="486">
        <v>5.2388071770313402</v>
      </c>
      <c r="GC80" s="486">
        <v>16.119149629793899</v>
      </c>
      <c r="GD80" s="486">
        <v>47.398703472536603</v>
      </c>
      <c r="GE80" s="486">
        <v>25.003152011161401</v>
      </c>
      <c r="GF80" s="486">
        <v>20.595124245721401</v>
      </c>
      <c r="GG80" s="486">
        <v>24.4484188026541</v>
      </c>
      <c r="GH80" s="486">
        <v>19.761036331856499</v>
      </c>
      <c r="GI80" s="486">
        <v>21.669749462034201</v>
      </c>
      <c r="GJ80" s="486">
        <v>16.913188174759298</v>
      </c>
      <c r="GK80" s="486">
        <v>12.635441358350599</v>
      </c>
      <c r="GL80" s="486">
        <v>42.955579452655797</v>
      </c>
      <c r="GM80" s="486">
        <v>12.658195457506499</v>
      </c>
      <c r="GN80" s="486">
        <v>9.4687056610645204</v>
      </c>
      <c r="GO80" s="486">
        <v>18.9135563885926</v>
      </c>
      <c r="GP80" s="486">
        <v>26.9559729549979</v>
      </c>
      <c r="GQ80" s="486">
        <v>14.551812751134699</v>
      </c>
      <c r="GR80" s="486">
        <v>8.3219953224894692</v>
      </c>
      <c r="GS80" s="486">
        <v>17.1082602770188</v>
      </c>
      <c r="GT80" s="486">
        <v>35.869121906385701</v>
      </c>
      <c r="GU80" s="486">
        <v>11.6189412518025</v>
      </c>
      <c r="GV80" s="486">
        <v>5.0877511441518299</v>
      </c>
      <c r="GW80" s="486">
        <v>14.3988757597123</v>
      </c>
      <c r="GX80" s="486">
        <v>25.467277183932801</v>
      </c>
      <c r="GY80" s="486">
        <v>8.9086341153346105</v>
      </c>
      <c r="GZ80" s="486">
        <v>4.4012092290440501</v>
      </c>
      <c r="HA80" s="486">
        <v>13.9356424970048</v>
      </c>
      <c r="HB80" s="486">
        <v>17.389382108243701</v>
      </c>
    </row>
    <row r="81" spans="1:210" x14ac:dyDescent="0.3">
      <c r="A81" s="47" t="s">
        <v>26</v>
      </c>
      <c r="B81" s="487">
        <v>46.75</v>
      </c>
      <c r="C81" s="487">
        <v>46.982999999999997</v>
      </c>
      <c r="D81" s="487">
        <v>72.709000000000003</v>
      </c>
      <c r="E81" s="487">
        <v>74.558999999999997</v>
      </c>
      <c r="F81" s="487">
        <v>97.784999999999997</v>
      </c>
      <c r="G81" s="487">
        <v>57.564</v>
      </c>
      <c r="H81" s="487">
        <v>52.396999999999998</v>
      </c>
      <c r="I81" s="487">
        <v>48.965000000000003</v>
      </c>
      <c r="J81" s="487">
        <v>73.722999999999999</v>
      </c>
      <c r="K81" s="487">
        <v>61.83</v>
      </c>
      <c r="L81" s="487">
        <v>67.022999999999996</v>
      </c>
      <c r="M81" s="487">
        <v>73.227999999999994</v>
      </c>
      <c r="N81" s="487">
        <v>70.680000000000007</v>
      </c>
      <c r="O81" s="487">
        <v>60.341000000000001</v>
      </c>
      <c r="P81" s="487">
        <v>45.326000000000001</v>
      </c>
      <c r="Q81" s="487">
        <v>50.279000000000003</v>
      </c>
      <c r="R81" s="487">
        <v>54.530999999999999</v>
      </c>
      <c r="S81" s="487">
        <v>55.720999999999997</v>
      </c>
      <c r="T81" s="487">
        <v>44.851999999999997</v>
      </c>
      <c r="U81" s="487">
        <v>54.191000000000003</v>
      </c>
      <c r="V81" s="487">
        <v>72.662000000000006</v>
      </c>
      <c r="W81" s="487">
        <v>85.972999999999999</v>
      </c>
      <c r="X81" s="487">
        <v>84.656000000000006</v>
      </c>
      <c r="Y81" s="487">
        <v>71.745000000000005</v>
      </c>
      <c r="Z81" s="487">
        <v>72.025999999999996</v>
      </c>
      <c r="AA81" s="487">
        <v>64.856999999999999</v>
      </c>
      <c r="AB81" s="487">
        <v>47.731999999999999</v>
      </c>
      <c r="AC81" s="487">
        <v>45.301000000000002</v>
      </c>
      <c r="AD81" s="487">
        <v>42.834000000000003</v>
      </c>
      <c r="AE81" s="487">
        <v>47.006</v>
      </c>
      <c r="AF81" s="487">
        <v>44.332999999999998</v>
      </c>
      <c r="AG81" s="487">
        <v>35.265000000000001</v>
      </c>
      <c r="AH81" s="487">
        <v>41.554000000000002</v>
      </c>
      <c r="AI81" s="487">
        <v>25.582999999999998</v>
      </c>
      <c r="AJ81" s="487">
        <v>25.995000000000001</v>
      </c>
      <c r="AK81" s="487">
        <v>17.341000000000001</v>
      </c>
      <c r="AL81" s="487">
        <v>17.324000000000002</v>
      </c>
      <c r="AM81" s="487">
        <v>23.061</v>
      </c>
      <c r="AN81" s="487">
        <v>20.759</v>
      </c>
      <c r="AO81" s="487">
        <v>22.530999999999999</v>
      </c>
      <c r="AP81" s="487">
        <v>18.594000000000001</v>
      </c>
      <c r="AQ81" s="487">
        <v>23.814</v>
      </c>
      <c r="AR81" s="487">
        <v>15.955</v>
      </c>
      <c r="AS81" s="487">
        <v>19.434000000000001</v>
      </c>
      <c r="AT81" s="487">
        <v>31.669</v>
      </c>
      <c r="AU81" s="487">
        <v>21.617999999999999</v>
      </c>
      <c r="AV81" s="487">
        <v>15.271000000000001</v>
      </c>
      <c r="AW81" s="487">
        <v>12.518000000000001</v>
      </c>
      <c r="AX81" s="487">
        <v>17.228999999999999</v>
      </c>
      <c r="AY81" s="487">
        <v>12.45509329978</v>
      </c>
      <c r="AZ81" s="487">
        <v>14.7161451422</v>
      </c>
      <c r="BA81" s="487">
        <v>15.779979492000001</v>
      </c>
      <c r="BB81" s="487">
        <v>22.11</v>
      </c>
      <c r="BC81" s="487">
        <v>17.218814575</v>
      </c>
      <c r="BD81" s="487">
        <v>23.336029937700001</v>
      </c>
      <c r="BE81" s="487">
        <v>18.571000000000002</v>
      </c>
      <c r="BF81" s="487">
        <v>31.645</v>
      </c>
      <c r="BG81" s="487">
        <v>26.236999999999998</v>
      </c>
      <c r="BH81" s="487">
        <v>34.304000000000002</v>
      </c>
      <c r="BI81" s="487">
        <v>25.004999999999999</v>
      </c>
      <c r="BJ81" s="487">
        <v>23.361000000000001</v>
      </c>
      <c r="BK81" s="487">
        <v>34.843000000000004</v>
      </c>
      <c r="BL81" s="487">
        <v>29.675000000000001</v>
      </c>
      <c r="BM81" s="487">
        <v>23.882999999999999</v>
      </c>
      <c r="BN81" s="487">
        <v>45.106000000000002</v>
      </c>
      <c r="BO81" s="487">
        <v>41.395000000000003</v>
      </c>
      <c r="BP81" s="487">
        <v>45.936999999999998</v>
      </c>
      <c r="BQ81" s="487">
        <v>62.000999999999998</v>
      </c>
      <c r="BR81" s="487">
        <v>44.953000000000003</v>
      </c>
      <c r="BS81" s="487">
        <v>28.917000000000002</v>
      </c>
      <c r="BT81" s="487">
        <v>37.529000000000003</v>
      </c>
      <c r="BU81" s="487">
        <v>31.756</v>
      </c>
      <c r="BV81" s="487">
        <v>35.747</v>
      </c>
      <c r="BW81" s="487">
        <v>51.372</v>
      </c>
      <c r="BX81" s="487">
        <v>35.554000000000002</v>
      </c>
      <c r="BY81" s="487">
        <v>44.86</v>
      </c>
      <c r="BZ81" s="487">
        <v>38.024999999999999</v>
      </c>
      <c r="CA81" s="487">
        <v>53.398000000000003</v>
      </c>
      <c r="CB81" s="487">
        <v>41.881999999999998</v>
      </c>
      <c r="CC81" s="487">
        <v>51.741</v>
      </c>
      <c r="CD81" s="487">
        <v>73.661000000000001</v>
      </c>
      <c r="CE81" s="487">
        <v>75.037999999999997</v>
      </c>
      <c r="CF81" s="487">
        <v>78.212999999999994</v>
      </c>
      <c r="CG81" s="487">
        <v>45.036999999999999</v>
      </c>
      <c r="CH81" s="487">
        <v>58.917000000000002</v>
      </c>
      <c r="CI81" s="487">
        <v>62.265999999999998</v>
      </c>
      <c r="CJ81" s="487">
        <v>54.597999999999999</v>
      </c>
      <c r="CK81" s="487">
        <v>51.756999999999998</v>
      </c>
      <c r="CL81" s="487">
        <v>64.680000000000007</v>
      </c>
      <c r="CM81" s="487">
        <v>51.402000000000001</v>
      </c>
      <c r="CN81" s="487">
        <v>60.204000000000001</v>
      </c>
      <c r="CO81" s="487">
        <v>56.881999999999998</v>
      </c>
      <c r="CP81" s="487">
        <v>60.802999999999997</v>
      </c>
      <c r="CQ81" s="487">
        <v>63.844000000000001</v>
      </c>
      <c r="CR81" s="487">
        <v>65.396000000000001</v>
      </c>
      <c r="CS81" s="487">
        <v>61.747</v>
      </c>
      <c r="CT81" s="487">
        <v>77.581999999999994</v>
      </c>
      <c r="CU81" s="487">
        <v>66.617000000000004</v>
      </c>
      <c r="CV81" s="487">
        <v>58.618000000000002</v>
      </c>
      <c r="CW81" s="487">
        <v>49.417000000000002</v>
      </c>
      <c r="CX81" s="487">
        <v>68.721999999999994</v>
      </c>
      <c r="CY81" s="487">
        <v>64.126999999999995</v>
      </c>
      <c r="CZ81" s="487">
        <v>45.372999999999998</v>
      </c>
      <c r="DA81" s="487">
        <v>53.164999999999999</v>
      </c>
      <c r="DB81" s="487">
        <v>62.735999999999997</v>
      </c>
      <c r="DC81" s="487">
        <v>48.761000000000003</v>
      </c>
      <c r="DD81" s="487">
        <v>36.18</v>
      </c>
      <c r="DE81" s="487">
        <v>40.332000000000001</v>
      </c>
      <c r="DF81" s="487">
        <v>54.378</v>
      </c>
      <c r="DG81" s="487">
        <v>43.534999999999997</v>
      </c>
      <c r="DH81" s="487">
        <v>52.792000000000002</v>
      </c>
      <c r="DI81" s="487">
        <v>54.192999999999998</v>
      </c>
      <c r="DJ81" s="487">
        <v>66.58</v>
      </c>
      <c r="DK81" s="487">
        <v>63.856000000000002</v>
      </c>
      <c r="DL81" s="487">
        <v>53.966999999999999</v>
      </c>
      <c r="DM81" s="487">
        <v>49.317</v>
      </c>
      <c r="DN81" s="487">
        <v>78.608000000000004</v>
      </c>
      <c r="DO81" s="487">
        <v>40.170999999999999</v>
      </c>
      <c r="DP81" s="487">
        <v>49.432000000000002</v>
      </c>
      <c r="DQ81" s="487">
        <v>47.734999999999999</v>
      </c>
      <c r="DR81" s="487">
        <v>51.223999999999997</v>
      </c>
      <c r="DS81" s="487">
        <v>53.881</v>
      </c>
      <c r="DT81" s="487">
        <v>50.957000000000001</v>
      </c>
      <c r="DU81" s="487">
        <v>39.893000000000001</v>
      </c>
      <c r="DV81" s="487">
        <v>65.837999999999994</v>
      </c>
      <c r="DW81" s="487">
        <v>68.082999999999998</v>
      </c>
      <c r="DX81" s="487">
        <v>65.034999999999997</v>
      </c>
      <c r="DY81" s="487">
        <v>68.679000000000002</v>
      </c>
      <c r="DZ81" s="487">
        <v>73.421000000000006</v>
      </c>
      <c r="EA81" s="487">
        <v>69.837000000000003</v>
      </c>
      <c r="EB81" s="487">
        <v>62.465000000000003</v>
      </c>
      <c r="EC81" s="487">
        <v>61.465000000000003</v>
      </c>
      <c r="ED81" s="487">
        <v>78.686999999999998</v>
      </c>
      <c r="EE81" s="487">
        <v>54.927999999999997</v>
      </c>
      <c r="EF81" s="487">
        <v>64.292000000000002</v>
      </c>
      <c r="EG81" s="487">
        <v>79.183999999999997</v>
      </c>
      <c r="EH81" s="487">
        <v>85.846000000000004</v>
      </c>
      <c r="EI81" s="487">
        <v>79.337999999999994</v>
      </c>
      <c r="EJ81" s="487">
        <v>70.995999999999995</v>
      </c>
      <c r="EK81" s="487">
        <v>72.617999999999995</v>
      </c>
      <c r="EL81" s="487">
        <v>86.207999999999998</v>
      </c>
      <c r="EM81" s="487">
        <v>68.984401890200004</v>
      </c>
      <c r="EN81" s="487">
        <v>72.1165830387</v>
      </c>
      <c r="EO81" s="487">
        <v>58.512</v>
      </c>
      <c r="EP81" s="487">
        <v>76.994</v>
      </c>
      <c r="EQ81" s="487">
        <v>71.054509772000003</v>
      </c>
      <c r="ER81" s="487">
        <v>60.313041077400001</v>
      </c>
      <c r="ES81" s="487">
        <v>89.070233706799996</v>
      </c>
      <c r="ET81" s="487">
        <v>98.279340291750003</v>
      </c>
      <c r="EU81" s="487">
        <v>63.134722369999999</v>
      </c>
      <c r="EV81" s="487">
        <v>50.5</v>
      </c>
      <c r="EW81" s="487">
        <v>54.929000000000002</v>
      </c>
      <c r="EX81" s="487">
        <v>85.629000000000005</v>
      </c>
      <c r="EY81" s="487">
        <v>71.048000000000002</v>
      </c>
      <c r="EZ81" s="487">
        <v>47.506</v>
      </c>
      <c r="FA81" s="487">
        <v>60.610999999999997</v>
      </c>
      <c r="FB81" s="487">
        <v>100.024</v>
      </c>
      <c r="FC81" s="487">
        <v>56.043999999999997</v>
      </c>
      <c r="FD81" s="487">
        <v>44.164999999999999</v>
      </c>
      <c r="FE81" s="487">
        <v>60.332000000000001</v>
      </c>
      <c r="FF81" s="487">
        <v>77.856999999999999</v>
      </c>
      <c r="FG81" s="487">
        <v>49.256999999999998</v>
      </c>
      <c r="FH81" s="487">
        <v>37.706000000000003</v>
      </c>
      <c r="FI81" s="487">
        <v>76.141000000000005</v>
      </c>
      <c r="FJ81" s="487">
        <v>88.177999999999997</v>
      </c>
      <c r="FK81" s="487">
        <v>58.161000000000001</v>
      </c>
      <c r="FL81" s="487">
        <v>54.392000000000003</v>
      </c>
      <c r="FM81" s="487">
        <v>81.722999999999999</v>
      </c>
      <c r="FN81" s="487">
        <v>100.289</v>
      </c>
      <c r="FO81" s="487">
        <v>52.835000000000001</v>
      </c>
      <c r="FP81" s="487">
        <v>42.581000000000003</v>
      </c>
      <c r="FQ81" s="487">
        <v>61.921999999999997</v>
      </c>
      <c r="FR81" s="487">
        <v>85.272012114252902</v>
      </c>
      <c r="FS81" s="487">
        <v>48.0573503942787</v>
      </c>
      <c r="FT81" s="487">
        <v>43.847140862922899</v>
      </c>
      <c r="FU81" s="487">
        <v>67.886592702340707</v>
      </c>
      <c r="FV81" s="487">
        <v>84.413564221608596</v>
      </c>
      <c r="FW81" s="487">
        <v>53.105786611656399</v>
      </c>
      <c r="FX81" s="487">
        <v>49.383163081348101</v>
      </c>
      <c r="FY81" s="487">
        <v>83.794446888818797</v>
      </c>
      <c r="FZ81" s="487">
        <v>99.685603489634801</v>
      </c>
      <c r="GA81" s="487">
        <v>53.873233856842397</v>
      </c>
      <c r="GB81" s="487">
        <v>53.783841422090497</v>
      </c>
      <c r="GC81" s="487">
        <v>71.934952389610402</v>
      </c>
      <c r="GD81" s="487">
        <v>42.663281332156501</v>
      </c>
      <c r="GE81" s="487">
        <v>11.149853149143</v>
      </c>
      <c r="GF81" s="487">
        <v>2.4159890530677801</v>
      </c>
      <c r="GG81" s="487">
        <v>0.44634128999085898</v>
      </c>
      <c r="GH81" s="487">
        <v>0.50058394026080399</v>
      </c>
      <c r="GI81" s="487">
        <v>7.4085626492376004</v>
      </c>
      <c r="GJ81" s="487">
        <v>12.447438220554</v>
      </c>
      <c r="GK81" s="487">
        <v>14.5308187512732</v>
      </c>
      <c r="GL81" s="487">
        <v>11.4370361911263</v>
      </c>
      <c r="GM81" s="487">
        <v>15.178619829403701</v>
      </c>
      <c r="GN81" s="487">
        <v>8.0012383084586904</v>
      </c>
      <c r="GO81" s="487">
        <v>13.091769599999999</v>
      </c>
      <c r="GP81" s="487">
        <v>30.143444174999999</v>
      </c>
      <c r="GQ81" s="487">
        <v>21.031865400000001</v>
      </c>
      <c r="GR81" s="487">
        <v>27.351407850000001</v>
      </c>
      <c r="GS81" s="487">
        <v>24.362861250000002</v>
      </c>
      <c r="GT81" s="487">
        <v>27.92918200802</v>
      </c>
      <c r="GU81" s="487">
        <v>19.149721493590899</v>
      </c>
      <c r="GV81" s="487">
        <v>25.9096358427106</v>
      </c>
      <c r="GW81" s="487">
        <v>38.3943386177299</v>
      </c>
      <c r="GX81" s="487">
        <v>50.195366138472103</v>
      </c>
      <c r="GY81" s="487">
        <v>40.395688476364903</v>
      </c>
      <c r="GZ81" s="487">
        <v>39.590146529228399</v>
      </c>
      <c r="HA81" s="487">
        <v>38.661347187439098</v>
      </c>
      <c r="HB81" s="487">
        <v>52.050905362145997</v>
      </c>
    </row>
    <row r="82" spans="1:210" x14ac:dyDescent="0.3">
      <c r="A82" s="47" t="s">
        <v>27</v>
      </c>
      <c r="B82" s="488">
        <f t="shared" ref="B82:BM82" si="68">SUM(B83:B85)</f>
        <v>31.260999999999999</v>
      </c>
      <c r="C82" s="488">
        <f t="shared" si="68"/>
        <v>26.422999999999998</v>
      </c>
      <c r="D82" s="488">
        <f t="shared" si="68"/>
        <v>27.100999999999999</v>
      </c>
      <c r="E82" s="488">
        <f t="shared" si="68"/>
        <v>36.241</v>
      </c>
      <c r="F82" s="488">
        <f t="shared" si="68"/>
        <v>27.837999999999997</v>
      </c>
      <c r="G82" s="488">
        <f t="shared" si="68"/>
        <v>24.469000000000001</v>
      </c>
      <c r="H82" s="488">
        <f t="shared" si="68"/>
        <v>25.332000000000001</v>
      </c>
      <c r="I82" s="488">
        <f t="shared" si="68"/>
        <v>30.556000000000001</v>
      </c>
      <c r="J82" s="488">
        <f t="shared" si="68"/>
        <v>27.558999999999997</v>
      </c>
      <c r="K82" s="488">
        <f t="shared" si="68"/>
        <v>24.721</v>
      </c>
      <c r="L82" s="488">
        <f t="shared" si="68"/>
        <v>29.708000000000002</v>
      </c>
      <c r="M82" s="488">
        <f t="shared" si="68"/>
        <v>27.894000000000002</v>
      </c>
      <c r="N82" s="488">
        <f t="shared" si="68"/>
        <v>28.556000000000001</v>
      </c>
      <c r="O82" s="488">
        <f t="shared" si="68"/>
        <v>25.55</v>
      </c>
      <c r="P82" s="488">
        <f t="shared" si="68"/>
        <v>27.55</v>
      </c>
      <c r="Q82" s="488">
        <f t="shared" si="68"/>
        <v>31.643999999999998</v>
      </c>
      <c r="R82" s="488">
        <f t="shared" si="68"/>
        <v>30.158000000000001</v>
      </c>
      <c r="S82" s="488">
        <f t="shared" si="68"/>
        <v>34.433</v>
      </c>
      <c r="T82" s="488">
        <f t="shared" si="68"/>
        <v>41.475000000000001</v>
      </c>
      <c r="U82" s="488">
        <f t="shared" si="68"/>
        <v>50.467000000000006</v>
      </c>
      <c r="V82" s="488">
        <f t="shared" si="68"/>
        <v>50.542999999999999</v>
      </c>
      <c r="W82" s="488">
        <f t="shared" si="68"/>
        <v>39.004999999999995</v>
      </c>
      <c r="X82" s="488">
        <f t="shared" si="68"/>
        <v>44.173000000000002</v>
      </c>
      <c r="Y82" s="488">
        <f t="shared" si="68"/>
        <v>49.121999999999993</v>
      </c>
      <c r="Z82" s="488">
        <f t="shared" si="68"/>
        <v>47.493000000000002</v>
      </c>
      <c r="AA82" s="488">
        <f t="shared" si="68"/>
        <v>32.393000000000001</v>
      </c>
      <c r="AB82" s="488">
        <f t="shared" si="68"/>
        <v>57.142000000000003</v>
      </c>
      <c r="AC82" s="488">
        <f t="shared" si="68"/>
        <v>43.938000000000002</v>
      </c>
      <c r="AD82" s="488">
        <f t="shared" si="68"/>
        <v>41.757000000000005</v>
      </c>
      <c r="AE82" s="488">
        <f t="shared" si="68"/>
        <v>42.961999999999996</v>
      </c>
      <c r="AF82" s="488">
        <f t="shared" si="68"/>
        <v>45.392000000000003</v>
      </c>
      <c r="AG82" s="488">
        <f t="shared" si="68"/>
        <v>46.013000000000005</v>
      </c>
      <c r="AH82" s="488">
        <f t="shared" si="68"/>
        <v>40.816000000000003</v>
      </c>
      <c r="AI82" s="488">
        <f t="shared" si="68"/>
        <v>37.683999999999997</v>
      </c>
      <c r="AJ82" s="488">
        <f t="shared" si="68"/>
        <v>55.073</v>
      </c>
      <c r="AK82" s="488">
        <f t="shared" si="68"/>
        <v>41.067999999999998</v>
      </c>
      <c r="AL82" s="488">
        <f t="shared" si="68"/>
        <v>43.553999999999995</v>
      </c>
      <c r="AM82" s="488">
        <f t="shared" si="68"/>
        <v>41.872</v>
      </c>
      <c r="AN82" s="488">
        <f t="shared" si="68"/>
        <v>39.206000000000003</v>
      </c>
      <c r="AO82" s="488">
        <f t="shared" si="68"/>
        <v>47.655000000000001</v>
      </c>
      <c r="AP82" s="488">
        <f t="shared" si="68"/>
        <v>49.908000000000001</v>
      </c>
      <c r="AQ82" s="488">
        <f t="shared" si="68"/>
        <v>52.418000000000006</v>
      </c>
      <c r="AR82" s="488">
        <f t="shared" si="68"/>
        <v>43.398000000000003</v>
      </c>
      <c r="AS82" s="488">
        <f t="shared" si="68"/>
        <v>50.357999999999997</v>
      </c>
      <c r="AT82" s="488">
        <f t="shared" si="68"/>
        <v>54.021000000000001</v>
      </c>
      <c r="AU82" s="488">
        <f t="shared" si="68"/>
        <v>42.525999999999996</v>
      </c>
      <c r="AV82" s="488">
        <f t="shared" si="68"/>
        <v>54.287999999999997</v>
      </c>
      <c r="AW82" s="488">
        <f t="shared" si="68"/>
        <v>58.159000000000006</v>
      </c>
      <c r="AX82" s="488">
        <f t="shared" si="68"/>
        <v>60.409000000000006</v>
      </c>
      <c r="AY82" s="488">
        <f t="shared" si="68"/>
        <v>55.716000000000001</v>
      </c>
      <c r="AZ82" s="488">
        <f t="shared" si="68"/>
        <v>69.869</v>
      </c>
      <c r="BA82" s="488">
        <f t="shared" si="68"/>
        <v>80.597000000000008</v>
      </c>
      <c r="BB82" s="488">
        <f t="shared" si="68"/>
        <v>81.48</v>
      </c>
      <c r="BC82" s="488">
        <f t="shared" si="68"/>
        <v>89.045000000000002</v>
      </c>
      <c r="BD82" s="488">
        <f t="shared" si="68"/>
        <v>100.241</v>
      </c>
      <c r="BE82" s="488">
        <f t="shared" si="68"/>
        <v>101.59399999999999</v>
      </c>
      <c r="BF82" s="488">
        <f t="shared" si="68"/>
        <v>95.227999999999994</v>
      </c>
      <c r="BG82" s="488">
        <f t="shared" si="68"/>
        <v>102.042</v>
      </c>
      <c r="BH82" s="488">
        <f t="shared" si="68"/>
        <v>96.435000000000002</v>
      </c>
      <c r="BI82" s="488">
        <f t="shared" si="68"/>
        <v>86.992999999999995</v>
      </c>
      <c r="BJ82" s="488">
        <f t="shared" si="68"/>
        <v>73.03</v>
      </c>
      <c r="BK82" s="488">
        <f t="shared" si="68"/>
        <v>91.119</v>
      </c>
      <c r="BL82" s="488">
        <f t="shared" si="68"/>
        <v>84.286000000000001</v>
      </c>
      <c r="BM82" s="488">
        <f t="shared" si="68"/>
        <v>93.952999999999989</v>
      </c>
      <c r="BN82" s="488">
        <f t="shared" ref="BN82:DY82" si="69">SUM(BN83:BN85)</f>
        <v>111.45699999999999</v>
      </c>
      <c r="BO82" s="488">
        <f t="shared" si="69"/>
        <v>104.23100000000001</v>
      </c>
      <c r="BP82" s="488">
        <f t="shared" si="69"/>
        <v>90.811999999999998</v>
      </c>
      <c r="BQ82" s="488">
        <f t="shared" si="69"/>
        <v>113.00299999999999</v>
      </c>
      <c r="BR82" s="488">
        <f t="shared" si="69"/>
        <v>100.268</v>
      </c>
      <c r="BS82" s="488">
        <f t="shared" si="69"/>
        <v>94.983000000000004</v>
      </c>
      <c r="BT82" s="488">
        <f t="shared" si="69"/>
        <v>102.902</v>
      </c>
      <c r="BU82" s="488">
        <f t="shared" si="69"/>
        <v>108.964</v>
      </c>
      <c r="BV82" s="488">
        <f t="shared" si="69"/>
        <v>97.086000000000013</v>
      </c>
      <c r="BW82" s="488">
        <f t="shared" si="69"/>
        <v>90.683000000000007</v>
      </c>
      <c r="BX82" s="488">
        <f t="shared" si="69"/>
        <v>105.63</v>
      </c>
      <c r="BY82" s="488">
        <f t="shared" si="69"/>
        <v>106.377</v>
      </c>
      <c r="BZ82" s="488">
        <f t="shared" si="69"/>
        <v>108.07900000000001</v>
      </c>
      <c r="CA82" s="488">
        <f t="shared" si="69"/>
        <v>101.813</v>
      </c>
      <c r="CB82" s="488">
        <f t="shared" si="69"/>
        <v>85.56</v>
      </c>
      <c r="CC82" s="488">
        <f t="shared" si="69"/>
        <v>112.09400000000001</v>
      </c>
      <c r="CD82" s="488">
        <f t="shared" si="69"/>
        <v>86.248999999999995</v>
      </c>
      <c r="CE82" s="488">
        <f t="shared" si="69"/>
        <v>87.463999999999999</v>
      </c>
      <c r="CF82" s="488">
        <f t="shared" si="69"/>
        <v>109.694</v>
      </c>
      <c r="CG82" s="488">
        <f t="shared" si="69"/>
        <v>123.02300000000001</v>
      </c>
      <c r="CH82" s="488">
        <f t="shared" si="69"/>
        <v>120.95400000000001</v>
      </c>
      <c r="CI82" s="488">
        <f t="shared" si="69"/>
        <v>122.033</v>
      </c>
      <c r="CJ82" s="488">
        <f t="shared" si="69"/>
        <v>138.07499999999999</v>
      </c>
      <c r="CK82" s="488">
        <f t="shared" si="69"/>
        <v>126.65900000000001</v>
      </c>
      <c r="CL82" s="488">
        <f t="shared" si="69"/>
        <v>127.45700000000001</v>
      </c>
      <c r="CM82" s="488">
        <f t="shared" si="69"/>
        <v>123.94</v>
      </c>
      <c r="CN82" s="488">
        <f t="shared" si="69"/>
        <v>126.48500000000001</v>
      </c>
      <c r="CO82" s="488">
        <f t="shared" si="69"/>
        <v>137.25900000000001</v>
      </c>
      <c r="CP82" s="488">
        <f t="shared" si="69"/>
        <v>103.267</v>
      </c>
      <c r="CQ82" s="488">
        <f t="shared" si="69"/>
        <v>131.11199999999999</v>
      </c>
      <c r="CR82" s="488">
        <f t="shared" si="69"/>
        <v>136.70700000000002</v>
      </c>
      <c r="CS82" s="488">
        <f t="shared" si="69"/>
        <v>145.23600000000002</v>
      </c>
      <c r="CT82" s="488">
        <f t="shared" si="69"/>
        <v>147.30700000000002</v>
      </c>
      <c r="CU82" s="488">
        <f t="shared" si="69"/>
        <v>132.822</v>
      </c>
      <c r="CV82" s="488">
        <f t="shared" si="69"/>
        <v>136.69</v>
      </c>
      <c r="CW82" s="488">
        <f t="shared" si="69"/>
        <v>143.649</v>
      </c>
      <c r="CX82" s="488">
        <f t="shared" si="69"/>
        <v>145.90700000000001</v>
      </c>
      <c r="CY82" s="488">
        <f t="shared" si="69"/>
        <v>138.72</v>
      </c>
      <c r="CZ82" s="488">
        <f t="shared" si="69"/>
        <v>141.89000000000001</v>
      </c>
      <c r="DA82" s="488">
        <f t="shared" si="69"/>
        <v>155.21199999999999</v>
      </c>
      <c r="DB82" s="488">
        <f t="shared" si="69"/>
        <v>151.55500000000001</v>
      </c>
      <c r="DC82" s="488">
        <f t="shared" si="69"/>
        <v>138.17400000000001</v>
      </c>
      <c r="DD82" s="488">
        <f t="shared" si="69"/>
        <v>135.41900000000001</v>
      </c>
      <c r="DE82" s="488">
        <f t="shared" si="69"/>
        <v>144.02099999999999</v>
      </c>
      <c r="DF82" s="488">
        <f t="shared" si="69"/>
        <v>153.34200000000001</v>
      </c>
      <c r="DG82" s="488">
        <f t="shared" si="69"/>
        <v>151.69499999999999</v>
      </c>
      <c r="DH82" s="488">
        <f t="shared" si="69"/>
        <v>152.685</v>
      </c>
      <c r="DI82" s="488">
        <f t="shared" si="69"/>
        <v>157.21600000000001</v>
      </c>
      <c r="DJ82" s="488">
        <f t="shared" si="69"/>
        <v>169.565</v>
      </c>
      <c r="DK82" s="488">
        <f t="shared" si="69"/>
        <v>145.41499999999999</v>
      </c>
      <c r="DL82" s="488">
        <f t="shared" si="69"/>
        <v>134.369</v>
      </c>
      <c r="DM82" s="488">
        <f t="shared" si="69"/>
        <v>163.22999999999999</v>
      </c>
      <c r="DN82" s="488">
        <f t="shared" si="69"/>
        <v>148.92499999999998</v>
      </c>
      <c r="DO82" s="488">
        <f t="shared" si="69"/>
        <v>143.578</v>
      </c>
      <c r="DP82" s="488">
        <f t="shared" si="69"/>
        <v>161.517</v>
      </c>
      <c r="DQ82" s="488">
        <f t="shared" si="69"/>
        <v>179.31300000000002</v>
      </c>
      <c r="DR82" s="488">
        <f t="shared" si="69"/>
        <v>174.49200000000002</v>
      </c>
      <c r="DS82" s="488">
        <f t="shared" si="69"/>
        <v>168.26499999999999</v>
      </c>
      <c r="DT82" s="488">
        <f t="shared" si="69"/>
        <v>175.20599999999999</v>
      </c>
      <c r="DU82" s="488">
        <f t="shared" si="69"/>
        <v>186.99100000000001</v>
      </c>
      <c r="DV82" s="488">
        <f t="shared" si="69"/>
        <v>194.922</v>
      </c>
      <c r="DW82" s="488">
        <f t="shared" si="69"/>
        <v>180.44399999999999</v>
      </c>
      <c r="DX82" s="488">
        <f t="shared" si="69"/>
        <v>183.06100000000001</v>
      </c>
      <c r="DY82" s="488">
        <f t="shared" si="69"/>
        <v>191.01600000000002</v>
      </c>
      <c r="DZ82" s="488">
        <f t="shared" ref="DZ82:GK82" si="70">SUM(DZ83:DZ85)</f>
        <v>191.06899999999999</v>
      </c>
      <c r="EA82" s="488">
        <f t="shared" si="70"/>
        <v>170.74600000000001</v>
      </c>
      <c r="EB82" s="488">
        <f t="shared" si="70"/>
        <v>171.86699999999999</v>
      </c>
      <c r="EC82" s="488">
        <f t="shared" si="70"/>
        <v>180.90600000000001</v>
      </c>
      <c r="ED82" s="488">
        <f t="shared" si="70"/>
        <v>183.364</v>
      </c>
      <c r="EE82" s="488">
        <f t="shared" si="70"/>
        <v>181.39099999999999</v>
      </c>
      <c r="EF82" s="488">
        <f t="shared" si="70"/>
        <v>173.45699999999999</v>
      </c>
      <c r="EG82" s="488">
        <f t="shared" si="70"/>
        <v>190.38900000000001</v>
      </c>
      <c r="EH82" s="488">
        <f t="shared" si="70"/>
        <v>196.33</v>
      </c>
      <c r="EI82" s="488">
        <f t="shared" si="70"/>
        <v>180.93799999999999</v>
      </c>
      <c r="EJ82" s="488">
        <f t="shared" si="70"/>
        <v>184.233</v>
      </c>
      <c r="EK82" s="488">
        <f t="shared" si="70"/>
        <v>190.89949999999999</v>
      </c>
      <c r="EL82" s="488">
        <f t="shared" si="70"/>
        <v>185.613</v>
      </c>
      <c r="EM82" s="488">
        <f t="shared" si="70"/>
        <v>169.85870897999999</v>
      </c>
      <c r="EN82" s="488">
        <f t="shared" si="70"/>
        <v>168.51341016000001</v>
      </c>
      <c r="EO82" s="488">
        <f t="shared" si="70"/>
        <v>180.744</v>
      </c>
      <c r="EP82" s="488">
        <f t="shared" si="70"/>
        <v>201.71899999999999</v>
      </c>
      <c r="EQ82" s="488">
        <f t="shared" si="70"/>
        <v>170.82254101000001</v>
      </c>
      <c r="ER82" s="488">
        <f t="shared" si="70"/>
        <v>173.91241601199999</v>
      </c>
      <c r="ES82" s="488">
        <f t="shared" si="70"/>
        <v>187.98816269278001</v>
      </c>
      <c r="ET82" s="488">
        <f t="shared" si="70"/>
        <v>187.446362314</v>
      </c>
      <c r="EU82" s="488">
        <f t="shared" si="70"/>
        <v>173.26565722699999</v>
      </c>
      <c r="EV82" s="488">
        <f t="shared" si="70"/>
        <v>186.899</v>
      </c>
      <c r="EW82" s="488">
        <f t="shared" si="70"/>
        <v>225.55099999999999</v>
      </c>
      <c r="EX82" s="488">
        <f t="shared" si="70"/>
        <v>219.90199999999999</v>
      </c>
      <c r="EY82" s="488">
        <f t="shared" si="70"/>
        <v>187.54299999999998</v>
      </c>
      <c r="EZ82" s="488">
        <f t="shared" si="70"/>
        <v>188.54900000000001</v>
      </c>
      <c r="FA82" s="488">
        <f t="shared" si="70"/>
        <v>200.64200000000002</v>
      </c>
      <c r="FB82" s="488">
        <f t="shared" si="70"/>
        <v>203.42000000000002</v>
      </c>
      <c r="FC82" s="488">
        <f t="shared" si="70"/>
        <v>185.24099999999999</v>
      </c>
      <c r="FD82" s="488">
        <f t="shared" si="70"/>
        <v>197.02300000000002</v>
      </c>
      <c r="FE82" s="488">
        <f t="shared" si="70"/>
        <v>206.99199999999999</v>
      </c>
      <c r="FF82" s="488">
        <f t="shared" si="70"/>
        <v>211.197</v>
      </c>
      <c r="FG82" s="488">
        <f t="shared" si="70"/>
        <v>188.95699999999999</v>
      </c>
      <c r="FH82" s="488">
        <f t="shared" si="70"/>
        <v>203.15600000000001</v>
      </c>
      <c r="FI82" s="488">
        <f t="shared" si="70"/>
        <v>220.28899999999999</v>
      </c>
      <c r="FJ82" s="488">
        <f t="shared" si="70"/>
        <v>231.26599999999999</v>
      </c>
      <c r="FK82" s="488">
        <f t="shared" si="70"/>
        <v>199.33099999999999</v>
      </c>
      <c r="FL82" s="488">
        <f t="shared" si="70"/>
        <v>208.869</v>
      </c>
      <c r="FM82" s="488">
        <f t="shared" si="70"/>
        <v>232.726</v>
      </c>
      <c r="FN82" s="488">
        <f t="shared" si="70"/>
        <v>264.22800000000001</v>
      </c>
      <c r="FO82" s="488">
        <f t="shared" si="70"/>
        <v>215.27099999999999</v>
      </c>
      <c r="FP82" s="488">
        <f t="shared" si="70"/>
        <v>262.85199999999998</v>
      </c>
      <c r="FQ82" s="488">
        <f t="shared" si="70"/>
        <v>294.50099999999998</v>
      </c>
      <c r="FR82" s="488">
        <f t="shared" si="70"/>
        <v>315.20826979557103</v>
      </c>
      <c r="FS82" s="488">
        <f t="shared" si="70"/>
        <v>272.50142551461317</v>
      </c>
      <c r="FT82" s="488">
        <f t="shared" si="70"/>
        <v>263.84472205643902</v>
      </c>
      <c r="FU82" s="488">
        <f t="shared" si="70"/>
        <v>313.96608096775805</v>
      </c>
      <c r="FV82" s="488">
        <f t="shared" si="70"/>
        <v>331.27613495332901</v>
      </c>
      <c r="FW82" s="488">
        <f t="shared" si="70"/>
        <v>273.99220969242691</v>
      </c>
      <c r="FX82" s="488">
        <f t="shared" si="70"/>
        <v>300.30770737302299</v>
      </c>
      <c r="FY82" s="488">
        <f t="shared" si="70"/>
        <v>321.45222845064774</v>
      </c>
      <c r="FZ82" s="488">
        <f t="shared" si="70"/>
        <v>338.59107725891602</v>
      </c>
      <c r="GA82" s="488">
        <f t="shared" si="70"/>
        <v>274.152455692822</v>
      </c>
      <c r="GB82" s="488">
        <f t="shared" si="70"/>
        <v>292.44164169006899</v>
      </c>
      <c r="GC82" s="488">
        <f t="shared" si="70"/>
        <v>316.55539461631503</v>
      </c>
      <c r="GD82" s="488">
        <f t="shared" si="70"/>
        <v>296.71066592350002</v>
      </c>
      <c r="GE82" s="488">
        <f t="shared" si="70"/>
        <v>67.307538561269496</v>
      </c>
      <c r="GF82" s="488">
        <f t="shared" si="70"/>
        <v>63.333618874485687</v>
      </c>
      <c r="GG82" s="488">
        <f t="shared" si="70"/>
        <v>70.020843920784415</v>
      </c>
      <c r="GH82" s="488">
        <f t="shared" si="70"/>
        <v>65.406842684676405</v>
      </c>
      <c r="GI82" s="488">
        <f t="shared" si="70"/>
        <v>74.034801789649379</v>
      </c>
      <c r="GJ82" s="488">
        <f t="shared" si="70"/>
        <v>74.011499010103066</v>
      </c>
      <c r="GK82" s="488">
        <f t="shared" si="70"/>
        <v>81.778153390964292</v>
      </c>
      <c r="GL82" s="488">
        <f t="shared" ref="GL82:IW82" si="71">SUM(GL83:GL85)</f>
        <v>89.341929999128951</v>
      </c>
      <c r="GM82" s="488">
        <f t="shared" si="71"/>
        <v>101.488036350615</v>
      </c>
      <c r="GN82" s="488">
        <f t="shared" si="71"/>
        <v>145.0217625003003</v>
      </c>
      <c r="GO82" s="488">
        <f t="shared" si="71"/>
        <v>187.36324369277099</v>
      </c>
      <c r="GP82" s="488">
        <f t="shared" si="71"/>
        <v>215.01394667356999</v>
      </c>
      <c r="GQ82" s="488">
        <f t="shared" si="71"/>
        <v>217.20792588608001</v>
      </c>
      <c r="GR82" s="488">
        <f t="shared" si="71"/>
        <v>239.71725678355901</v>
      </c>
      <c r="GS82" s="488">
        <f t="shared" si="71"/>
        <v>281.75427615623698</v>
      </c>
      <c r="GT82" s="488">
        <f t="shared" si="71"/>
        <v>313.920267102499</v>
      </c>
      <c r="GU82" s="488">
        <f t="shared" si="71"/>
        <v>248.223494975655</v>
      </c>
      <c r="GV82" s="488">
        <f t="shared" si="71"/>
        <v>251.54105539724901</v>
      </c>
      <c r="GW82" s="488">
        <f t="shared" si="71"/>
        <v>292.64025402054398</v>
      </c>
      <c r="GX82" s="488">
        <f t="shared" si="71"/>
        <v>302.41680045977603</v>
      </c>
      <c r="GY82" s="488">
        <f t="shared" si="71"/>
        <v>248.758840870836</v>
      </c>
      <c r="GZ82" s="488">
        <f t="shared" si="71"/>
        <v>260.18979941058302</v>
      </c>
      <c r="HA82" s="488">
        <f t="shared" si="71"/>
        <v>309.74079574523699</v>
      </c>
      <c r="HB82" s="488">
        <f t="shared" si="71"/>
        <v>326.05172422389097</v>
      </c>
    </row>
    <row r="83" spans="1:210" x14ac:dyDescent="0.3">
      <c r="A83" s="48" t="s">
        <v>40</v>
      </c>
      <c r="B83" s="489">
        <v>31.178000000000001</v>
      </c>
      <c r="C83" s="489">
        <v>26.31</v>
      </c>
      <c r="D83" s="489">
        <v>26.978999999999999</v>
      </c>
      <c r="E83" s="489">
        <v>36.128999999999998</v>
      </c>
      <c r="F83" s="489">
        <v>27.713999999999999</v>
      </c>
      <c r="G83" s="489">
        <v>24.228000000000002</v>
      </c>
      <c r="H83" s="489">
        <v>25.294</v>
      </c>
      <c r="I83" s="489">
        <v>30.492000000000001</v>
      </c>
      <c r="J83" s="489">
        <v>27.422999999999998</v>
      </c>
      <c r="K83" s="489">
        <v>24.669</v>
      </c>
      <c r="L83" s="489">
        <v>29.693000000000001</v>
      </c>
      <c r="M83" s="489">
        <v>27.856000000000002</v>
      </c>
      <c r="N83" s="489">
        <v>28.515000000000001</v>
      </c>
      <c r="O83" s="489">
        <v>25.495999999999999</v>
      </c>
      <c r="P83" s="489">
        <v>27.515999999999998</v>
      </c>
      <c r="Q83" s="489">
        <v>31.548999999999999</v>
      </c>
      <c r="R83" s="489">
        <v>30.135999999999999</v>
      </c>
      <c r="S83" s="489">
        <v>34.4</v>
      </c>
      <c r="T83" s="489">
        <v>41.41</v>
      </c>
      <c r="U83" s="489">
        <v>50.435000000000002</v>
      </c>
      <c r="V83" s="489">
        <v>50.460999999999999</v>
      </c>
      <c r="W83" s="489">
        <v>38.945999999999998</v>
      </c>
      <c r="X83" s="489">
        <v>44.152999999999999</v>
      </c>
      <c r="Y83" s="489">
        <v>49.043999999999997</v>
      </c>
      <c r="Z83" s="489">
        <v>47.475999999999999</v>
      </c>
      <c r="AA83" s="489">
        <v>32.378</v>
      </c>
      <c r="AB83" s="489">
        <v>57.127000000000002</v>
      </c>
      <c r="AC83" s="489">
        <v>43.906999999999996</v>
      </c>
      <c r="AD83" s="489">
        <v>41.728000000000002</v>
      </c>
      <c r="AE83" s="489">
        <v>42.954999999999998</v>
      </c>
      <c r="AF83" s="489">
        <v>45.384</v>
      </c>
      <c r="AG83" s="489">
        <v>46.002000000000002</v>
      </c>
      <c r="AH83" s="489">
        <v>40.792000000000002</v>
      </c>
      <c r="AI83" s="489">
        <v>37.677999999999997</v>
      </c>
      <c r="AJ83" s="489">
        <v>55.067999999999998</v>
      </c>
      <c r="AK83" s="489">
        <v>41.052</v>
      </c>
      <c r="AL83" s="489">
        <v>43.536999999999999</v>
      </c>
      <c r="AM83" s="489">
        <v>41.868000000000002</v>
      </c>
      <c r="AN83" s="489">
        <v>39.197000000000003</v>
      </c>
      <c r="AO83" s="489">
        <v>47.640999999999998</v>
      </c>
      <c r="AP83" s="489">
        <v>49.9</v>
      </c>
      <c r="AQ83" s="489">
        <v>52.395000000000003</v>
      </c>
      <c r="AR83" s="489">
        <v>43.38</v>
      </c>
      <c r="AS83" s="489">
        <v>50.345999999999997</v>
      </c>
      <c r="AT83" s="489">
        <v>54.018000000000001</v>
      </c>
      <c r="AU83" s="489">
        <v>42.521000000000001</v>
      </c>
      <c r="AV83" s="489">
        <v>54.280999999999999</v>
      </c>
      <c r="AW83" s="489">
        <v>58.155000000000001</v>
      </c>
      <c r="AX83" s="489">
        <v>60.399000000000001</v>
      </c>
      <c r="AY83" s="489">
        <v>55.698999999999998</v>
      </c>
      <c r="AZ83" s="489">
        <v>69.867000000000004</v>
      </c>
      <c r="BA83" s="489">
        <v>80.418999999999997</v>
      </c>
      <c r="BB83" s="489">
        <v>81.453000000000003</v>
      </c>
      <c r="BC83" s="489">
        <v>89.016999999999996</v>
      </c>
      <c r="BD83" s="489">
        <v>100.22199999999999</v>
      </c>
      <c r="BE83" s="489">
        <v>101.57299999999999</v>
      </c>
      <c r="BF83" s="489">
        <v>95.218999999999994</v>
      </c>
      <c r="BG83" s="489">
        <v>102.018</v>
      </c>
      <c r="BH83" s="489">
        <v>96.430999999999997</v>
      </c>
      <c r="BI83" s="489">
        <v>86.988</v>
      </c>
      <c r="BJ83" s="489">
        <v>73.027000000000001</v>
      </c>
      <c r="BK83" s="489">
        <v>91.113</v>
      </c>
      <c r="BL83" s="489">
        <v>84.281999999999996</v>
      </c>
      <c r="BM83" s="489">
        <v>93.942999999999998</v>
      </c>
      <c r="BN83" s="489">
        <v>111.45099999999999</v>
      </c>
      <c r="BO83" s="489">
        <v>104.227</v>
      </c>
      <c r="BP83" s="489">
        <v>90.808999999999997</v>
      </c>
      <c r="BQ83" s="489">
        <v>112.99299999999999</v>
      </c>
      <c r="BR83" s="489">
        <v>100.246</v>
      </c>
      <c r="BS83" s="489">
        <v>94.968000000000004</v>
      </c>
      <c r="BT83" s="489">
        <v>102.886</v>
      </c>
      <c r="BU83" s="489">
        <v>108.95099999999999</v>
      </c>
      <c r="BV83" s="489">
        <v>97.058000000000007</v>
      </c>
      <c r="BW83" s="489">
        <v>90.379000000000005</v>
      </c>
      <c r="BX83" s="489">
        <v>105.61499999999999</v>
      </c>
      <c r="BY83" s="489">
        <v>106.36799999999999</v>
      </c>
      <c r="BZ83" s="489">
        <v>107.977</v>
      </c>
      <c r="CA83" s="489">
        <v>101.717</v>
      </c>
      <c r="CB83" s="489">
        <v>85.466999999999999</v>
      </c>
      <c r="CC83" s="489">
        <v>112.03100000000001</v>
      </c>
      <c r="CD83" s="489">
        <v>86.210999999999999</v>
      </c>
      <c r="CE83" s="489">
        <v>87.381</v>
      </c>
      <c r="CF83" s="489">
        <v>109.592</v>
      </c>
      <c r="CG83" s="489">
        <v>122.967</v>
      </c>
      <c r="CH83" s="489">
        <v>120.875</v>
      </c>
      <c r="CI83" s="489">
        <v>121.965</v>
      </c>
      <c r="CJ83" s="489">
        <v>137.994</v>
      </c>
      <c r="CK83" s="489">
        <v>126.629</v>
      </c>
      <c r="CL83" s="489">
        <v>127.456</v>
      </c>
      <c r="CM83" s="489">
        <v>123.907</v>
      </c>
      <c r="CN83" s="489">
        <v>126.453</v>
      </c>
      <c r="CO83" s="489">
        <v>137.249</v>
      </c>
      <c r="CP83" s="489">
        <v>103.264</v>
      </c>
      <c r="CQ83" s="489">
        <v>131.10499999999999</v>
      </c>
      <c r="CR83" s="489">
        <v>136.69900000000001</v>
      </c>
      <c r="CS83" s="489">
        <v>145.13800000000001</v>
      </c>
      <c r="CT83" s="489">
        <v>147.304</v>
      </c>
      <c r="CU83" s="489">
        <v>132.809</v>
      </c>
      <c r="CV83" s="489">
        <v>136.68799999999999</v>
      </c>
      <c r="CW83" s="489">
        <v>143.649</v>
      </c>
      <c r="CX83" s="489">
        <v>145.90600000000001</v>
      </c>
      <c r="CY83" s="489">
        <v>138.71799999999999</v>
      </c>
      <c r="CZ83" s="489">
        <v>141.88900000000001</v>
      </c>
      <c r="DA83" s="489">
        <v>155.21199999999999</v>
      </c>
      <c r="DB83" s="489">
        <v>151.55500000000001</v>
      </c>
      <c r="DC83" s="489">
        <v>138.173</v>
      </c>
      <c r="DD83" s="489">
        <v>135.41800000000001</v>
      </c>
      <c r="DE83" s="489">
        <v>144.02099999999999</v>
      </c>
      <c r="DF83" s="489">
        <v>153.34100000000001</v>
      </c>
      <c r="DG83" s="489">
        <v>151.69399999999999</v>
      </c>
      <c r="DH83" s="489">
        <v>152.685</v>
      </c>
      <c r="DI83" s="489">
        <v>157.21</v>
      </c>
      <c r="DJ83" s="489">
        <v>169.565</v>
      </c>
      <c r="DK83" s="489">
        <v>145.41499999999999</v>
      </c>
      <c r="DL83" s="489">
        <v>134.369</v>
      </c>
      <c r="DM83" s="489">
        <v>163.22999999999999</v>
      </c>
      <c r="DN83" s="489">
        <v>148.916</v>
      </c>
      <c r="DO83" s="489">
        <v>143.565</v>
      </c>
      <c r="DP83" s="489">
        <v>161.51499999999999</v>
      </c>
      <c r="DQ83" s="489">
        <v>179.31200000000001</v>
      </c>
      <c r="DR83" s="489">
        <v>174.49100000000001</v>
      </c>
      <c r="DS83" s="489">
        <v>168.26499999999999</v>
      </c>
      <c r="DT83" s="489">
        <v>175.20599999999999</v>
      </c>
      <c r="DU83" s="489">
        <v>186.99100000000001</v>
      </c>
      <c r="DV83" s="489">
        <v>194.922</v>
      </c>
      <c r="DW83" s="489">
        <v>180.44399999999999</v>
      </c>
      <c r="DX83" s="489">
        <v>183.06100000000001</v>
      </c>
      <c r="DY83" s="489">
        <v>190.11</v>
      </c>
      <c r="DZ83" s="489">
        <v>191.06899999999999</v>
      </c>
      <c r="EA83" s="489">
        <v>170.74600000000001</v>
      </c>
      <c r="EB83" s="489">
        <v>171.86699999999999</v>
      </c>
      <c r="EC83" s="489">
        <v>180.90600000000001</v>
      </c>
      <c r="ED83" s="489">
        <v>183.364</v>
      </c>
      <c r="EE83" s="489">
        <v>181.39099999999999</v>
      </c>
      <c r="EF83" s="489">
        <v>173.45699999999999</v>
      </c>
      <c r="EG83" s="489">
        <v>190.38900000000001</v>
      </c>
      <c r="EH83" s="489">
        <v>196.33</v>
      </c>
      <c r="EI83" s="489">
        <v>180.93799999999999</v>
      </c>
      <c r="EJ83" s="489">
        <v>184.233</v>
      </c>
      <c r="EK83" s="489">
        <v>190.89949999999999</v>
      </c>
      <c r="EL83" s="489">
        <v>185.613</v>
      </c>
      <c r="EM83" s="489">
        <v>169.85870897999999</v>
      </c>
      <c r="EN83" s="489">
        <v>168.51341016000001</v>
      </c>
      <c r="EO83" s="489">
        <v>180.744</v>
      </c>
      <c r="EP83" s="489">
        <v>201.71899999999999</v>
      </c>
      <c r="EQ83" s="489">
        <v>170.82254101000001</v>
      </c>
      <c r="ER83" s="489">
        <v>173.91241601199999</v>
      </c>
      <c r="ES83" s="489">
        <v>187.875169914</v>
      </c>
      <c r="ET83" s="489">
        <v>187.446362314</v>
      </c>
      <c r="EU83" s="489">
        <v>173.26565722699999</v>
      </c>
      <c r="EV83" s="489">
        <v>186.899</v>
      </c>
      <c r="EW83" s="489">
        <v>225.55099999999999</v>
      </c>
      <c r="EX83" s="489">
        <v>219.82</v>
      </c>
      <c r="EY83" s="489">
        <v>187.44399999999999</v>
      </c>
      <c r="EZ83" s="489">
        <v>188.43299999999999</v>
      </c>
      <c r="FA83" s="489">
        <v>200.61</v>
      </c>
      <c r="FB83" s="489">
        <v>203.37100000000001</v>
      </c>
      <c r="FC83" s="489">
        <v>185.20699999999999</v>
      </c>
      <c r="FD83" s="489">
        <v>196.93700000000001</v>
      </c>
      <c r="FE83" s="489">
        <v>206.886</v>
      </c>
      <c r="FF83" s="489">
        <v>211.20699999999999</v>
      </c>
      <c r="FG83" s="489">
        <v>188.95699999999999</v>
      </c>
      <c r="FH83" s="489">
        <v>203.09399999999999</v>
      </c>
      <c r="FI83" s="489">
        <v>220.28899999999999</v>
      </c>
      <c r="FJ83" s="489">
        <v>231.23699999999999</v>
      </c>
      <c r="FK83" s="489">
        <v>199.33099999999999</v>
      </c>
      <c r="FL83" s="489">
        <v>208.863</v>
      </c>
      <c r="FM83" s="489">
        <v>232.72499999999999</v>
      </c>
      <c r="FN83" s="489">
        <v>264.22800000000001</v>
      </c>
      <c r="FO83" s="489">
        <v>215.27099999999999</v>
      </c>
      <c r="FP83" s="489">
        <v>262.851</v>
      </c>
      <c r="FQ83" s="489">
        <v>294.48399999999998</v>
      </c>
      <c r="FR83" s="489">
        <v>315.20826979557103</v>
      </c>
      <c r="FS83" s="489">
        <v>272.49034112198802</v>
      </c>
      <c r="FT83" s="489">
        <v>263.84472205643902</v>
      </c>
      <c r="FU83" s="489">
        <v>313.96539790396599</v>
      </c>
      <c r="FV83" s="489">
        <v>331.27613495332901</v>
      </c>
      <c r="FW83" s="489">
        <v>273.99214382044698</v>
      </c>
      <c r="FX83" s="489">
        <v>300.30770737302299</v>
      </c>
      <c r="FY83" s="489">
        <v>321.45182033077202</v>
      </c>
      <c r="FZ83" s="489">
        <v>338.59107725891602</v>
      </c>
      <c r="GA83" s="489">
        <v>274.152455692822</v>
      </c>
      <c r="GB83" s="489">
        <v>292.44164169006899</v>
      </c>
      <c r="GC83" s="489">
        <v>316.55539461631503</v>
      </c>
      <c r="GD83" s="489">
        <v>296.71066592350002</v>
      </c>
      <c r="GE83" s="489">
        <v>67.307538561269496</v>
      </c>
      <c r="GF83" s="489">
        <v>63.333280206588803</v>
      </c>
      <c r="GG83" s="489">
        <v>70.020347016935702</v>
      </c>
      <c r="GH83" s="489">
        <v>65.406842684676405</v>
      </c>
      <c r="GI83" s="489">
        <v>74.034622073704099</v>
      </c>
      <c r="GJ83" s="489">
        <v>74.010725730338507</v>
      </c>
      <c r="GK83" s="489">
        <v>81.776939771333801</v>
      </c>
      <c r="GL83" s="489">
        <v>89.341834627957994</v>
      </c>
      <c r="GM83" s="489">
        <v>101.488036350615</v>
      </c>
      <c r="GN83" s="489">
        <v>145.02173722550799</v>
      </c>
      <c r="GO83" s="489">
        <v>187.36324369277099</v>
      </c>
      <c r="GP83" s="489">
        <v>215.01394667356999</v>
      </c>
      <c r="GQ83" s="489">
        <v>217.20792588608001</v>
      </c>
      <c r="GR83" s="489">
        <v>239.71725678355901</v>
      </c>
      <c r="GS83" s="489">
        <v>281.75427615623698</v>
      </c>
      <c r="GT83" s="489">
        <v>313.920267102499</v>
      </c>
      <c r="GU83" s="489">
        <v>248.223494975655</v>
      </c>
      <c r="GV83" s="489">
        <v>251.54105539724901</v>
      </c>
      <c r="GW83" s="489">
        <v>292.64025402054398</v>
      </c>
      <c r="GX83" s="489">
        <v>302.41680045977603</v>
      </c>
      <c r="GY83" s="489">
        <v>248.758840870836</v>
      </c>
      <c r="GZ83" s="489">
        <v>260.18979941058302</v>
      </c>
      <c r="HA83" s="489">
        <v>309.74079574523699</v>
      </c>
      <c r="HB83" s="489">
        <v>326.05172422389097</v>
      </c>
    </row>
    <row r="84" spans="1:210" x14ac:dyDescent="0.3">
      <c r="A84" s="48" t="s">
        <v>41</v>
      </c>
      <c r="B84" s="490">
        <v>8.3000000000000004E-2</v>
      </c>
      <c r="C84" s="490">
        <v>0.113</v>
      </c>
      <c r="D84" s="490">
        <v>0.122</v>
      </c>
      <c r="E84" s="490">
        <v>0.112</v>
      </c>
      <c r="F84" s="490">
        <v>0.11799999999999999</v>
      </c>
      <c r="G84" s="490">
        <v>0.23300000000000001</v>
      </c>
      <c r="H84" s="490">
        <v>1.4999999999999999E-2</v>
      </c>
      <c r="I84" s="490">
        <v>0.05</v>
      </c>
      <c r="J84" s="490">
        <v>0.13600000000000001</v>
      </c>
      <c r="K84" s="490">
        <v>4.7E-2</v>
      </c>
      <c r="L84" s="490">
        <v>4.0000000000000001E-3</v>
      </c>
      <c r="M84" s="490">
        <v>2.7E-2</v>
      </c>
      <c r="N84" s="490">
        <v>2.9000000000000001E-2</v>
      </c>
      <c r="O84" s="490">
        <v>8.9999999999999993E-3</v>
      </c>
      <c r="P84" s="490">
        <v>0.03</v>
      </c>
      <c r="Q84" s="490">
        <v>9.1999999999999998E-2</v>
      </c>
      <c r="R84" s="490">
        <v>1.7999999999999999E-2</v>
      </c>
      <c r="S84" s="490">
        <v>1.2E-2</v>
      </c>
      <c r="T84" s="490">
        <v>0.06</v>
      </c>
      <c r="U84" s="490">
        <v>2.5999999999999999E-2</v>
      </c>
      <c r="V84" s="490">
        <v>7.4999999999999997E-2</v>
      </c>
      <c r="W84" s="490">
        <v>5.6000000000000001E-2</v>
      </c>
      <c r="X84" s="490">
        <v>1.7999999999999999E-2</v>
      </c>
      <c r="Y84" s="490">
        <v>7.3999999999999996E-2</v>
      </c>
      <c r="Z84" s="490">
        <v>1.4E-2</v>
      </c>
      <c r="AA84" s="490">
        <v>1.2E-2</v>
      </c>
      <c r="AB84" s="490">
        <v>1.2E-2</v>
      </c>
      <c r="AC84" s="490">
        <v>2.9000000000000001E-2</v>
      </c>
      <c r="AD84" s="490">
        <v>2.5999999999999999E-2</v>
      </c>
      <c r="AE84" s="490">
        <v>0</v>
      </c>
      <c r="AF84" s="490">
        <v>3.0000000000000001E-3</v>
      </c>
      <c r="AG84" s="490">
        <v>8.0000000000000002E-3</v>
      </c>
      <c r="AH84" s="490">
        <v>4.0000000000000001E-3</v>
      </c>
      <c r="AI84" s="490">
        <v>2E-3</v>
      </c>
      <c r="AJ84" s="490">
        <v>2E-3</v>
      </c>
      <c r="AK84" s="490">
        <v>1.2999999999999999E-2</v>
      </c>
      <c r="AL84" s="490">
        <v>1.2999999999999999E-2</v>
      </c>
      <c r="AM84" s="490">
        <v>0</v>
      </c>
      <c r="AN84" s="490">
        <v>6.0000000000000001E-3</v>
      </c>
      <c r="AO84" s="490">
        <v>8.9999999999999993E-3</v>
      </c>
      <c r="AP84" s="490">
        <v>2E-3</v>
      </c>
      <c r="AQ84" s="490">
        <v>2.1000000000000001E-2</v>
      </c>
      <c r="AR84" s="490">
        <v>1.4E-2</v>
      </c>
      <c r="AS84" s="490">
        <v>8.9999999999999993E-3</v>
      </c>
      <c r="AT84" s="490">
        <v>0</v>
      </c>
      <c r="AU84" s="490">
        <v>1E-3</v>
      </c>
      <c r="AV84" s="490">
        <v>3.0000000000000001E-3</v>
      </c>
      <c r="AW84" s="490">
        <v>2E-3</v>
      </c>
      <c r="AX84" s="490">
        <v>8.0000000000000002E-3</v>
      </c>
      <c r="AY84" s="490">
        <v>3.0000000000000001E-3</v>
      </c>
      <c r="AZ84" s="490">
        <v>0</v>
      </c>
      <c r="BA84" s="490">
        <v>4.0000000000000001E-3</v>
      </c>
      <c r="BB84" s="490">
        <v>1.7999999999999999E-2</v>
      </c>
      <c r="BC84" s="490">
        <v>1.4999999999999999E-2</v>
      </c>
      <c r="BD84" s="490">
        <v>1.2E-2</v>
      </c>
      <c r="BE84" s="490">
        <v>1.2E-2</v>
      </c>
      <c r="BF84" s="490">
        <v>2E-3</v>
      </c>
      <c r="BG84" s="490">
        <v>0</v>
      </c>
      <c r="BH84" s="490">
        <v>0</v>
      </c>
      <c r="BI84" s="490">
        <v>0</v>
      </c>
      <c r="BJ84" s="490">
        <v>2E-3</v>
      </c>
      <c r="BK84" s="490">
        <v>0</v>
      </c>
      <c r="BL84" s="490">
        <v>0</v>
      </c>
      <c r="BM84" s="490">
        <v>8.0000000000000002E-3</v>
      </c>
      <c r="BN84" s="490">
        <v>4.0000000000000001E-3</v>
      </c>
      <c r="BO84" s="490">
        <v>1E-3</v>
      </c>
      <c r="BP84" s="490">
        <v>0</v>
      </c>
      <c r="BQ84" s="490">
        <v>2E-3</v>
      </c>
      <c r="BR84" s="490">
        <v>1.2E-2</v>
      </c>
      <c r="BS84" s="490">
        <v>2E-3</v>
      </c>
      <c r="BT84" s="490">
        <v>0</v>
      </c>
      <c r="BU84" s="490">
        <v>3.0000000000000001E-3</v>
      </c>
      <c r="BV84" s="490">
        <v>2.1999999999999999E-2</v>
      </c>
      <c r="BW84" s="490">
        <v>0.23300000000000001</v>
      </c>
      <c r="BX84" s="490">
        <v>0</v>
      </c>
      <c r="BY84" s="490">
        <v>1E-3</v>
      </c>
      <c r="BZ84" s="490">
        <v>4.9000000000000002E-2</v>
      </c>
      <c r="CA84" s="490">
        <v>0</v>
      </c>
      <c r="CB84" s="490">
        <v>0</v>
      </c>
      <c r="CC84" s="490">
        <v>3.0000000000000001E-3</v>
      </c>
      <c r="CD84" s="490">
        <v>0</v>
      </c>
      <c r="CE84" s="490">
        <v>0</v>
      </c>
      <c r="CF84" s="490">
        <v>1.2E-2</v>
      </c>
      <c r="CG84" s="490">
        <v>1E-3</v>
      </c>
      <c r="CH84" s="490">
        <v>1.6E-2</v>
      </c>
      <c r="CI84" s="490">
        <v>0</v>
      </c>
      <c r="CJ84" s="490">
        <v>0</v>
      </c>
      <c r="CK84" s="490">
        <v>1E-3</v>
      </c>
      <c r="CL84" s="490">
        <v>0</v>
      </c>
      <c r="CM84" s="490">
        <v>3.2000000000000001E-2</v>
      </c>
      <c r="CN84" s="490">
        <v>3.1E-2</v>
      </c>
      <c r="CO84" s="490">
        <v>8.0000000000000002E-3</v>
      </c>
      <c r="CP84" s="490">
        <v>0</v>
      </c>
      <c r="CQ84" s="490">
        <v>6.0000000000000001E-3</v>
      </c>
      <c r="CR84" s="490">
        <v>7.0000000000000001E-3</v>
      </c>
      <c r="CS84" s="490">
        <v>6.0000000000000001E-3</v>
      </c>
      <c r="CT84" s="490">
        <v>2E-3</v>
      </c>
      <c r="CU84" s="490">
        <v>1.2E-2</v>
      </c>
      <c r="CV84" s="490">
        <v>1E-3</v>
      </c>
      <c r="CW84" s="490">
        <v>0</v>
      </c>
      <c r="CX84" s="490">
        <v>1E-3</v>
      </c>
      <c r="CY84" s="490">
        <v>1E-3</v>
      </c>
      <c r="CZ84" s="490">
        <v>1E-3</v>
      </c>
      <c r="DA84" s="490">
        <v>0</v>
      </c>
      <c r="DB84" s="490">
        <v>0</v>
      </c>
      <c r="DC84" s="490">
        <v>1E-3</v>
      </c>
      <c r="DD84" s="490">
        <v>1E-3</v>
      </c>
      <c r="DE84" s="490">
        <v>0</v>
      </c>
      <c r="DF84" s="490">
        <v>1E-3</v>
      </c>
      <c r="DG84" s="490">
        <v>1E-3</v>
      </c>
      <c r="DH84" s="490">
        <v>0</v>
      </c>
      <c r="DI84" s="490">
        <v>1E-3</v>
      </c>
      <c r="DJ84" s="490">
        <v>0</v>
      </c>
      <c r="DK84" s="490">
        <v>0</v>
      </c>
      <c r="DL84" s="490">
        <v>0</v>
      </c>
      <c r="DM84" s="490">
        <v>0</v>
      </c>
      <c r="DN84" s="490">
        <v>8.9999999999999993E-3</v>
      </c>
      <c r="DO84" s="490">
        <v>1.2999999999999999E-2</v>
      </c>
      <c r="DP84" s="490">
        <v>2E-3</v>
      </c>
      <c r="DQ84" s="490">
        <v>1E-3</v>
      </c>
      <c r="DR84" s="490">
        <v>1E-3</v>
      </c>
      <c r="DS84" s="490">
        <v>0</v>
      </c>
      <c r="DT84" s="490">
        <v>0</v>
      </c>
      <c r="DU84" s="490">
        <v>0</v>
      </c>
      <c r="DV84" s="490">
        <v>0</v>
      </c>
      <c r="DW84" s="490">
        <v>0</v>
      </c>
      <c r="DX84" s="490">
        <v>0</v>
      </c>
      <c r="DY84" s="490">
        <v>0.90600000000000003</v>
      </c>
      <c r="DZ84" s="490">
        <v>0</v>
      </c>
      <c r="EA84" s="490">
        <v>0</v>
      </c>
      <c r="EB84" s="490">
        <v>0</v>
      </c>
      <c r="EC84" s="490">
        <v>0</v>
      </c>
      <c r="ED84" s="490">
        <v>0</v>
      </c>
      <c r="EE84" s="490">
        <v>0</v>
      </c>
      <c r="EF84" s="490">
        <v>0</v>
      </c>
      <c r="EG84" s="490">
        <v>0</v>
      </c>
      <c r="EH84" s="490">
        <v>0</v>
      </c>
      <c r="EI84" s="490">
        <v>0</v>
      </c>
      <c r="EJ84" s="490">
        <v>0</v>
      </c>
      <c r="EK84" s="490">
        <v>0</v>
      </c>
      <c r="EL84" s="490">
        <v>0</v>
      </c>
      <c r="EM84" s="490">
        <v>0</v>
      </c>
      <c r="EN84" s="490">
        <v>0</v>
      </c>
      <c r="EO84" s="490">
        <v>0</v>
      </c>
      <c r="EP84" s="490">
        <v>0</v>
      </c>
      <c r="EQ84" s="490">
        <v>0</v>
      </c>
      <c r="ER84" s="490">
        <v>0</v>
      </c>
      <c r="ES84" s="490">
        <v>0</v>
      </c>
      <c r="ET84" s="490">
        <v>0</v>
      </c>
      <c r="EU84" s="490">
        <v>0</v>
      </c>
      <c r="EV84" s="490">
        <v>0</v>
      </c>
      <c r="EW84" s="490">
        <v>0</v>
      </c>
      <c r="EX84" s="490">
        <v>8.2000000000000003E-2</v>
      </c>
      <c r="EY84" s="490">
        <v>9.9000000000000005E-2</v>
      </c>
      <c r="EZ84" s="490">
        <v>0.11600000000000001</v>
      </c>
      <c r="FA84" s="490">
        <v>3.2000000000000001E-2</v>
      </c>
      <c r="FB84" s="490">
        <v>4.9000000000000002E-2</v>
      </c>
      <c r="FC84" s="490">
        <v>3.4000000000000002E-2</v>
      </c>
      <c r="FD84" s="490">
        <v>8.5999999999999993E-2</v>
      </c>
      <c r="FE84" s="490">
        <v>0.106</v>
      </c>
      <c r="FF84" s="490">
        <v>-0.01</v>
      </c>
      <c r="FG84" s="490">
        <v>0</v>
      </c>
      <c r="FH84" s="490">
        <v>6.2E-2</v>
      </c>
      <c r="FI84" s="490">
        <v>0</v>
      </c>
      <c r="FJ84" s="490">
        <v>2.9000000000000001E-2</v>
      </c>
      <c r="FK84" s="490">
        <v>0</v>
      </c>
      <c r="FL84" s="490">
        <v>6.0000000000000001E-3</v>
      </c>
      <c r="FM84" s="490">
        <v>1E-3</v>
      </c>
      <c r="FN84" s="490">
        <v>0</v>
      </c>
      <c r="FO84" s="490">
        <v>0</v>
      </c>
      <c r="FP84" s="490">
        <v>1E-3</v>
      </c>
      <c r="FQ84" s="490">
        <v>1.7000000000000001E-2</v>
      </c>
      <c r="FR84" s="490">
        <v>0</v>
      </c>
      <c r="FS84" s="490">
        <v>1.1084392625141999E-2</v>
      </c>
      <c r="FT84" s="490">
        <v>0</v>
      </c>
      <c r="FU84" s="490">
        <v>6.8306379202799996E-4</v>
      </c>
      <c r="FV84" s="490">
        <v>0</v>
      </c>
      <c r="FW84" s="490">
        <v>6.5871979944000003E-5</v>
      </c>
      <c r="FX84" s="490">
        <v>0</v>
      </c>
      <c r="FY84" s="490">
        <v>4.0811987574000002E-4</v>
      </c>
      <c r="FZ84" s="490">
        <v>0</v>
      </c>
      <c r="GA84" s="490">
        <v>0</v>
      </c>
      <c r="GB84" s="490">
        <v>0</v>
      </c>
      <c r="GC84" s="490">
        <v>0</v>
      </c>
      <c r="GD84" s="490">
        <v>0</v>
      </c>
      <c r="GE84" s="490">
        <v>0</v>
      </c>
      <c r="GF84" s="490">
        <v>3.38667896886E-4</v>
      </c>
      <c r="GG84" s="490">
        <v>4.9690384870799997E-4</v>
      </c>
      <c r="GH84" s="490">
        <v>0</v>
      </c>
      <c r="GI84" s="490">
        <v>1.79715945282E-4</v>
      </c>
      <c r="GJ84" s="490">
        <v>7.7327976456000003E-4</v>
      </c>
      <c r="GK84" s="490">
        <v>1.21361963049E-3</v>
      </c>
      <c r="GL84" s="490">
        <v>9.5371170962400004E-5</v>
      </c>
      <c r="GM84" s="490">
        <v>0</v>
      </c>
      <c r="GN84" s="490">
        <v>2.5274792304599999E-5</v>
      </c>
      <c r="GO84" s="490">
        <v>0</v>
      </c>
      <c r="GP84" s="490">
        <v>0</v>
      </c>
      <c r="GQ84" s="490">
        <v>0</v>
      </c>
      <c r="GR84" s="490">
        <v>0</v>
      </c>
      <c r="GS84" s="490">
        <v>0</v>
      </c>
      <c r="GT84" s="490">
        <v>0</v>
      </c>
      <c r="GU84" s="490">
        <v>0</v>
      </c>
      <c r="GV84" s="490">
        <v>0</v>
      </c>
      <c r="GW84" s="490">
        <v>0</v>
      </c>
      <c r="GX84" s="490">
        <v>0</v>
      </c>
      <c r="GY84" s="490">
        <v>0</v>
      </c>
      <c r="GZ84" s="490">
        <v>0</v>
      </c>
      <c r="HA84" s="490">
        <v>0</v>
      </c>
      <c r="HB84" s="490">
        <v>0</v>
      </c>
    </row>
    <row r="85" spans="1:210" x14ac:dyDescent="0.3">
      <c r="A85" s="48" t="s">
        <v>42</v>
      </c>
      <c r="B85" s="491">
        <v>0</v>
      </c>
      <c r="C85" s="491">
        <v>0</v>
      </c>
      <c r="D85" s="491">
        <v>0</v>
      </c>
      <c r="E85" s="491">
        <v>0</v>
      </c>
      <c r="F85" s="491">
        <v>6.0000000000000001E-3</v>
      </c>
      <c r="G85" s="491">
        <v>8.0000000000000002E-3</v>
      </c>
      <c r="H85" s="491">
        <v>2.3E-2</v>
      </c>
      <c r="I85" s="491">
        <v>1.4E-2</v>
      </c>
      <c r="J85" s="491">
        <v>0</v>
      </c>
      <c r="K85" s="491">
        <v>5.0000000000000001E-3</v>
      </c>
      <c r="L85" s="491">
        <v>1.0999999999999999E-2</v>
      </c>
      <c r="M85" s="491">
        <v>1.0999999999999999E-2</v>
      </c>
      <c r="N85" s="491">
        <v>1.2E-2</v>
      </c>
      <c r="O85" s="491">
        <v>4.4999999999999998E-2</v>
      </c>
      <c r="P85" s="491">
        <v>4.0000000000000001E-3</v>
      </c>
      <c r="Q85" s="491">
        <v>3.0000000000000001E-3</v>
      </c>
      <c r="R85" s="491">
        <v>4.0000000000000001E-3</v>
      </c>
      <c r="S85" s="491">
        <v>2.1000000000000001E-2</v>
      </c>
      <c r="T85" s="491">
        <v>5.0000000000000001E-3</v>
      </c>
      <c r="U85" s="491">
        <v>6.0000000000000001E-3</v>
      </c>
      <c r="V85" s="491">
        <v>7.0000000000000001E-3</v>
      </c>
      <c r="W85" s="491">
        <v>3.0000000000000001E-3</v>
      </c>
      <c r="X85" s="491">
        <v>2E-3</v>
      </c>
      <c r="Y85" s="491">
        <v>4.0000000000000001E-3</v>
      </c>
      <c r="Z85" s="491">
        <v>3.0000000000000001E-3</v>
      </c>
      <c r="AA85" s="491">
        <v>3.0000000000000001E-3</v>
      </c>
      <c r="AB85" s="491">
        <v>3.0000000000000001E-3</v>
      </c>
      <c r="AC85" s="491">
        <v>2E-3</v>
      </c>
      <c r="AD85" s="491">
        <v>3.0000000000000001E-3</v>
      </c>
      <c r="AE85" s="491">
        <v>7.0000000000000001E-3</v>
      </c>
      <c r="AF85" s="491">
        <v>5.0000000000000001E-3</v>
      </c>
      <c r="AG85" s="491">
        <v>3.0000000000000001E-3</v>
      </c>
      <c r="AH85" s="491">
        <v>0.02</v>
      </c>
      <c r="AI85" s="491">
        <v>4.0000000000000001E-3</v>
      </c>
      <c r="AJ85" s="491">
        <v>3.0000000000000001E-3</v>
      </c>
      <c r="AK85" s="491">
        <v>3.0000000000000001E-3</v>
      </c>
      <c r="AL85" s="491">
        <v>4.0000000000000001E-3</v>
      </c>
      <c r="AM85" s="491">
        <v>4.0000000000000001E-3</v>
      </c>
      <c r="AN85" s="491">
        <v>3.0000000000000001E-3</v>
      </c>
      <c r="AO85" s="491">
        <v>5.0000000000000001E-3</v>
      </c>
      <c r="AP85" s="491">
        <v>6.0000000000000001E-3</v>
      </c>
      <c r="AQ85" s="491">
        <v>2E-3</v>
      </c>
      <c r="AR85" s="491">
        <v>4.0000000000000001E-3</v>
      </c>
      <c r="AS85" s="491">
        <v>3.0000000000000001E-3</v>
      </c>
      <c r="AT85" s="491">
        <v>3.0000000000000001E-3</v>
      </c>
      <c r="AU85" s="491">
        <v>4.0000000000000001E-3</v>
      </c>
      <c r="AV85" s="491">
        <v>4.0000000000000001E-3</v>
      </c>
      <c r="AW85" s="491">
        <v>2E-3</v>
      </c>
      <c r="AX85" s="491">
        <v>2E-3</v>
      </c>
      <c r="AY85" s="491">
        <v>1.4E-2</v>
      </c>
      <c r="AZ85" s="491">
        <v>2E-3</v>
      </c>
      <c r="BA85" s="491">
        <v>0.17399999999999999</v>
      </c>
      <c r="BB85" s="491">
        <v>8.9999999999999993E-3</v>
      </c>
      <c r="BC85" s="491">
        <v>1.2999999999999999E-2</v>
      </c>
      <c r="BD85" s="491">
        <v>7.0000000000000001E-3</v>
      </c>
      <c r="BE85" s="491">
        <v>8.9999999999999993E-3</v>
      </c>
      <c r="BF85" s="491">
        <v>7.0000000000000001E-3</v>
      </c>
      <c r="BG85" s="491">
        <v>2.4E-2</v>
      </c>
      <c r="BH85" s="491">
        <v>4.0000000000000001E-3</v>
      </c>
      <c r="BI85" s="491">
        <v>5.0000000000000001E-3</v>
      </c>
      <c r="BJ85" s="491">
        <v>1E-3</v>
      </c>
      <c r="BK85" s="491">
        <v>6.0000000000000001E-3</v>
      </c>
      <c r="BL85" s="491">
        <v>4.0000000000000001E-3</v>
      </c>
      <c r="BM85" s="491">
        <v>2E-3</v>
      </c>
      <c r="BN85" s="491">
        <v>2E-3</v>
      </c>
      <c r="BO85" s="491">
        <v>3.0000000000000001E-3</v>
      </c>
      <c r="BP85" s="491">
        <v>3.0000000000000001E-3</v>
      </c>
      <c r="BQ85" s="491">
        <v>8.0000000000000002E-3</v>
      </c>
      <c r="BR85" s="491">
        <v>0.01</v>
      </c>
      <c r="BS85" s="491">
        <v>1.2999999999999999E-2</v>
      </c>
      <c r="BT85" s="491">
        <v>1.6E-2</v>
      </c>
      <c r="BU85" s="491">
        <v>0.01</v>
      </c>
      <c r="BV85" s="491">
        <v>6.0000000000000001E-3</v>
      </c>
      <c r="BW85" s="491">
        <v>7.0999999999999994E-2</v>
      </c>
      <c r="BX85" s="491">
        <v>1.4999999999999999E-2</v>
      </c>
      <c r="BY85" s="491">
        <v>8.0000000000000002E-3</v>
      </c>
      <c r="BZ85" s="491">
        <v>5.2999999999999999E-2</v>
      </c>
      <c r="CA85" s="491">
        <v>9.6000000000000002E-2</v>
      </c>
      <c r="CB85" s="491">
        <v>9.2999999999999999E-2</v>
      </c>
      <c r="CC85" s="491">
        <v>0.06</v>
      </c>
      <c r="CD85" s="491">
        <v>3.7999999999999999E-2</v>
      </c>
      <c r="CE85" s="491">
        <v>8.3000000000000004E-2</v>
      </c>
      <c r="CF85" s="491">
        <v>0.09</v>
      </c>
      <c r="CG85" s="491">
        <v>5.5E-2</v>
      </c>
      <c r="CH85" s="491">
        <v>6.3E-2</v>
      </c>
      <c r="CI85" s="491">
        <v>6.8000000000000005E-2</v>
      </c>
      <c r="CJ85" s="491">
        <v>8.1000000000000003E-2</v>
      </c>
      <c r="CK85" s="491">
        <v>2.9000000000000001E-2</v>
      </c>
      <c r="CL85" s="491">
        <v>1E-3</v>
      </c>
      <c r="CM85" s="491">
        <v>1E-3</v>
      </c>
      <c r="CN85" s="491">
        <v>1E-3</v>
      </c>
      <c r="CO85" s="491">
        <v>2E-3</v>
      </c>
      <c r="CP85" s="491">
        <v>3.0000000000000001E-3</v>
      </c>
      <c r="CQ85" s="491">
        <v>1E-3</v>
      </c>
      <c r="CR85" s="491">
        <v>1E-3</v>
      </c>
      <c r="CS85" s="491">
        <v>9.1999999999999998E-2</v>
      </c>
      <c r="CT85" s="491">
        <v>1E-3</v>
      </c>
      <c r="CU85" s="491">
        <v>1E-3</v>
      </c>
      <c r="CV85" s="491">
        <v>1E-3</v>
      </c>
      <c r="CW85" s="491">
        <v>0</v>
      </c>
      <c r="CX85" s="491">
        <v>0</v>
      </c>
      <c r="CY85" s="491">
        <v>1E-3</v>
      </c>
      <c r="CZ85" s="491">
        <v>0</v>
      </c>
      <c r="DA85" s="491">
        <v>0</v>
      </c>
      <c r="DB85" s="491">
        <v>0</v>
      </c>
      <c r="DC85" s="491">
        <v>0</v>
      </c>
      <c r="DD85" s="491">
        <v>0</v>
      </c>
      <c r="DE85" s="491">
        <v>0</v>
      </c>
      <c r="DF85" s="491">
        <v>0</v>
      </c>
      <c r="DG85" s="491">
        <v>0</v>
      </c>
      <c r="DH85" s="491">
        <v>0</v>
      </c>
      <c r="DI85" s="491">
        <v>5.0000000000000001E-3</v>
      </c>
      <c r="DJ85" s="491">
        <v>0</v>
      </c>
      <c r="DK85" s="491">
        <v>0</v>
      </c>
      <c r="DL85" s="491">
        <v>0</v>
      </c>
      <c r="DM85" s="491">
        <v>0</v>
      </c>
      <c r="DN85" s="491">
        <v>0</v>
      </c>
      <c r="DO85" s="491">
        <v>0</v>
      </c>
      <c r="DP85" s="491">
        <v>0</v>
      </c>
      <c r="DQ85" s="491">
        <v>0</v>
      </c>
      <c r="DR85" s="491">
        <v>0</v>
      </c>
      <c r="DS85" s="491">
        <v>0</v>
      </c>
      <c r="DT85" s="491">
        <v>0</v>
      </c>
      <c r="DU85" s="491">
        <v>0</v>
      </c>
      <c r="DV85" s="491">
        <v>0</v>
      </c>
      <c r="DW85" s="491">
        <v>0</v>
      </c>
      <c r="DX85" s="491">
        <v>0</v>
      </c>
      <c r="DY85" s="491">
        <v>0</v>
      </c>
      <c r="DZ85" s="491">
        <v>0</v>
      </c>
      <c r="EA85" s="491">
        <v>0</v>
      </c>
      <c r="EB85" s="491">
        <v>0</v>
      </c>
      <c r="EC85" s="491">
        <v>0</v>
      </c>
      <c r="ED85" s="491">
        <v>0</v>
      </c>
      <c r="EE85" s="491">
        <v>0</v>
      </c>
      <c r="EF85" s="491">
        <v>0</v>
      </c>
      <c r="EG85" s="491">
        <v>0</v>
      </c>
      <c r="EH85" s="491">
        <v>0</v>
      </c>
      <c r="EI85" s="491">
        <v>0</v>
      </c>
      <c r="EJ85" s="491">
        <v>0</v>
      </c>
      <c r="EK85" s="491">
        <v>0</v>
      </c>
      <c r="EL85" s="491">
        <v>0</v>
      </c>
      <c r="EM85" s="491">
        <v>0</v>
      </c>
      <c r="EN85" s="491">
        <v>0</v>
      </c>
      <c r="EO85" s="491">
        <v>0</v>
      </c>
      <c r="EP85" s="491">
        <v>0</v>
      </c>
      <c r="EQ85" s="491">
        <v>0</v>
      </c>
      <c r="ER85" s="491">
        <v>0</v>
      </c>
      <c r="ES85" s="491">
        <v>0.11299277878</v>
      </c>
      <c r="ET85" s="491">
        <v>0</v>
      </c>
      <c r="EU85" s="491">
        <v>0</v>
      </c>
      <c r="EV85" s="491">
        <v>0</v>
      </c>
      <c r="EW85" s="491">
        <v>0</v>
      </c>
      <c r="EX85" s="491">
        <v>0</v>
      </c>
      <c r="EY85" s="491">
        <v>0</v>
      </c>
      <c r="EZ85" s="491">
        <v>0</v>
      </c>
      <c r="FA85" s="491">
        <v>0</v>
      </c>
      <c r="FB85" s="491">
        <v>0</v>
      </c>
      <c r="FC85" s="491">
        <v>0</v>
      </c>
      <c r="FD85" s="491">
        <v>0</v>
      </c>
      <c r="FE85" s="491">
        <v>0</v>
      </c>
      <c r="FF85" s="491">
        <v>0</v>
      </c>
      <c r="FG85" s="491">
        <v>0</v>
      </c>
      <c r="FH85" s="491">
        <v>0</v>
      </c>
      <c r="FI85" s="491">
        <v>0</v>
      </c>
      <c r="FJ85" s="491">
        <v>0</v>
      </c>
      <c r="FK85" s="491">
        <v>0</v>
      </c>
      <c r="FL85" s="491">
        <v>0</v>
      </c>
      <c r="FM85" s="491">
        <v>0</v>
      </c>
      <c r="FN85" s="491">
        <v>0</v>
      </c>
      <c r="FO85" s="491">
        <v>0</v>
      </c>
      <c r="FP85" s="491">
        <v>0</v>
      </c>
      <c r="FQ85" s="491">
        <v>0</v>
      </c>
      <c r="FR85" s="491">
        <v>0</v>
      </c>
      <c r="FS85" s="491">
        <v>0</v>
      </c>
      <c r="FT85" s="491">
        <v>0</v>
      </c>
      <c r="FU85" s="491">
        <v>0</v>
      </c>
      <c r="FV85" s="491">
        <v>0</v>
      </c>
      <c r="FW85" s="491">
        <v>0</v>
      </c>
      <c r="FX85" s="491">
        <v>0</v>
      </c>
      <c r="FY85" s="491">
        <v>0</v>
      </c>
      <c r="FZ85" s="491">
        <v>0</v>
      </c>
      <c r="GA85" s="491">
        <v>0</v>
      </c>
      <c r="GB85" s="491">
        <v>0</v>
      </c>
      <c r="GC85" s="491">
        <v>0</v>
      </c>
      <c r="GD85" s="491">
        <v>0</v>
      </c>
      <c r="GE85" s="491">
        <v>0</v>
      </c>
      <c r="GF85" s="491">
        <v>0</v>
      </c>
      <c r="GG85" s="491">
        <v>0</v>
      </c>
      <c r="GH85" s="491">
        <v>0</v>
      </c>
      <c r="GI85" s="491">
        <v>0</v>
      </c>
      <c r="GJ85" s="491">
        <v>0</v>
      </c>
      <c r="GK85" s="491">
        <v>0</v>
      </c>
      <c r="GL85" s="491">
        <v>0</v>
      </c>
      <c r="GM85" s="491">
        <v>0</v>
      </c>
      <c r="GN85" s="491">
        <v>0</v>
      </c>
      <c r="GO85" s="491">
        <v>0</v>
      </c>
      <c r="GP85" s="491">
        <v>0</v>
      </c>
      <c r="GQ85" s="491">
        <v>0</v>
      </c>
      <c r="GR85" s="491">
        <v>0</v>
      </c>
      <c r="GS85" s="491">
        <v>0</v>
      </c>
      <c r="GT85" s="491">
        <v>0</v>
      </c>
      <c r="GU85" s="491">
        <v>0</v>
      </c>
      <c r="GV85" s="491">
        <v>0</v>
      </c>
      <c r="GW85" s="491">
        <v>0</v>
      </c>
      <c r="GX85" s="491">
        <v>0</v>
      </c>
      <c r="GY85" s="491">
        <v>0</v>
      </c>
      <c r="GZ85" s="491">
        <v>0</v>
      </c>
      <c r="HA85" s="491">
        <v>0</v>
      </c>
      <c r="HB85" s="491">
        <v>0</v>
      </c>
    </row>
    <row r="86" spans="1:210" ht="16.2" x14ac:dyDescent="0.3">
      <c r="A86" s="47" t="s">
        <v>121</v>
      </c>
      <c r="B86" s="492">
        <v>0</v>
      </c>
      <c r="C86" s="492">
        <v>0</v>
      </c>
      <c r="D86" s="492">
        <v>0</v>
      </c>
      <c r="E86" s="492">
        <v>0</v>
      </c>
      <c r="F86" s="492">
        <v>0</v>
      </c>
      <c r="G86" s="492">
        <v>0</v>
      </c>
      <c r="H86" s="492">
        <v>0</v>
      </c>
      <c r="I86" s="492">
        <v>0</v>
      </c>
      <c r="J86" s="492">
        <v>0</v>
      </c>
      <c r="K86" s="492">
        <v>0</v>
      </c>
      <c r="L86" s="492">
        <v>0</v>
      </c>
      <c r="M86" s="492">
        <v>0</v>
      </c>
      <c r="N86" s="492">
        <v>0</v>
      </c>
      <c r="O86" s="492">
        <v>0</v>
      </c>
      <c r="P86" s="492">
        <v>0</v>
      </c>
      <c r="Q86" s="492">
        <v>0</v>
      </c>
      <c r="R86" s="492">
        <v>0</v>
      </c>
      <c r="S86" s="492">
        <v>0</v>
      </c>
      <c r="T86" s="492">
        <v>0</v>
      </c>
      <c r="U86" s="492">
        <v>0</v>
      </c>
      <c r="V86" s="492">
        <v>0</v>
      </c>
      <c r="W86" s="492">
        <v>0.153</v>
      </c>
      <c r="X86" s="492">
        <v>0.26500000000000001</v>
      </c>
      <c r="Y86" s="492">
        <v>0.23100000000000001</v>
      </c>
      <c r="Z86" s="492">
        <v>0.34300000000000003</v>
      </c>
      <c r="AA86" s="492">
        <v>0.314</v>
      </c>
      <c r="AB86" s="492">
        <v>0.27500000000000002</v>
      </c>
      <c r="AC86" s="492">
        <v>0.20699999999999999</v>
      </c>
      <c r="AD86" s="492">
        <v>0.39200000000000002</v>
      </c>
      <c r="AE86" s="492">
        <v>0.221</v>
      </c>
      <c r="AF86" s="492">
        <v>0.437</v>
      </c>
      <c r="AG86" s="492">
        <v>0.38800000000000001</v>
      </c>
      <c r="AH86" s="492">
        <v>0.33600000000000002</v>
      </c>
      <c r="AI86" s="492">
        <v>0.34599999999999997</v>
      </c>
      <c r="AJ86" s="492">
        <v>0.79500000000000004</v>
      </c>
      <c r="AK86" s="492">
        <v>0.16700000000000001</v>
      </c>
      <c r="AL86" s="492">
        <v>0.63700000000000001</v>
      </c>
      <c r="AM86" s="492">
        <v>0.39700000000000002</v>
      </c>
      <c r="AN86" s="492">
        <v>0.308</v>
      </c>
      <c r="AO86" s="492">
        <v>0.36199999999999999</v>
      </c>
      <c r="AP86" s="492">
        <v>0.79100000000000004</v>
      </c>
      <c r="AQ86" s="492">
        <v>0.65200000000000002</v>
      </c>
      <c r="AR86" s="492">
        <v>0.89300000000000002</v>
      </c>
      <c r="AS86" s="492">
        <v>0.45600000000000002</v>
      </c>
      <c r="AT86" s="492">
        <v>0.65700000000000003</v>
      </c>
      <c r="AU86" s="492">
        <v>0.58799999999999997</v>
      </c>
      <c r="AV86" s="492">
        <v>0.73199999999999998</v>
      </c>
      <c r="AW86" s="492">
        <v>0.40500000000000003</v>
      </c>
      <c r="AX86" s="492">
        <v>0.42299999999999999</v>
      </c>
      <c r="AY86" s="492">
        <v>0.221</v>
      </c>
      <c r="AZ86" s="492">
        <v>0.27100000000000002</v>
      </c>
      <c r="BA86" s="492">
        <v>0.60299999999999998</v>
      </c>
      <c r="BB86" s="492">
        <v>0.20599999999999999</v>
      </c>
      <c r="BC86" s="492">
        <v>0.27600000000000002</v>
      </c>
      <c r="BD86" s="492">
        <v>4.4999999999999998E-2</v>
      </c>
      <c r="BE86" s="492">
        <v>0.42</v>
      </c>
      <c r="BF86" s="492">
        <v>0.16700000000000001</v>
      </c>
      <c r="BG86" s="492">
        <v>0.27</v>
      </c>
      <c r="BH86" s="492">
        <v>0.221</v>
      </c>
      <c r="BI86" s="492">
        <v>0.17699999999999999</v>
      </c>
      <c r="BJ86" s="492">
        <v>0.22800000000000001</v>
      </c>
      <c r="BK86" s="492">
        <v>0.309</v>
      </c>
      <c r="BL86" s="492">
        <v>0.28899999999999998</v>
      </c>
      <c r="BM86" s="492">
        <v>0.16300000000000001</v>
      </c>
      <c r="BN86" s="492">
        <v>0.23599999999999999</v>
      </c>
      <c r="BO86" s="492">
        <v>0.32900000000000001</v>
      </c>
      <c r="BP86" s="492">
        <v>0.28100000000000003</v>
      </c>
      <c r="BQ86" s="492">
        <v>0.29799999999999999</v>
      </c>
      <c r="BR86" s="492">
        <v>0.28299999999999997</v>
      </c>
      <c r="BS86" s="492">
        <v>0.498</v>
      </c>
      <c r="BT86" s="492">
        <v>0.61799999999999999</v>
      </c>
      <c r="BU86" s="492">
        <v>0.42799999999999999</v>
      </c>
      <c r="BV86" s="492">
        <v>0.41399999999999998</v>
      </c>
      <c r="BW86" s="492">
        <v>0.313</v>
      </c>
      <c r="BX86" s="492">
        <v>0.34599999999999997</v>
      </c>
      <c r="BY86" s="492">
        <v>0.40200000000000002</v>
      </c>
      <c r="BZ86" s="492">
        <v>0.33900000000000002</v>
      </c>
      <c r="CA86" s="492">
        <v>0.47</v>
      </c>
      <c r="CB86" s="492">
        <v>0.38100000000000001</v>
      </c>
      <c r="CC86" s="492">
        <v>0.25</v>
      </c>
      <c r="CD86" s="492">
        <v>0.378</v>
      </c>
      <c r="CE86" s="492">
        <v>0.42899999999999999</v>
      </c>
      <c r="CF86" s="492">
        <v>0.312</v>
      </c>
      <c r="CG86" s="492">
        <v>0.51900000000000002</v>
      </c>
      <c r="CH86" s="492">
        <v>0.53900000000000003</v>
      </c>
      <c r="CI86" s="492">
        <v>0.63</v>
      </c>
      <c r="CJ86" s="492">
        <v>0.40300000000000002</v>
      </c>
      <c r="CK86" s="492">
        <v>0.35299999999999998</v>
      </c>
      <c r="CL86" s="492">
        <v>0.4</v>
      </c>
      <c r="CM86" s="492">
        <v>0.40300000000000002</v>
      </c>
      <c r="CN86" s="492">
        <v>0.32</v>
      </c>
      <c r="CO86" s="492">
        <v>0.47599999999999998</v>
      </c>
      <c r="CP86" s="492">
        <v>0.40100000000000002</v>
      </c>
      <c r="CQ86" s="492">
        <v>0.55400000000000005</v>
      </c>
      <c r="CR86" s="492">
        <v>0.39500000000000002</v>
      </c>
      <c r="CS86" s="492">
        <v>0.26</v>
      </c>
      <c r="CT86" s="492">
        <v>2E-3</v>
      </c>
      <c r="CU86" s="492">
        <v>3.2000000000000001E-2</v>
      </c>
      <c r="CV86" s="492">
        <v>0</v>
      </c>
      <c r="CW86" s="492">
        <v>0</v>
      </c>
      <c r="CX86" s="492">
        <v>1.6E-2</v>
      </c>
      <c r="CY86" s="492">
        <v>2.5999999999999999E-2</v>
      </c>
      <c r="CZ86" s="492">
        <v>0</v>
      </c>
      <c r="DA86" s="492">
        <v>0</v>
      </c>
      <c r="DB86" s="492">
        <v>0</v>
      </c>
      <c r="DC86" s="492">
        <v>0</v>
      </c>
      <c r="DD86" s="492">
        <v>0</v>
      </c>
      <c r="DE86" s="492">
        <v>0</v>
      </c>
      <c r="DF86" s="492">
        <v>0</v>
      </c>
      <c r="DG86" s="492">
        <v>0</v>
      </c>
      <c r="DH86" s="492">
        <v>0</v>
      </c>
      <c r="DI86" s="492">
        <v>0</v>
      </c>
      <c r="DJ86" s="492">
        <v>0</v>
      </c>
      <c r="DK86" s="492">
        <v>0</v>
      </c>
      <c r="DL86" s="492">
        <v>0</v>
      </c>
      <c r="DM86" s="492">
        <v>0</v>
      </c>
      <c r="DN86" s="492">
        <v>0</v>
      </c>
      <c r="DO86" s="492">
        <v>0</v>
      </c>
      <c r="DP86" s="492">
        <v>0</v>
      </c>
      <c r="DQ86" s="492">
        <v>0</v>
      </c>
      <c r="DR86" s="492">
        <v>0</v>
      </c>
      <c r="DS86" s="492">
        <v>0</v>
      </c>
      <c r="DT86" s="492">
        <v>0</v>
      </c>
      <c r="DU86" s="492">
        <v>0</v>
      </c>
      <c r="DV86" s="492">
        <v>0</v>
      </c>
      <c r="DW86" s="492">
        <v>0</v>
      </c>
      <c r="DX86" s="492">
        <v>0</v>
      </c>
      <c r="DY86" s="492">
        <v>0</v>
      </c>
      <c r="DZ86" s="492">
        <v>0</v>
      </c>
      <c r="EA86" s="492">
        <v>0</v>
      </c>
      <c r="EB86" s="492">
        <v>0</v>
      </c>
      <c r="EC86" s="492">
        <v>0</v>
      </c>
      <c r="ED86" s="492">
        <v>0</v>
      </c>
      <c r="EE86" s="492">
        <v>0</v>
      </c>
      <c r="EF86" s="492">
        <v>0</v>
      </c>
      <c r="EG86" s="492">
        <v>0</v>
      </c>
      <c r="EH86" s="492">
        <v>1.7000000000000001E-2</v>
      </c>
      <c r="EI86" s="492">
        <v>8.6999999999999994E-2</v>
      </c>
      <c r="EJ86" s="492">
        <v>0.10050000000000001</v>
      </c>
      <c r="EK86" s="492">
        <v>3.9E-2</v>
      </c>
      <c r="EL86" s="492">
        <v>0</v>
      </c>
      <c r="EM86" s="492">
        <v>0</v>
      </c>
      <c r="EN86" s="492">
        <v>0</v>
      </c>
      <c r="EO86" s="492">
        <v>0</v>
      </c>
      <c r="EP86" s="492">
        <v>0</v>
      </c>
      <c r="EQ86" s="492">
        <v>0</v>
      </c>
      <c r="ER86" s="492">
        <v>0</v>
      </c>
      <c r="ES86" s="492">
        <v>0.214</v>
      </c>
      <c r="ET86" s="492">
        <v>0</v>
      </c>
      <c r="EU86" s="492">
        <v>0</v>
      </c>
      <c r="EV86" s="492">
        <v>0</v>
      </c>
      <c r="EW86" s="492">
        <v>0</v>
      </c>
      <c r="EX86" s="492">
        <v>0</v>
      </c>
      <c r="EY86" s="492">
        <v>0</v>
      </c>
      <c r="EZ86" s="492">
        <v>0</v>
      </c>
      <c r="FA86" s="492">
        <v>0</v>
      </c>
      <c r="FB86" s="492">
        <v>0</v>
      </c>
      <c r="FC86" s="492">
        <v>0</v>
      </c>
      <c r="FD86" s="492">
        <v>0</v>
      </c>
      <c r="FE86" s="492">
        <v>0</v>
      </c>
      <c r="FF86" s="492">
        <v>0</v>
      </c>
      <c r="FG86" s="492">
        <v>0</v>
      </c>
      <c r="FH86" s="492">
        <v>0</v>
      </c>
      <c r="FI86" s="492">
        <v>0</v>
      </c>
      <c r="FJ86" s="492">
        <v>0</v>
      </c>
      <c r="FK86" s="492">
        <v>0</v>
      </c>
      <c r="FL86" s="492">
        <v>0</v>
      </c>
      <c r="FM86" s="492">
        <v>0</v>
      </c>
      <c r="FN86" s="492">
        <v>0</v>
      </c>
      <c r="FO86" s="492">
        <v>0</v>
      </c>
      <c r="FP86" s="492">
        <v>0</v>
      </c>
      <c r="FQ86" s="492">
        <v>0</v>
      </c>
      <c r="FR86" s="492">
        <v>0</v>
      </c>
      <c r="FS86" s="492">
        <v>0</v>
      </c>
      <c r="FT86" s="492">
        <v>0</v>
      </c>
      <c r="FU86" s="492">
        <v>0</v>
      </c>
      <c r="FV86" s="492">
        <v>0</v>
      </c>
      <c r="FW86" s="492">
        <v>0</v>
      </c>
      <c r="FX86" s="492">
        <v>0</v>
      </c>
      <c r="FY86" s="492">
        <v>0</v>
      </c>
      <c r="FZ86" s="492">
        <v>0</v>
      </c>
      <c r="GA86" s="492">
        <v>0</v>
      </c>
      <c r="GB86" s="492">
        <v>0</v>
      </c>
      <c r="GC86" s="492">
        <v>0</v>
      </c>
      <c r="GD86" s="492">
        <v>0</v>
      </c>
      <c r="GE86" s="492">
        <v>0</v>
      </c>
      <c r="GF86" s="492">
        <v>0</v>
      </c>
      <c r="GG86" s="492">
        <v>0</v>
      </c>
      <c r="GH86" s="492">
        <v>0</v>
      </c>
      <c r="GI86" s="492">
        <v>0</v>
      </c>
      <c r="GJ86" s="492">
        <v>0</v>
      </c>
      <c r="GK86" s="492">
        <v>0</v>
      </c>
      <c r="GL86" s="492">
        <v>0</v>
      </c>
      <c r="GM86" s="492">
        <v>0</v>
      </c>
      <c r="GN86" s="492">
        <v>0</v>
      </c>
      <c r="GO86" s="492">
        <v>0</v>
      </c>
      <c r="GP86" s="492">
        <v>0</v>
      </c>
      <c r="GQ86" s="492">
        <v>0</v>
      </c>
      <c r="GR86" s="492">
        <v>0</v>
      </c>
      <c r="GS86" s="492">
        <v>0</v>
      </c>
      <c r="GT86" s="492">
        <v>0</v>
      </c>
      <c r="GU86" s="492">
        <v>0</v>
      </c>
      <c r="GV86" s="492">
        <v>0</v>
      </c>
      <c r="GW86" s="492">
        <v>3.6075293099999999</v>
      </c>
      <c r="GX86" s="492">
        <v>3.9825670500000001</v>
      </c>
      <c r="GY86" s="492">
        <v>0</v>
      </c>
      <c r="GZ86" s="492">
        <v>2.3086902299999998</v>
      </c>
      <c r="HA86" s="492">
        <v>0</v>
      </c>
      <c r="HB86" s="492">
        <v>0</v>
      </c>
    </row>
    <row r="87" spans="1:210" x14ac:dyDescent="0.3">
      <c r="A87" s="49"/>
    </row>
    <row r="88" spans="1:210" ht="16.2" x14ac:dyDescent="0.3">
      <c r="A88" s="45" t="s">
        <v>123</v>
      </c>
    </row>
    <row r="89" spans="1:210" x14ac:dyDescent="0.3">
      <c r="A89" s="46" t="s">
        <v>31</v>
      </c>
      <c r="B89" s="552">
        <f t="shared" ref="B89:AG89" si="72">SUM(B90:B92)</f>
        <v>774.21900000000005</v>
      </c>
      <c r="C89" s="552">
        <f t="shared" si="72"/>
        <v>899.27599999999995</v>
      </c>
      <c r="D89" s="552">
        <f t="shared" si="72"/>
        <v>1014.3149999999999</v>
      </c>
      <c r="E89" s="552">
        <f t="shared" si="72"/>
        <v>883.43399999999997</v>
      </c>
      <c r="F89" s="552">
        <f t="shared" si="72"/>
        <v>844.64599999999996</v>
      </c>
      <c r="G89" s="552">
        <f t="shared" si="72"/>
        <v>764.06299999999999</v>
      </c>
      <c r="H89" s="552">
        <f t="shared" si="72"/>
        <v>780.53600000000006</v>
      </c>
      <c r="I89" s="552">
        <f t="shared" si="72"/>
        <v>630.59400000000005</v>
      </c>
      <c r="J89" s="552">
        <f t="shared" si="72"/>
        <v>884.64699999999993</v>
      </c>
      <c r="K89" s="552">
        <f t="shared" si="72"/>
        <v>880.14699999999993</v>
      </c>
      <c r="L89" s="552">
        <f t="shared" si="72"/>
        <v>812</v>
      </c>
      <c r="M89" s="552">
        <f t="shared" si="72"/>
        <v>951.95899999999995</v>
      </c>
      <c r="N89" s="552">
        <f t="shared" si="72"/>
        <v>785.05899999999997</v>
      </c>
      <c r="O89" s="552">
        <f t="shared" si="72"/>
        <v>886.88400000000001</v>
      </c>
      <c r="P89" s="552">
        <f t="shared" si="72"/>
        <v>896.8900000000001</v>
      </c>
      <c r="Q89" s="552">
        <f t="shared" si="72"/>
        <v>712.36999999999989</v>
      </c>
      <c r="R89" s="552">
        <f t="shared" si="72"/>
        <v>804.76700000000005</v>
      </c>
      <c r="S89" s="552">
        <f t="shared" si="72"/>
        <v>512.28800000000001</v>
      </c>
      <c r="T89" s="552">
        <f t="shared" si="72"/>
        <v>882.79499999999996</v>
      </c>
      <c r="U89" s="552">
        <f t="shared" si="72"/>
        <v>795.99400000000003</v>
      </c>
      <c r="V89" s="552">
        <f t="shared" si="72"/>
        <v>709.41899999999998</v>
      </c>
      <c r="W89" s="552">
        <f t="shared" si="72"/>
        <v>811.87000000000012</v>
      </c>
      <c r="X89" s="552">
        <f t="shared" si="72"/>
        <v>749.94370973969001</v>
      </c>
      <c r="Y89" s="552">
        <f t="shared" si="72"/>
        <v>829.62144347379001</v>
      </c>
      <c r="Z89" s="552">
        <f t="shared" si="72"/>
        <v>815.40233009727001</v>
      </c>
      <c r="AA89" s="552">
        <f t="shared" si="72"/>
        <v>479.76162561036</v>
      </c>
      <c r="AB89" s="552">
        <f t="shared" si="72"/>
        <v>810.67200079380007</v>
      </c>
      <c r="AC89" s="552">
        <f t="shared" si="72"/>
        <v>791.86220034047005</v>
      </c>
      <c r="AD89" s="552">
        <f t="shared" si="72"/>
        <v>687.60519711668996</v>
      </c>
      <c r="AE89" s="552">
        <f t="shared" si="72"/>
        <v>777.68901305364</v>
      </c>
      <c r="AF89" s="552">
        <f t="shared" si="72"/>
        <v>509.74234796167002</v>
      </c>
      <c r="AG89" s="552">
        <f t="shared" si="72"/>
        <v>770.2862009273</v>
      </c>
      <c r="AH89" s="552">
        <f t="shared" ref="AH89:BM89" si="73">SUM(AH90:AH92)</f>
        <v>808.11760070829996</v>
      </c>
      <c r="AI89" s="552">
        <f t="shared" si="73"/>
        <v>709.97560034180003</v>
      </c>
      <c r="AJ89" s="552">
        <f t="shared" si="73"/>
        <v>697.19402525908004</v>
      </c>
      <c r="AK89" s="552">
        <f t="shared" si="73"/>
        <v>73.104248016620005</v>
      </c>
      <c r="AL89" s="552">
        <f t="shared" si="73"/>
        <v>588.38795172149992</v>
      </c>
      <c r="AM89" s="552">
        <f t="shared" si="73"/>
        <v>732.63549518579998</v>
      </c>
      <c r="AN89" s="552">
        <f t="shared" si="73"/>
        <v>511.05162911949998</v>
      </c>
      <c r="AO89" s="552">
        <f t="shared" si="73"/>
        <v>621.35647683750005</v>
      </c>
      <c r="AP89" s="552">
        <f t="shared" si="73"/>
        <v>764.69252035479997</v>
      </c>
      <c r="AQ89" s="552">
        <f t="shared" si="73"/>
        <v>286.28751232899998</v>
      </c>
      <c r="AR89" s="552">
        <f t="shared" si="73"/>
        <v>709.70547824100004</v>
      </c>
      <c r="AS89" s="552">
        <f t="shared" si="73"/>
        <v>746.676981232</v>
      </c>
      <c r="AT89" s="552">
        <f t="shared" si="73"/>
        <v>572.18958024277003</v>
      </c>
      <c r="AU89" s="552">
        <f t="shared" si="73"/>
        <v>740.02141275029999</v>
      </c>
      <c r="AV89" s="552">
        <f t="shared" si="73"/>
        <v>14.759979980300001</v>
      </c>
      <c r="AW89" s="552">
        <f t="shared" si="73"/>
        <v>164.31899957320002</v>
      </c>
      <c r="AX89" s="552">
        <f t="shared" si="73"/>
        <v>653.16582482900003</v>
      </c>
      <c r="AY89" s="552">
        <f t="shared" si="73"/>
        <v>553.44206793199999</v>
      </c>
      <c r="AZ89" s="552">
        <f t="shared" si="73"/>
        <v>720.91980133130005</v>
      </c>
      <c r="BA89" s="552">
        <f t="shared" si="73"/>
        <v>710.50520495670003</v>
      </c>
      <c r="BB89" s="552">
        <f t="shared" si="73"/>
        <v>854.17461755410011</v>
      </c>
      <c r="BC89" s="552">
        <f t="shared" si="73"/>
        <v>868.61554559310014</v>
      </c>
      <c r="BD89" s="552">
        <f t="shared" si="73"/>
        <v>941.42761315930011</v>
      </c>
      <c r="BE89" s="552">
        <f t="shared" si="73"/>
        <v>931.51731079109993</v>
      </c>
      <c r="BF89" s="552">
        <f t="shared" si="73"/>
        <v>961.93323809890001</v>
      </c>
      <c r="BG89" s="552">
        <f t="shared" si="73"/>
        <v>1032.5669946294001</v>
      </c>
      <c r="BH89" s="552">
        <f t="shared" si="73"/>
        <v>953.20227526840006</v>
      </c>
      <c r="BI89" s="552">
        <f t="shared" si="73"/>
        <v>1164.7085656111001</v>
      </c>
      <c r="BJ89" s="552">
        <f t="shared" si="73"/>
        <v>1149.5150955813001</v>
      </c>
      <c r="BK89" s="552">
        <f t="shared" si="73"/>
        <v>1071.9302492065001</v>
      </c>
      <c r="BL89" s="552">
        <f t="shared" si="73"/>
        <v>1087.9685440674998</v>
      </c>
      <c r="BM89" s="552">
        <f t="shared" si="73"/>
        <v>1266.658796447</v>
      </c>
      <c r="BN89" s="552">
        <f t="shared" ref="BN89:CS89" si="74">SUM(BN90:BN92)</f>
        <v>1179.1208754883</v>
      </c>
      <c r="BO89" s="552">
        <f t="shared" si="74"/>
        <v>1059.3813259277001</v>
      </c>
      <c r="BP89" s="552">
        <f t="shared" si="74"/>
        <v>1169.1286399532</v>
      </c>
      <c r="BQ89" s="552">
        <f t="shared" si="74"/>
        <v>1251.6919427490002</v>
      </c>
      <c r="BR89" s="552">
        <f t="shared" si="74"/>
        <v>1179.9918826908001</v>
      </c>
      <c r="BS89" s="552">
        <f t="shared" si="74"/>
        <v>1024.545922974</v>
      </c>
      <c r="BT89" s="552">
        <f t="shared" si="74"/>
        <v>1114.4135185550001</v>
      </c>
      <c r="BU89" s="552">
        <f t="shared" si="74"/>
        <v>1204.2852578120001</v>
      </c>
      <c r="BV89" s="552">
        <f t="shared" si="74"/>
        <v>1214.8553056650001</v>
      </c>
      <c r="BW89" s="552">
        <f t="shared" si="74"/>
        <v>960.85561218299995</v>
      </c>
      <c r="BX89" s="552">
        <f t="shared" si="74"/>
        <v>1098.132709104</v>
      </c>
      <c r="BY89" s="552">
        <f t="shared" si="74"/>
        <v>1176.892257446</v>
      </c>
      <c r="BZ89" s="552">
        <f t="shared" si="74"/>
        <v>1066.517232056</v>
      </c>
      <c r="CA89" s="552">
        <f t="shared" si="74"/>
        <v>1192.1955186769999</v>
      </c>
      <c r="CB89" s="552">
        <f t="shared" si="74"/>
        <v>1194.7786022949999</v>
      </c>
      <c r="CC89" s="552">
        <f t="shared" si="74"/>
        <v>1024.359438233</v>
      </c>
      <c r="CD89" s="552">
        <f t="shared" si="74"/>
        <v>1212.4190871579999</v>
      </c>
      <c r="CE89" s="552">
        <f t="shared" si="74"/>
        <v>1127.53534375</v>
      </c>
      <c r="CF89" s="552">
        <f t="shared" si="74"/>
        <v>1228.1610561509999</v>
      </c>
      <c r="CG89" s="552">
        <f t="shared" si="74"/>
        <v>1232.6573366699999</v>
      </c>
      <c r="CH89" s="552">
        <f t="shared" si="74"/>
        <v>1084.6009340820001</v>
      </c>
      <c r="CI89" s="552">
        <f t="shared" si="74"/>
        <v>1226.9749608149998</v>
      </c>
      <c r="CJ89" s="552">
        <f t="shared" si="74"/>
        <v>1222.2638885490001</v>
      </c>
      <c r="CK89" s="552">
        <f t="shared" si="74"/>
        <v>1156.894988648</v>
      </c>
      <c r="CL89" s="552">
        <f t="shared" si="74"/>
        <v>980.58307641599993</v>
      </c>
      <c r="CM89" s="552">
        <f t="shared" si="74"/>
        <v>1267.93418103</v>
      </c>
      <c r="CN89" s="552">
        <f t="shared" si="74"/>
        <v>1170.836996582</v>
      </c>
      <c r="CO89" s="552">
        <f t="shared" si="74"/>
        <v>1067.2819351809999</v>
      </c>
      <c r="CP89" s="552">
        <f t="shared" si="74"/>
        <v>1155.1325843500001</v>
      </c>
      <c r="CQ89" s="552">
        <f t="shared" si="74"/>
        <v>1269.618365477</v>
      </c>
      <c r="CR89" s="552">
        <f t="shared" si="74"/>
        <v>1305.5010305179999</v>
      </c>
      <c r="CS89" s="552">
        <f t="shared" si="74"/>
        <v>1262.394845581</v>
      </c>
      <c r="CT89" s="552">
        <f t="shared" ref="CT89:DY89" si="75">SUM(CT90:CT92)</f>
        <v>1186.6581203614999</v>
      </c>
      <c r="CU89" s="552">
        <f t="shared" si="75"/>
        <v>1363.8367644030002</v>
      </c>
      <c r="CV89" s="552">
        <f t="shared" si="75"/>
        <v>1310.5904350590001</v>
      </c>
      <c r="CW89" s="552">
        <f t="shared" si="75"/>
        <v>1325.2590163570001</v>
      </c>
      <c r="CX89" s="552">
        <f t="shared" si="75"/>
        <v>1102.7471359869</v>
      </c>
      <c r="CY89" s="552">
        <f t="shared" si="75"/>
        <v>1267.7748420410001</v>
      </c>
      <c r="CZ89" s="552">
        <f t="shared" si="75"/>
        <v>1319.0997045896002</v>
      </c>
      <c r="DA89" s="552">
        <f t="shared" si="75"/>
        <v>1240.6130239250999</v>
      </c>
      <c r="DB89" s="552">
        <f t="shared" si="75"/>
        <v>1246.0288950186</v>
      </c>
      <c r="DC89" s="552">
        <f t="shared" si="75"/>
        <v>1289.3042105709999</v>
      </c>
      <c r="DD89" s="552">
        <f t="shared" si="75"/>
        <v>1303.984970703</v>
      </c>
      <c r="DE89" s="552">
        <f t="shared" si="75"/>
        <v>1247.360895753</v>
      </c>
      <c r="DF89" s="552">
        <f t="shared" si="75"/>
        <v>1320.9208081059999</v>
      </c>
      <c r="DG89" s="552">
        <f t="shared" si="75"/>
        <v>1112.5362508550002</v>
      </c>
      <c r="DH89" s="552">
        <f t="shared" si="75"/>
        <v>1392.920098389</v>
      </c>
      <c r="DI89" s="552">
        <f t="shared" si="75"/>
        <v>1198.19158606</v>
      </c>
      <c r="DJ89" s="552">
        <f t="shared" si="75"/>
        <v>1323.9238657220001</v>
      </c>
      <c r="DK89" s="552">
        <f t="shared" si="75"/>
        <v>1294.185396484</v>
      </c>
      <c r="DL89" s="552">
        <f t="shared" si="75"/>
        <v>1330.9783287349999</v>
      </c>
      <c r="DM89" s="552">
        <f t="shared" si="75"/>
        <v>1333.6228573000001</v>
      </c>
      <c r="DN89" s="552">
        <f t="shared" si="75"/>
        <v>1343.2364118659998</v>
      </c>
      <c r="DO89" s="552">
        <f t="shared" si="75"/>
        <v>1277.6819150389999</v>
      </c>
      <c r="DP89" s="552">
        <f t="shared" si="75"/>
        <v>1339.3632269290001</v>
      </c>
      <c r="DQ89" s="552">
        <f t="shared" si="75"/>
        <v>1324.368849122</v>
      </c>
      <c r="DR89" s="552">
        <f t="shared" si="75"/>
        <v>1305.1560389409999</v>
      </c>
      <c r="DS89" s="552">
        <f t="shared" si="75"/>
        <v>1048.6142281500001</v>
      </c>
      <c r="DT89" s="552">
        <f t="shared" si="75"/>
        <v>1326.112771973</v>
      </c>
      <c r="DU89" s="552">
        <f t="shared" si="75"/>
        <v>1327.3165538339999</v>
      </c>
      <c r="DV89" s="552">
        <f t="shared" si="75"/>
        <v>1168.085453125</v>
      </c>
      <c r="DW89" s="552">
        <f t="shared" si="75"/>
        <v>1323.8892998049998</v>
      </c>
      <c r="DX89" s="552">
        <f t="shared" si="75"/>
        <v>1293.107602905</v>
      </c>
      <c r="DY89" s="552">
        <f t="shared" si="75"/>
        <v>1389.001444947</v>
      </c>
      <c r="DZ89" s="552">
        <f t="shared" ref="DZ89:FE89" si="76">SUM(DZ90:DZ92)</f>
        <v>1276.497501954</v>
      </c>
      <c r="EA89" s="552">
        <f t="shared" si="76"/>
        <v>1244.184601806</v>
      </c>
      <c r="EB89" s="552">
        <f t="shared" si="76"/>
        <v>1258.577218017</v>
      </c>
      <c r="EC89" s="552">
        <f t="shared" si="76"/>
        <v>1299.5961269530001</v>
      </c>
      <c r="ED89" s="552">
        <f t="shared" si="76"/>
        <v>1135.67170227</v>
      </c>
      <c r="EE89" s="552">
        <f t="shared" si="76"/>
        <v>1195.887566895</v>
      </c>
      <c r="EF89" s="552">
        <f t="shared" si="76"/>
        <v>1278.302247803</v>
      </c>
      <c r="EG89" s="552">
        <f t="shared" si="76"/>
        <v>1230.3995490719999</v>
      </c>
      <c r="EH89" s="552">
        <f t="shared" si="76"/>
        <v>1323.840640014</v>
      </c>
      <c r="EI89" s="552">
        <f t="shared" si="76"/>
        <v>1254.2495870370001</v>
      </c>
      <c r="EJ89" s="552">
        <f t="shared" si="76"/>
        <v>1227.8189339905</v>
      </c>
      <c r="EK89" s="552">
        <f t="shared" si="76"/>
        <v>1360.06829996532</v>
      </c>
      <c r="EL89" s="552">
        <f t="shared" si="76"/>
        <v>1181.4471999203499</v>
      </c>
      <c r="EM89" s="552">
        <f t="shared" si="76"/>
        <v>1297.0231999013999</v>
      </c>
      <c r="EN89" s="552">
        <f t="shared" si="76"/>
        <v>1258.29646207416</v>
      </c>
      <c r="EO89" s="552">
        <f t="shared" si="76"/>
        <v>1283.11031599799</v>
      </c>
      <c r="EP89" s="552">
        <f t="shared" si="76"/>
        <v>1382.35721992805</v>
      </c>
      <c r="EQ89" s="552">
        <f t="shared" si="76"/>
        <v>1179.37467697076</v>
      </c>
      <c r="ER89" s="552">
        <f t="shared" si="76"/>
        <v>1378.62711744697</v>
      </c>
      <c r="ES89" s="552">
        <f t="shared" si="76"/>
        <v>1247.366986895147</v>
      </c>
      <c r="ET89" s="552">
        <f t="shared" si="76"/>
        <v>1329.206115163799</v>
      </c>
      <c r="EU89" s="552">
        <f t="shared" si="76"/>
        <v>1389.6362620081679</v>
      </c>
      <c r="EV89" s="552">
        <f t="shared" si="76"/>
        <v>1406.8862703094001</v>
      </c>
      <c r="EW89" s="552">
        <f t="shared" si="76"/>
        <v>1363.8869834975999</v>
      </c>
      <c r="EX89" s="552">
        <f t="shared" si="76"/>
        <v>1458.8772484512101</v>
      </c>
      <c r="EY89" s="552">
        <f t="shared" si="76"/>
        <v>1293.0954005966501</v>
      </c>
      <c r="EZ89" s="552">
        <f t="shared" si="76"/>
        <v>1399.461036705</v>
      </c>
      <c r="FA89" s="552">
        <f t="shared" si="76"/>
        <v>1501.5750853080799</v>
      </c>
      <c r="FB89" s="552">
        <f t="shared" si="76"/>
        <v>1288.4924216551301</v>
      </c>
      <c r="FC89" s="552">
        <f t="shared" si="76"/>
        <v>1375.84904250466</v>
      </c>
      <c r="FD89" s="552">
        <f t="shared" si="76"/>
        <v>1429.81113176339</v>
      </c>
      <c r="FE89" s="552">
        <f t="shared" si="76"/>
        <v>1197.7796375862001</v>
      </c>
      <c r="FF89" s="552">
        <f t="shared" ref="FF89:GK89" si="77">SUM(FF90:FF92)</f>
        <v>1237.70815181495</v>
      </c>
      <c r="FG89" s="552">
        <f t="shared" si="77"/>
        <v>1262.61824962388</v>
      </c>
      <c r="FH89" s="552">
        <f t="shared" si="77"/>
        <v>1300.6418129235499</v>
      </c>
      <c r="FI89" s="552">
        <f t="shared" si="77"/>
        <v>1442.13949028872</v>
      </c>
      <c r="FJ89" s="552">
        <f t="shared" si="77"/>
        <v>1445.61047001361</v>
      </c>
      <c r="FK89" s="552">
        <f t="shared" si="77"/>
        <v>1291.76876802019</v>
      </c>
      <c r="FL89" s="552">
        <f t="shared" si="77"/>
        <v>1461.6041452452798</v>
      </c>
      <c r="FM89" s="552">
        <f t="shared" si="77"/>
        <v>1432.1246641569999</v>
      </c>
      <c r="FN89" s="552">
        <f t="shared" si="77"/>
        <v>1395.10906606146</v>
      </c>
      <c r="FO89" s="552">
        <f t="shared" si="77"/>
        <v>1347.2895709679799</v>
      </c>
      <c r="FP89" s="552">
        <f t="shared" si="77"/>
        <v>1367.2793071375499</v>
      </c>
      <c r="FQ89" s="552">
        <f t="shared" si="77"/>
        <v>1425.8271396918801</v>
      </c>
      <c r="FR89" s="552">
        <f t="shared" si="77"/>
        <v>1315.37190275846</v>
      </c>
      <c r="FS89" s="552">
        <f t="shared" si="77"/>
        <v>1397.7748285366301</v>
      </c>
      <c r="FT89" s="552">
        <f t="shared" si="77"/>
        <v>1402.3709386952401</v>
      </c>
      <c r="FU89" s="552">
        <f t="shared" si="77"/>
        <v>1435.8440829201002</v>
      </c>
      <c r="FV89" s="552">
        <f t="shared" si="77"/>
        <v>1370.6069516528901</v>
      </c>
      <c r="FW89" s="552">
        <f t="shared" si="77"/>
        <v>1055.480290572707</v>
      </c>
      <c r="FX89" s="552">
        <f t="shared" si="77"/>
        <v>1512.8297337860602</v>
      </c>
      <c r="FY89" s="552">
        <f t="shared" si="77"/>
        <v>1448.2641615594598</v>
      </c>
      <c r="FZ89" s="552">
        <f t="shared" si="77"/>
        <v>1411.58468767922</v>
      </c>
      <c r="GA89" s="552">
        <f t="shared" si="77"/>
        <v>1367.7668177917501</v>
      </c>
      <c r="GB89" s="552">
        <f t="shared" si="77"/>
        <v>1396.7680744632301</v>
      </c>
      <c r="GC89" s="552">
        <f t="shared" si="77"/>
        <v>1418.1234612296898</v>
      </c>
      <c r="GD89" s="552">
        <f t="shared" si="77"/>
        <v>1235.83957987294</v>
      </c>
      <c r="GE89" s="552">
        <f t="shared" si="77"/>
        <v>689.803340058814</v>
      </c>
      <c r="GF89" s="552">
        <f t="shared" si="77"/>
        <v>787.18192297147004</v>
      </c>
      <c r="GG89" s="552">
        <f t="shared" si="77"/>
        <v>1265.93118531766</v>
      </c>
      <c r="GH89" s="552">
        <f t="shared" si="77"/>
        <v>842.953500381754</v>
      </c>
      <c r="GI89" s="552">
        <f t="shared" si="77"/>
        <v>1046.3651878232381</v>
      </c>
      <c r="GJ89" s="552">
        <f t="shared" si="77"/>
        <v>1021.970449159799</v>
      </c>
      <c r="GK89" s="552">
        <f t="shared" si="77"/>
        <v>1070.3270921683102</v>
      </c>
      <c r="GL89" s="552">
        <f t="shared" ref="GL89:HQ89" si="78">SUM(GL90:GL92)</f>
        <v>960.75196222830698</v>
      </c>
    </row>
    <row r="90" spans="1:210" x14ac:dyDescent="0.3">
      <c r="A90" s="47" t="s">
        <v>21</v>
      </c>
      <c r="B90" s="553">
        <v>541.21199999999999</v>
      </c>
      <c r="C90" s="553">
        <v>663.36699999999996</v>
      </c>
      <c r="D90" s="553">
        <v>776.82299999999998</v>
      </c>
      <c r="E90" s="553">
        <v>716.54700000000003</v>
      </c>
      <c r="F90" s="553">
        <v>584.13499999999999</v>
      </c>
      <c r="G90" s="553">
        <v>510.98</v>
      </c>
      <c r="H90" s="553">
        <v>529.58600000000001</v>
      </c>
      <c r="I90" s="553">
        <v>437.35300000000001</v>
      </c>
      <c r="J90" s="553">
        <v>663.45699999999999</v>
      </c>
      <c r="K90" s="553">
        <v>615.88499999999999</v>
      </c>
      <c r="L90" s="553">
        <v>595.43700000000001</v>
      </c>
      <c r="M90" s="553">
        <v>740.53599999999994</v>
      </c>
      <c r="N90" s="553">
        <v>619.18799999999999</v>
      </c>
      <c r="O90" s="553">
        <v>681.10299999999995</v>
      </c>
      <c r="P90" s="553">
        <v>670.86400000000003</v>
      </c>
      <c r="Q90" s="553">
        <v>574.89599999999996</v>
      </c>
      <c r="R90" s="553">
        <v>626.11400000000003</v>
      </c>
      <c r="S90" s="553">
        <v>404.46199999999999</v>
      </c>
      <c r="T90" s="553">
        <v>637.52099999999996</v>
      </c>
      <c r="U90" s="553">
        <v>591.053</v>
      </c>
      <c r="V90" s="553">
        <v>531.31399999999996</v>
      </c>
      <c r="W90" s="553">
        <v>610.91600000000005</v>
      </c>
      <c r="X90" s="553">
        <v>567.78670973968997</v>
      </c>
      <c r="Y90" s="553">
        <v>681.12544347379003</v>
      </c>
      <c r="Z90" s="553">
        <v>628.00778944777005</v>
      </c>
      <c r="AA90" s="553">
        <v>386.80562561035998</v>
      </c>
      <c r="AB90" s="553">
        <v>647.05600000000004</v>
      </c>
      <c r="AC90" s="553">
        <v>626.23800000000006</v>
      </c>
      <c r="AD90" s="553">
        <v>559.25419614028999</v>
      </c>
      <c r="AE90" s="553">
        <v>656.19041197963998</v>
      </c>
      <c r="AF90" s="553">
        <v>435.45014733887001</v>
      </c>
      <c r="AG90" s="553">
        <v>657.80899999999997</v>
      </c>
      <c r="AH90" s="553">
        <v>664.20299999999997</v>
      </c>
      <c r="AI90" s="553">
        <v>636.62400000000002</v>
      </c>
      <c r="AJ90" s="553">
        <v>620.74742467307999</v>
      </c>
      <c r="AK90" s="553">
        <v>73.41504708862</v>
      </c>
      <c r="AL90" s="553">
        <v>538.93595086669995</v>
      </c>
      <c r="AM90" s="553">
        <v>656.51349433140001</v>
      </c>
      <c r="AN90" s="553">
        <v>469.34642807009999</v>
      </c>
      <c r="AO90" s="553">
        <v>575.02827609250005</v>
      </c>
      <c r="AP90" s="553">
        <v>699.31191946410001</v>
      </c>
      <c r="AQ90" s="553">
        <v>255.4085112306</v>
      </c>
      <c r="AR90" s="553">
        <v>699.25107791139999</v>
      </c>
      <c r="AS90" s="553">
        <v>686.72717959600004</v>
      </c>
      <c r="AT90" s="553">
        <v>519.67257889937002</v>
      </c>
      <c r="AU90" s="553">
        <v>711.2552114563</v>
      </c>
      <c r="AV90" s="553">
        <v>1.7081794432999999</v>
      </c>
      <c r="AW90" s="553">
        <v>180.58939874320001</v>
      </c>
      <c r="AX90" s="553">
        <v>540.77882287600005</v>
      </c>
      <c r="AY90" s="553">
        <v>418.766267395</v>
      </c>
      <c r="AZ90" s="553">
        <v>636.18779913330002</v>
      </c>
      <c r="BA90" s="553">
        <v>662.43100305170003</v>
      </c>
      <c r="BB90" s="553">
        <v>714.36521545410005</v>
      </c>
      <c r="BC90" s="553">
        <v>821.67374310310004</v>
      </c>
      <c r="BD90" s="553">
        <v>929.59381115730002</v>
      </c>
      <c r="BE90" s="553">
        <v>872.39310791009996</v>
      </c>
      <c r="BF90" s="553">
        <v>941.31363629190002</v>
      </c>
      <c r="BG90" s="553">
        <v>815.51679235840004</v>
      </c>
      <c r="BH90" s="553">
        <v>914.97707360840002</v>
      </c>
      <c r="BI90" s="553">
        <v>1049.8877631221001</v>
      </c>
      <c r="BJ90" s="553">
        <v>1050.6294952393</v>
      </c>
      <c r="BK90" s="553">
        <v>950.70684790070004</v>
      </c>
      <c r="BL90" s="553">
        <v>1049.3665426025</v>
      </c>
      <c r="BM90" s="553">
        <v>1073.821195129</v>
      </c>
      <c r="BN90" s="553">
        <v>1075.3972749023001</v>
      </c>
      <c r="BO90" s="553">
        <v>972.27238476570005</v>
      </c>
      <c r="BP90" s="553">
        <v>987.05295758019997</v>
      </c>
      <c r="BQ90" s="553">
        <v>1104.678119506</v>
      </c>
      <c r="BR90" s="553">
        <v>1041.2703778078001</v>
      </c>
      <c r="BS90" s="553">
        <v>958.57434216299998</v>
      </c>
      <c r="BT90" s="553">
        <v>964.67279712000004</v>
      </c>
      <c r="BU90" s="553">
        <v>1056.4650749509999</v>
      </c>
      <c r="BV90" s="553">
        <v>1069.276502686</v>
      </c>
      <c r="BW90" s="553">
        <v>921.86360803299999</v>
      </c>
      <c r="BX90" s="553">
        <v>955.11690661499995</v>
      </c>
      <c r="BY90" s="553">
        <v>1084.7566546620001</v>
      </c>
      <c r="BZ90" s="553">
        <v>997.80142407200003</v>
      </c>
      <c r="CA90" s="553">
        <v>1102.6091162109999</v>
      </c>
      <c r="CB90" s="553">
        <v>1178.812195191</v>
      </c>
      <c r="CC90" s="553">
        <v>1019.073428467</v>
      </c>
      <c r="CD90" s="553">
        <v>1126.8626052239999</v>
      </c>
      <c r="CE90" s="553">
        <v>1024.8558225100001</v>
      </c>
      <c r="CF90" s="553">
        <v>1157.7200937499999</v>
      </c>
      <c r="CG90" s="553">
        <v>1177.229293701</v>
      </c>
      <c r="CH90" s="553">
        <v>1079.364973145</v>
      </c>
      <c r="CI90" s="553">
        <v>1118.0869600829999</v>
      </c>
      <c r="CJ90" s="553">
        <v>1106.0164471430001</v>
      </c>
      <c r="CK90" s="553">
        <v>1078.702387818</v>
      </c>
      <c r="CL90" s="553">
        <v>1040.4730764159999</v>
      </c>
      <c r="CM90" s="553">
        <v>1106.4211810300001</v>
      </c>
      <c r="CN90" s="553">
        <v>1143.818996582</v>
      </c>
      <c r="CO90" s="553">
        <v>1005.9809351809999</v>
      </c>
      <c r="CP90" s="553">
        <v>1134.98158435</v>
      </c>
      <c r="CQ90" s="553">
        <v>1165.066185057</v>
      </c>
      <c r="CR90" s="553">
        <v>1157.1301083989999</v>
      </c>
      <c r="CS90" s="553">
        <v>1250.3257442619999</v>
      </c>
      <c r="CT90" s="553">
        <v>1090.7540594484999</v>
      </c>
      <c r="CU90" s="553">
        <v>1258.7138033440001</v>
      </c>
      <c r="CV90" s="553">
        <v>1232.1555734870001</v>
      </c>
      <c r="CW90" s="553">
        <v>1232.0595552970001</v>
      </c>
      <c r="CX90" s="553">
        <v>1177.067615723</v>
      </c>
      <c r="CY90" s="553">
        <v>1111.277863281</v>
      </c>
      <c r="CZ90" s="553">
        <v>1239.8912275386001</v>
      </c>
      <c r="DA90" s="553">
        <v>1179.8362235104</v>
      </c>
      <c r="DB90" s="553">
        <v>1217.693154541</v>
      </c>
      <c r="DC90" s="553">
        <v>1248.1465292969999</v>
      </c>
      <c r="DD90" s="553">
        <v>1274.7129494630001</v>
      </c>
      <c r="DE90" s="553">
        <v>1160.6873149420001</v>
      </c>
      <c r="DF90" s="553">
        <v>1218.6711553959999</v>
      </c>
      <c r="DG90" s="553">
        <v>1037.1510817870001</v>
      </c>
      <c r="DH90" s="553">
        <v>1240.3223771969999</v>
      </c>
      <c r="DI90" s="553">
        <v>1146.126345459</v>
      </c>
      <c r="DJ90" s="553">
        <v>1148.3797849120001</v>
      </c>
      <c r="DK90" s="553">
        <v>1268.5394152829999</v>
      </c>
      <c r="DL90" s="553">
        <v>1224.913127564</v>
      </c>
      <c r="DM90" s="553">
        <v>1229.2369167480001</v>
      </c>
      <c r="DN90" s="553">
        <v>1206.5001713869999</v>
      </c>
      <c r="DO90" s="553">
        <v>1180.8987342529999</v>
      </c>
      <c r="DP90" s="553">
        <v>1253.7386861570001</v>
      </c>
      <c r="DQ90" s="553">
        <v>1234.0591845710001</v>
      </c>
      <c r="DR90" s="553">
        <v>1206.2224963379999</v>
      </c>
      <c r="DS90" s="553">
        <v>1026.044893921</v>
      </c>
      <c r="DT90" s="553">
        <v>1202.541271973</v>
      </c>
      <c r="DU90" s="553">
        <v>1305.1880939949999</v>
      </c>
      <c r="DV90" s="553">
        <v>1052.7687730709999</v>
      </c>
      <c r="DW90" s="553">
        <v>1251.5942690429999</v>
      </c>
      <c r="DX90" s="553">
        <v>1235.586312012</v>
      </c>
      <c r="DY90" s="553">
        <v>1265.9593530269999</v>
      </c>
      <c r="DZ90" s="553">
        <v>1261.105332032</v>
      </c>
      <c r="EA90" s="553">
        <v>1170.3283220210001</v>
      </c>
      <c r="EB90" s="553">
        <v>1213.6969999999999</v>
      </c>
      <c r="EC90" s="553">
        <v>1207.5724570310001</v>
      </c>
      <c r="ED90" s="553">
        <v>1088.238089966</v>
      </c>
      <c r="EE90" s="553">
        <v>1158.616324951</v>
      </c>
      <c r="EF90" s="553">
        <v>1179.360969971</v>
      </c>
      <c r="EG90" s="553">
        <v>1176.425</v>
      </c>
      <c r="EH90" s="553">
        <v>1239.1846280509999</v>
      </c>
      <c r="EI90" s="553">
        <v>1226.7846330570001</v>
      </c>
      <c r="EJ90" s="553">
        <v>1217.0271339722001</v>
      </c>
      <c r="EK90" s="553">
        <v>1263.0567539676999</v>
      </c>
      <c r="EL90" s="553">
        <v>1104.8335999142</v>
      </c>
      <c r="EM90" s="553">
        <v>1263.2593898923999</v>
      </c>
      <c r="EN90" s="553">
        <v>1194.0915800780001</v>
      </c>
      <c r="EO90" s="553">
        <v>1203.028645996</v>
      </c>
      <c r="EP90" s="553">
        <v>1371.5683259269999</v>
      </c>
      <c r="EQ90" s="553">
        <v>1244.587896972</v>
      </c>
      <c r="ER90" s="553">
        <v>1268.14193100748</v>
      </c>
      <c r="ES90" s="553">
        <v>1087.9473279877</v>
      </c>
      <c r="ET90" s="553">
        <v>1330.6861990052</v>
      </c>
      <c r="EU90" s="553">
        <v>1386.168621994</v>
      </c>
      <c r="EV90" s="553">
        <v>1365.4834280242001</v>
      </c>
      <c r="EW90" s="553">
        <v>1294.7360845031999</v>
      </c>
      <c r="EX90" s="553">
        <v>1446.2730950165001</v>
      </c>
      <c r="EY90" s="553">
        <v>1175.6033126068</v>
      </c>
      <c r="EZ90" s="553">
        <v>1414.2157520065</v>
      </c>
      <c r="FA90" s="553">
        <v>1404.60919969932</v>
      </c>
      <c r="FB90" s="553">
        <v>1308.9550215392301</v>
      </c>
      <c r="FC90" s="553">
        <v>1389.7270425046599</v>
      </c>
      <c r="FD90" s="553">
        <v>1403.0751317633899</v>
      </c>
      <c r="FE90" s="553">
        <v>1115.0406375862001</v>
      </c>
      <c r="FF90" s="553">
        <v>1223.5391518149499</v>
      </c>
      <c r="FG90" s="553">
        <v>1305.3052496238799</v>
      </c>
      <c r="FH90" s="553">
        <v>1171.4468129235499</v>
      </c>
      <c r="FI90" s="553">
        <v>1340.65949028872</v>
      </c>
      <c r="FJ90" s="553">
        <v>1431.6264700136101</v>
      </c>
      <c r="FK90" s="553">
        <v>1164.2917680201899</v>
      </c>
      <c r="FL90" s="553">
        <v>1438.4361452452799</v>
      </c>
      <c r="FM90" s="553">
        <v>1388.4786641569999</v>
      </c>
      <c r="FN90" s="553">
        <v>1347.8620660614599</v>
      </c>
      <c r="FO90" s="553">
        <v>1265.92957096798</v>
      </c>
      <c r="FP90" s="553">
        <v>1335.1085731181499</v>
      </c>
      <c r="FQ90" s="553">
        <v>1416.2306196918801</v>
      </c>
      <c r="FR90" s="553">
        <v>1196.7772399514599</v>
      </c>
      <c r="FS90" s="553">
        <v>1385.71885653663</v>
      </c>
      <c r="FT90" s="553">
        <v>1339.38997469524</v>
      </c>
      <c r="FU90" s="553">
        <v>1433.2870169201001</v>
      </c>
      <c r="FV90" s="553">
        <v>1372.13512065289</v>
      </c>
      <c r="FW90" s="553">
        <v>897.72771157270699</v>
      </c>
      <c r="FX90" s="553">
        <v>1428.9128917860601</v>
      </c>
      <c r="FY90" s="553">
        <v>1433.7027055594599</v>
      </c>
      <c r="FZ90" s="553">
        <v>1384.2574676792201</v>
      </c>
      <c r="GA90" s="553">
        <v>1333.19263779175</v>
      </c>
      <c r="GB90" s="553">
        <v>1390.73982046323</v>
      </c>
      <c r="GC90" s="553">
        <v>1347.3433532296899</v>
      </c>
      <c r="GD90" s="553">
        <v>1294.37632587294</v>
      </c>
      <c r="GE90" s="553">
        <v>650.804332058814</v>
      </c>
      <c r="GF90" s="553">
        <v>551.59407997147002</v>
      </c>
      <c r="GG90" s="553">
        <v>1275.1671193176601</v>
      </c>
      <c r="GH90" s="553">
        <v>652.62792348575397</v>
      </c>
      <c r="GI90" s="553">
        <v>993.03673151223802</v>
      </c>
      <c r="GJ90" s="553">
        <v>988.32898832979902</v>
      </c>
      <c r="GK90" s="553">
        <v>1045.1026387003101</v>
      </c>
      <c r="GL90" s="553">
        <v>897.59430085430699</v>
      </c>
    </row>
    <row r="91" spans="1:210" x14ac:dyDescent="0.3">
      <c r="A91" s="47" t="s">
        <v>22</v>
      </c>
      <c r="B91" s="554">
        <v>233.00700000000001</v>
      </c>
      <c r="C91" s="554">
        <v>235.90899999999999</v>
      </c>
      <c r="D91" s="554">
        <v>237.49199999999999</v>
      </c>
      <c r="E91" s="554">
        <v>166.887</v>
      </c>
      <c r="F91" s="554">
        <v>260.51100000000002</v>
      </c>
      <c r="G91" s="554">
        <v>253.083</v>
      </c>
      <c r="H91" s="554">
        <v>250.95</v>
      </c>
      <c r="I91" s="554">
        <v>193.24100000000001</v>
      </c>
      <c r="J91" s="554">
        <v>221.19</v>
      </c>
      <c r="K91" s="554">
        <v>264.262</v>
      </c>
      <c r="L91" s="554">
        <v>216.56299999999999</v>
      </c>
      <c r="M91" s="554">
        <v>211.423</v>
      </c>
      <c r="N91" s="554">
        <v>165.87100000000001</v>
      </c>
      <c r="O91" s="554">
        <v>205.78100000000001</v>
      </c>
      <c r="P91" s="554">
        <v>226.02600000000001</v>
      </c>
      <c r="Q91" s="554">
        <v>137.47399999999999</v>
      </c>
      <c r="R91" s="554">
        <v>178.65299999999999</v>
      </c>
      <c r="S91" s="554">
        <v>107.82599999999999</v>
      </c>
      <c r="T91" s="554">
        <v>245.274</v>
      </c>
      <c r="U91" s="554">
        <v>204.941</v>
      </c>
      <c r="V91" s="554">
        <v>178.10499999999999</v>
      </c>
      <c r="W91" s="554">
        <v>200.95400000000001</v>
      </c>
      <c r="X91" s="554">
        <v>182.15700000000001</v>
      </c>
      <c r="Y91" s="554">
        <v>148.49600000000001</v>
      </c>
      <c r="Z91" s="554">
        <v>187.39454064949999</v>
      </c>
      <c r="AA91" s="554">
        <v>92.956000000000003</v>
      </c>
      <c r="AB91" s="554">
        <v>163.6160007938</v>
      </c>
      <c r="AC91" s="554">
        <v>165.62420034047</v>
      </c>
      <c r="AD91" s="554">
        <v>128.3510009764</v>
      </c>
      <c r="AE91" s="554">
        <v>121.49860107400001</v>
      </c>
      <c r="AF91" s="554">
        <v>74.292200622799996</v>
      </c>
      <c r="AG91" s="554">
        <v>112.4772009273</v>
      </c>
      <c r="AH91" s="554">
        <v>143.91460070829999</v>
      </c>
      <c r="AI91" s="554">
        <v>73.351600341799994</v>
      </c>
      <c r="AJ91" s="554">
        <v>76.446600586000002</v>
      </c>
      <c r="AK91" s="554">
        <v>-0.31079907200000101</v>
      </c>
      <c r="AL91" s="554">
        <v>49.452000854799998</v>
      </c>
      <c r="AM91" s="554">
        <v>76.1220008544</v>
      </c>
      <c r="AN91" s="554">
        <v>41.705201049400003</v>
      </c>
      <c r="AO91" s="554">
        <v>46.328200744999997</v>
      </c>
      <c r="AP91" s="554">
        <v>65.380600890699995</v>
      </c>
      <c r="AQ91" s="554">
        <v>30.8790010984</v>
      </c>
      <c r="AR91" s="554">
        <v>10.4544003296</v>
      </c>
      <c r="AS91" s="554">
        <v>59.949801635999997</v>
      </c>
      <c r="AT91" s="554">
        <v>52.517001343399997</v>
      </c>
      <c r="AU91" s="554">
        <v>28.766201293999998</v>
      </c>
      <c r="AV91" s="554">
        <v>13.051800537</v>
      </c>
      <c r="AW91" s="554">
        <v>-41.501399169999999</v>
      </c>
      <c r="AX91" s="554">
        <v>-10.220998047</v>
      </c>
      <c r="AY91" s="554">
        <v>-4.7921994630000002</v>
      </c>
      <c r="AZ91" s="554">
        <v>-47.827997801999999</v>
      </c>
      <c r="BA91" s="554">
        <v>-44.162798094999999</v>
      </c>
      <c r="BB91" s="554">
        <v>47.647402100000001</v>
      </c>
      <c r="BC91" s="554">
        <v>-10.575197510000001</v>
      </c>
      <c r="BD91" s="554">
        <v>-40.525197998000003</v>
      </c>
      <c r="BE91" s="554">
        <v>41.233202880999997</v>
      </c>
      <c r="BF91" s="554">
        <v>-82.160398193000006</v>
      </c>
      <c r="BG91" s="554">
        <v>76.606202271000001</v>
      </c>
      <c r="BH91" s="554">
        <v>-68.152798340000004</v>
      </c>
      <c r="BI91" s="554">
        <v>38.415802489000001</v>
      </c>
      <c r="BJ91" s="554">
        <v>-19.278399658000001</v>
      </c>
      <c r="BK91" s="554">
        <v>24.646401305800001</v>
      </c>
      <c r="BL91" s="554">
        <v>-71.767998535000004</v>
      </c>
      <c r="BM91" s="554">
        <v>65.779601318000005</v>
      </c>
      <c r="BN91" s="554">
        <v>-23.459399414</v>
      </c>
      <c r="BO91" s="554">
        <v>-59.433058838000001</v>
      </c>
      <c r="BP91" s="554">
        <v>41.096682373</v>
      </c>
      <c r="BQ91" s="554">
        <v>10.411823243000001</v>
      </c>
      <c r="BR91" s="554">
        <v>33.503504882999998</v>
      </c>
      <c r="BS91" s="554">
        <v>-32.353419189</v>
      </c>
      <c r="BT91" s="554">
        <v>66.696721435000001</v>
      </c>
      <c r="BU91" s="554">
        <v>79.488182860999999</v>
      </c>
      <c r="BV91" s="554">
        <v>50.540802978999999</v>
      </c>
      <c r="BW91" s="554">
        <v>-31.250995849999999</v>
      </c>
      <c r="BX91" s="554">
        <v>47.233802488999999</v>
      </c>
      <c r="BY91" s="554">
        <v>22.357602784000001</v>
      </c>
      <c r="BZ91" s="554">
        <v>-19.754192016000001</v>
      </c>
      <c r="CA91" s="554">
        <v>15.412402466</v>
      </c>
      <c r="CB91" s="554">
        <v>-36.283592896000002</v>
      </c>
      <c r="CC91" s="554">
        <v>-39.237990234000002</v>
      </c>
      <c r="CD91" s="554">
        <v>31.219481934000001</v>
      </c>
      <c r="CE91" s="554">
        <v>63.631521239999998</v>
      </c>
      <c r="CF91" s="554">
        <v>12.664962401</v>
      </c>
      <c r="CG91" s="554">
        <v>25.110042968999998</v>
      </c>
      <c r="CH91" s="554">
        <v>-31.991039062999999</v>
      </c>
      <c r="CI91" s="554">
        <v>27.769000731999999</v>
      </c>
      <c r="CJ91" s="554">
        <v>49.175441405999997</v>
      </c>
      <c r="CK91" s="554">
        <v>34.844600829999997</v>
      </c>
      <c r="CL91" s="554">
        <v>-75.293999999999997</v>
      </c>
      <c r="CM91" s="554">
        <v>155.041</v>
      </c>
      <c r="CN91" s="554">
        <v>22.872</v>
      </c>
      <c r="CO91" s="554">
        <v>61.301000000000002</v>
      </c>
      <c r="CP91" s="554">
        <v>15.893000000000001</v>
      </c>
      <c r="CQ91" s="554">
        <v>104.55218042</v>
      </c>
      <c r="CR91" s="554">
        <v>148.370922119</v>
      </c>
      <c r="CS91" s="554">
        <v>12.069101319</v>
      </c>
      <c r="CT91" s="554">
        <v>90.945060913000006</v>
      </c>
      <c r="CU91" s="554">
        <v>105.122961059</v>
      </c>
      <c r="CV91" s="554">
        <v>78.434861572000003</v>
      </c>
      <c r="CW91" s="554">
        <v>93.199461060000004</v>
      </c>
      <c r="CX91" s="554">
        <v>-74.320479736099998</v>
      </c>
      <c r="CY91" s="554">
        <v>156.49697875999999</v>
      </c>
      <c r="CZ91" s="554">
        <v>79.208477051000003</v>
      </c>
      <c r="DA91" s="554">
        <v>60.776800414699998</v>
      </c>
      <c r="DB91" s="554">
        <v>28.335740477600002</v>
      </c>
      <c r="DC91" s="554">
        <v>41.157681273999998</v>
      </c>
      <c r="DD91" s="554">
        <v>29.272021240000001</v>
      </c>
      <c r="DE91" s="554">
        <v>86.673580810999994</v>
      </c>
      <c r="DF91" s="554">
        <v>102.24965271000001</v>
      </c>
      <c r="DG91" s="554">
        <v>75.385169067999996</v>
      </c>
      <c r="DH91" s="554">
        <v>152.59772119199999</v>
      </c>
      <c r="DI91" s="554">
        <v>52.065240600999999</v>
      </c>
      <c r="DJ91" s="554">
        <v>175.54408081</v>
      </c>
      <c r="DK91" s="554">
        <v>25.645981201000001</v>
      </c>
      <c r="DL91" s="554">
        <v>106.065201171</v>
      </c>
      <c r="DM91" s="554">
        <v>104.38594055199999</v>
      </c>
      <c r="DN91" s="554">
        <v>136.736240479</v>
      </c>
      <c r="DO91" s="554">
        <v>96.783180786000003</v>
      </c>
      <c r="DP91" s="554">
        <v>85.624540772000003</v>
      </c>
      <c r="DQ91" s="554">
        <v>90.309664550999997</v>
      </c>
      <c r="DR91" s="554">
        <v>98.933542603000006</v>
      </c>
      <c r="DS91" s="554">
        <v>22.569334228999999</v>
      </c>
      <c r="DT91" s="554">
        <v>123.5715</v>
      </c>
      <c r="DU91" s="554">
        <v>22.128459839000001</v>
      </c>
      <c r="DV91" s="554">
        <v>115.316680054</v>
      </c>
      <c r="DW91" s="554">
        <v>72.295030761999996</v>
      </c>
      <c r="DX91" s="554">
        <v>57.521290893</v>
      </c>
      <c r="DY91" s="554">
        <v>123.04209192</v>
      </c>
      <c r="DZ91" s="554">
        <v>15.392169922000001</v>
      </c>
      <c r="EA91" s="554">
        <v>73.856279784999998</v>
      </c>
      <c r="EB91" s="554">
        <v>44.880218016999997</v>
      </c>
      <c r="EC91" s="554">
        <v>92.023669921999996</v>
      </c>
      <c r="ED91" s="554">
        <v>47.433612304</v>
      </c>
      <c r="EE91" s="554">
        <v>37.271241944000003</v>
      </c>
      <c r="EF91" s="554">
        <v>98.941277831999997</v>
      </c>
      <c r="EG91" s="554">
        <v>53.974549072000002</v>
      </c>
      <c r="EH91" s="554">
        <v>84.656011962999997</v>
      </c>
      <c r="EI91" s="554">
        <v>27.464953980000001</v>
      </c>
      <c r="EJ91" s="554">
        <v>10.7918000183</v>
      </c>
      <c r="EK91" s="554">
        <v>97.011545997620004</v>
      </c>
      <c r="EL91" s="554">
        <v>76.613600006149994</v>
      </c>
      <c r="EM91" s="554">
        <v>33.763810008999997</v>
      </c>
      <c r="EN91" s="554">
        <v>64.204881996159997</v>
      </c>
      <c r="EO91" s="554">
        <v>80.081670001990005</v>
      </c>
      <c r="EP91" s="554">
        <v>10.78889400105</v>
      </c>
      <c r="EQ91" s="554">
        <v>-65.213220001240003</v>
      </c>
      <c r="ER91" s="554">
        <v>110.48518643948999</v>
      </c>
      <c r="ES91" s="554">
        <v>159.419658907447</v>
      </c>
      <c r="ET91" s="554">
        <v>-1.480083841401</v>
      </c>
      <c r="EU91" s="554">
        <v>3.4676400141679999</v>
      </c>
      <c r="EV91" s="554">
        <v>41.402842285200002</v>
      </c>
      <c r="EW91" s="554">
        <v>69.150898994399995</v>
      </c>
      <c r="EX91" s="554">
        <v>12.60415343471</v>
      </c>
      <c r="EY91" s="554">
        <v>117.49208798985001</v>
      </c>
      <c r="EZ91" s="554">
        <v>-14.754715301499999</v>
      </c>
      <c r="FA91" s="554">
        <v>96.965885608760004</v>
      </c>
      <c r="FB91" s="554">
        <v>-20.462599884100001</v>
      </c>
      <c r="FC91" s="554">
        <v>-13.878</v>
      </c>
      <c r="FD91" s="554">
        <v>26.736000000000001</v>
      </c>
      <c r="FE91" s="554">
        <v>82.739000000000004</v>
      </c>
      <c r="FF91" s="554">
        <v>14.169</v>
      </c>
      <c r="FG91" s="554">
        <v>-42.686999999999998</v>
      </c>
      <c r="FH91" s="554">
        <v>129.19499999999999</v>
      </c>
      <c r="FI91" s="554">
        <v>101.48</v>
      </c>
      <c r="FJ91" s="554">
        <v>13.984</v>
      </c>
      <c r="FK91" s="554">
        <v>127.477</v>
      </c>
      <c r="FL91" s="554">
        <v>23.167999999999999</v>
      </c>
      <c r="FM91" s="554">
        <v>43.646000000000001</v>
      </c>
      <c r="FN91" s="554">
        <v>47.247</v>
      </c>
      <c r="FO91" s="554">
        <v>81.36</v>
      </c>
      <c r="FP91" s="554">
        <v>32.170734019400001</v>
      </c>
      <c r="FQ91" s="554">
        <v>9.5965199999999999</v>
      </c>
      <c r="FR91" s="554">
        <v>118.59466280700001</v>
      </c>
      <c r="FS91" s="554">
        <v>12.055972000000001</v>
      </c>
      <c r="FT91" s="554">
        <v>62.980964</v>
      </c>
      <c r="FU91" s="554">
        <v>2.5570659999999998</v>
      </c>
      <c r="FV91" s="554">
        <v>-1.5281690000000001</v>
      </c>
      <c r="FW91" s="554">
        <v>157.752579</v>
      </c>
      <c r="FX91" s="554">
        <v>83.916842000000003</v>
      </c>
      <c r="FY91" s="554">
        <v>14.561456</v>
      </c>
      <c r="FZ91" s="554">
        <v>27.327220000000001</v>
      </c>
      <c r="GA91" s="554">
        <v>34.574179999999998</v>
      </c>
      <c r="GB91" s="554">
        <v>6.0282539999999996</v>
      </c>
      <c r="GC91" s="554">
        <v>70.780107999999998</v>
      </c>
      <c r="GD91" s="554">
        <v>-58.536746000000001</v>
      </c>
      <c r="GE91" s="554">
        <v>38.999008000000003</v>
      </c>
      <c r="GF91" s="554">
        <v>235.58784299999999</v>
      </c>
      <c r="GG91" s="554">
        <v>-9.2359340000000003</v>
      </c>
      <c r="GH91" s="554">
        <v>190.325576896</v>
      </c>
      <c r="GI91" s="554">
        <v>53.328456310999997</v>
      </c>
      <c r="GJ91" s="554">
        <v>33.64146083</v>
      </c>
      <c r="GK91" s="554">
        <v>25.224453468</v>
      </c>
      <c r="GL91" s="554">
        <v>63.157661374</v>
      </c>
    </row>
    <row r="92" spans="1:210" ht="16.2" x14ac:dyDescent="0.3">
      <c r="A92" s="47" t="s">
        <v>60</v>
      </c>
      <c r="B92" s="555">
        <v>0</v>
      </c>
      <c r="C92" s="555">
        <v>0</v>
      </c>
      <c r="D92" s="555">
        <v>0</v>
      </c>
      <c r="E92" s="555">
        <v>0</v>
      </c>
      <c r="F92" s="555">
        <v>0</v>
      </c>
      <c r="G92" s="555">
        <v>0</v>
      </c>
      <c r="H92" s="555">
        <v>0</v>
      </c>
      <c r="I92" s="555">
        <v>0</v>
      </c>
      <c r="J92" s="555">
        <v>0</v>
      </c>
      <c r="K92" s="555">
        <v>0</v>
      </c>
      <c r="L92" s="555">
        <v>0</v>
      </c>
      <c r="M92" s="555">
        <v>0</v>
      </c>
      <c r="N92" s="555">
        <v>0</v>
      </c>
      <c r="O92" s="555">
        <v>0</v>
      </c>
      <c r="P92" s="555">
        <v>0</v>
      </c>
      <c r="Q92" s="555">
        <v>0</v>
      </c>
      <c r="R92" s="555">
        <v>0</v>
      </c>
      <c r="S92" s="555">
        <v>0</v>
      </c>
      <c r="T92" s="555">
        <v>0</v>
      </c>
      <c r="U92" s="555">
        <v>0</v>
      </c>
      <c r="V92" s="555">
        <v>0</v>
      </c>
      <c r="W92" s="555">
        <v>0</v>
      </c>
      <c r="X92" s="555">
        <v>0</v>
      </c>
      <c r="Y92" s="555">
        <v>0</v>
      </c>
      <c r="Z92" s="555">
        <v>0</v>
      </c>
      <c r="AA92" s="555">
        <v>0</v>
      </c>
      <c r="AB92" s="555">
        <v>0</v>
      </c>
      <c r="AC92" s="555">
        <v>0</v>
      </c>
      <c r="AD92" s="555">
        <v>0</v>
      </c>
      <c r="AE92" s="555">
        <v>0</v>
      </c>
      <c r="AF92" s="555">
        <v>0</v>
      </c>
      <c r="AG92" s="555">
        <v>0</v>
      </c>
      <c r="AH92" s="555">
        <v>0</v>
      </c>
      <c r="AI92" s="555">
        <v>0</v>
      </c>
      <c r="AJ92" s="555">
        <v>0</v>
      </c>
      <c r="AK92" s="555">
        <v>0</v>
      </c>
      <c r="AL92" s="555">
        <v>0</v>
      </c>
      <c r="AM92" s="555">
        <v>0</v>
      </c>
      <c r="AN92" s="555">
        <v>0</v>
      </c>
      <c r="AO92" s="555">
        <v>0</v>
      </c>
      <c r="AP92" s="555">
        <v>0</v>
      </c>
      <c r="AQ92" s="555">
        <v>0</v>
      </c>
      <c r="AR92" s="555">
        <v>0</v>
      </c>
      <c r="AS92" s="555">
        <v>0</v>
      </c>
      <c r="AT92" s="555">
        <v>0</v>
      </c>
      <c r="AU92" s="555">
        <v>0</v>
      </c>
      <c r="AV92" s="555">
        <v>0</v>
      </c>
      <c r="AW92" s="555">
        <v>25.231000000000002</v>
      </c>
      <c r="AX92" s="555">
        <v>122.608</v>
      </c>
      <c r="AY92" s="555">
        <v>139.46799999999999</v>
      </c>
      <c r="AZ92" s="555">
        <v>132.56</v>
      </c>
      <c r="BA92" s="555">
        <v>92.236999999999995</v>
      </c>
      <c r="BB92" s="555">
        <v>92.162000000000006</v>
      </c>
      <c r="BC92" s="555">
        <v>57.517000000000003</v>
      </c>
      <c r="BD92" s="555">
        <v>52.359000000000002</v>
      </c>
      <c r="BE92" s="555">
        <v>17.890999999999998</v>
      </c>
      <c r="BF92" s="555">
        <v>102.78</v>
      </c>
      <c r="BG92" s="555">
        <v>140.44399999999999</v>
      </c>
      <c r="BH92" s="555">
        <v>106.378</v>
      </c>
      <c r="BI92" s="555">
        <v>76.405000000000001</v>
      </c>
      <c r="BJ92" s="555">
        <v>118.164</v>
      </c>
      <c r="BK92" s="555">
        <v>96.576999999999998</v>
      </c>
      <c r="BL92" s="555">
        <v>110.37</v>
      </c>
      <c r="BM92" s="555">
        <v>127.05800000000001</v>
      </c>
      <c r="BN92" s="555">
        <v>127.18300000000001</v>
      </c>
      <c r="BO92" s="555">
        <v>146.542</v>
      </c>
      <c r="BP92" s="555">
        <v>140.97900000000001</v>
      </c>
      <c r="BQ92" s="555">
        <v>136.602</v>
      </c>
      <c r="BR92" s="555">
        <v>105.218</v>
      </c>
      <c r="BS92" s="555">
        <v>98.325000000000003</v>
      </c>
      <c r="BT92" s="555">
        <v>83.043999999999997</v>
      </c>
      <c r="BU92" s="555">
        <v>68.331999999999994</v>
      </c>
      <c r="BV92" s="555">
        <v>95.037999999999997</v>
      </c>
      <c r="BW92" s="555">
        <v>70.242999999999995</v>
      </c>
      <c r="BX92" s="555">
        <v>95.781999999999996</v>
      </c>
      <c r="BY92" s="555">
        <v>69.778000000000006</v>
      </c>
      <c r="BZ92" s="555">
        <v>88.47</v>
      </c>
      <c r="CA92" s="555">
        <v>74.174000000000007</v>
      </c>
      <c r="CB92" s="555">
        <v>52.25</v>
      </c>
      <c r="CC92" s="555">
        <v>44.524000000000001</v>
      </c>
      <c r="CD92" s="555">
        <v>54.337000000000003</v>
      </c>
      <c r="CE92" s="555">
        <v>39.048000000000002</v>
      </c>
      <c r="CF92" s="555">
        <v>57.776000000000003</v>
      </c>
      <c r="CG92" s="555">
        <v>30.318000000000001</v>
      </c>
      <c r="CH92" s="555">
        <v>37.226999999999997</v>
      </c>
      <c r="CI92" s="555">
        <v>81.119</v>
      </c>
      <c r="CJ92" s="555">
        <v>67.072000000000003</v>
      </c>
      <c r="CK92" s="555">
        <v>43.347999999999999</v>
      </c>
      <c r="CL92" s="555">
        <v>15.404</v>
      </c>
      <c r="CM92" s="555">
        <v>6.4720000000000004</v>
      </c>
      <c r="CN92" s="555">
        <v>4.1459999999999999</v>
      </c>
      <c r="CO92" s="555">
        <v>0</v>
      </c>
      <c r="CP92" s="555">
        <v>4.258</v>
      </c>
      <c r="CQ92" s="555">
        <v>0</v>
      </c>
      <c r="CR92" s="555">
        <v>0</v>
      </c>
      <c r="CS92" s="555">
        <v>0</v>
      </c>
      <c r="CT92" s="555">
        <v>4.9589999999999996</v>
      </c>
      <c r="CU92" s="555">
        <v>0</v>
      </c>
      <c r="CV92" s="555">
        <v>0</v>
      </c>
      <c r="CW92" s="555">
        <v>0</v>
      </c>
      <c r="CX92" s="555">
        <v>0</v>
      </c>
      <c r="CY92" s="555">
        <v>0</v>
      </c>
      <c r="CZ92" s="555">
        <v>0</v>
      </c>
      <c r="DA92" s="555">
        <v>0</v>
      </c>
      <c r="DB92" s="555">
        <v>0</v>
      </c>
      <c r="DC92" s="555">
        <v>0</v>
      </c>
      <c r="DD92" s="555">
        <v>0</v>
      </c>
      <c r="DE92" s="555">
        <v>0</v>
      </c>
      <c r="DF92" s="555">
        <v>0</v>
      </c>
      <c r="DG92" s="555">
        <v>0</v>
      </c>
      <c r="DH92" s="555">
        <v>0</v>
      </c>
      <c r="DI92" s="555">
        <v>0</v>
      </c>
      <c r="DJ92" s="555">
        <v>0</v>
      </c>
      <c r="DK92" s="555">
        <v>0</v>
      </c>
      <c r="DL92" s="555">
        <v>0</v>
      </c>
      <c r="DM92" s="555">
        <v>0</v>
      </c>
      <c r="DN92" s="555">
        <v>0</v>
      </c>
      <c r="DO92" s="555">
        <v>0</v>
      </c>
      <c r="DP92" s="555">
        <v>0</v>
      </c>
      <c r="DQ92" s="555">
        <v>0</v>
      </c>
      <c r="DR92" s="555">
        <v>0</v>
      </c>
      <c r="DS92" s="555">
        <v>0</v>
      </c>
      <c r="DT92" s="555">
        <v>0</v>
      </c>
      <c r="DU92" s="555">
        <v>0</v>
      </c>
      <c r="DV92" s="555">
        <v>0</v>
      </c>
      <c r="DW92" s="555">
        <v>0</v>
      </c>
      <c r="DX92" s="555">
        <v>0</v>
      </c>
      <c r="DY92" s="555">
        <v>0</v>
      </c>
      <c r="DZ92" s="555">
        <v>0</v>
      </c>
      <c r="EA92" s="555">
        <v>0</v>
      </c>
      <c r="EB92" s="555">
        <v>0</v>
      </c>
      <c r="EC92" s="555">
        <v>0</v>
      </c>
      <c r="ED92" s="555">
        <v>0</v>
      </c>
      <c r="EE92" s="555">
        <v>0</v>
      </c>
      <c r="EF92" s="555">
        <v>0</v>
      </c>
      <c r="EG92" s="555">
        <v>0</v>
      </c>
      <c r="EH92" s="555">
        <v>0</v>
      </c>
      <c r="EI92" s="555">
        <v>0</v>
      </c>
      <c r="EJ92" s="555">
        <v>0</v>
      </c>
      <c r="EK92" s="555">
        <v>0</v>
      </c>
      <c r="EL92" s="555">
        <v>0</v>
      </c>
      <c r="EM92" s="555">
        <v>0</v>
      </c>
      <c r="EN92" s="555">
        <v>0</v>
      </c>
      <c r="EO92" s="555">
        <v>0</v>
      </c>
      <c r="EP92" s="555">
        <v>0</v>
      </c>
      <c r="EQ92" s="555">
        <v>0</v>
      </c>
      <c r="ER92" s="555">
        <v>0</v>
      </c>
      <c r="ES92" s="555">
        <v>0</v>
      </c>
      <c r="ET92" s="555">
        <v>0</v>
      </c>
      <c r="EU92" s="555">
        <v>0</v>
      </c>
      <c r="EV92" s="555">
        <v>0</v>
      </c>
      <c r="EW92" s="555">
        <v>0</v>
      </c>
      <c r="EX92" s="555">
        <v>0</v>
      </c>
      <c r="EY92" s="555">
        <v>0</v>
      </c>
      <c r="EZ92" s="555">
        <v>0</v>
      </c>
      <c r="FA92" s="555">
        <v>0</v>
      </c>
      <c r="FB92" s="555">
        <v>0</v>
      </c>
      <c r="FC92" s="555">
        <v>0</v>
      </c>
      <c r="FD92" s="555">
        <v>0</v>
      </c>
      <c r="FE92" s="555">
        <v>0</v>
      </c>
      <c r="FF92" s="555">
        <v>0</v>
      </c>
      <c r="FG92" s="555">
        <v>0</v>
      </c>
      <c r="FH92" s="555">
        <v>0</v>
      </c>
      <c r="FI92" s="555">
        <v>0</v>
      </c>
      <c r="FJ92" s="555">
        <v>0</v>
      </c>
      <c r="FK92" s="555">
        <v>0</v>
      </c>
      <c r="FL92" s="555">
        <v>0</v>
      </c>
      <c r="FM92" s="555">
        <v>0</v>
      </c>
      <c r="FN92" s="555">
        <v>0</v>
      </c>
      <c r="FO92" s="555">
        <v>0</v>
      </c>
      <c r="FP92" s="555">
        <v>0</v>
      </c>
      <c r="FQ92" s="555">
        <v>0</v>
      </c>
      <c r="FR92" s="555">
        <v>0</v>
      </c>
      <c r="FS92" s="555">
        <v>0</v>
      </c>
      <c r="FT92" s="555">
        <v>0</v>
      </c>
      <c r="FU92" s="555">
        <v>0</v>
      </c>
      <c r="FV92" s="555">
        <v>0</v>
      </c>
      <c r="FW92" s="555">
        <v>0</v>
      </c>
      <c r="FX92" s="555">
        <v>0</v>
      </c>
      <c r="FY92" s="555">
        <v>0</v>
      </c>
      <c r="FZ92" s="555">
        <v>0</v>
      </c>
      <c r="GA92" s="555">
        <v>0</v>
      </c>
      <c r="GB92" s="555">
        <v>0</v>
      </c>
      <c r="GC92" s="555">
        <v>0</v>
      </c>
      <c r="GD92" s="555">
        <v>0</v>
      </c>
      <c r="GE92" s="555">
        <v>0</v>
      </c>
      <c r="GF92" s="555">
        <v>0</v>
      </c>
      <c r="GG92" s="555">
        <v>0</v>
      </c>
      <c r="GH92" s="555">
        <v>0</v>
      </c>
      <c r="GI92" s="555">
        <v>0</v>
      </c>
      <c r="GJ92" s="555">
        <v>0</v>
      </c>
      <c r="GK92" s="555">
        <v>0</v>
      </c>
      <c r="GL92" s="555">
        <v>0</v>
      </c>
    </row>
    <row r="93" spans="1:210" x14ac:dyDescent="0.3">
      <c r="A93" s="46" t="s">
        <v>52</v>
      </c>
      <c r="B93" s="556">
        <f t="shared" ref="B93:AG93" si="79">B89 - B94</f>
        <v>32.886000000000081</v>
      </c>
      <c r="C93" s="556">
        <f t="shared" si="79"/>
        <v>30.76400000000001</v>
      </c>
      <c r="D93" s="556">
        <f t="shared" si="79"/>
        <v>39.192999999999984</v>
      </c>
      <c r="E93" s="556">
        <f t="shared" si="79"/>
        <v>35.854000000000042</v>
      </c>
      <c r="F93" s="556">
        <f t="shared" si="79"/>
        <v>48.789999999999964</v>
      </c>
      <c r="G93" s="556">
        <f t="shared" si="79"/>
        <v>46.555999999999926</v>
      </c>
      <c r="H93" s="556">
        <f t="shared" si="79"/>
        <v>45.44500000000005</v>
      </c>
      <c r="I93" s="556">
        <f t="shared" si="79"/>
        <v>32.217000000000098</v>
      </c>
      <c r="J93" s="556">
        <f t="shared" si="79"/>
        <v>43.091999999999985</v>
      </c>
      <c r="K93" s="556">
        <f t="shared" si="79"/>
        <v>46.676999999999907</v>
      </c>
      <c r="L93" s="556">
        <f t="shared" si="79"/>
        <v>46.169000000000096</v>
      </c>
      <c r="M93" s="556">
        <f t="shared" si="79"/>
        <v>34.254999999999995</v>
      </c>
      <c r="N93" s="556">
        <f t="shared" si="79"/>
        <v>38.424999999999955</v>
      </c>
      <c r="O93" s="556">
        <f t="shared" si="79"/>
        <v>49.267000000000053</v>
      </c>
      <c r="P93" s="556">
        <f t="shared" si="79"/>
        <v>46.857000000000085</v>
      </c>
      <c r="Q93" s="556">
        <f t="shared" si="79"/>
        <v>19.879999999999882</v>
      </c>
      <c r="R93" s="556">
        <f t="shared" si="79"/>
        <v>44.952999999999975</v>
      </c>
      <c r="S93" s="556">
        <f t="shared" si="79"/>
        <v>31.524999999999977</v>
      </c>
      <c r="T93" s="556">
        <f t="shared" si="79"/>
        <v>47.299999999999955</v>
      </c>
      <c r="U93" s="556">
        <f t="shared" si="79"/>
        <v>43.357000000000085</v>
      </c>
      <c r="V93" s="556">
        <f t="shared" si="79"/>
        <v>45.036999999999921</v>
      </c>
      <c r="W93" s="556">
        <f t="shared" si="79"/>
        <v>41.204000000000065</v>
      </c>
      <c r="X93" s="556">
        <f t="shared" si="79"/>
        <v>68.66770973968994</v>
      </c>
      <c r="Y93" s="556">
        <f t="shared" si="79"/>
        <v>21.415443473789992</v>
      </c>
      <c r="Z93" s="556">
        <f t="shared" si="79"/>
        <v>35.406330097270029</v>
      </c>
      <c r="AA93" s="556">
        <f t="shared" si="79"/>
        <v>14.767625610360028</v>
      </c>
      <c r="AB93" s="556">
        <f t="shared" si="79"/>
        <v>31.613000793799984</v>
      </c>
      <c r="AC93" s="556">
        <f t="shared" si="79"/>
        <v>31.038200340470098</v>
      </c>
      <c r="AD93" s="556">
        <f t="shared" si="79"/>
        <v>32.142197116689999</v>
      </c>
      <c r="AE93" s="556">
        <f t="shared" si="79"/>
        <v>29.799013053639896</v>
      </c>
      <c r="AF93" s="556">
        <f t="shared" si="79"/>
        <v>17.307347961670018</v>
      </c>
      <c r="AG93" s="556">
        <f t="shared" si="79"/>
        <v>26.819200927300017</v>
      </c>
      <c r="AH93" s="556">
        <f t="shared" ref="AH93:BM93" si="80">AH89 - AH94</f>
        <v>35.231600708300107</v>
      </c>
      <c r="AI93" s="556">
        <f t="shared" si="80"/>
        <v>18.050600341799964</v>
      </c>
      <c r="AJ93" s="556">
        <f t="shared" si="80"/>
        <v>33.677025259080096</v>
      </c>
      <c r="AK93" s="556">
        <f t="shared" si="80"/>
        <v>2.6902480166199894</v>
      </c>
      <c r="AL93" s="556">
        <f t="shared" si="80"/>
        <v>13.724951721499906</v>
      </c>
      <c r="AM93" s="556">
        <f t="shared" si="80"/>
        <v>30.329495185799942</v>
      </c>
      <c r="AN93" s="556">
        <f t="shared" si="80"/>
        <v>21.834629119499937</v>
      </c>
      <c r="AO93" s="556">
        <f t="shared" si="80"/>
        <v>33.069476837500019</v>
      </c>
      <c r="AP93" s="556">
        <f t="shared" si="80"/>
        <v>28.342520354800058</v>
      </c>
      <c r="AQ93" s="556">
        <f t="shared" si="80"/>
        <v>11.51351232899998</v>
      </c>
      <c r="AR93" s="556">
        <f t="shared" si="80"/>
        <v>24.336478241000009</v>
      </c>
      <c r="AS93" s="556">
        <f t="shared" si="80"/>
        <v>23.357981232000043</v>
      </c>
      <c r="AT93" s="556">
        <f t="shared" si="80"/>
        <v>18.880080242769964</v>
      </c>
      <c r="AU93" s="556">
        <f t="shared" si="80"/>
        <v>26.205412750299843</v>
      </c>
      <c r="AV93" s="556">
        <f t="shared" si="80"/>
        <v>-44.106020019699997</v>
      </c>
      <c r="AW93" s="556">
        <f t="shared" si="80"/>
        <v>-48.128000426799957</v>
      </c>
      <c r="AX93" s="556">
        <f t="shared" si="80"/>
        <v>-101.06417517099999</v>
      </c>
      <c r="AY93" s="556">
        <f t="shared" si="80"/>
        <v>-121.51793206800005</v>
      </c>
      <c r="AZ93" s="556">
        <f t="shared" si="80"/>
        <v>-108.48819866869997</v>
      </c>
      <c r="BA93" s="556">
        <f t="shared" si="80"/>
        <v>-151.17379504329995</v>
      </c>
      <c r="BB93" s="556">
        <f t="shared" si="80"/>
        <v>-64.959382445899791</v>
      </c>
      <c r="BC93" s="556">
        <f t="shared" si="80"/>
        <v>-71.859454406899886</v>
      </c>
      <c r="BD93" s="556">
        <f t="shared" si="80"/>
        <v>-5.2043868406999536</v>
      </c>
      <c r="BE93" s="556">
        <f t="shared" si="80"/>
        <v>-58.616689208900084</v>
      </c>
      <c r="BF93" s="556">
        <f t="shared" si="80"/>
        <v>-73.536761901100022</v>
      </c>
      <c r="BG93" s="556">
        <f t="shared" si="80"/>
        <v>-64.385005370599856</v>
      </c>
      <c r="BH93" s="556">
        <f t="shared" si="80"/>
        <v>-141.17172473159997</v>
      </c>
      <c r="BI93" s="556">
        <f t="shared" si="80"/>
        <v>-88.042434388899892</v>
      </c>
      <c r="BJ93" s="556">
        <f t="shared" si="80"/>
        <v>-82.679904418699834</v>
      </c>
      <c r="BK93" s="556">
        <f t="shared" si="80"/>
        <v>-80.909750793499825</v>
      </c>
      <c r="BL93" s="556">
        <f t="shared" si="80"/>
        <v>-111.79845593250025</v>
      </c>
      <c r="BM93" s="556">
        <f t="shared" si="80"/>
        <v>-60.02320355300003</v>
      </c>
      <c r="BN93" s="556">
        <f t="shared" ref="BN93:CS93" si="81">BN89 - BN94</f>
        <v>-96.039124511699811</v>
      </c>
      <c r="BO93" s="556">
        <f t="shared" si="81"/>
        <v>-106.86667407230016</v>
      </c>
      <c r="BP93" s="556">
        <f t="shared" si="81"/>
        <v>-116.40836004680023</v>
      </c>
      <c r="BQ93" s="556">
        <f t="shared" si="81"/>
        <v>-82.110057250999489</v>
      </c>
      <c r="BR93" s="556">
        <f t="shared" si="81"/>
        <v>-21.000117309199823</v>
      </c>
      <c r="BS93" s="556">
        <f t="shared" si="81"/>
        <v>-39.678077025999983</v>
      </c>
      <c r="BT93" s="556">
        <f t="shared" si="81"/>
        <v>-115.20648144499978</v>
      </c>
      <c r="BU93" s="556">
        <f t="shared" si="81"/>
        <v>-31.842742187999875</v>
      </c>
      <c r="BV93" s="556">
        <f t="shared" si="81"/>
        <v>-30.15769433499986</v>
      </c>
      <c r="BW93" s="556">
        <f t="shared" si="81"/>
        <v>-134.84338781700012</v>
      </c>
      <c r="BX93" s="556">
        <f t="shared" si="81"/>
        <v>-80.363290895999853</v>
      </c>
      <c r="BY93" s="556">
        <f t="shared" si="81"/>
        <v>-99.850742553999908</v>
      </c>
      <c r="BZ93" s="556">
        <f t="shared" si="81"/>
        <v>-146.8037679439999</v>
      </c>
      <c r="CA93" s="556">
        <f t="shared" si="81"/>
        <v>-86.360481322999931</v>
      </c>
      <c r="CB93" s="556">
        <f t="shared" si="81"/>
        <v>-98.027397704999885</v>
      </c>
      <c r="CC93" s="556">
        <f t="shared" si="81"/>
        <v>-41.450561766999954</v>
      </c>
      <c r="CD93" s="556">
        <f t="shared" si="81"/>
        <v>-85.098912841999891</v>
      </c>
      <c r="CE93" s="556">
        <f t="shared" si="81"/>
        <v>-62.76565625000012</v>
      </c>
      <c r="CF93" s="556">
        <f t="shared" si="81"/>
        <v>-35.788943848999907</v>
      </c>
      <c r="CG93" s="556">
        <f t="shared" si="81"/>
        <v>29.38333667000029</v>
      </c>
      <c r="CH93" s="556">
        <f t="shared" si="81"/>
        <v>21.734934082000109</v>
      </c>
      <c r="CI93" s="556">
        <f t="shared" si="81"/>
        <v>-21.163039185000343</v>
      </c>
      <c r="CJ93" s="556">
        <f t="shared" si="81"/>
        <v>7.4798885490001794</v>
      </c>
      <c r="CK93" s="556">
        <f t="shared" si="81"/>
        <v>16.747988647999819</v>
      </c>
      <c r="CL93" s="556">
        <f t="shared" si="81"/>
        <v>-16.69492358399998</v>
      </c>
      <c r="CM93" s="556">
        <f t="shared" si="81"/>
        <v>103.84818102999998</v>
      </c>
      <c r="CN93" s="556">
        <f t="shared" si="81"/>
        <v>25.964996581999912</v>
      </c>
      <c r="CO93" s="556">
        <f t="shared" si="81"/>
        <v>30.551935180999862</v>
      </c>
      <c r="CP93" s="556">
        <f t="shared" si="81"/>
        <v>93.15658435000023</v>
      </c>
      <c r="CQ93" s="556">
        <f t="shared" si="81"/>
        <v>90.176365477000218</v>
      </c>
      <c r="CR93" s="556">
        <f t="shared" si="81"/>
        <v>101.38503051799967</v>
      </c>
      <c r="CS93" s="556">
        <f t="shared" si="81"/>
        <v>66.853845581000087</v>
      </c>
      <c r="CT93" s="556">
        <f t="shared" ref="CT93:DY93" si="82">CT89 - CT94</f>
        <v>39.530120361499939</v>
      </c>
      <c r="CU93" s="556">
        <f t="shared" si="82"/>
        <v>128.49376440300011</v>
      </c>
      <c r="CV93" s="556">
        <f t="shared" si="82"/>
        <v>86.556435059000023</v>
      </c>
      <c r="CW93" s="556">
        <f t="shared" si="82"/>
        <v>102.10301635700012</v>
      </c>
      <c r="CX93" s="556">
        <f t="shared" si="82"/>
        <v>8.4471359868998661</v>
      </c>
      <c r="CY93" s="556">
        <f t="shared" si="82"/>
        <v>77.141842041000018</v>
      </c>
      <c r="CZ93" s="556">
        <f t="shared" si="82"/>
        <v>132.52470458960011</v>
      </c>
      <c r="DA93" s="556">
        <f t="shared" si="82"/>
        <v>116.12202392510017</v>
      </c>
      <c r="DB93" s="556">
        <f t="shared" si="82"/>
        <v>55.381895018599835</v>
      </c>
      <c r="DC93" s="556">
        <f t="shared" si="82"/>
        <v>87.578210571</v>
      </c>
      <c r="DD93" s="556">
        <f t="shared" si="82"/>
        <v>51.946970703000034</v>
      </c>
      <c r="DE93" s="556">
        <f t="shared" si="82"/>
        <v>118.35489575299994</v>
      </c>
      <c r="DF93" s="556">
        <f t="shared" si="82"/>
        <v>83.749808105999819</v>
      </c>
      <c r="DG93" s="556">
        <f t="shared" si="82"/>
        <v>0.14725085500003843</v>
      </c>
      <c r="DH93" s="556">
        <f t="shared" si="82"/>
        <v>147.78009838900016</v>
      </c>
      <c r="DI93" s="556">
        <f t="shared" si="82"/>
        <v>87.685586059999878</v>
      </c>
      <c r="DJ93" s="556">
        <f t="shared" si="82"/>
        <v>77.208865722000155</v>
      </c>
      <c r="DK93" s="556">
        <f t="shared" si="82"/>
        <v>57.982396483999992</v>
      </c>
      <c r="DL93" s="556">
        <f t="shared" si="82"/>
        <v>69.338328734999777</v>
      </c>
      <c r="DM93" s="556">
        <f t="shared" si="82"/>
        <v>73.583857300000091</v>
      </c>
      <c r="DN93" s="556">
        <f t="shared" si="82"/>
        <v>114.20941186599998</v>
      </c>
      <c r="DO93" s="556">
        <f t="shared" si="82"/>
        <v>98.9729150390001</v>
      </c>
      <c r="DP93" s="556">
        <f t="shared" si="82"/>
        <v>89.428226929000175</v>
      </c>
      <c r="DQ93" s="556">
        <f t="shared" si="82"/>
        <v>88.748849122000138</v>
      </c>
      <c r="DR93" s="556">
        <f t="shared" si="82"/>
        <v>74.615038940999739</v>
      </c>
      <c r="DS93" s="556">
        <f t="shared" si="82"/>
        <v>-24.549771849999843</v>
      </c>
      <c r="DT93" s="556">
        <f t="shared" si="82"/>
        <v>108.86277197300001</v>
      </c>
      <c r="DU93" s="556">
        <f t="shared" si="82"/>
        <v>45.764553834000026</v>
      </c>
      <c r="DV93" s="556">
        <f t="shared" si="82"/>
        <v>34.39645312499988</v>
      </c>
      <c r="DW93" s="556">
        <f t="shared" si="82"/>
        <v>55.792299804999857</v>
      </c>
      <c r="DX93" s="556">
        <f t="shared" si="82"/>
        <v>79.355602905000069</v>
      </c>
      <c r="DY93" s="556">
        <f t="shared" si="82"/>
        <v>131.59144494700013</v>
      </c>
      <c r="DZ93" s="556">
        <f t="shared" ref="DZ93:FE93" si="83">DZ89 - DZ94</f>
        <v>73.034501954000007</v>
      </c>
      <c r="EA93" s="556">
        <f t="shared" si="83"/>
        <v>78.882601806000139</v>
      </c>
      <c r="EB93" s="556">
        <f t="shared" si="83"/>
        <v>84.304218017000039</v>
      </c>
      <c r="EC93" s="556">
        <f t="shared" si="83"/>
        <v>110.10312695300013</v>
      </c>
      <c r="ED93" s="556">
        <f t="shared" si="83"/>
        <v>85.119702270000062</v>
      </c>
      <c r="EE93" s="556">
        <f t="shared" si="83"/>
        <v>57.214566894999962</v>
      </c>
      <c r="EF93" s="556">
        <f t="shared" si="83"/>
        <v>63.204247803000044</v>
      </c>
      <c r="EG93" s="556">
        <f t="shared" si="83"/>
        <v>78.938549071999887</v>
      </c>
      <c r="EH93" s="556">
        <f t="shared" si="83"/>
        <v>106.2966400140001</v>
      </c>
      <c r="EI93" s="556">
        <f t="shared" si="83"/>
        <v>34.494587036999974</v>
      </c>
      <c r="EJ93" s="556">
        <f t="shared" si="83"/>
        <v>46.875433990499914</v>
      </c>
      <c r="EK93" s="556">
        <f t="shared" si="83"/>
        <v>122.69229996531999</v>
      </c>
      <c r="EL93" s="556">
        <f t="shared" si="83"/>
        <v>74.017199920349867</v>
      </c>
      <c r="EM93" s="556">
        <f t="shared" si="83"/>
        <v>91.33926521140188</v>
      </c>
      <c r="EN93" s="556">
        <f t="shared" si="83"/>
        <v>77.003528454383058</v>
      </c>
      <c r="EO93" s="556">
        <f t="shared" si="83"/>
        <v>70.891315997989977</v>
      </c>
      <c r="EP93" s="556">
        <f t="shared" si="83"/>
        <v>87.636219928050195</v>
      </c>
      <c r="EQ93" s="556">
        <f t="shared" si="83"/>
        <v>78.424676970759947</v>
      </c>
      <c r="ER93" s="556">
        <f t="shared" si="83"/>
        <v>94.564038486510071</v>
      </c>
      <c r="ES93" s="556">
        <f t="shared" si="83"/>
        <v>73.627148961039893</v>
      </c>
      <c r="ET93" s="556">
        <f t="shared" si="83"/>
        <v>110.111282264701</v>
      </c>
      <c r="EU93" s="556">
        <f t="shared" si="83"/>
        <v>90.055606111368888</v>
      </c>
      <c r="EV93" s="556">
        <f t="shared" si="83"/>
        <v>117.57027030940026</v>
      </c>
      <c r="EW93" s="556">
        <f t="shared" si="83"/>
        <v>79.857983497599889</v>
      </c>
      <c r="EX93" s="556">
        <f t="shared" si="83"/>
        <v>105.00524845121004</v>
      </c>
      <c r="EY93" s="556">
        <f t="shared" si="83"/>
        <v>82.096400596650255</v>
      </c>
      <c r="EZ93" s="556">
        <f t="shared" si="83"/>
        <v>80.479036704999999</v>
      </c>
      <c r="FA93" s="556">
        <f t="shared" si="83"/>
        <v>84.338085308080053</v>
      </c>
      <c r="FB93" s="556">
        <f t="shared" si="83"/>
        <v>82.022221655130352</v>
      </c>
      <c r="FC93" s="556">
        <f t="shared" si="83"/>
        <v>80.782042504660012</v>
      </c>
      <c r="FD93" s="556">
        <f t="shared" si="83"/>
        <v>80.465131763389991</v>
      </c>
      <c r="FE93" s="556">
        <f t="shared" si="83"/>
        <v>84.164637586200115</v>
      </c>
      <c r="FF93" s="556">
        <f t="shared" ref="FF93:GK93" si="84">FF89 - FF94</f>
        <v>80.633151814949997</v>
      </c>
      <c r="FG93" s="556">
        <f t="shared" si="84"/>
        <v>71.930249623879945</v>
      </c>
      <c r="FH93" s="556">
        <f t="shared" si="84"/>
        <v>84.9528129235498</v>
      </c>
      <c r="FI93" s="556">
        <f t="shared" si="84"/>
        <v>82.570490288720066</v>
      </c>
      <c r="FJ93" s="556">
        <f t="shared" si="84"/>
        <v>87.366470013610069</v>
      </c>
      <c r="FK93" s="556">
        <f t="shared" si="84"/>
        <v>76.267768020190033</v>
      </c>
      <c r="FL93" s="556">
        <f t="shared" si="84"/>
        <v>88.524145245280124</v>
      </c>
      <c r="FM93" s="556">
        <f t="shared" si="84"/>
        <v>90.746664156999941</v>
      </c>
      <c r="FN93" s="556">
        <f t="shared" si="84"/>
        <v>76.333597212279983</v>
      </c>
      <c r="FO93" s="556">
        <f t="shared" si="84"/>
        <v>59.862570967979991</v>
      </c>
      <c r="FP93" s="556">
        <f t="shared" si="84"/>
        <v>64.914555961940096</v>
      </c>
      <c r="FQ93" s="556">
        <f t="shared" si="84"/>
        <v>72.322599691880214</v>
      </c>
      <c r="FR93" s="556">
        <f t="shared" si="84"/>
        <v>66.458543310683353</v>
      </c>
      <c r="FS93" s="556">
        <f t="shared" si="84"/>
        <v>53.085952827404981</v>
      </c>
      <c r="FT93" s="556">
        <f t="shared" si="84"/>
        <v>51.252492059232054</v>
      </c>
      <c r="FU93" s="556">
        <f t="shared" si="84"/>
        <v>69.179113847952067</v>
      </c>
      <c r="FV93" s="556">
        <f t="shared" si="84"/>
        <v>64.165568529565689</v>
      </c>
      <c r="FW93" s="556">
        <f t="shared" si="84"/>
        <v>-16.997268067291316</v>
      </c>
      <c r="FX93" s="556">
        <f t="shared" si="84"/>
        <v>37.651721901860128</v>
      </c>
      <c r="FY93" s="556">
        <f t="shared" si="84"/>
        <v>56.426171025217627</v>
      </c>
      <c r="FZ93" s="556">
        <f t="shared" si="84"/>
        <v>58.199304279090939</v>
      </c>
      <c r="GA93" s="556">
        <f t="shared" si="84"/>
        <v>48.583903119423894</v>
      </c>
      <c r="GB93" s="556">
        <f t="shared" si="84"/>
        <v>48.847453512160882</v>
      </c>
      <c r="GC93" s="556">
        <f t="shared" si="84"/>
        <v>55.978125454026667</v>
      </c>
      <c r="GD93" s="556">
        <f t="shared" si="84"/>
        <v>48.002622017761951</v>
      </c>
      <c r="GE93" s="556">
        <f t="shared" si="84"/>
        <v>27.60811581225164</v>
      </c>
      <c r="GF93" s="556">
        <f t="shared" si="84"/>
        <v>21.774734800913961</v>
      </c>
      <c r="GG93" s="556">
        <f t="shared" si="84"/>
        <v>57.416824192376907</v>
      </c>
      <c r="GH93" s="556">
        <f t="shared" si="84"/>
        <v>29.548991586282</v>
      </c>
      <c r="GI93" s="556">
        <f t="shared" si="84"/>
        <v>49.767814132314697</v>
      </c>
      <c r="GJ93" s="556">
        <f t="shared" si="84"/>
        <v>51.533741922008858</v>
      </c>
      <c r="GK93" s="556">
        <f t="shared" si="84"/>
        <v>52.312774693254937</v>
      </c>
      <c r="GL93" s="556">
        <f t="shared" ref="GL93:HQ93" si="85">GL89 - GL94</f>
        <v>48.575042098970584</v>
      </c>
    </row>
    <row r="94" spans="1:210" x14ac:dyDescent="0.3">
      <c r="A94" s="46" t="s">
        <v>32</v>
      </c>
      <c r="B94" s="557">
        <f t="shared" ref="B94:AG94" si="86">SUM(B95, B98:B100, B103)</f>
        <v>741.33299999999997</v>
      </c>
      <c r="C94" s="557">
        <f t="shared" si="86"/>
        <v>868.51199999999994</v>
      </c>
      <c r="D94" s="557">
        <f t="shared" si="86"/>
        <v>975.12199999999996</v>
      </c>
      <c r="E94" s="557">
        <f t="shared" si="86"/>
        <v>847.57999999999993</v>
      </c>
      <c r="F94" s="557">
        <f t="shared" si="86"/>
        <v>795.85599999999999</v>
      </c>
      <c r="G94" s="557">
        <f t="shared" si="86"/>
        <v>717.50700000000006</v>
      </c>
      <c r="H94" s="557">
        <f t="shared" si="86"/>
        <v>735.09100000000001</v>
      </c>
      <c r="I94" s="557">
        <f t="shared" si="86"/>
        <v>598.37699999999995</v>
      </c>
      <c r="J94" s="557">
        <f t="shared" si="86"/>
        <v>841.55499999999995</v>
      </c>
      <c r="K94" s="557">
        <f t="shared" si="86"/>
        <v>833.47</v>
      </c>
      <c r="L94" s="557">
        <f t="shared" si="86"/>
        <v>765.8309999999999</v>
      </c>
      <c r="M94" s="557">
        <f t="shared" si="86"/>
        <v>917.70399999999995</v>
      </c>
      <c r="N94" s="557">
        <f t="shared" si="86"/>
        <v>746.63400000000001</v>
      </c>
      <c r="O94" s="557">
        <f t="shared" si="86"/>
        <v>837.61699999999996</v>
      </c>
      <c r="P94" s="557">
        <f t="shared" si="86"/>
        <v>850.03300000000002</v>
      </c>
      <c r="Q94" s="557">
        <f t="shared" si="86"/>
        <v>692.49</v>
      </c>
      <c r="R94" s="557">
        <f t="shared" si="86"/>
        <v>759.81400000000008</v>
      </c>
      <c r="S94" s="557">
        <f t="shared" si="86"/>
        <v>480.76300000000003</v>
      </c>
      <c r="T94" s="557">
        <f t="shared" si="86"/>
        <v>835.495</v>
      </c>
      <c r="U94" s="557">
        <f t="shared" si="86"/>
        <v>752.63699999999994</v>
      </c>
      <c r="V94" s="557">
        <f t="shared" si="86"/>
        <v>664.38200000000006</v>
      </c>
      <c r="W94" s="557">
        <f t="shared" si="86"/>
        <v>770.66600000000005</v>
      </c>
      <c r="X94" s="557">
        <f t="shared" si="86"/>
        <v>681.27600000000007</v>
      </c>
      <c r="Y94" s="557">
        <f t="shared" si="86"/>
        <v>808.20600000000002</v>
      </c>
      <c r="Z94" s="557">
        <f t="shared" si="86"/>
        <v>779.99599999999998</v>
      </c>
      <c r="AA94" s="557">
        <f t="shared" si="86"/>
        <v>464.99399999999997</v>
      </c>
      <c r="AB94" s="557">
        <f t="shared" si="86"/>
        <v>779.05900000000008</v>
      </c>
      <c r="AC94" s="557">
        <f t="shared" si="86"/>
        <v>760.82399999999996</v>
      </c>
      <c r="AD94" s="557">
        <f t="shared" si="86"/>
        <v>655.46299999999997</v>
      </c>
      <c r="AE94" s="557">
        <f t="shared" si="86"/>
        <v>747.8900000000001</v>
      </c>
      <c r="AF94" s="557">
        <f t="shared" si="86"/>
        <v>492.435</v>
      </c>
      <c r="AG94" s="557">
        <f t="shared" si="86"/>
        <v>743.46699999999998</v>
      </c>
      <c r="AH94" s="557">
        <f t="shared" ref="AH94:BM94" si="87">SUM(AH95, AH98:AH100, AH103)</f>
        <v>772.88599999999985</v>
      </c>
      <c r="AI94" s="557">
        <f t="shared" si="87"/>
        <v>691.92500000000007</v>
      </c>
      <c r="AJ94" s="557">
        <f t="shared" si="87"/>
        <v>663.51699999999994</v>
      </c>
      <c r="AK94" s="557">
        <f t="shared" si="87"/>
        <v>70.414000000000016</v>
      </c>
      <c r="AL94" s="557">
        <f t="shared" si="87"/>
        <v>574.66300000000001</v>
      </c>
      <c r="AM94" s="557">
        <f t="shared" si="87"/>
        <v>702.30600000000004</v>
      </c>
      <c r="AN94" s="557">
        <f t="shared" si="87"/>
        <v>489.21700000000004</v>
      </c>
      <c r="AO94" s="557">
        <f t="shared" si="87"/>
        <v>588.28700000000003</v>
      </c>
      <c r="AP94" s="557">
        <f t="shared" si="87"/>
        <v>736.34999999999991</v>
      </c>
      <c r="AQ94" s="557">
        <f t="shared" si="87"/>
        <v>274.774</v>
      </c>
      <c r="AR94" s="557">
        <f t="shared" si="87"/>
        <v>685.36900000000003</v>
      </c>
      <c r="AS94" s="557">
        <f t="shared" si="87"/>
        <v>723.31899999999996</v>
      </c>
      <c r="AT94" s="557">
        <f t="shared" si="87"/>
        <v>553.30950000000007</v>
      </c>
      <c r="AU94" s="557">
        <f t="shared" si="87"/>
        <v>713.81600000000014</v>
      </c>
      <c r="AV94" s="557">
        <f t="shared" si="87"/>
        <v>58.866</v>
      </c>
      <c r="AW94" s="557">
        <f t="shared" si="87"/>
        <v>212.44699999999997</v>
      </c>
      <c r="AX94" s="557">
        <f t="shared" si="87"/>
        <v>754.23</v>
      </c>
      <c r="AY94" s="557">
        <f t="shared" si="87"/>
        <v>674.96</v>
      </c>
      <c r="AZ94" s="557">
        <f t="shared" si="87"/>
        <v>829.40800000000002</v>
      </c>
      <c r="BA94" s="557">
        <f t="shared" si="87"/>
        <v>861.67899999999997</v>
      </c>
      <c r="BB94" s="557">
        <f t="shared" si="87"/>
        <v>919.1339999999999</v>
      </c>
      <c r="BC94" s="557">
        <f t="shared" si="87"/>
        <v>940.47500000000002</v>
      </c>
      <c r="BD94" s="557">
        <f t="shared" si="87"/>
        <v>946.63200000000006</v>
      </c>
      <c r="BE94" s="557">
        <f t="shared" si="87"/>
        <v>990.13400000000001</v>
      </c>
      <c r="BF94" s="557">
        <f t="shared" si="87"/>
        <v>1035.47</v>
      </c>
      <c r="BG94" s="557">
        <f t="shared" si="87"/>
        <v>1096.952</v>
      </c>
      <c r="BH94" s="557">
        <f t="shared" si="87"/>
        <v>1094.374</v>
      </c>
      <c r="BI94" s="557">
        <f t="shared" si="87"/>
        <v>1252.751</v>
      </c>
      <c r="BJ94" s="557">
        <f t="shared" si="87"/>
        <v>1232.1949999999999</v>
      </c>
      <c r="BK94" s="557">
        <f t="shared" si="87"/>
        <v>1152.8399999999999</v>
      </c>
      <c r="BL94" s="557">
        <f t="shared" si="87"/>
        <v>1199.7670000000001</v>
      </c>
      <c r="BM94" s="557">
        <f t="shared" si="87"/>
        <v>1326.682</v>
      </c>
      <c r="BN94" s="557">
        <f t="shared" ref="BN94:CS94" si="88">SUM(BN95, BN98:BN100, BN103)</f>
        <v>1275.1599999999999</v>
      </c>
      <c r="BO94" s="557">
        <f t="shared" si="88"/>
        <v>1166.2480000000003</v>
      </c>
      <c r="BP94" s="557">
        <f t="shared" si="88"/>
        <v>1285.5370000000003</v>
      </c>
      <c r="BQ94" s="557">
        <f t="shared" si="88"/>
        <v>1333.8019999999997</v>
      </c>
      <c r="BR94" s="557">
        <f t="shared" si="88"/>
        <v>1200.992</v>
      </c>
      <c r="BS94" s="557">
        <f t="shared" si="88"/>
        <v>1064.2239999999999</v>
      </c>
      <c r="BT94" s="557">
        <f t="shared" si="88"/>
        <v>1229.6199999999999</v>
      </c>
      <c r="BU94" s="557">
        <f t="shared" si="88"/>
        <v>1236.1279999999999</v>
      </c>
      <c r="BV94" s="557">
        <f t="shared" si="88"/>
        <v>1245.0129999999999</v>
      </c>
      <c r="BW94" s="557">
        <f t="shared" si="88"/>
        <v>1095.6990000000001</v>
      </c>
      <c r="BX94" s="557">
        <f t="shared" si="88"/>
        <v>1178.4959999999999</v>
      </c>
      <c r="BY94" s="557">
        <f t="shared" si="88"/>
        <v>1276.7429999999999</v>
      </c>
      <c r="BZ94" s="557">
        <f t="shared" si="88"/>
        <v>1213.3209999999999</v>
      </c>
      <c r="CA94" s="557">
        <f t="shared" si="88"/>
        <v>1278.5559999999998</v>
      </c>
      <c r="CB94" s="557">
        <f t="shared" si="88"/>
        <v>1292.8059999999998</v>
      </c>
      <c r="CC94" s="557">
        <f t="shared" si="88"/>
        <v>1065.81</v>
      </c>
      <c r="CD94" s="557">
        <f t="shared" si="88"/>
        <v>1297.5179999999998</v>
      </c>
      <c r="CE94" s="557">
        <f t="shared" si="88"/>
        <v>1190.3010000000002</v>
      </c>
      <c r="CF94" s="557">
        <f t="shared" si="88"/>
        <v>1263.9499999999998</v>
      </c>
      <c r="CG94" s="557">
        <f t="shared" si="88"/>
        <v>1203.2739999999997</v>
      </c>
      <c r="CH94" s="557">
        <f t="shared" si="88"/>
        <v>1062.866</v>
      </c>
      <c r="CI94" s="557">
        <f t="shared" si="88"/>
        <v>1248.1380000000001</v>
      </c>
      <c r="CJ94" s="557">
        <f t="shared" si="88"/>
        <v>1214.7839999999999</v>
      </c>
      <c r="CK94" s="557">
        <f t="shared" si="88"/>
        <v>1140.1470000000002</v>
      </c>
      <c r="CL94" s="557">
        <f t="shared" si="88"/>
        <v>997.27799999999991</v>
      </c>
      <c r="CM94" s="557">
        <f t="shared" si="88"/>
        <v>1164.086</v>
      </c>
      <c r="CN94" s="557">
        <f t="shared" si="88"/>
        <v>1144.8720000000001</v>
      </c>
      <c r="CO94" s="557">
        <f t="shared" si="88"/>
        <v>1036.73</v>
      </c>
      <c r="CP94" s="557">
        <f t="shared" si="88"/>
        <v>1061.9759999999999</v>
      </c>
      <c r="CQ94" s="557">
        <f t="shared" si="88"/>
        <v>1179.4419999999998</v>
      </c>
      <c r="CR94" s="557">
        <f t="shared" si="88"/>
        <v>1204.1160000000002</v>
      </c>
      <c r="CS94" s="557">
        <f t="shared" si="88"/>
        <v>1195.5409999999999</v>
      </c>
      <c r="CT94" s="557">
        <f t="shared" ref="CT94:DY94" si="89">SUM(CT95, CT98:CT100, CT103)</f>
        <v>1147.1279999999999</v>
      </c>
      <c r="CU94" s="557">
        <f t="shared" si="89"/>
        <v>1235.3430000000001</v>
      </c>
      <c r="CV94" s="557">
        <f t="shared" si="89"/>
        <v>1224.0340000000001</v>
      </c>
      <c r="CW94" s="557">
        <f t="shared" si="89"/>
        <v>1223.1559999999999</v>
      </c>
      <c r="CX94" s="557">
        <f t="shared" si="89"/>
        <v>1094.3000000000002</v>
      </c>
      <c r="CY94" s="557">
        <f t="shared" si="89"/>
        <v>1190.633</v>
      </c>
      <c r="CZ94" s="557">
        <f t="shared" si="89"/>
        <v>1186.575</v>
      </c>
      <c r="DA94" s="557">
        <f t="shared" si="89"/>
        <v>1124.4909999999998</v>
      </c>
      <c r="DB94" s="557">
        <f t="shared" si="89"/>
        <v>1190.6470000000002</v>
      </c>
      <c r="DC94" s="557">
        <f t="shared" si="89"/>
        <v>1201.7259999999999</v>
      </c>
      <c r="DD94" s="557">
        <f t="shared" si="89"/>
        <v>1252.038</v>
      </c>
      <c r="DE94" s="557">
        <f t="shared" si="89"/>
        <v>1129.0060000000001</v>
      </c>
      <c r="DF94" s="557">
        <f t="shared" si="89"/>
        <v>1237.171</v>
      </c>
      <c r="DG94" s="557">
        <f t="shared" si="89"/>
        <v>1112.3890000000001</v>
      </c>
      <c r="DH94" s="557">
        <f t="shared" si="89"/>
        <v>1245.1399999999999</v>
      </c>
      <c r="DI94" s="557">
        <f t="shared" si="89"/>
        <v>1110.5060000000001</v>
      </c>
      <c r="DJ94" s="557">
        <f t="shared" si="89"/>
        <v>1246.7149999999999</v>
      </c>
      <c r="DK94" s="557">
        <f t="shared" si="89"/>
        <v>1236.203</v>
      </c>
      <c r="DL94" s="557">
        <f t="shared" si="89"/>
        <v>1261.6400000000001</v>
      </c>
      <c r="DM94" s="557">
        <f t="shared" si="89"/>
        <v>1260.039</v>
      </c>
      <c r="DN94" s="557">
        <f t="shared" si="89"/>
        <v>1229.0269999999998</v>
      </c>
      <c r="DO94" s="557">
        <f t="shared" si="89"/>
        <v>1178.7089999999998</v>
      </c>
      <c r="DP94" s="557">
        <f t="shared" si="89"/>
        <v>1249.9349999999999</v>
      </c>
      <c r="DQ94" s="557">
        <f t="shared" si="89"/>
        <v>1235.6199999999999</v>
      </c>
      <c r="DR94" s="557">
        <f t="shared" si="89"/>
        <v>1230.5410000000002</v>
      </c>
      <c r="DS94" s="557">
        <f t="shared" si="89"/>
        <v>1073.164</v>
      </c>
      <c r="DT94" s="557">
        <f t="shared" si="89"/>
        <v>1217.25</v>
      </c>
      <c r="DU94" s="557">
        <f t="shared" si="89"/>
        <v>1281.5519999999999</v>
      </c>
      <c r="DV94" s="557">
        <f t="shared" si="89"/>
        <v>1133.6890000000001</v>
      </c>
      <c r="DW94" s="557">
        <f t="shared" si="89"/>
        <v>1268.097</v>
      </c>
      <c r="DX94" s="557">
        <f t="shared" si="89"/>
        <v>1213.752</v>
      </c>
      <c r="DY94" s="557">
        <f t="shared" si="89"/>
        <v>1257.4099999999999</v>
      </c>
      <c r="DZ94" s="557">
        <f t="shared" ref="DZ94:FE94" si="90">SUM(DZ95, DZ98:DZ100, DZ103)</f>
        <v>1203.463</v>
      </c>
      <c r="EA94" s="557">
        <f t="shared" si="90"/>
        <v>1165.3019999999999</v>
      </c>
      <c r="EB94" s="557">
        <f t="shared" si="90"/>
        <v>1174.2729999999999</v>
      </c>
      <c r="EC94" s="557">
        <f t="shared" si="90"/>
        <v>1189.4929999999999</v>
      </c>
      <c r="ED94" s="557">
        <f t="shared" si="90"/>
        <v>1050.5519999999999</v>
      </c>
      <c r="EE94" s="557">
        <f t="shared" si="90"/>
        <v>1138.673</v>
      </c>
      <c r="EF94" s="557">
        <f t="shared" si="90"/>
        <v>1215.098</v>
      </c>
      <c r="EG94" s="557">
        <f t="shared" si="90"/>
        <v>1151.461</v>
      </c>
      <c r="EH94" s="557">
        <f t="shared" si="90"/>
        <v>1217.5439999999999</v>
      </c>
      <c r="EI94" s="557">
        <f t="shared" si="90"/>
        <v>1219.7550000000001</v>
      </c>
      <c r="EJ94" s="557">
        <f t="shared" si="90"/>
        <v>1180.9435000000001</v>
      </c>
      <c r="EK94" s="557">
        <f t="shared" si="90"/>
        <v>1237.376</v>
      </c>
      <c r="EL94" s="557">
        <f t="shared" si="90"/>
        <v>1107.43</v>
      </c>
      <c r="EM94" s="557">
        <f t="shared" si="90"/>
        <v>1205.6839346899981</v>
      </c>
      <c r="EN94" s="557">
        <f t="shared" si="90"/>
        <v>1181.2929336197769</v>
      </c>
      <c r="EO94" s="557">
        <f t="shared" si="90"/>
        <v>1212.2190000000001</v>
      </c>
      <c r="EP94" s="557">
        <f t="shared" si="90"/>
        <v>1294.7209999999998</v>
      </c>
      <c r="EQ94" s="557">
        <f t="shared" si="90"/>
        <v>1100.95</v>
      </c>
      <c r="ER94" s="557">
        <f t="shared" si="90"/>
        <v>1284.06307896046</v>
      </c>
      <c r="ES94" s="557">
        <f t="shared" si="90"/>
        <v>1173.7398379341071</v>
      </c>
      <c r="ET94" s="557">
        <f t="shared" si="90"/>
        <v>1219.094832899098</v>
      </c>
      <c r="EU94" s="557">
        <f t="shared" si="90"/>
        <v>1299.580655896799</v>
      </c>
      <c r="EV94" s="557">
        <f t="shared" si="90"/>
        <v>1289.3159999999998</v>
      </c>
      <c r="EW94" s="557">
        <f t="shared" si="90"/>
        <v>1284.029</v>
      </c>
      <c r="EX94" s="557">
        <f t="shared" si="90"/>
        <v>1353.8720000000001</v>
      </c>
      <c r="EY94" s="557">
        <f t="shared" si="90"/>
        <v>1210.9989999999998</v>
      </c>
      <c r="EZ94" s="557">
        <f t="shared" si="90"/>
        <v>1318.982</v>
      </c>
      <c r="FA94" s="557">
        <f t="shared" si="90"/>
        <v>1417.2369999999999</v>
      </c>
      <c r="FB94" s="557">
        <f t="shared" si="90"/>
        <v>1206.4701999999997</v>
      </c>
      <c r="FC94" s="557">
        <f t="shared" si="90"/>
        <v>1295.067</v>
      </c>
      <c r="FD94" s="557">
        <f t="shared" si="90"/>
        <v>1349.346</v>
      </c>
      <c r="FE94" s="557">
        <f t="shared" si="90"/>
        <v>1113.615</v>
      </c>
      <c r="FF94" s="557">
        <f t="shared" ref="FF94:GK94" si="91">SUM(FF95, FF98:FF100, FF103)</f>
        <v>1157.075</v>
      </c>
      <c r="FG94" s="557">
        <f t="shared" si="91"/>
        <v>1190.6880000000001</v>
      </c>
      <c r="FH94" s="557">
        <f t="shared" si="91"/>
        <v>1215.6890000000001</v>
      </c>
      <c r="FI94" s="557">
        <f t="shared" si="91"/>
        <v>1359.569</v>
      </c>
      <c r="FJ94" s="557">
        <f t="shared" si="91"/>
        <v>1358.2439999999999</v>
      </c>
      <c r="FK94" s="557">
        <f t="shared" si="91"/>
        <v>1215.501</v>
      </c>
      <c r="FL94" s="557">
        <f t="shared" si="91"/>
        <v>1373.0799999999997</v>
      </c>
      <c r="FM94" s="557">
        <f t="shared" si="91"/>
        <v>1341.3779999999999</v>
      </c>
      <c r="FN94" s="557">
        <f t="shared" si="91"/>
        <v>1318.77546884918</v>
      </c>
      <c r="FO94" s="557">
        <f t="shared" si="91"/>
        <v>1287.4269999999999</v>
      </c>
      <c r="FP94" s="557">
        <f t="shared" si="91"/>
        <v>1302.3647511756099</v>
      </c>
      <c r="FQ94" s="557">
        <f t="shared" si="91"/>
        <v>1353.5045399999999</v>
      </c>
      <c r="FR94" s="557">
        <f t="shared" si="91"/>
        <v>1248.9133594477767</v>
      </c>
      <c r="FS94" s="557">
        <f t="shared" si="91"/>
        <v>1344.6888757092252</v>
      </c>
      <c r="FT94" s="557">
        <f t="shared" si="91"/>
        <v>1351.118446636008</v>
      </c>
      <c r="FU94" s="557">
        <f t="shared" si="91"/>
        <v>1366.6649690721481</v>
      </c>
      <c r="FV94" s="557">
        <f t="shared" si="91"/>
        <v>1306.4413831233244</v>
      </c>
      <c r="FW94" s="557">
        <f t="shared" si="91"/>
        <v>1072.4775586399983</v>
      </c>
      <c r="FX94" s="557">
        <f t="shared" si="91"/>
        <v>1475.1780118842</v>
      </c>
      <c r="FY94" s="557">
        <f t="shared" si="91"/>
        <v>1391.8379905342422</v>
      </c>
      <c r="FZ94" s="557">
        <f t="shared" si="91"/>
        <v>1353.3853834001291</v>
      </c>
      <c r="GA94" s="557">
        <f t="shared" si="91"/>
        <v>1319.1829146723262</v>
      </c>
      <c r="GB94" s="557">
        <f t="shared" si="91"/>
        <v>1347.9206209510692</v>
      </c>
      <c r="GC94" s="557">
        <f t="shared" si="91"/>
        <v>1362.1453357756632</v>
      </c>
      <c r="GD94" s="557">
        <f t="shared" si="91"/>
        <v>1187.8369578551781</v>
      </c>
      <c r="GE94" s="557">
        <f t="shared" si="91"/>
        <v>662.19522424656236</v>
      </c>
      <c r="GF94" s="557">
        <f t="shared" si="91"/>
        <v>765.40718817055608</v>
      </c>
      <c r="GG94" s="557">
        <f t="shared" si="91"/>
        <v>1208.5143611252831</v>
      </c>
      <c r="GH94" s="557">
        <f t="shared" si="91"/>
        <v>813.404508795472</v>
      </c>
      <c r="GI94" s="557">
        <f t="shared" si="91"/>
        <v>996.5973736909234</v>
      </c>
      <c r="GJ94" s="557">
        <f t="shared" si="91"/>
        <v>970.43670723779019</v>
      </c>
      <c r="GK94" s="557">
        <f t="shared" si="91"/>
        <v>1018.0143174750552</v>
      </c>
      <c r="GL94" s="557">
        <f t="shared" ref="GL94:HQ94" si="92">SUM(GL95, GL98:GL100, GL103)</f>
        <v>912.17692012933639</v>
      </c>
    </row>
    <row r="95" spans="1:210" x14ac:dyDescent="0.3">
      <c r="A95" s="47" t="s">
        <v>24</v>
      </c>
      <c r="B95" s="558">
        <f t="shared" ref="B95:AG95" si="93">SUM(B96:B97)</f>
        <v>314.49299999999999</v>
      </c>
      <c r="C95" s="558">
        <f t="shared" si="93"/>
        <v>314.51400000000001</v>
      </c>
      <c r="D95" s="558">
        <f t="shared" si="93"/>
        <v>336.52600000000001</v>
      </c>
      <c r="E95" s="558">
        <f t="shared" si="93"/>
        <v>292.78100000000001</v>
      </c>
      <c r="F95" s="558">
        <f t="shared" si="93"/>
        <v>332.46099999999996</v>
      </c>
      <c r="G95" s="558">
        <f t="shared" si="93"/>
        <v>307.49</v>
      </c>
      <c r="H95" s="558">
        <f t="shared" si="93"/>
        <v>340.12700000000001</v>
      </c>
      <c r="I95" s="558">
        <f t="shared" si="93"/>
        <v>239.35399999999998</v>
      </c>
      <c r="J95" s="558">
        <f t="shared" si="93"/>
        <v>340.13599999999997</v>
      </c>
      <c r="K95" s="558">
        <f t="shared" si="93"/>
        <v>381.84</v>
      </c>
      <c r="L95" s="558">
        <f t="shared" si="93"/>
        <v>309.58799999999997</v>
      </c>
      <c r="M95" s="558">
        <f t="shared" si="93"/>
        <v>374.18</v>
      </c>
      <c r="N95" s="558">
        <f t="shared" si="93"/>
        <v>293.59199999999998</v>
      </c>
      <c r="O95" s="558">
        <f t="shared" si="93"/>
        <v>361.73399999999998</v>
      </c>
      <c r="P95" s="558">
        <f t="shared" si="93"/>
        <v>346.34700000000004</v>
      </c>
      <c r="Q95" s="558">
        <f t="shared" si="93"/>
        <v>281.15000000000003</v>
      </c>
      <c r="R95" s="558">
        <f t="shared" si="93"/>
        <v>322.947</v>
      </c>
      <c r="S95" s="558">
        <f t="shared" si="93"/>
        <v>216.95599999999999</v>
      </c>
      <c r="T95" s="558">
        <f t="shared" si="93"/>
        <v>367.22499999999997</v>
      </c>
      <c r="U95" s="558">
        <f t="shared" si="93"/>
        <v>339.113</v>
      </c>
      <c r="V95" s="558">
        <f t="shared" si="93"/>
        <v>298.48700000000002</v>
      </c>
      <c r="W95" s="558">
        <f t="shared" si="93"/>
        <v>350.99900000000002</v>
      </c>
      <c r="X95" s="558">
        <f t="shared" si="93"/>
        <v>314.26599999999996</v>
      </c>
      <c r="Y95" s="558">
        <f t="shared" si="93"/>
        <v>317.87899999999996</v>
      </c>
      <c r="Z95" s="558">
        <f t="shared" si="93"/>
        <v>321.96999999999997</v>
      </c>
      <c r="AA95" s="558">
        <f t="shared" si="93"/>
        <v>176.92099999999999</v>
      </c>
      <c r="AB95" s="558">
        <f t="shared" si="93"/>
        <v>351.97800000000001</v>
      </c>
      <c r="AC95" s="558">
        <f t="shared" si="93"/>
        <v>363.84</v>
      </c>
      <c r="AD95" s="558">
        <f t="shared" si="93"/>
        <v>312.08600000000001</v>
      </c>
      <c r="AE95" s="558">
        <f t="shared" si="93"/>
        <v>336.37700000000001</v>
      </c>
      <c r="AF95" s="558">
        <f t="shared" si="93"/>
        <v>228.179</v>
      </c>
      <c r="AG95" s="558">
        <f t="shared" si="93"/>
        <v>385.53199999999998</v>
      </c>
      <c r="AH95" s="558">
        <f t="shared" ref="AH95:BM95" si="94">SUM(AH96:AH97)</f>
        <v>371.51099999999997</v>
      </c>
      <c r="AI95" s="558">
        <f t="shared" si="94"/>
        <v>374.95599999999996</v>
      </c>
      <c r="AJ95" s="558">
        <f t="shared" si="94"/>
        <v>374.03100000000001</v>
      </c>
      <c r="AK95" s="558">
        <f t="shared" si="94"/>
        <v>33.682000000000002</v>
      </c>
      <c r="AL95" s="558">
        <f t="shared" si="94"/>
        <v>299.089</v>
      </c>
      <c r="AM95" s="558">
        <f t="shared" si="94"/>
        <v>379.928</v>
      </c>
      <c r="AN95" s="558">
        <f t="shared" si="94"/>
        <v>265.36099999999999</v>
      </c>
      <c r="AO95" s="558">
        <f t="shared" si="94"/>
        <v>310.98899999999998</v>
      </c>
      <c r="AP95" s="558">
        <f t="shared" si="94"/>
        <v>385.62599999999998</v>
      </c>
      <c r="AQ95" s="558">
        <f t="shared" si="94"/>
        <v>153.31</v>
      </c>
      <c r="AR95" s="558">
        <f t="shared" si="94"/>
        <v>370.86200000000002</v>
      </c>
      <c r="AS95" s="558">
        <f t="shared" si="94"/>
        <v>387.601</v>
      </c>
      <c r="AT95" s="558">
        <f t="shared" si="94"/>
        <v>269.83500000000004</v>
      </c>
      <c r="AU95" s="558">
        <f t="shared" si="94"/>
        <v>354.90700000000004</v>
      </c>
      <c r="AV95" s="558">
        <f t="shared" si="94"/>
        <v>18.231999999999999</v>
      </c>
      <c r="AW95" s="558">
        <f t="shared" si="94"/>
        <v>118.471</v>
      </c>
      <c r="AX95" s="558">
        <f t="shared" si="94"/>
        <v>510.72399999999999</v>
      </c>
      <c r="AY95" s="558">
        <f t="shared" si="94"/>
        <v>513.779</v>
      </c>
      <c r="AZ95" s="558">
        <f t="shared" si="94"/>
        <v>566.22200000000009</v>
      </c>
      <c r="BA95" s="558">
        <f t="shared" si="94"/>
        <v>531.79700000000003</v>
      </c>
      <c r="BB95" s="558">
        <f t="shared" si="94"/>
        <v>495.84799999999996</v>
      </c>
      <c r="BC95" s="558">
        <f t="shared" si="94"/>
        <v>465.06700000000001</v>
      </c>
      <c r="BD95" s="558">
        <f t="shared" si="94"/>
        <v>436.529</v>
      </c>
      <c r="BE95" s="558">
        <f t="shared" si="94"/>
        <v>441.92199999999997</v>
      </c>
      <c r="BF95" s="558">
        <f t="shared" si="94"/>
        <v>508.30599999999998</v>
      </c>
      <c r="BG95" s="558">
        <f t="shared" si="94"/>
        <v>539.44999999999993</v>
      </c>
      <c r="BH95" s="558">
        <f t="shared" si="94"/>
        <v>579.72900000000004</v>
      </c>
      <c r="BI95" s="558">
        <f t="shared" si="94"/>
        <v>557.02300000000002</v>
      </c>
      <c r="BJ95" s="558">
        <f t="shared" si="94"/>
        <v>568.86699999999996</v>
      </c>
      <c r="BK95" s="558">
        <f t="shared" si="94"/>
        <v>521.32299999999998</v>
      </c>
      <c r="BL95" s="558">
        <f t="shared" si="94"/>
        <v>592.87900000000002</v>
      </c>
      <c r="BM95" s="558">
        <f t="shared" si="94"/>
        <v>611.12600000000009</v>
      </c>
      <c r="BN95" s="558">
        <f t="shared" ref="BN95:CS95" si="95">SUM(BN96:BN97)</f>
        <v>564.41</v>
      </c>
      <c r="BO95" s="558">
        <f t="shared" si="95"/>
        <v>618.31100000000004</v>
      </c>
      <c r="BP95" s="558">
        <f t="shared" si="95"/>
        <v>585.04600000000005</v>
      </c>
      <c r="BQ95" s="558">
        <f t="shared" si="95"/>
        <v>608.27499999999998</v>
      </c>
      <c r="BR95" s="558">
        <f t="shared" si="95"/>
        <v>498.18799999999999</v>
      </c>
      <c r="BS95" s="558">
        <f t="shared" si="95"/>
        <v>534.84899999999993</v>
      </c>
      <c r="BT95" s="558">
        <f t="shared" si="95"/>
        <v>556.73199999999997</v>
      </c>
      <c r="BU95" s="558">
        <f t="shared" si="95"/>
        <v>484.33299999999997</v>
      </c>
      <c r="BV95" s="558">
        <f t="shared" si="95"/>
        <v>508.23500000000001</v>
      </c>
      <c r="BW95" s="558">
        <f t="shared" si="95"/>
        <v>543.56399999999996</v>
      </c>
      <c r="BX95" s="558">
        <f t="shared" si="95"/>
        <v>528.56399999999996</v>
      </c>
      <c r="BY95" s="558">
        <f t="shared" si="95"/>
        <v>552.55399999999997</v>
      </c>
      <c r="BZ95" s="558">
        <f t="shared" si="95"/>
        <v>518.375</v>
      </c>
      <c r="CA95" s="558">
        <f t="shared" si="95"/>
        <v>549.91699999999992</v>
      </c>
      <c r="CB95" s="558">
        <f t="shared" si="95"/>
        <v>553.76900000000001</v>
      </c>
      <c r="CC95" s="558">
        <f t="shared" si="95"/>
        <v>444.38400000000001</v>
      </c>
      <c r="CD95" s="558">
        <f t="shared" si="95"/>
        <v>495.75400000000002</v>
      </c>
      <c r="CE95" s="558">
        <f t="shared" si="95"/>
        <v>473.19000000000005</v>
      </c>
      <c r="CF95" s="558">
        <f t="shared" si="95"/>
        <v>498.464</v>
      </c>
      <c r="CG95" s="558">
        <f t="shared" si="95"/>
        <v>419.75199999999995</v>
      </c>
      <c r="CH95" s="558">
        <f t="shared" si="95"/>
        <v>424.03499999999997</v>
      </c>
      <c r="CI95" s="558">
        <f t="shared" si="95"/>
        <v>498.48199999999997</v>
      </c>
      <c r="CJ95" s="558">
        <f t="shared" si="95"/>
        <v>486.70500000000004</v>
      </c>
      <c r="CK95" s="558">
        <f t="shared" si="95"/>
        <v>404.31799999999998</v>
      </c>
      <c r="CL95" s="558">
        <f t="shared" si="95"/>
        <v>383.601</v>
      </c>
      <c r="CM95" s="558">
        <f t="shared" si="95"/>
        <v>386.89599999999996</v>
      </c>
      <c r="CN95" s="558">
        <f t="shared" si="95"/>
        <v>391.87400000000002</v>
      </c>
      <c r="CO95" s="558">
        <f t="shared" si="95"/>
        <v>343.108</v>
      </c>
      <c r="CP95" s="558">
        <f t="shared" si="95"/>
        <v>349.41899999999998</v>
      </c>
      <c r="CQ95" s="558">
        <f t="shared" si="95"/>
        <v>405.91299999999995</v>
      </c>
      <c r="CR95" s="558">
        <f t="shared" si="95"/>
        <v>420.98</v>
      </c>
      <c r="CS95" s="558">
        <f t="shared" si="95"/>
        <v>378.08600000000001</v>
      </c>
      <c r="CT95" s="558">
        <f t="shared" ref="CT95:DY95" si="96">SUM(CT96:CT97)</f>
        <v>379.85</v>
      </c>
      <c r="CU95" s="558">
        <f t="shared" si="96"/>
        <v>384.899</v>
      </c>
      <c r="CV95" s="558">
        <f t="shared" si="96"/>
        <v>386.49</v>
      </c>
      <c r="CW95" s="558">
        <f t="shared" si="96"/>
        <v>437.13200000000001</v>
      </c>
      <c r="CX95" s="558">
        <f t="shared" si="96"/>
        <v>354.58100000000002</v>
      </c>
      <c r="CY95" s="558">
        <f t="shared" si="96"/>
        <v>366.60699999999997</v>
      </c>
      <c r="CZ95" s="558">
        <f t="shared" si="96"/>
        <v>321.702</v>
      </c>
      <c r="DA95" s="558">
        <f t="shared" si="96"/>
        <v>325.72400000000005</v>
      </c>
      <c r="DB95" s="558">
        <f t="shared" si="96"/>
        <v>329.71299999999997</v>
      </c>
      <c r="DC95" s="558">
        <f t="shared" si="96"/>
        <v>369.92200000000003</v>
      </c>
      <c r="DD95" s="558">
        <f t="shared" si="96"/>
        <v>386.834</v>
      </c>
      <c r="DE95" s="558">
        <f t="shared" si="96"/>
        <v>341.60300000000001</v>
      </c>
      <c r="DF95" s="558">
        <f t="shared" si="96"/>
        <v>396.81200000000001</v>
      </c>
      <c r="DG95" s="558">
        <f t="shared" si="96"/>
        <v>382.69399999999996</v>
      </c>
      <c r="DH95" s="558">
        <f t="shared" si="96"/>
        <v>356.95299999999997</v>
      </c>
      <c r="DI95" s="558">
        <f t="shared" si="96"/>
        <v>361.72800000000001</v>
      </c>
      <c r="DJ95" s="558">
        <f t="shared" si="96"/>
        <v>368.34299999999996</v>
      </c>
      <c r="DK95" s="558">
        <f t="shared" si="96"/>
        <v>381.45299999999997</v>
      </c>
      <c r="DL95" s="558">
        <f t="shared" si="96"/>
        <v>396.065</v>
      </c>
      <c r="DM95" s="558">
        <f t="shared" si="96"/>
        <v>381.63499999999999</v>
      </c>
      <c r="DN95" s="558">
        <f t="shared" si="96"/>
        <v>354.27200000000005</v>
      </c>
      <c r="DO95" s="558">
        <f t="shared" si="96"/>
        <v>386.637</v>
      </c>
      <c r="DP95" s="558">
        <f t="shared" si="96"/>
        <v>394.60999999999996</v>
      </c>
      <c r="DQ95" s="558">
        <f t="shared" si="96"/>
        <v>381.61700000000002</v>
      </c>
      <c r="DR95" s="558">
        <f t="shared" si="96"/>
        <v>410.142</v>
      </c>
      <c r="DS95" s="558">
        <f t="shared" si="96"/>
        <v>368.55200000000002</v>
      </c>
      <c r="DT95" s="558">
        <f t="shared" si="96"/>
        <v>409.11099999999999</v>
      </c>
      <c r="DU95" s="558">
        <f t="shared" si="96"/>
        <v>438.024</v>
      </c>
      <c r="DV95" s="558">
        <f t="shared" si="96"/>
        <v>396.85399999999998</v>
      </c>
      <c r="DW95" s="558">
        <f t="shared" si="96"/>
        <v>413.48099999999999</v>
      </c>
      <c r="DX95" s="558">
        <f t="shared" si="96"/>
        <v>394.78700000000003</v>
      </c>
      <c r="DY95" s="558">
        <f t="shared" si="96"/>
        <v>439.23599999999999</v>
      </c>
      <c r="DZ95" s="558">
        <f t="shared" ref="DZ95:FE95" si="97">SUM(DZ96:DZ97)</f>
        <v>359.55</v>
      </c>
      <c r="EA95" s="558">
        <f t="shared" si="97"/>
        <v>344.92499999999995</v>
      </c>
      <c r="EB95" s="558">
        <f t="shared" si="97"/>
        <v>382.94299999999998</v>
      </c>
      <c r="EC95" s="558">
        <f t="shared" si="97"/>
        <v>390.95600000000002</v>
      </c>
      <c r="ED95" s="558">
        <f t="shared" si="97"/>
        <v>346.50099999999998</v>
      </c>
      <c r="EE95" s="558">
        <f t="shared" si="97"/>
        <v>362.52600000000001</v>
      </c>
      <c r="EF95" s="558">
        <f t="shared" si="97"/>
        <v>355.03300000000002</v>
      </c>
      <c r="EG95" s="558">
        <f t="shared" si="97"/>
        <v>357.03000000000003</v>
      </c>
      <c r="EH95" s="558">
        <f t="shared" si="97"/>
        <v>364.84800000000001</v>
      </c>
      <c r="EI95" s="558">
        <f t="shared" si="97"/>
        <v>380.78899999999999</v>
      </c>
      <c r="EJ95" s="558">
        <f t="shared" si="97"/>
        <v>375.447</v>
      </c>
      <c r="EK95" s="558">
        <f t="shared" si="97"/>
        <v>395.87799999999999</v>
      </c>
      <c r="EL95" s="558">
        <f t="shared" si="97"/>
        <v>323.322</v>
      </c>
      <c r="EM95" s="558">
        <f t="shared" si="97"/>
        <v>360.39986310860002</v>
      </c>
      <c r="EN95" s="558">
        <f t="shared" si="97"/>
        <v>369.27522029879998</v>
      </c>
      <c r="EO95" s="558">
        <f t="shared" si="97"/>
        <v>360.1</v>
      </c>
      <c r="EP95" s="558">
        <f t="shared" si="97"/>
        <v>355.00700000000001</v>
      </c>
      <c r="EQ95" s="558">
        <f t="shared" si="97"/>
        <v>325.69599999999997</v>
      </c>
      <c r="ER95" s="558">
        <f t="shared" si="97"/>
        <v>352.881558734603</v>
      </c>
      <c r="ES95" s="558">
        <f t="shared" si="97"/>
        <v>336.25974267772</v>
      </c>
      <c r="ET95" s="558">
        <f t="shared" si="97"/>
        <v>326.94191227140902</v>
      </c>
      <c r="EU95" s="558">
        <f t="shared" si="97"/>
        <v>340.19994169567497</v>
      </c>
      <c r="EV95" s="558">
        <f t="shared" si="97"/>
        <v>334.81099999999998</v>
      </c>
      <c r="EW95" s="558">
        <f t="shared" si="97"/>
        <v>317.61599999999999</v>
      </c>
      <c r="EX95" s="558">
        <f t="shared" si="97"/>
        <v>347.78300000000002</v>
      </c>
      <c r="EY95" s="558">
        <f t="shared" si="97"/>
        <v>332.60899999999998</v>
      </c>
      <c r="EZ95" s="558">
        <f t="shared" si="97"/>
        <v>322.75799999999998</v>
      </c>
      <c r="FA95" s="558">
        <f t="shared" si="97"/>
        <v>376.24099999999999</v>
      </c>
      <c r="FB95" s="558">
        <f t="shared" si="97"/>
        <v>335.73199999999997</v>
      </c>
      <c r="FC95" s="558">
        <f t="shared" si="97"/>
        <v>335.42899999999997</v>
      </c>
      <c r="FD95" s="558">
        <f t="shared" si="97"/>
        <v>348.35199999999998</v>
      </c>
      <c r="FE95" s="558">
        <f t="shared" si="97"/>
        <v>278.089</v>
      </c>
      <c r="FF95" s="558">
        <f t="shared" ref="FF95:GK95" si="98">SUM(FF96:FF97)</f>
        <v>332.74</v>
      </c>
      <c r="FG95" s="558">
        <f t="shared" si="98"/>
        <v>291.47500000000002</v>
      </c>
      <c r="FH95" s="558">
        <f t="shared" si="98"/>
        <v>328.71500000000003</v>
      </c>
      <c r="FI95" s="558">
        <f t="shared" si="98"/>
        <v>377.20699999999999</v>
      </c>
      <c r="FJ95" s="558">
        <f t="shared" si="98"/>
        <v>346.35699999999997</v>
      </c>
      <c r="FK95" s="558">
        <f t="shared" si="98"/>
        <v>356.334</v>
      </c>
      <c r="FL95" s="558">
        <f t="shared" si="98"/>
        <v>381.21</v>
      </c>
      <c r="FM95" s="558">
        <f t="shared" si="98"/>
        <v>361.18900000000002</v>
      </c>
      <c r="FN95" s="558">
        <f t="shared" si="98"/>
        <v>394.16800000000001</v>
      </c>
      <c r="FO95" s="558">
        <f t="shared" si="98"/>
        <v>367.61500000000001</v>
      </c>
      <c r="FP95" s="558">
        <f t="shared" si="98"/>
        <v>376.12327747999996</v>
      </c>
      <c r="FQ95" s="558">
        <f t="shared" si="98"/>
        <v>383.19806299999999</v>
      </c>
      <c r="FR95" s="558">
        <f t="shared" si="98"/>
        <v>318.18132876517478</v>
      </c>
      <c r="FS95" s="558">
        <f t="shared" si="98"/>
        <v>378.90632791866813</v>
      </c>
      <c r="FT95" s="558">
        <f t="shared" si="98"/>
        <v>357.44564387745902</v>
      </c>
      <c r="FU95" s="558">
        <f t="shared" si="98"/>
        <v>376.44358947528008</v>
      </c>
      <c r="FV95" s="558">
        <f t="shared" si="98"/>
        <v>362.27007280886033</v>
      </c>
      <c r="FW95" s="558">
        <f t="shared" si="98"/>
        <v>282.21856372551247</v>
      </c>
      <c r="FX95" s="558">
        <f t="shared" si="98"/>
        <v>393.8322783849099</v>
      </c>
      <c r="FY95" s="558">
        <f t="shared" si="98"/>
        <v>371.11915444695342</v>
      </c>
      <c r="FZ95" s="558">
        <f t="shared" si="98"/>
        <v>351.70300406189858</v>
      </c>
      <c r="GA95" s="558">
        <f t="shared" si="98"/>
        <v>360.41133024686417</v>
      </c>
      <c r="GB95" s="558">
        <f t="shared" si="98"/>
        <v>358.80238107009382</v>
      </c>
      <c r="GC95" s="558">
        <f t="shared" si="98"/>
        <v>360.64429681300578</v>
      </c>
      <c r="GD95" s="558">
        <f t="shared" si="98"/>
        <v>339.4230365758674</v>
      </c>
      <c r="GE95" s="558">
        <f t="shared" si="98"/>
        <v>195.3826876193248</v>
      </c>
      <c r="GF95" s="558">
        <f t="shared" si="98"/>
        <v>273.13755279480188</v>
      </c>
      <c r="GG95" s="558">
        <f t="shared" si="98"/>
        <v>362.59619519861923</v>
      </c>
      <c r="GH95" s="558">
        <f t="shared" si="98"/>
        <v>259.80187313071588</v>
      </c>
      <c r="GI95" s="558">
        <f t="shared" si="98"/>
        <v>312.14348940967869</v>
      </c>
      <c r="GJ95" s="558">
        <f t="shared" si="98"/>
        <v>296.54389267726197</v>
      </c>
      <c r="GK95" s="558">
        <f t="shared" si="98"/>
        <v>323.90305537631639</v>
      </c>
      <c r="GL95" s="558">
        <f t="shared" ref="GL95:HQ95" si="99">SUM(GL96:GL97)</f>
        <v>292.73782990232218</v>
      </c>
    </row>
    <row r="96" spans="1:210" ht="16.2" x14ac:dyDescent="0.3">
      <c r="A96" s="48" t="s">
        <v>119</v>
      </c>
      <c r="B96" s="559">
        <v>48.786999999999999</v>
      </c>
      <c r="C96" s="559">
        <v>40.874000000000002</v>
      </c>
      <c r="D96" s="559">
        <v>41.036000000000001</v>
      </c>
      <c r="E96" s="559">
        <v>33.942999999999998</v>
      </c>
      <c r="F96" s="559">
        <v>32.71</v>
      </c>
      <c r="G96" s="559">
        <v>30.003</v>
      </c>
      <c r="H96" s="559">
        <v>37.326999999999998</v>
      </c>
      <c r="I96" s="559">
        <v>36.866</v>
      </c>
      <c r="J96" s="559">
        <v>30.998000000000001</v>
      </c>
      <c r="K96" s="559">
        <v>22.83</v>
      </c>
      <c r="L96" s="559">
        <v>20.082000000000001</v>
      </c>
      <c r="M96" s="559">
        <v>33.713000000000001</v>
      </c>
      <c r="N96" s="559">
        <v>23.231000000000002</v>
      </c>
      <c r="O96" s="559">
        <v>28.161000000000001</v>
      </c>
      <c r="P96" s="559">
        <v>17.725000000000001</v>
      </c>
      <c r="Q96" s="559">
        <v>27.148</v>
      </c>
      <c r="R96" s="559">
        <v>15.307</v>
      </c>
      <c r="S96" s="559">
        <v>11.619</v>
      </c>
      <c r="T96" s="559">
        <v>20.513000000000002</v>
      </c>
      <c r="U96" s="559">
        <v>25.638999999999999</v>
      </c>
      <c r="V96" s="559">
        <v>11.215999999999999</v>
      </c>
      <c r="W96" s="559">
        <v>17.559999999999999</v>
      </c>
      <c r="X96" s="559">
        <v>11.551</v>
      </c>
      <c r="Y96" s="559">
        <v>17.715</v>
      </c>
      <c r="Z96" s="559">
        <v>19.364000000000001</v>
      </c>
      <c r="AA96" s="559">
        <v>9.4120000000000008</v>
      </c>
      <c r="AB96" s="559">
        <v>12.336</v>
      </c>
      <c r="AC96" s="559">
        <v>18.146999999999998</v>
      </c>
      <c r="AD96" s="559">
        <v>4.6829999999999998</v>
      </c>
      <c r="AE96" s="559">
        <v>9.2550000000000008</v>
      </c>
      <c r="AF96" s="559">
        <v>7.1479999999999997</v>
      </c>
      <c r="AG96" s="559">
        <v>16.039000000000001</v>
      </c>
      <c r="AH96" s="559">
        <v>5.9939999999999998</v>
      </c>
      <c r="AI96" s="559">
        <v>8.3829999999999991</v>
      </c>
      <c r="AJ96" s="559">
        <v>7.91</v>
      </c>
      <c r="AK96" s="559">
        <v>0.50600000000000001</v>
      </c>
      <c r="AL96" s="559">
        <v>12.132</v>
      </c>
      <c r="AM96" s="559">
        <v>10.737</v>
      </c>
      <c r="AN96" s="559">
        <v>12.246</v>
      </c>
      <c r="AO96" s="559">
        <v>42.826999999999998</v>
      </c>
      <c r="AP96" s="559">
        <v>49.536000000000001</v>
      </c>
      <c r="AQ96" s="559">
        <v>11.206</v>
      </c>
      <c r="AR96" s="559">
        <v>45.951999999999998</v>
      </c>
      <c r="AS96" s="559">
        <v>45.085000000000001</v>
      </c>
      <c r="AT96" s="559">
        <v>28.742999999999999</v>
      </c>
      <c r="AU96" s="559">
        <v>37.979999999999997</v>
      </c>
      <c r="AV96" s="559">
        <v>11.922000000000001</v>
      </c>
      <c r="AW96" s="559">
        <v>6.6760000000000002</v>
      </c>
      <c r="AX96" s="559">
        <v>33.582000000000001</v>
      </c>
      <c r="AY96" s="559">
        <v>23.446000000000002</v>
      </c>
      <c r="AZ96" s="559">
        <v>30.224</v>
      </c>
      <c r="BA96" s="559">
        <v>30.981000000000002</v>
      </c>
      <c r="BB96" s="559">
        <v>31.71</v>
      </c>
      <c r="BC96" s="559">
        <v>21.56</v>
      </c>
      <c r="BD96" s="559">
        <v>15.291</v>
      </c>
      <c r="BE96" s="559">
        <v>18.161999999999999</v>
      </c>
      <c r="BF96" s="559">
        <v>29.678000000000001</v>
      </c>
      <c r="BG96" s="559">
        <v>37.619999999999997</v>
      </c>
      <c r="BH96" s="559">
        <v>30.036000000000001</v>
      </c>
      <c r="BI96" s="559">
        <v>38.78</v>
      </c>
      <c r="BJ96" s="559">
        <v>50.637</v>
      </c>
      <c r="BK96" s="559">
        <v>42.668999999999997</v>
      </c>
      <c r="BL96" s="559">
        <v>65.960999999999999</v>
      </c>
      <c r="BM96" s="559">
        <v>70.224000000000004</v>
      </c>
      <c r="BN96" s="559">
        <v>68.866</v>
      </c>
      <c r="BO96" s="559">
        <v>99.72</v>
      </c>
      <c r="BP96" s="559">
        <v>112.496</v>
      </c>
      <c r="BQ96" s="559">
        <v>100.54600000000001</v>
      </c>
      <c r="BR96" s="559">
        <v>112.19499999999999</v>
      </c>
      <c r="BS96" s="559">
        <v>126.755</v>
      </c>
      <c r="BT96" s="559">
        <v>115.45399999999999</v>
      </c>
      <c r="BU96" s="559">
        <v>120.527</v>
      </c>
      <c r="BV96" s="559">
        <v>127.61499999999999</v>
      </c>
      <c r="BW96" s="559">
        <v>119.425</v>
      </c>
      <c r="BX96" s="559">
        <v>122.97499999999999</v>
      </c>
      <c r="BY96" s="559">
        <v>137.46799999999999</v>
      </c>
      <c r="BZ96" s="559">
        <v>119.28100000000001</v>
      </c>
      <c r="CA96" s="559">
        <v>149.13999999999999</v>
      </c>
      <c r="CB96" s="559">
        <v>146.845</v>
      </c>
      <c r="CC96" s="559">
        <v>132.59800000000001</v>
      </c>
      <c r="CD96" s="559">
        <v>147.70099999999999</v>
      </c>
      <c r="CE96" s="559">
        <v>151.9</v>
      </c>
      <c r="CF96" s="559">
        <v>165.464</v>
      </c>
      <c r="CG96" s="559">
        <v>185.49799999999999</v>
      </c>
      <c r="CH96" s="559">
        <v>180.083</v>
      </c>
      <c r="CI96" s="559">
        <v>222.01</v>
      </c>
      <c r="CJ96" s="559">
        <v>228.00899999999999</v>
      </c>
      <c r="CK96" s="559">
        <v>190.51300000000001</v>
      </c>
      <c r="CL96" s="559">
        <v>174.65899999999999</v>
      </c>
      <c r="CM96" s="559">
        <v>239.70099999999999</v>
      </c>
      <c r="CN96" s="559">
        <v>198.01599999999999</v>
      </c>
      <c r="CO96" s="559">
        <v>205.595</v>
      </c>
      <c r="CP96" s="559">
        <v>228.751</v>
      </c>
      <c r="CQ96" s="559">
        <v>291.33999999999997</v>
      </c>
      <c r="CR96" s="559">
        <v>319.04599999999999</v>
      </c>
      <c r="CS96" s="559">
        <v>299.61200000000002</v>
      </c>
      <c r="CT96" s="559">
        <v>234.12299999999999</v>
      </c>
      <c r="CU96" s="559">
        <v>298.14999999999998</v>
      </c>
      <c r="CV96" s="559">
        <v>290.82799999999997</v>
      </c>
      <c r="CW96" s="559">
        <v>303.11500000000001</v>
      </c>
      <c r="CX96" s="559">
        <v>209.32499999999999</v>
      </c>
      <c r="CY96" s="559">
        <v>219.09</v>
      </c>
      <c r="CZ96" s="559">
        <v>296.53899999999999</v>
      </c>
      <c r="DA96" s="559">
        <v>259.69600000000003</v>
      </c>
      <c r="DB96" s="559">
        <v>237.958</v>
      </c>
      <c r="DC96" s="559">
        <v>279.81200000000001</v>
      </c>
      <c r="DD96" s="559">
        <v>287.35500000000002</v>
      </c>
      <c r="DE96" s="559">
        <v>261.791</v>
      </c>
      <c r="DF96" s="559">
        <v>304.01600000000002</v>
      </c>
      <c r="DG96" s="559">
        <v>242.09399999999999</v>
      </c>
      <c r="DH96" s="559">
        <v>296.67099999999999</v>
      </c>
      <c r="DI96" s="559">
        <v>287.64100000000002</v>
      </c>
      <c r="DJ96" s="559">
        <v>269.87099999999998</v>
      </c>
      <c r="DK96" s="559">
        <v>277.25</v>
      </c>
      <c r="DL96" s="559">
        <v>307.03800000000001</v>
      </c>
      <c r="DM96" s="559">
        <v>277.95999999999998</v>
      </c>
      <c r="DN96" s="559">
        <v>282.09300000000002</v>
      </c>
      <c r="DO96" s="559">
        <v>297.11</v>
      </c>
      <c r="DP96" s="559">
        <v>315.62599999999998</v>
      </c>
      <c r="DQ96" s="559">
        <v>303.31900000000002</v>
      </c>
      <c r="DR96" s="559">
        <v>323.25700000000001</v>
      </c>
      <c r="DS96" s="559">
        <v>274.55799999999999</v>
      </c>
      <c r="DT96" s="559">
        <v>348.58600000000001</v>
      </c>
      <c r="DU96" s="559">
        <v>340.72300000000001</v>
      </c>
      <c r="DV96" s="559">
        <v>302.51499999999999</v>
      </c>
      <c r="DW96" s="559">
        <v>337.041</v>
      </c>
      <c r="DX96" s="559">
        <v>335.06400000000002</v>
      </c>
      <c r="DY96" s="559">
        <v>386.82400000000001</v>
      </c>
      <c r="DZ96" s="559">
        <v>298.30700000000002</v>
      </c>
      <c r="EA96" s="559">
        <v>283.39499999999998</v>
      </c>
      <c r="EB96" s="559">
        <v>333.75700000000001</v>
      </c>
      <c r="EC96" s="559">
        <v>308.75299999999999</v>
      </c>
      <c r="ED96" s="559">
        <v>282.32799999999997</v>
      </c>
      <c r="EE96" s="559">
        <v>305.37200000000001</v>
      </c>
      <c r="EF96" s="559">
        <v>290.27800000000002</v>
      </c>
      <c r="EG96" s="559">
        <v>287.18700000000001</v>
      </c>
      <c r="EH96" s="559">
        <v>308.65300000000002</v>
      </c>
      <c r="EI96" s="559">
        <v>307.875</v>
      </c>
      <c r="EJ96" s="559">
        <v>297.35300000000001</v>
      </c>
      <c r="EK96" s="559">
        <v>324.02699999999999</v>
      </c>
      <c r="EL96" s="559">
        <v>237.24799999999999</v>
      </c>
      <c r="EM96" s="559">
        <v>289.14286310860001</v>
      </c>
      <c r="EN96" s="559">
        <v>306.82322029879998</v>
      </c>
      <c r="EO96" s="559">
        <v>254.83</v>
      </c>
      <c r="EP96" s="559">
        <v>258.798</v>
      </c>
      <c r="EQ96" s="559">
        <v>247.87299999999999</v>
      </c>
      <c r="ER96" s="559">
        <v>285.756558734603</v>
      </c>
      <c r="ES96" s="559">
        <v>254.44474267772</v>
      </c>
      <c r="ET96" s="559">
        <v>286.24412575962202</v>
      </c>
      <c r="EU96" s="559">
        <v>270.342599195064</v>
      </c>
      <c r="EV96" s="559">
        <v>278.71499999999997</v>
      </c>
      <c r="EW96" s="559">
        <v>250.697</v>
      </c>
      <c r="EX96" s="559">
        <v>245.76</v>
      </c>
      <c r="EY96" s="559">
        <v>267.20499999999998</v>
      </c>
      <c r="EZ96" s="559">
        <v>251.87299999999999</v>
      </c>
      <c r="FA96" s="559">
        <v>275.21100000000001</v>
      </c>
      <c r="FB96" s="559">
        <v>257.04399999999998</v>
      </c>
      <c r="FC96" s="559">
        <v>243.881</v>
      </c>
      <c r="FD96" s="559">
        <v>252.327</v>
      </c>
      <c r="FE96" s="559">
        <v>204.38800000000001</v>
      </c>
      <c r="FF96" s="559">
        <v>235.06</v>
      </c>
      <c r="FG96" s="559">
        <v>221.18299999999999</v>
      </c>
      <c r="FH96" s="559">
        <v>251.58500000000001</v>
      </c>
      <c r="FI96" s="559">
        <v>297.81</v>
      </c>
      <c r="FJ96" s="559">
        <v>258.70699999999999</v>
      </c>
      <c r="FK96" s="559">
        <v>277.798</v>
      </c>
      <c r="FL96" s="559">
        <v>301.226</v>
      </c>
      <c r="FM96" s="559">
        <v>263.35700000000003</v>
      </c>
      <c r="FN96" s="559">
        <v>314.48099999999999</v>
      </c>
      <c r="FO96" s="559">
        <v>277.35399999999998</v>
      </c>
      <c r="FP96" s="559">
        <v>298.59361719999998</v>
      </c>
      <c r="FQ96" s="559">
        <v>293.36501299999998</v>
      </c>
      <c r="FR96" s="559">
        <v>249.59745033581299</v>
      </c>
      <c r="FS96" s="559">
        <v>289.26224323468699</v>
      </c>
      <c r="FT96" s="559">
        <v>269.93066774639902</v>
      </c>
      <c r="FU96" s="559">
        <v>303.56778411522498</v>
      </c>
      <c r="FV96" s="559">
        <v>294.70597391553201</v>
      </c>
      <c r="FW96" s="559">
        <v>216.57311741137499</v>
      </c>
      <c r="FX96" s="559">
        <v>307.05931957503401</v>
      </c>
      <c r="FY96" s="559">
        <v>289.34953115322099</v>
      </c>
      <c r="FZ96" s="559">
        <v>280.60424706026299</v>
      </c>
      <c r="GA96" s="559">
        <v>281.302671464269</v>
      </c>
      <c r="GB96" s="559">
        <v>289.98496273134299</v>
      </c>
      <c r="GC96" s="559">
        <v>295.04706858980899</v>
      </c>
      <c r="GD96" s="559">
        <v>274.81321747726599</v>
      </c>
      <c r="GE96" s="559">
        <v>150.649770905693</v>
      </c>
      <c r="GF96" s="559">
        <v>211.97171980764401</v>
      </c>
      <c r="GG96" s="559">
        <v>289.53688557880002</v>
      </c>
      <c r="GH96" s="559">
        <v>207.613701905065</v>
      </c>
      <c r="GI96" s="559">
        <v>238.27836485012401</v>
      </c>
      <c r="GJ96" s="559">
        <v>240.67921799840599</v>
      </c>
      <c r="GK96" s="559">
        <v>266.66624081517398</v>
      </c>
      <c r="GL96" s="559">
        <v>243.72712501845999</v>
      </c>
    </row>
    <row r="97" spans="1:210" ht="16.2" x14ac:dyDescent="0.3">
      <c r="A97" s="48" t="s">
        <v>120</v>
      </c>
      <c r="B97" s="560">
        <v>265.70600000000002</v>
      </c>
      <c r="C97" s="560">
        <v>273.64</v>
      </c>
      <c r="D97" s="560">
        <v>295.49</v>
      </c>
      <c r="E97" s="560">
        <v>258.83800000000002</v>
      </c>
      <c r="F97" s="560">
        <v>299.75099999999998</v>
      </c>
      <c r="G97" s="560">
        <v>277.48700000000002</v>
      </c>
      <c r="H97" s="560">
        <v>302.8</v>
      </c>
      <c r="I97" s="560">
        <v>202.488</v>
      </c>
      <c r="J97" s="560">
        <v>309.13799999999998</v>
      </c>
      <c r="K97" s="560">
        <v>359.01</v>
      </c>
      <c r="L97" s="560">
        <v>289.50599999999997</v>
      </c>
      <c r="M97" s="560">
        <v>340.46699999999998</v>
      </c>
      <c r="N97" s="560">
        <v>270.36099999999999</v>
      </c>
      <c r="O97" s="560">
        <v>333.57299999999998</v>
      </c>
      <c r="P97" s="560">
        <v>328.62200000000001</v>
      </c>
      <c r="Q97" s="560">
        <v>254.00200000000001</v>
      </c>
      <c r="R97" s="560">
        <v>307.64</v>
      </c>
      <c r="S97" s="560">
        <v>205.33699999999999</v>
      </c>
      <c r="T97" s="560">
        <v>346.71199999999999</v>
      </c>
      <c r="U97" s="560">
        <v>313.47399999999999</v>
      </c>
      <c r="V97" s="560">
        <v>287.27100000000002</v>
      </c>
      <c r="W97" s="560">
        <v>333.43900000000002</v>
      </c>
      <c r="X97" s="560">
        <v>302.71499999999997</v>
      </c>
      <c r="Y97" s="560">
        <v>300.16399999999999</v>
      </c>
      <c r="Z97" s="560">
        <v>302.60599999999999</v>
      </c>
      <c r="AA97" s="560">
        <v>167.50899999999999</v>
      </c>
      <c r="AB97" s="560">
        <v>339.642</v>
      </c>
      <c r="AC97" s="560">
        <v>345.69299999999998</v>
      </c>
      <c r="AD97" s="560">
        <v>307.40300000000002</v>
      </c>
      <c r="AE97" s="560">
        <v>327.12200000000001</v>
      </c>
      <c r="AF97" s="560">
        <v>221.03100000000001</v>
      </c>
      <c r="AG97" s="560">
        <v>369.49299999999999</v>
      </c>
      <c r="AH97" s="560">
        <v>365.517</v>
      </c>
      <c r="AI97" s="560">
        <v>366.57299999999998</v>
      </c>
      <c r="AJ97" s="560">
        <v>366.12099999999998</v>
      </c>
      <c r="AK97" s="560">
        <v>33.176000000000002</v>
      </c>
      <c r="AL97" s="560">
        <v>286.95699999999999</v>
      </c>
      <c r="AM97" s="560">
        <v>369.19099999999997</v>
      </c>
      <c r="AN97" s="560">
        <v>253.11500000000001</v>
      </c>
      <c r="AO97" s="560">
        <v>268.16199999999998</v>
      </c>
      <c r="AP97" s="560">
        <v>336.09</v>
      </c>
      <c r="AQ97" s="560">
        <v>142.10400000000001</v>
      </c>
      <c r="AR97" s="560">
        <v>324.91000000000003</v>
      </c>
      <c r="AS97" s="560">
        <v>342.51600000000002</v>
      </c>
      <c r="AT97" s="560">
        <v>241.09200000000001</v>
      </c>
      <c r="AU97" s="560">
        <v>316.92700000000002</v>
      </c>
      <c r="AV97" s="560">
        <v>6.31</v>
      </c>
      <c r="AW97" s="560">
        <v>111.795</v>
      </c>
      <c r="AX97" s="560">
        <v>477.142</v>
      </c>
      <c r="AY97" s="560">
        <v>490.33300000000003</v>
      </c>
      <c r="AZ97" s="560">
        <v>535.99800000000005</v>
      </c>
      <c r="BA97" s="560">
        <v>500.81599999999997</v>
      </c>
      <c r="BB97" s="560">
        <v>464.13799999999998</v>
      </c>
      <c r="BC97" s="560">
        <v>443.50700000000001</v>
      </c>
      <c r="BD97" s="560">
        <v>421.238</v>
      </c>
      <c r="BE97" s="560">
        <v>423.76</v>
      </c>
      <c r="BF97" s="560">
        <v>478.62799999999999</v>
      </c>
      <c r="BG97" s="560">
        <v>501.83</v>
      </c>
      <c r="BH97" s="560">
        <v>549.69299999999998</v>
      </c>
      <c r="BI97" s="560">
        <v>518.24300000000005</v>
      </c>
      <c r="BJ97" s="560">
        <v>518.23</v>
      </c>
      <c r="BK97" s="560">
        <v>478.654</v>
      </c>
      <c r="BL97" s="560">
        <v>526.91800000000001</v>
      </c>
      <c r="BM97" s="560">
        <v>540.90200000000004</v>
      </c>
      <c r="BN97" s="560">
        <v>495.54399999999998</v>
      </c>
      <c r="BO97" s="560">
        <v>518.59100000000001</v>
      </c>
      <c r="BP97" s="560">
        <v>472.55</v>
      </c>
      <c r="BQ97" s="560">
        <v>507.72899999999998</v>
      </c>
      <c r="BR97" s="560">
        <v>385.99299999999999</v>
      </c>
      <c r="BS97" s="560">
        <v>408.09399999999999</v>
      </c>
      <c r="BT97" s="560">
        <v>441.27800000000002</v>
      </c>
      <c r="BU97" s="560">
        <v>363.80599999999998</v>
      </c>
      <c r="BV97" s="560">
        <v>380.62</v>
      </c>
      <c r="BW97" s="560">
        <v>424.13900000000001</v>
      </c>
      <c r="BX97" s="560">
        <v>405.589</v>
      </c>
      <c r="BY97" s="560">
        <v>415.08600000000001</v>
      </c>
      <c r="BZ97" s="560">
        <v>399.09399999999999</v>
      </c>
      <c r="CA97" s="560">
        <v>400.77699999999999</v>
      </c>
      <c r="CB97" s="560">
        <v>406.92399999999998</v>
      </c>
      <c r="CC97" s="560">
        <v>311.786</v>
      </c>
      <c r="CD97" s="560">
        <v>348.053</v>
      </c>
      <c r="CE97" s="560">
        <v>321.29000000000002</v>
      </c>
      <c r="CF97" s="560">
        <v>333</v>
      </c>
      <c r="CG97" s="560">
        <v>234.25399999999999</v>
      </c>
      <c r="CH97" s="560">
        <v>243.952</v>
      </c>
      <c r="CI97" s="560">
        <v>276.47199999999998</v>
      </c>
      <c r="CJ97" s="560">
        <v>258.69600000000003</v>
      </c>
      <c r="CK97" s="560">
        <v>213.80500000000001</v>
      </c>
      <c r="CL97" s="560">
        <v>208.94200000000001</v>
      </c>
      <c r="CM97" s="560">
        <v>147.19499999999999</v>
      </c>
      <c r="CN97" s="560">
        <v>193.858</v>
      </c>
      <c r="CO97" s="560">
        <v>137.51300000000001</v>
      </c>
      <c r="CP97" s="560">
        <v>120.66800000000001</v>
      </c>
      <c r="CQ97" s="560">
        <v>114.57299999999999</v>
      </c>
      <c r="CR97" s="560">
        <v>101.934</v>
      </c>
      <c r="CS97" s="560">
        <v>78.474000000000004</v>
      </c>
      <c r="CT97" s="560">
        <v>145.727</v>
      </c>
      <c r="CU97" s="560">
        <v>86.748999999999995</v>
      </c>
      <c r="CV97" s="560">
        <v>95.662000000000006</v>
      </c>
      <c r="CW97" s="560">
        <v>134.017</v>
      </c>
      <c r="CX97" s="560">
        <v>145.256</v>
      </c>
      <c r="CY97" s="560">
        <v>147.517</v>
      </c>
      <c r="CZ97" s="560">
        <v>25.163</v>
      </c>
      <c r="DA97" s="560">
        <v>66.028000000000006</v>
      </c>
      <c r="DB97" s="560">
        <v>91.754999999999995</v>
      </c>
      <c r="DC97" s="560">
        <v>90.11</v>
      </c>
      <c r="DD97" s="560">
        <v>99.478999999999999</v>
      </c>
      <c r="DE97" s="560">
        <v>79.811999999999998</v>
      </c>
      <c r="DF97" s="560">
        <v>92.796000000000006</v>
      </c>
      <c r="DG97" s="560">
        <v>140.6</v>
      </c>
      <c r="DH97" s="560">
        <v>60.281999999999996</v>
      </c>
      <c r="DI97" s="560">
        <v>74.087000000000003</v>
      </c>
      <c r="DJ97" s="560">
        <v>98.471999999999994</v>
      </c>
      <c r="DK97" s="560">
        <v>104.203</v>
      </c>
      <c r="DL97" s="560">
        <v>89.027000000000001</v>
      </c>
      <c r="DM97" s="560">
        <v>103.675</v>
      </c>
      <c r="DN97" s="560">
        <v>72.179000000000002</v>
      </c>
      <c r="DO97" s="560">
        <v>89.527000000000001</v>
      </c>
      <c r="DP97" s="560">
        <v>78.983999999999995</v>
      </c>
      <c r="DQ97" s="560">
        <v>78.298000000000002</v>
      </c>
      <c r="DR97" s="560">
        <v>86.885000000000005</v>
      </c>
      <c r="DS97" s="560">
        <v>93.994</v>
      </c>
      <c r="DT97" s="560">
        <v>60.524999999999999</v>
      </c>
      <c r="DU97" s="560">
        <v>97.301000000000002</v>
      </c>
      <c r="DV97" s="560">
        <v>94.338999999999999</v>
      </c>
      <c r="DW97" s="560">
        <v>76.44</v>
      </c>
      <c r="DX97" s="560">
        <v>59.722999999999999</v>
      </c>
      <c r="DY97" s="560">
        <v>52.411999999999999</v>
      </c>
      <c r="DZ97" s="560">
        <v>61.243000000000002</v>
      </c>
      <c r="EA97" s="560">
        <v>61.53</v>
      </c>
      <c r="EB97" s="560">
        <v>49.186</v>
      </c>
      <c r="EC97" s="560">
        <v>82.203000000000003</v>
      </c>
      <c r="ED97" s="560">
        <v>64.173000000000002</v>
      </c>
      <c r="EE97" s="560">
        <v>57.154000000000003</v>
      </c>
      <c r="EF97" s="560">
        <v>64.754999999999995</v>
      </c>
      <c r="EG97" s="560">
        <v>69.843000000000004</v>
      </c>
      <c r="EH97" s="560">
        <v>56.195</v>
      </c>
      <c r="EI97" s="560">
        <v>72.914000000000001</v>
      </c>
      <c r="EJ97" s="560">
        <v>78.093999999999994</v>
      </c>
      <c r="EK97" s="560">
        <v>71.850999999999999</v>
      </c>
      <c r="EL97" s="560">
        <v>86.073999999999998</v>
      </c>
      <c r="EM97" s="560">
        <v>71.257000000000005</v>
      </c>
      <c r="EN97" s="560">
        <v>62.451999999999998</v>
      </c>
      <c r="EO97" s="560">
        <v>105.27</v>
      </c>
      <c r="EP97" s="560">
        <v>96.209000000000003</v>
      </c>
      <c r="EQ97" s="560">
        <v>77.822999999999993</v>
      </c>
      <c r="ER97" s="560">
        <v>67.125</v>
      </c>
      <c r="ES97" s="560">
        <v>81.814999999999998</v>
      </c>
      <c r="ET97" s="560">
        <v>40.697786511787001</v>
      </c>
      <c r="EU97" s="560">
        <v>69.857342500610997</v>
      </c>
      <c r="EV97" s="560">
        <v>56.095999999999997</v>
      </c>
      <c r="EW97" s="560">
        <v>66.918999999999997</v>
      </c>
      <c r="EX97" s="560">
        <v>102.023</v>
      </c>
      <c r="EY97" s="560">
        <v>65.403999999999996</v>
      </c>
      <c r="EZ97" s="560">
        <v>70.885000000000005</v>
      </c>
      <c r="FA97" s="560">
        <v>101.03</v>
      </c>
      <c r="FB97" s="560">
        <v>78.688000000000002</v>
      </c>
      <c r="FC97" s="560">
        <v>91.548000000000002</v>
      </c>
      <c r="FD97" s="560">
        <v>96.025000000000006</v>
      </c>
      <c r="FE97" s="560">
        <v>73.700999999999993</v>
      </c>
      <c r="FF97" s="560">
        <v>97.68</v>
      </c>
      <c r="FG97" s="560">
        <v>70.292000000000002</v>
      </c>
      <c r="FH97" s="560">
        <v>77.13</v>
      </c>
      <c r="FI97" s="560">
        <v>79.397000000000006</v>
      </c>
      <c r="FJ97" s="560">
        <v>87.65</v>
      </c>
      <c r="FK97" s="560">
        <v>78.536000000000001</v>
      </c>
      <c r="FL97" s="560">
        <v>79.983999999999995</v>
      </c>
      <c r="FM97" s="560">
        <v>97.831999999999994</v>
      </c>
      <c r="FN97" s="560">
        <v>79.686999999999998</v>
      </c>
      <c r="FO97" s="560">
        <v>90.260999999999996</v>
      </c>
      <c r="FP97" s="560">
        <v>77.529660280000002</v>
      </c>
      <c r="FQ97" s="560">
        <v>89.83305</v>
      </c>
      <c r="FR97" s="560">
        <v>68.583878429361803</v>
      </c>
      <c r="FS97" s="560">
        <v>89.644084683981106</v>
      </c>
      <c r="FT97" s="560">
        <v>87.514976131059996</v>
      </c>
      <c r="FU97" s="560">
        <v>72.875805360055097</v>
      </c>
      <c r="FV97" s="560">
        <v>67.564098893328307</v>
      </c>
      <c r="FW97" s="560">
        <v>65.645446314137502</v>
      </c>
      <c r="FX97" s="560">
        <v>86.772958809875902</v>
      </c>
      <c r="FY97" s="560">
        <v>81.769623293732394</v>
      </c>
      <c r="FZ97" s="560">
        <v>71.098757001635605</v>
      </c>
      <c r="GA97" s="560">
        <v>79.108658782595199</v>
      </c>
      <c r="GB97" s="560">
        <v>68.817418338750798</v>
      </c>
      <c r="GC97" s="560">
        <v>65.597228223196794</v>
      </c>
      <c r="GD97" s="560">
        <v>64.609819098601406</v>
      </c>
      <c r="GE97" s="560">
        <v>44.732916713631802</v>
      </c>
      <c r="GF97" s="560">
        <v>61.165832987157899</v>
      </c>
      <c r="GG97" s="560">
        <v>73.059309619819203</v>
      </c>
      <c r="GH97" s="560">
        <v>52.188171225650898</v>
      </c>
      <c r="GI97" s="560">
        <v>73.865124559554701</v>
      </c>
      <c r="GJ97" s="560">
        <v>55.864674678855998</v>
      </c>
      <c r="GK97" s="560">
        <v>57.236814561142403</v>
      </c>
      <c r="GL97" s="560">
        <v>49.010704883862203</v>
      </c>
    </row>
    <row r="98" spans="1:210" x14ac:dyDescent="0.3">
      <c r="A98" s="47" t="s">
        <v>25</v>
      </c>
      <c r="B98" s="561">
        <v>124.31100000000001</v>
      </c>
      <c r="C98" s="561">
        <v>146.58500000000001</v>
      </c>
      <c r="D98" s="561">
        <v>159.232</v>
      </c>
      <c r="E98" s="561">
        <v>150.35499999999999</v>
      </c>
      <c r="F98" s="561">
        <v>160.501</v>
      </c>
      <c r="G98" s="561">
        <v>132.18100000000001</v>
      </c>
      <c r="H98" s="561">
        <v>133.48099999999999</v>
      </c>
      <c r="I98" s="561">
        <v>112.396</v>
      </c>
      <c r="J98" s="561">
        <v>183.19</v>
      </c>
      <c r="K98" s="561">
        <v>156.696</v>
      </c>
      <c r="L98" s="561">
        <v>138.441</v>
      </c>
      <c r="M98" s="561">
        <v>191.81</v>
      </c>
      <c r="N98" s="561">
        <v>161.52000000000001</v>
      </c>
      <c r="O98" s="561">
        <v>174.15199999999999</v>
      </c>
      <c r="P98" s="561">
        <v>162.285</v>
      </c>
      <c r="Q98" s="561">
        <v>155.35499999999999</v>
      </c>
      <c r="R98" s="561">
        <v>172.31899999999999</v>
      </c>
      <c r="S98" s="561">
        <v>98.94</v>
      </c>
      <c r="T98" s="561">
        <v>178.126</v>
      </c>
      <c r="U98" s="561">
        <v>167.50800000000001</v>
      </c>
      <c r="V98" s="561">
        <v>141.38800000000001</v>
      </c>
      <c r="W98" s="561">
        <v>164.68100000000001</v>
      </c>
      <c r="X98" s="561">
        <v>149.173</v>
      </c>
      <c r="Y98" s="561">
        <v>198.85599999999999</v>
      </c>
      <c r="Z98" s="561">
        <v>183.565</v>
      </c>
      <c r="AA98" s="561">
        <v>99.070999999999998</v>
      </c>
      <c r="AB98" s="561">
        <v>199.73699999999999</v>
      </c>
      <c r="AC98" s="561">
        <v>187.892</v>
      </c>
      <c r="AD98" s="561">
        <v>169.14500000000001</v>
      </c>
      <c r="AE98" s="561">
        <v>200.68700000000001</v>
      </c>
      <c r="AF98" s="561">
        <v>129.36699999999999</v>
      </c>
      <c r="AG98" s="561">
        <v>205.92400000000001</v>
      </c>
      <c r="AH98" s="561">
        <v>194.05</v>
      </c>
      <c r="AI98" s="561">
        <v>196.44399999999999</v>
      </c>
      <c r="AJ98" s="561">
        <v>165.65100000000001</v>
      </c>
      <c r="AK98" s="561">
        <v>9.6180000000000003</v>
      </c>
      <c r="AL98" s="561">
        <v>164.249</v>
      </c>
      <c r="AM98" s="561">
        <v>184.244</v>
      </c>
      <c r="AN98" s="561">
        <v>125.556</v>
      </c>
      <c r="AO98" s="561">
        <v>151.846</v>
      </c>
      <c r="AP98" s="561">
        <v>186.857</v>
      </c>
      <c r="AQ98" s="561">
        <v>55.350999999999999</v>
      </c>
      <c r="AR98" s="561">
        <v>189.529</v>
      </c>
      <c r="AS98" s="561">
        <v>192.87299999999999</v>
      </c>
      <c r="AT98" s="561">
        <v>128.3665</v>
      </c>
      <c r="AU98" s="561">
        <v>169.83099999999999</v>
      </c>
      <c r="AV98" s="561">
        <v>20.97</v>
      </c>
      <c r="AW98" s="561">
        <v>39.652000000000001</v>
      </c>
      <c r="AX98" s="561">
        <v>146.851</v>
      </c>
      <c r="AY98" s="561">
        <v>117.988</v>
      </c>
      <c r="AZ98" s="561">
        <v>171.23</v>
      </c>
      <c r="BA98" s="561">
        <v>216.45500000000001</v>
      </c>
      <c r="BB98" s="561">
        <v>228.70699999999999</v>
      </c>
      <c r="BC98" s="561">
        <v>251.626</v>
      </c>
      <c r="BD98" s="561">
        <v>267.15199999999999</v>
      </c>
      <c r="BE98" s="561">
        <v>258.76299999999998</v>
      </c>
      <c r="BF98" s="561">
        <v>267.45999999999998</v>
      </c>
      <c r="BG98" s="561">
        <v>305.94400000000002</v>
      </c>
      <c r="BH98" s="561">
        <v>260.29000000000002</v>
      </c>
      <c r="BI98" s="561">
        <v>361.88200000000001</v>
      </c>
      <c r="BJ98" s="561">
        <v>350.93099999999998</v>
      </c>
      <c r="BK98" s="561">
        <v>359.90100000000001</v>
      </c>
      <c r="BL98" s="561">
        <v>308.07299999999998</v>
      </c>
      <c r="BM98" s="561">
        <v>345.40100000000001</v>
      </c>
      <c r="BN98" s="561">
        <v>363.863</v>
      </c>
      <c r="BO98" s="561">
        <v>276.36700000000002</v>
      </c>
      <c r="BP98" s="561">
        <v>349.34699999999998</v>
      </c>
      <c r="BQ98" s="561">
        <v>360.58499999999998</v>
      </c>
      <c r="BR98" s="561">
        <v>371.45800000000003</v>
      </c>
      <c r="BS98" s="561">
        <v>308.30700000000002</v>
      </c>
      <c r="BT98" s="561">
        <v>359.65899999999999</v>
      </c>
      <c r="BU98" s="561">
        <v>397.74299999999999</v>
      </c>
      <c r="BV98" s="561">
        <v>392.483</v>
      </c>
      <c r="BW98" s="561">
        <v>294.23899999999998</v>
      </c>
      <c r="BX98" s="561">
        <v>350.53399999999999</v>
      </c>
      <c r="BY98" s="561">
        <v>367.14400000000001</v>
      </c>
      <c r="BZ98" s="561">
        <v>371.858</v>
      </c>
      <c r="CA98" s="561">
        <v>417.35500000000002</v>
      </c>
      <c r="CB98" s="561">
        <v>404.755</v>
      </c>
      <c r="CC98" s="561">
        <v>292.52699999999999</v>
      </c>
      <c r="CD98" s="561">
        <v>400.065</v>
      </c>
      <c r="CE98" s="561">
        <v>354.363</v>
      </c>
      <c r="CF98" s="561">
        <v>407.37599999999998</v>
      </c>
      <c r="CG98" s="561">
        <v>406.74099999999999</v>
      </c>
      <c r="CH98" s="561">
        <v>348.87900000000002</v>
      </c>
      <c r="CI98" s="561">
        <v>407.51</v>
      </c>
      <c r="CJ98" s="561">
        <v>408.77499999999998</v>
      </c>
      <c r="CK98" s="561">
        <v>382.31599999999997</v>
      </c>
      <c r="CL98" s="561">
        <v>310.92399999999998</v>
      </c>
      <c r="CM98" s="561">
        <v>407.79</v>
      </c>
      <c r="CN98" s="561">
        <v>400.654</v>
      </c>
      <c r="CO98" s="561">
        <v>344.68700000000001</v>
      </c>
      <c r="CP98" s="561">
        <v>354.19299999999998</v>
      </c>
      <c r="CQ98" s="561">
        <v>431.52499999999998</v>
      </c>
      <c r="CR98" s="561">
        <v>408.48700000000002</v>
      </c>
      <c r="CS98" s="561">
        <v>423.59399999999999</v>
      </c>
      <c r="CT98" s="561">
        <v>398.20299999999997</v>
      </c>
      <c r="CU98" s="561">
        <v>473.63799999999998</v>
      </c>
      <c r="CV98" s="561">
        <v>478.91</v>
      </c>
      <c r="CW98" s="561">
        <v>417.10300000000001</v>
      </c>
      <c r="CX98" s="561">
        <v>379.47300000000001</v>
      </c>
      <c r="CY98" s="561">
        <v>457.68900000000002</v>
      </c>
      <c r="CZ98" s="561">
        <v>475.76100000000002</v>
      </c>
      <c r="DA98" s="561">
        <v>401.709</v>
      </c>
      <c r="DB98" s="561">
        <v>469.04500000000002</v>
      </c>
      <c r="DC98" s="561">
        <v>449.40800000000002</v>
      </c>
      <c r="DD98" s="561">
        <v>473.83800000000002</v>
      </c>
      <c r="DE98" s="561">
        <v>444.46800000000002</v>
      </c>
      <c r="DF98" s="561">
        <v>442.24</v>
      </c>
      <c r="DG98" s="561">
        <v>412.572</v>
      </c>
      <c r="DH98" s="561">
        <v>496.346</v>
      </c>
      <c r="DI98" s="561">
        <v>409.798</v>
      </c>
      <c r="DJ98" s="561">
        <v>449.89600000000002</v>
      </c>
      <c r="DK98" s="561">
        <v>503.08</v>
      </c>
      <c r="DL98" s="561">
        <v>485.67099999999999</v>
      </c>
      <c r="DM98" s="561">
        <v>472.70499999999998</v>
      </c>
      <c r="DN98" s="561">
        <v>491.60399999999998</v>
      </c>
      <c r="DO98" s="561">
        <v>459.21199999999999</v>
      </c>
      <c r="DP98" s="561">
        <v>452.36599999999999</v>
      </c>
      <c r="DQ98" s="561">
        <v>447.98899999999998</v>
      </c>
      <c r="DR98" s="561">
        <v>414.78100000000001</v>
      </c>
      <c r="DS98" s="561">
        <v>352.21300000000002</v>
      </c>
      <c r="DT98" s="561">
        <v>433.77300000000002</v>
      </c>
      <c r="DU98" s="561">
        <v>428.55599999999998</v>
      </c>
      <c r="DV98" s="561">
        <v>340.154</v>
      </c>
      <c r="DW98" s="561">
        <v>449.39499999999998</v>
      </c>
      <c r="DX98" s="561">
        <v>425.322</v>
      </c>
      <c r="DY98" s="561">
        <v>421.97899999999998</v>
      </c>
      <c r="DZ98" s="561">
        <v>437.233</v>
      </c>
      <c r="EA98" s="561">
        <v>393.79700000000003</v>
      </c>
      <c r="EB98" s="561">
        <v>409.73700000000002</v>
      </c>
      <c r="EC98" s="561">
        <v>401.13900000000001</v>
      </c>
      <c r="ED98" s="561">
        <v>330.74700000000001</v>
      </c>
      <c r="EE98" s="561">
        <v>394.58499999999998</v>
      </c>
      <c r="EF98" s="561">
        <v>466.779</v>
      </c>
      <c r="EG98" s="561">
        <v>387.72899999999998</v>
      </c>
      <c r="EH98" s="561">
        <v>417.55700000000002</v>
      </c>
      <c r="EI98" s="561">
        <v>435.315</v>
      </c>
      <c r="EJ98" s="561">
        <v>370.32249999999999</v>
      </c>
      <c r="EK98" s="561">
        <v>394.57600000000002</v>
      </c>
      <c r="EL98" s="561">
        <v>367.74400000000003</v>
      </c>
      <c r="EM98" s="561">
        <v>408.65225800323498</v>
      </c>
      <c r="EN98" s="561">
        <v>384.364275087598</v>
      </c>
      <c r="EO98" s="561">
        <v>413.85300000000001</v>
      </c>
      <c r="EP98" s="561">
        <v>505.54599999999999</v>
      </c>
      <c r="EQ98" s="561">
        <v>372.93700000000001</v>
      </c>
      <c r="ER98" s="561">
        <v>510.360204912445</v>
      </c>
      <c r="ES98" s="561">
        <v>413.85037339163603</v>
      </c>
      <c r="ET98" s="561">
        <v>397.93815117860203</v>
      </c>
      <c r="EU98" s="561">
        <v>486.456595730961</v>
      </c>
      <c r="EV98" s="561">
        <v>461.28</v>
      </c>
      <c r="EW98" s="561">
        <v>467.83600000000001</v>
      </c>
      <c r="EX98" s="561">
        <v>473.45499999999998</v>
      </c>
      <c r="EY98" s="561">
        <v>439.16399999999999</v>
      </c>
      <c r="EZ98" s="561">
        <v>520.27</v>
      </c>
      <c r="FA98" s="561">
        <v>584.88900000000001</v>
      </c>
      <c r="FB98" s="561">
        <v>435.2022</v>
      </c>
      <c r="FC98" s="561">
        <v>507.51600000000002</v>
      </c>
      <c r="FD98" s="561">
        <v>540.66600000000005</v>
      </c>
      <c r="FE98" s="561">
        <v>432.94200000000001</v>
      </c>
      <c r="FF98" s="561">
        <v>426.52800000000002</v>
      </c>
      <c r="FG98" s="561">
        <v>458.29</v>
      </c>
      <c r="FH98" s="561">
        <v>458.24900000000002</v>
      </c>
      <c r="FI98" s="561">
        <v>514.23500000000001</v>
      </c>
      <c r="FJ98" s="561">
        <v>489.78199999999998</v>
      </c>
      <c r="FK98" s="561">
        <v>439.459</v>
      </c>
      <c r="FL98" s="561">
        <v>572.22799999999995</v>
      </c>
      <c r="FM98" s="561">
        <v>525.95399999999995</v>
      </c>
      <c r="FN98" s="561">
        <v>450.05246884918</v>
      </c>
      <c r="FO98" s="561">
        <v>423.72199999999998</v>
      </c>
      <c r="FP98" s="561">
        <v>472.55409309999999</v>
      </c>
      <c r="FQ98" s="561">
        <v>467.64504599999998</v>
      </c>
      <c r="FR98" s="561">
        <v>427.71424869059098</v>
      </c>
      <c r="FS98" s="561">
        <v>527.53789748904705</v>
      </c>
      <c r="FT98" s="561">
        <v>504.30300666876599</v>
      </c>
      <c r="FU98" s="561">
        <v>508.55013909679298</v>
      </c>
      <c r="FV98" s="561">
        <v>411.20269578371199</v>
      </c>
      <c r="FW98" s="561">
        <v>336.65488989388598</v>
      </c>
      <c r="FX98" s="561">
        <v>486.71718439035902</v>
      </c>
      <c r="FY98" s="561">
        <v>488.24224820057299</v>
      </c>
      <c r="FZ98" s="561">
        <v>488.65246454929797</v>
      </c>
      <c r="GA98" s="561">
        <v>481.35914337027202</v>
      </c>
      <c r="GB98" s="561">
        <v>475.14815950938203</v>
      </c>
      <c r="GC98" s="561">
        <v>469.46619014063498</v>
      </c>
      <c r="GD98" s="561">
        <v>442.56759135137099</v>
      </c>
      <c r="GE98" s="561">
        <v>300.82973769967401</v>
      </c>
      <c r="GF98" s="561">
        <v>374.47271909271097</v>
      </c>
      <c r="GG98" s="561">
        <v>593.17316062764905</v>
      </c>
      <c r="GH98" s="561">
        <v>380.14233734733398</v>
      </c>
      <c r="GI98" s="561">
        <v>490.69883084327398</v>
      </c>
      <c r="GJ98" s="561">
        <v>467.84179230226101</v>
      </c>
      <c r="GK98" s="561">
        <v>485.34209716455803</v>
      </c>
      <c r="GL98" s="561">
        <v>402.123637686846</v>
      </c>
    </row>
    <row r="99" spans="1:210" x14ac:dyDescent="0.3">
      <c r="A99" s="47" t="s">
        <v>26</v>
      </c>
      <c r="B99" s="562">
        <v>257.072</v>
      </c>
      <c r="C99" s="562">
        <v>374.45800000000003</v>
      </c>
      <c r="D99" s="562">
        <v>452.54199999999997</v>
      </c>
      <c r="E99" s="562">
        <v>366.09800000000001</v>
      </c>
      <c r="F99" s="562">
        <v>273.012</v>
      </c>
      <c r="G99" s="562">
        <v>246.69</v>
      </c>
      <c r="H99" s="562">
        <v>239.417</v>
      </c>
      <c r="I99" s="562">
        <v>230.74100000000001</v>
      </c>
      <c r="J99" s="562">
        <v>289.06799999999998</v>
      </c>
      <c r="K99" s="562">
        <v>258.35700000000003</v>
      </c>
      <c r="L99" s="562">
        <v>290.68200000000002</v>
      </c>
      <c r="M99" s="562">
        <v>319.45400000000001</v>
      </c>
      <c r="N99" s="562">
        <v>257.762</v>
      </c>
      <c r="O99" s="562">
        <v>281.45699999999999</v>
      </c>
      <c r="P99" s="562">
        <v>300.61700000000002</v>
      </c>
      <c r="Q99" s="562">
        <v>225.25</v>
      </c>
      <c r="R99" s="562">
        <v>232.15600000000001</v>
      </c>
      <c r="S99" s="562">
        <v>143.48400000000001</v>
      </c>
      <c r="T99" s="562">
        <v>260.62099999999998</v>
      </c>
      <c r="U99" s="562">
        <v>215.13200000000001</v>
      </c>
      <c r="V99" s="562">
        <v>196.626</v>
      </c>
      <c r="W99" s="562">
        <v>236.92</v>
      </c>
      <c r="X99" s="562">
        <v>187.733</v>
      </c>
      <c r="Y99" s="562">
        <v>258.23</v>
      </c>
      <c r="Z99" s="562">
        <v>234.33199999999999</v>
      </c>
      <c r="AA99" s="562">
        <v>164.45699999999999</v>
      </c>
      <c r="AB99" s="562">
        <v>207.465</v>
      </c>
      <c r="AC99" s="562">
        <v>179.23500000000001</v>
      </c>
      <c r="AD99" s="562">
        <v>141.708</v>
      </c>
      <c r="AE99" s="562">
        <v>185.34100000000001</v>
      </c>
      <c r="AF99" s="562">
        <v>123.86</v>
      </c>
      <c r="AG99" s="562">
        <v>120.08</v>
      </c>
      <c r="AH99" s="562">
        <v>169.333</v>
      </c>
      <c r="AI99" s="562">
        <v>92.853999999999999</v>
      </c>
      <c r="AJ99" s="562">
        <v>111.93899999999999</v>
      </c>
      <c r="AK99" s="562">
        <v>24.321000000000002</v>
      </c>
      <c r="AL99" s="562">
        <v>62.392000000000003</v>
      </c>
      <c r="AM99" s="562">
        <v>116.795</v>
      </c>
      <c r="AN99" s="562">
        <v>80.957999999999998</v>
      </c>
      <c r="AO99" s="562">
        <v>90.616</v>
      </c>
      <c r="AP99" s="562">
        <v>112.242</v>
      </c>
      <c r="AQ99" s="562">
        <v>49.790999999999997</v>
      </c>
      <c r="AR99" s="562">
        <v>111.173</v>
      </c>
      <c r="AS99" s="562">
        <v>81.902000000000001</v>
      </c>
      <c r="AT99" s="562">
        <v>106.614</v>
      </c>
      <c r="AU99" s="562">
        <v>146.739</v>
      </c>
      <c r="AV99" s="562">
        <v>13.923</v>
      </c>
      <c r="AW99" s="562">
        <v>39.729999999999997</v>
      </c>
      <c r="AX99" s="562">
        <v>64.611999999999995</v>
      </c>
      <c r="AY99" s="562">
        <v>24.965</v>
      </c>
      <c r="AZ99" s="562">
        <v>64.67</v>
      </c>
      <c r="BA99" s="562">
        <v>52.43</v>
      </c>
      <c r="BB99" s="562">
        <v>68.135000000000005</v>
      </c>
      <c r="BC99" s="562">
        <v>74.956999999999994</v>
      </c>
      <c r="BD99" s="562">
        <v>103.077</v>
      </c>
      <c r="BE99" s="562">
        <v>73.884</v>
      </c>
      <c r="BF99" s="562">
        <v>72.31</v>
      </c>
      <c r="BG99" s="562">
        <v>82.878</v>
      </c>
      <c r="BH99" s="562">
        <v>70.221999999999994</v>
      </c>
      <c r="BI99" s="562">
        <v>70.058000000000007</v>
      </c>
      <c r="BJ99" s="562">
        <v>88.403999999999996</v>
      </c>
      <c r="BK99" s="562">
        <v>91.575000000000003</v>
      </c>
      <c r="BL99" s="562">
        <v>77.536000000000001</v>
      </c>
      <c r="BM99" s="562">
        <v>84.489000000000004</v>
      </c>
      <c r="BN99" s="562">
        <v>87.528000000000006</v>
      </c>
      <c r="BO99" s="562">
        <v>68.736000000000004</v>
      </c>
      <c r="BP99" s="562">
        <v>117.92100000000001</v>
      </c>
      <c r="BQ99" s="562">
        <v>112.128</v>
      </c>
      <c r="BR99" s="562">
        <v>110.346</v>
      </c>
      <c r="BS99" s="562">
        <v>59.957999999999998</v>
      </c>
      <c r="BT99" s="562">
        <v>87.528999999999996</v>
      </c>
      <c r="BU99" s="562">
        <v>116.351</v>
      </c>
      <c r="BV99" s="562">
        <v>126.04300000000001</v>
      </c>
      <c r="BW99" s="562">
        <v>87.86</v>
      </c>
      <c r="BX99" s="562">
        <v>83.188999999999993</v>
      </c>
      <c r="BY99" s="562">
        <v>97.54</v>
      </c>
      <c r="BZ99" s="562">
        <v>106.476</v>
      </c>
      <c r="CA99" s="562">
        <v>84.388999999999996</v>
      </c>
      <c r="CB99" s="562">
        <v>123.825</v>
      </c>
      <c r="CC99" s="562">
        <v>69.090999999999994</v>
      </c>
      <c r="CD99" s="562">
        <v>125.822</v>
      </c>
      <c r="CE99" s="562">
        <v>150.441</v>
      </c>
      <c r="CF99" s="562">
        <v>114.905</v>
      </c>
      <c r="CG99" s="562">
        <v>117.089</v>
      </c>
      <c r="CH99" s="562">
        <v>88.078999999999994</v>
      </c>
      <c r="CI99" s="562">
        <v>114.92100000000001</v>
      </c>
      <c r="CJ99" s="562">
        <v>108.66800000000001</v>
      </c>
      <c r="CK99" s="562">
        <v>88.47</v>
      </c>
      <c r="CL99" s="562">
        <v>75.278999999999996</v>
      </c>
      <c r="CM99" s="562">
        <v>132.51900000000001</v>
      </c>
      <c r="CN99" s="562">
        <v>119.532</v>
      </c>
      <c r="CO99" s="562">
        <v>118.129</v>
      </c>
      <c r="CP99" s="562">
        <v>115.38</v>
      </c>
      <c r="CQ99" s="562">
        <v>123.83799999999999</v>
      </c>
      <c r="CR99" s="562">
        <v>149.739</v>
      </c>
      <c r="CS99" s="562">
        <v>98.980999999999995</v>
      </c>
      <c r="CT99" s="562">
        <v>135.78399999999999</v>
      </c>
      <c r="CU99" s="562">
        <v>131.791</v>
      </c>
      <c r="CV99" s="562">
        <v>117.377</v>
      </c>
      <c r="CW99" s="562">
        <v>114.471</v>
      </c>
      <c r="CX99" s="562">
        <v>105.70099999999999</v>
      </c>
      <c r="CY99" s="562">
        <v>121.953</v>
      </c>
      <c r="CZ99" s="562">
        <v>134.434</v>
      </c>
      <c r="DA99" s="562">
        <v>141.76599999999999</v>
      </c>
      <c r="DB99" s="562">
        <v>138.58799999999999</v>
      </c>
      <c r="DC99" s="562">
        <v>145.44999999999999</v>
      </c>
      <c r="DD99" s="562">
        <v>124.57</v>
      </c>
      <c r="DE99" s="562">
        <v>96.816999999999993</v>
      </c>
      <c r="DF99" s="562">
        <v>129.65600000000001</v>
      </c>
      <c r="DG99" s="562">
        <v>105.27800000000001</v>
      </c>
      <c r="DH99" s="562">
        <v>137.58199999999999</v>
      </c>
      <c r="DI99" s="562">
        <v>99.316999999999993</v>
      </c>
      <c r="DJ99" s="562">
        <v>163.14099999999999</v>
      </c>
      <c r="DK99" s="562">
        <v>140.697</v>
      </c>
      <c r="DL99" s="562">
        <v>139</v>
      </c>
      <c r="DM99" s="562">
        <v>124.682</v>
      </c>
      <c r="DN99" s="562">
        <v>121.116</v>
      </c>
      <c r="DO99" s="562">
        <v>112.172</v>
      </c>
      <c r="DP99" s="562">
        <v>159.28800000000001</v>
      </c>
      <c r="DQ99" s="562">
        <v>128.715</v>
      </c>
      <c r="DR99" s="562">
        <v>143.857</v>
      </c>
      <c r="DS99" s="562">
        <v>92.415000000000006</v>
      </c>
      <c r="DT99" s="562">
        <v>116.834</v>
      </c>
      <c r="DU99" s="562">
        <v>129.708</v>
      </c>
      <c r="DV99" s="562">
        <v>155.53</v>
      </c>
      <c r="DW99" s="562">
        <v>133.90600000000001</v>
      </c>
      <c r="DX99" s="562">
        <v>145.83199999999999</v>
      </c>
      <c r="DY99" s="562">
        <v>134.297</v>
      </c>
      <c r="DZ99" s="562">
        <v>121.967</v>
      </c>
      <c r="EA99" s="562">
        <v>161.14400000000001</v>
      </c>
      <c r="EB99" s="562">
        <v>119.36799999999999</v>
      </c>
      <c r="EC99" s="562">
        <v>139.24199999999999</v>
      </c>
      <c r="ED99" s="562">
        <v>122.521</v>
      </c>
      <c r="EE99" s="562">
        <v>133.42099999999999</v>
      </c>
      <c r="EF99" s="562">
        <v>144.80000000000001</v>
      </c>
      <c r="EG99" s="562">
        <v>149.774</v>
      </c>
      <c r="EH99" s="562">
        <v>156.05099999999999</v>
      </c>
      <c r="EI99" s="562">
        <v>140.69800000000001</v>
      </c>
      <c r="EJ99" s="562">
        <v>199.62</v>
      </c>
      <c r="EK99" s="562">
        <v>174.45599999999999</v>
      </c>
      <c r="EL99" s="562">
        <v>168.33</v>
      </c>
      <c r="EM99" s="562">
        <v>179.435</v>
      </c>
      <c r="EN99" s="562">
        <v>191.02799999999999</v>
      </c>
      <c r="EO99" s="562">
        <v>167.1</v>
      </c>
      <c r="EP99" s="562">
        <v>109.661</v>
      </c>
      <c r="EQ99" s="562">
        <v>129.46899999999999</v>
      </c>
      <c r="ER99" s="562">
        <v>136.42099999999999</v>
      </c>
      <c r="ES99" s="562">
        <v>137.51499999999999</v>
      </c>
      <c r="ET99" s="562">
        <v>187.28700000000001</v>
      </c>
      <c r="EU99" s="562">
        <v>180.28299999999999</v>
      </c>
      <c r="EV99" s="562">
        <v>187.911</v>
      </c>
      <c r="EW99" s="562">
        <v>184.72200000000001</v>
      </c>
      <c r="EX99" s="562">
        <v>202.58199999999999</v>
      </c>
      <c r="EY99" s="562">
        <v>173.65799999999999</v>
      </c>
      <c r="EZ99" s="562">
        <v>183.40799999999999</v>
      </c>
      <c r="FA99" s="562">
        <v>156.80699999999999</v>
      </c>
      <c r="FB99" s="562">
        <v>159.03</v>
      </c>
      <c r="FC99" s="562">
        <v>177.93799999999999</v>
      </c>
      <c r="FD99" s="562">
        <v>161.077</v>
      </c>
      <c r="FE99" s="562">
        <v>137.31299999999999</v>
      </c>
      <c r="FF99" s="562">
        <v>119.42</v>
      </c>
      <c r="FG99" s="562">
        <v>197.893</v>
      </c>
      <c r="FH99" s="562">
        <v>148.33600000000001</v>
      </c>
      <c r="FI99" s="562">
        <v>169.09700000000001</v>
      </c>
      <c r="FJ99" s="562">
        <v>199.685</v>
      </c>
      <c r="FK99" s="562">
        <v>157.386</v>
      </c>
      <c r="FL99" s="562">
        <v>119.042</v>
      </c>
      <c r="FM99" s="562">
        <v>125.55500000000001</v>
      </c>
      <c r="FN99" s="562">
        <v>145.726</v>
      </c>
      <c r="FO99" s="562">
        <v>190.809</v>
      </c>
      <c r="FP99" s="562">
        <v>138.65161389549999</v>
      </c>
      <c r="FQ99" s="562">
        <v>135.68082999999999</v>
      </c>
      <c r="FR99" s="562">
        <v>135.85759400000001</v>
      </c>
      <c r="FS99" s="562">
        <v>94.064171000000002</v>
      </c>
      <c r="FT99" s="562">
        <v>166.653493191031</v>
      </c>
      <c r="FU99" s="562">
        <v>128.93961209081701</v>
      </c>
      <c r="FV99" s="562">
        <v>147.101133</v>
      </c>
      <c r="FW99" s="562">
        <v>148.382271</v>
      </c>
      <c r="FX99" s="562">
        <v>191.749031</v>
      </c>
      <c r="FY99" s="562">
        <v>134.95658</v>
      </c>
      <c r="FZ99" s="562">
        <v>117.055356424596</v>
      </c>
      <c r="GA99" s="562">
        <v>108.234920385678</v>
      </c>
      <c r="GB99" s="562">
        <v>131.61057955791699</v>
      </c>
      <c r="GC99" s="562">
        <v>143.806997944156</v>
      </c>
      <c r="GD99" s="562">
        <v>56.938688511404301</v>
      </c>
      <c r="GE99" s="562">
        <v>27.158510190505801</v>
      </c>
      <c r="GF99" s="562">
        <v>18.613194041819199</v>
      </c>
      <c r="GG99" s="562">
        <v>43.485159725929798</v>
      </c>
      <c r="GH99" s="562">
        <v>48.407875530281103</v>
      </c>
      <c r="GI99" s="562">
        <v>34.145503610891097</v>
      </c>
      <c r="GJ99" s="562">
        <v>48.257250793202097</v>
      </c>
      <c r="GK99" s="562">
        <v>46.916438160188598</v>
      </c>
      <c r="GL99" s="562">
        <v>62.810204900603303</v>
      </c>
    </row>
    <row r="100" spans="1:210" x14ac:dyDescent="0.3">
      <c r="A100" s="47" t="s">
        <v>27</v>
      </c>
      <c r="B100" s="563">
        <f t="shared" ref="B100:AG100" si="100">SUM(B101:B102)</f>
        <v>1.1040000000000001</v>
      </c>
      <c r="C100" s="563">
        <f t="shared" si="100"/>
        <v>7.218</v>
      </c>
      <c r="D100" s="563">
        <f t="shared" si="100"/>
        <v>9.9320000000000004</v>
      </c>
      <c r="E100" s="563">
        <f t="shared" si="100"/>
        <v>1.8690000000000002</v>
      </c>
      <c r="F100" s="563">
        <f t="shared" si="100"/>
        <v>0.64800000000000002</v>
      </c>
      <c r="G100" s="563">
        <f t="shared" si="100"/>
        <v>5.1219999999999999</v>
      </c>
      <c r="H100" s="563">
        <f t="shared" si="100"/>
        <v>9.1870000000000012</v>
      </c>
      <c r="I100" s="563">
        <f t="shared" si="100"/>
        <v>1.6439999999999999</v>
      </c>
      <c r="J100" s="563">
        <f t="shared" si="100"/>
        <v>0.69799999999999995</v>
      </c>
      <c r="K100" s="563">
        <f t="shared" si="100"/>
        <v>4.9770000000000003</v>
      </c>
      <c r="L100" s="563">
        <f t="shared" si="100"/>
        <v>7.5839999999999996</v>
      </c>
      <c r="M100" s="563">
        <f t="shared" si="100"/>
        <v>1.879</v>
      </c>
      <c r="N100" s="563">
        <f t="shared" si="100"/>
        <v>0.67999999999999994</v>
      </c>
      <c r="O100" s="563">
        <f t="shared" si="100"/>
        <v>5.7759999999999998</v>
      </c>
      <c r="P100" s="563">
        <f t="shared" si="100"/>
        <v>7.923</v>
      </c>
      <c r="Q100" s="563">
        <f t="shared" si="100"/>
        <v>1.6760000000000002</v>
      </c>
      <c r="R100" s="563">
        <f t="shared" si="100"/>
        <v>0.34600000000000003</v>
      </c>
      <c r="S100" s="563">
        <f t="shared" si="100"/>
        <v>4.2540000000000004</v>
      </c>
      <c r="T100" s="563">
        <f t="shared" si="100"/>
        <v>6.3879999999999999</v>
      </c>
      <c r="U100" s="563">
        <f t="shared" si="100"/>
        <v>1.3029999999999999</v>
      </c>
      <c r="V100" s="563">
        <f t="shared" si="100"/>
        <v>0.66200000000000003</v>
      </c>
      <c r="W100" s="563">
        <f t="shared" si="100"/>
        <v>2.399</v>
      </c>
      <c r="X100" s="563">
        <f t="shared" si="100"/>
        <v>2.6190000000000002</v>
      </c>
      <c r="Y100" s="563">
        <f t="shared" si="100"/>
        <v>0.94500000000000006</v>
      </c>
      <c r="Z100" s="563">
        <f t="shared" si="100"/>
        <v>0.15400000000000008</v>
      </c>
      <c r="AA100" s="563">
        <f t="shared" si="100"/>
        <v>1.6300000000000001</v>
      </c>
      <c r="AB100" s="563">
        <f t="shared" si="100"/>
        <v>2.7840000000000003</v>
      </c>
      <c r="AC100" s="563">
        <f t="shared" si="100"/>
        <v>-0.10200000000000001</v>
      </c>
      <c r="AD100" s="563">
        <f t="shared" si="100"/>
        <v>0.56600000000000006</v>
      </c>
      <c r="AE100" s="563">
        <f t="shared" si="100"/>
        <v>1.2490000000000001</v>
      </c>
      <c r="AF100" s="563">
        <f t="shared" si="100"/>
        <v>1.7</v>
      </c>
      <c r="AG100" s="563">
        <f t="shared" si="100"/>
        <v>0.41000000000000003</v>
      </c>
      <c r="AH100" s="563">
        <f t="shared" ref="AH100:BM100" si="101">SUM(AH101:AH102)</f>
        <v>0.41899999999999998</v>
      </c>
      <c r="AI100" s="563">
        <f t="shared" si="101"/>
        <v>0.65399999999999991</v>
      </c>
      <c r="AJ100" s="563">
        <f t="shared" si="101"/>
        <v>1.5589999999999999</v>
      </c>
      <c r="AK100" s="563">
        <f t="shared" si="101"/>
        <v>0.379</v>
      </c>
      <c r="AL100" s="563">
        <f t="shared" si="101"/>
        <v>-0.15000000000000002</v>
      </c>
      <c r="AM100" s="563">
        <f t="shared" si="101"/>
        <v>1.1919999999999999</v>
      </c>
      <c r="AN100" s="563">
        <f t="shared" si="101"/>
        <v>1.343</v>
      </c>
      <c r="AO100" s="563">
        <f t="shared" si="101"/>
        <v>0.254</v>
      </c>
      <c r="AP100" s="563">
        <f t="shared" si="101"/>
        <v>1.1999999999999997E-2</v>
      </c>
      <c r="AQ100" s="563">
        <f t="shared" si="101"/>
        <v>0.879</v>
      </c>
      <c r="AR100" s="563">
        <f t="shared" si="101"/>
        <v>1.1079999999999999</v>
      </c>
      <c r="AS100" s="563">
        <f t="shared" si="101"/>
        <v>0.19600000000000001</v>
      </c>
      <c r="AT100" s="563">
        <f t="shared" si="101"/>
        <v>0.17199999999999999</v>
      </c>
      <c r="AU100" s="563">
        <f t="shared" si="101"/>
        <v>0.47400000000000003</v>
      </c>
      <c r="AV100" s="563">
        <f t="shared" si="101"/>
        <v>0.69799999999999995</v>
      </c>
      <c r="AW100" s="563">
        <f t="shared" si="101"/>
        <v>0.152</v>
      </c>
      <c r="AX100" s="563">
        <f t="shared" si="101"/>
        <v>0.14300000000000002</v>
      </c>
      <c r="AY100" s="563">
        <f t="shared" si="101"/>
        <v>0.40100000000000002</v>
      </c>
      <c r="AZ100" s="563">
        <f t="shared" si="101"/>
        <v>3.0539999999999998</v>
      </c>
      <c r="BA100" s="563">
        <f t="shared" si="101"/>
        <v>20.53</v>
      </c>
      <c r="BB100" s="563">
        <f t="shared" si="101"/>
        <v>82.843999999999994</v>
      </c>
      <c r="BC100" s="563">
        <f t="shared" si="101"/>
        <v>113.239</v>
      </c>
      <c r="BD100" s="563">
        <f t="shared" si="101"/>
        <v>129.154</v>
      </c>
      <c r="BE100" s="563">
        <f t="shared" si="101"/>
        <v>166.58600000000001</v>
      </c>
      <c r="BF100" s="563">
        <f t="shared" si="101"/>
        <v>145.023</v>
      </c>
      <c r="BG100" s="563">
        <f t="shared" si="101"/>
        <v>143.04599999999999</v>
      </c>
      <c r="BH100" s="563">
        <f t="shared" si="101"/>
        <v>148.64499999999998</v>
      </c>
      <c r="BI100" s="563">
        <f t="shared" si="101"/>
        <v>221.40600000000001</v>
      </c>
      <c r="BJ100" s="563">
        <f t="shared" si="101"/>
        <v>184.31900000000002</v>
      </c>
      <c r="BK100" s="563">
        <f t="shared" si="101"/>
        <v>153.03200000000001</v>
      </c>
      <c r="BL100" s="563">
        <f t="shared" si="101"/>
        <v>192.11200000000002</v>
      </c>
      <c r="BM100" s="563">
        <f t="shared" si="101"/>
        <v>235.45400000000001</v>
      </c>
      <c r="BN100" s="563">
        <f t="shared" ref="BN100:CS100" si="102">SUM(BN101:BN102)</f>
        <v>212.04700000000003</v>
      </c>
      <c r="BO100" s="563">
        <f t="shared" si="102"/>
        <v>182.09800000000001</v>
      </c>
      <c r="BP100" s="563">
        <f t="shared" si="102"/>
        <v>197.27600000000001</v>
      </c>
      <c r="BQ100" s="563">
        <f t="shared" si="102"/>
        <v>202.761</v>
      </c>
      <c r="BR100" s="563">
        <f t="shared" si="102"/>
        <v>183.565</v>
      </c>
      <c r="BS100" s="563">
        <f t="shared" si="102"/>
        <v>146.92500000000001</v>
      </c>
      <c r="BT100" s="563">
        <f t="shared" si="102"/>
        <v>198.19799999999998</v>
      </c>
      <c r="BU100" s="563">
        <f t="shared" si="102"/>
        <v>189.477</v>
      </c>
      <c r="BV100" s="563">
        <f t="shared" si="102"/>
        <v>178.745</v>
      </c>
      <c r="BW100" s="563">
        <f t="shared" si="102"/>
        <v>137</v>
      </c>
      <c r="BX100" s="563">
        <f t="shared" si="102"/>
        <v>181.964</v>
      </c>
      <c r="BY100" s="563">
        <f t="shared" si="102"/>
        <v>204.839</v>
      </c>
      <c r="BZ100" s="563">
        <f t="shared" si="102"/>
        <v>175.286</v>
      </c>
      <c r="CA100" s="563">
        <f t="shared" si="102"/>
        <v>187.40299999999999</v>
      </c>
      <c r="CB100" s="563">
        <f t="shared" si="102"/>
        <v>182.78899999999999</v>
      </c>
      <c r="CC100" s="563">
        <f t="shared" si="102"/>
        <v>203.11200000000002</v>
      </c>
      <c r="CD100" s="563">
        <f t="shared" si="102"/>
        <v>222.20000000000002</v>
      </c>
      <c r="CE100" s="563">
        <f t="shared" si="102"/>
        <v>172.39499999999998</v>
      </c>
      <c r="CF100" s="563">
        <f t="shared" si="102"/>
        <v>207.81800000000001</v>
      </c>
      <c r="CG100" s="563">
        <f t="shared" si="102"/>
        <v>213.98599999999999</v>
      </c>
      <c r="CH100" s="563">
        <f t="shared" si="102"/>
        <v>154.22500000000002</v>
      </c>
      <c r="CI100" s="563">
        <f t="shared" si="102"/>
        <v>195.43100000000001</v>
      </c>
      <c r="CJ100" s="563">
        <f t="shared" si="102"/>
        <v>189.411</v>
      </c>
      <c r="CK100" s="563">
        <f t="shared" si="102"/>
        <v>213.56399999999999</v>
      </c>
      <c r="CL100" s="563">
        <f t="shared" si="102"/>
        <v>175.02500000000001</v>
      </c>
      <c r="CM100" s="563">
        <f t="shared" si="102"/>
        <v>186.44900000000001</v>
      </c>
      <c r="CN100" s="563">
        <f t="shared" si="102"/>
        <v>198.733</v>
      </c>
      <c r="CO100" s="563">
        <f t="shared" si="102"/>
        <v>198.61999999999998</v>
      </c>
      <c r="CP100" s="563">
        <f t="shared" si="102"/>
        <v>191.80199999999999</v>
      </c>
      <c r="CQ100" s="563">
        <f t="shared" si="102"/>
        <v>176.08499999999998</v>
      </c>
      <c r="CR100" s="563">
        <f t="shared" si="102"/>
        <v>212.63200000000001</v>
      </c>
      <c r="CS100" s="563">
        <f t="shared" si="102"/>
        <v>238.61099999999999</v>
      </c>
      <c r="CT100" s="563">
        <f t="shared" ref="CT100:DY100" si="103">SUM(CT101:CT102)</f>
        <v>181.066</v>
      </c>
      <c r="CU100" s="563">
        <f t="shared" si="103"/>
        <v>200.78399999999999</v>
      </c>
      <c r="CV100" s="563">
        <f t="shared" si="103"/>
        <v>221.61600000000001</v>
      </c>
      <c r="CW100" s="563">
        <f t="shared" si="103"/>
        <v>211.02600000000001</v>
      </c>
      <c r="CX100" s="563">
        <f t="shared" si="103"/>
        <v>207.904</v>
      </c>
      <c r="CY100" s="563">
        <f t="shared" si="103"/>
        <v>202.79500000000002</v>
      </c>
      <c r="CZ100" s="563">
        <f t="shared" si="103"/>
        <v>220.23700000000002</v>
      </c>
      <c r="DA100" s="563">
        <f t="shared" si="103"/>
        <v>209.08600000000001</v>
      </c>
      <c r="DB100" s="563">
        <f t="shared" si="103"/>
        <v>207.131</v>
      </c>
      <c r="DC100" s="563">
        <f t="shared" si="103"/>
        <v>194.77199999999999</v>
      </c>
      <c r="DD100" s="563">
        <f t="shared" si="103"/>
        <v>241.5</v>
      </c>
      <c r="DE100" s="563">
        <f t="shared" si="103"/>
        <v>197.04000000000002</v>
      </c>
      <c r="DF100" s="563">
        <f t="shared" si="103"/>
        <v>218.34100000000001</v>
      </c>
      <c r="DG100" s="563">
        <f t="shared" si="103"/>
        <v>183.47200000000001</v>
      </c>
      <c r="DH100" s="563">
        <f t="shared" si="103"/>
        <v>223.86100000000002</v>
      </c>
      <c r="DI100" s="563">
        <f t="shared" si="103"/>
        <v>192.79599999999999</v>
      </c>
      <c r="DJ100" s="563">
        <f t="shared" si="103"/>
        <v>226.46</v>
      </c>
      <c r="DK100" s="563">
        <f t="shared" si="103"/>
        <v>182.35899999999998</v>
      </c>
      <c r="DL100" s="563">
        <f t="shared" si="103"/>
        <v>217.11</v>
      </c>
      <c r="DM100" s="563">
        <f t="shared" si="103"/>
        <v>248.673</v>
      </c>
      <c r="DN100" s="563">
        <f t="shared" si="103"/>
        <v>201.637</v>
      </c>
      <c r="DO100" s="563">
        <f t="shared" si="103"/>
        <v>189.66399999999999</v>
      </c>
      <c r="DP100" s="563">
        <f t="shared" si="103"/>
        <v>224.14500000000001</v>
      </c>
      <c r="DQ100" s="563">
        <f t="shared" si="103"/>
        <v>226.596</v>
      </c>
      <c r="DR100" s="563">
        <f t="shared" si="103"/>
        <v>232.785</v>
      </c>
      <c r="DS100" s="563">
        <f t="shared" si="103"/>
        <v>234.82899999999998</v>
      </c>
      <c r="DT100" s="563">
        <f t="shared" si="103"/>
        <v>223.10399999999998</v>
      </c>
      <c r="DU100" s="563">
        <f t="shared" si="103"/>
        <v>260.38100000000003</v>
      </c>
      <c r="DV100" s="563">
        <f t="shared" si="103"/>
        <v>204.81700000000001</v>
      </c>
      <c r="DW100" s="563">
        <f t="shared" si="103"/>
        <v>225.001</v>
      </c>
      <c r="DX100" s="563">
        <f t="shared" si="103"/>
        <v>216.643</v>
      </c>
      <c r="DY100" s="563">
        <f t="shared" si="103"/>
        <v>233.28200000000001</v>
      </c>
      <c r="DZ100" s="563">
        <f t="shared" ref="DZ100:FE100" si="104">SUM(DZ101:DZ102)</f>
        <v>239.81199999999998</v>
      </c>
      <c r="EA100" s="563">
        <f t="shared" si="104"/>
        <v>232.39500000000001</v>
      </c>
      <c r="EB100" s="563">
        <f t="shared" si="104"/>
        <v>221.87699999999998</v>
      </c>
      <c r="EC100" s="563">
        <f t="shared" si="104"/>
        <v>235.86800000000002</v>
      </c>
      <c r="ED100" s="563">
        <f t="shared" si="104"/>
        <v>204.226</v>
      </c>
      <c r="EE100" s="563">
        <f t="shared" si="104"/>
        <v>207.53300000000002</v>
      </c>
      <c r="EF100" s="563">
        <f t="shared" si="104"/>
        <v>217.70699999999999</v>
      </c>
      <c r="EG100" s="563">
        <f t="shared" si="104"/>
        <v>228.36099999999999</v>
      </c>
      <c r="EH100" s="563">
        <f t="shared" si="104"/>
        <v>238.81800000000001</v>
      </c>
      <c r="EI100" s="563">
        <f t="shared" si="104"/>
        <v>213.524</v>
      </c>
      <c r="EJ100" s="563">
        <f t="shared" si="104"/>
        <v>217.62</v>
      </c>
      <c r="EK100" s="563">
        <f t="shared" si="104"/>
        <v>248.94400000000002</v>
      </c>
      <c r="EL100" s="563">
        <f t="shared" si="104"/>
        <v>205.334</v>
      </c>
      <c r="EM100" s="563">
        <f t="shared" si="104"/>
        <v>218.83165158319298</v>
      </c>
      <c r="EN100" s="563">
        <f t="shared" si="104"/>
        <v>209.20380423831898</v>
      </c>
      <c r="EO100" s="563">
        <f t="shared" si="104"/>
        <v>240.053</v>
      </c>
      <c r="EP100" s="563">
        <f t="shared" si="104"/>
        <v>279.22699999999998</v>
      </c>
      <c r="EQ100" s="563">
        <f t="shared" si="104"/>
        <v>231.43799999999999</v>
      </c>
      <c r="ER100" s="563">
        <f t="shared" si="104"/>
        <v>253.318585278081</v>
      </c>
      <c r="ES100" s="563">
        <f t="shared" si="104"/>
        <v>247.832737399736</v>
      </c>
      <c r="ET100" s="563">
        <f t="shared" si="104"/>
        <v>266.89074858409299</v>
      </c>
      <c r="EU100" s="563">
        <f t="shared" si="104"/>
        <v>252.12451953372599</v>
      </c>
      <c r="EV100" s="563">
        <f t="shared" si="104"/>
        <v>270.35900000000004</v>
      </c>
      <c r="EW100" s="563">
        <f t="shared" si="104"/>
        <v>275.66800000000001</v>
      </c>
      <c r="EX100" s="563">
        <f t="shared" si="104"/>
        <v>295.97499999999997</v>
      </c>
      <c r="EY100" s="563">
        <f t="shared" si="104"/>
        <v>228.01499999999999</v>
      </c>
      <c r="EZ100" s="563">
        <f t="shared" si="104"/>
        <v>256.29699999999997</v>
      </c>
      <c r="FA100" s="563">
        <f t="shared" si="104"/>
        <v>258.24799999999999</v>
      </c>
      <c r="FB100" s="563">
        <f t="shared" si="104"/>
        <v>240.80099999999999</v>
      </c>
      <c r="FC100" s="563">
        <f t="shared" si="104"/>
        <v>240.011</v>
      </c>
      <c r="FD100" s="563">
        <f t="shared" si="104"/>
        <v>257.24599999999998</v>
      </c>
      <c r="FE100" s="563">
        <f t="shared" si="104"/>
        <v>244.477</v>
      </c>
      <c r="FF100" s="563">
        <f t="shared" ref="FF100:GK100" si="105">SUM(FF101:FF102)</f>
        <v>239.13800000000001</v>
      </c>
      <c r="FG100" s="563">
        <f t="shared" si="105"/>
        <v>212.51300000000001</v>
      </c>
      <c r="FH100" s="563">
        <f t="shared" si="105"/>
        <v>245.29599999999999</v>
      </c>
      <c r="FI100" s="563">
        <f t="shared" si="105"/>
        <v>256.91399999999999</v>
      </c>
      <c r="FJ100" s="563">
        <f t="shared" si="105"/>
        <v>281.69900000000001</v>
      </c>
      <c r="FK100" s="563">
        <f t="shared" si="105"/>
        <v>228.62300000000002</v>
      </c>
      <c r="FL100" s="563">
        <f t="shared" si="105"/>
        <v>270.82399999999996</v>
      </c>
      <c r="FM100" s="563">
        <f t="shared" si="105"/>
        <v>296.79300000000001</v>
      </c>
      <c r="FN100" s="563">
        <f t="shared" si="105"/>
        <v>292.15600000000001</v>
      </c>
      <c r="FO100" s="563">
        <f t="shared" si="105"/>
        <v>261.911</v>
      </c>
      <c r="FP100" s="563">
        <f t="shared" si="105"/>
        <v>293.1350205</v>
      </c>
      <c r="FQ100" s="563">
        <f t="shared" si="105"/>
        <v>306.97439200000002</v>
      </c>
      <c r="FR100" s="563">
        <f t="shared" si="105"/>
        <v>316.78841703201073</v>
      </c>
      <c r="FS100" s="563">
        <f t="shared" si="105"/>
        <v>302.4121866710293</v>
      </c>
      <c r="FT100" s="563">
        <f t="shared" si="105"/>
        <v>281.98554523666763</v>
      </c>
      <c r="FU100" s="563">
        <f t="shared" si="105"/>
        <v>325.366976940141</v>
      </c>
      <c r="FV100" s="563">
        <f t="shared" si="105"/>
        <v>348.70064858780495</v>
      </c>
      <c r="FW100" s="563">
        <f t="shared" si="105"/>
        <v>290.93412917208298</v>
      </c>
      <c r="FX100" s="563">
        <f t="shared" si="105"/>
        <v>342.649517657167</v>
      </c>
      <c r="FY100" s="563">
        <f t="shared" si="105"/>
        <v>350.04988134738102</v>
      </c>
      <c r="FZ100" s="563">
        <f t="shared" si="105"/>
        <v>345.92599884816701</v>
      </c>
      <c r="GA100" s="563">
        <f t="shared" si="105"/>
        <v>311.84641871792599</v>
      </c>
      <c r="GB100" s="563">
        <f t="shared" si="105"/>
        <v>334.18143844600502</v>
      </c>
      <c r="GC100" s="563">
        <f t="shared" si="105"/>
        <v>338.22343333518103</v>
      </c>
      <c r="GD100" s="563">
        <f t="shared" si="105"/>
        <v>302.00806422353401</v>
      </c>
      <c r="GE100" s="563">
        <f t="shared" si="105"/>
        <v>92.649539544562202</v>
      </c>
      <c r="GF100" s="563">
        <f t="shared" si="105"/>
        <v>73.405346931268994</v>
      </c>
      <c r="GG100" s="563">
        <f t="shared" si="105"/>
        <v>165.24087370793899</v>
      </c>
      <c r="GH100" s="563">
        <f t="shared" si="105"/>
        <v>105.004583270119</v>
      </c>
      <c r="GI100" s="563">
        <f t="shared" si="105"/>
        <v>136.59759514264999</v>
      </c>
      <c r="GJ100" s="563">
        <f t="shared" si="105"/>
        <v>136.794720396663</v>
      </c>
      <c r="GK100" s="563">
        <f t="shared" si="105"/>
        <v>143.480317116733</v>
      </c>
      <c r="GL100" s="563">
        <f t="shared" ref="GL100:HQ100" si="106">SUM(GL101:GL102)</f>
        <v>127.86681476494047</v>
      </c>
    </row>
    <row r="101" spans="1:210" x14ac:dyDescent="0.3">
      <c r="A101" s="48" t="s">
        <v>40</v>
      </c>
      <c r="B101" s="564">
        <v>0.39200000000000002</v>
      </c>
      <c r="C101" s="564">
        <v>2.9670000000000001</v>
      </c>
      <c r="D101" s="564">
        <v>3.952</v>
      </c>
      <c r="E101" s="564">
        <v>0.78900000000000003</v>
      </c>
      <c r="F101" s="564">
        <v>0.216</v>
      </c>
      <c r="G101" s="564">
        <v>2.032</v>
      </c>
      <c r="H101" s="564">
        <v>3.75</v>
      </c>
      <c r="I101" s="564">
        <v>0.60099999999999998</v>
      </c>
      <c r="J101" s="564">
        <v>0.221</v>
      </c>
      <c r="K101" s="564">
        <v>2.0270000000000001</v>
      </c>
      <c r="L101" s="564">
        <v>1.726</v>
      </c>
      <c r="M101" s="564">
        <v>0.70199999999999996</v>
      </c>
      <c r="N101" s="564">
        <v>0.26400000000000001</v>
      </c>
      <c r="O101" s="564">
        <v>1.998</v>
      </c>
      <c r="P101" s="564">
        <v>2.782</v>
      </c>
      <c r="Q101" s="564">
        <v>0.53500000000000003</v>
      </c>
      <c r="R101" s="564">
        <v>0.11700000000000001</v>
      </c>
      <c r="S101" s="564">
        <v>1.4330000000000001</v>
      </c>
      <c r="T101" s="564">
        <v>2.2749999999999999</v>
      </c>
      <c r="U101" s="564">
        <v>0.378</v>
      </c>
      <c r="V101" s="564">
        <v>0.38100000000000001</v>
      </c>
      <c r="W101" s="564">
        <v>0.111</v>
      </c>
      <c r="X101" s="564">
        <v>7.0999999999999994E-2</v>
      </c>
      <c r="Y101" s="564">
        <v>4.3999999999999997E-2</v>
      </c>
      <c r="Z101" s="564">
        <v>7.6999999999999999E-2</v>
      </c>
      <c r="AA101" s="564">
        <v>5.8000000000000003E-2</v>
      </c>
      <c r="AB101" s="564">
        <v>3.5000000000000003E-2</v>
      </c>
      <c r="AC101" s="564">
        <v>6.4000000000000001E-2</v>
      </c>
      <c r="AD101" s="564">
        <v>5.0999999999999997E-2</v>
      </c>
      <c r="AE101" s="564">
        <v>6.2E-2</v>
      </c>
      <c r="AF101" s="564">
        <v>2.9000000000000001E-2</v>
      </c>
      <c r="AG101" s="564">
        <v>7.8E-2</v>
      </c>
      <c r="AH101" s="564">
        <v>0.11</v>
      </c>
      <c r="AI101" s="564">
        <v>0.29699999999999999</v>
      </c>
      <c r="AJ101" s="564">
        <v>0.60099999999999998</v>
      </c>
      <c r="AK101" s="564">
        <v>0.13500000000000001</v>
      </c>
      <c r="AL101" s="564">
        <v>0.35899999999999999</v>
      </c>
      <c r="AM101" s="564">
        <v>3.6999999999999998E-2</v>
      </c>
      <c r="AN101" s="564">
        <v>4.9000000000000002E-2</v>
      </c>
      <c r="AO101" s="564">
        <v>4.3999999999999997E-2</v>
      </c>
      <c r="AP101" s="564">
        <v>4.2999999999999997E-2</v>
      </c>
      <c r="AQ101" s="564">
        <v>8.1000000000000003E-2</v>
      </c>
      <c r="AR101" s="564">
        <v>5.7000000000000002E-2</v>
      </c>
      <c r="AS101" s="564">
        <v>6.7000000000000004E-2</v>
      </c>
      <c r="AT101" s="564">
        <v>8.1000000000000003E-2</v>
      </c>
      <c r="AU101" s="564">
        <v>0.08</v>
      </c>
      <c r="AV101" s="564">
        <v>9.0999999999999998E-2</v>
      </c>
      <c r="AW101" s="564">
        <v>7.9000000000000001E-2</v>
      </c>
      <c r="AX101" s="564">
        <v>8.5000000000000006E-2</v>
      </c>
      <c r="AY101" s="564">
        <v>0.20399999999999999</v>
      </c>
      <c r="AZ101" s="564">
        <v>2.5579999999999998</v>
      </c>
      <c r="BA101" s="564">
        <v>18.524000000000001</v>
      </c>
      <c r="BB101" s="564">
        <v>82.13</v>
      </c>
      <c r="BC101" s="564">
        <v>112.312</v>
      </c>
      <c r="BD101" s="564">
        <v>126.88200000000001</v>
      </c>
      <c r="BE101" s="564">
        <v>164.43100000000001</v>
      </c>
      <c r="BF101" s="564">
        <v>145.07300000000001</v>
      </c>
      <c r="BG101" s="564">
        <v>135.315</v>
      </c>
      <c r="BH101" s="564">
        <v>146.78299999999999</v>
      </c>
      <c r="BI101" s="564">
        <v>219.523</v>
      </c>
      <c r="BJ101" s="564">
        <v>185.739</v>
      </c>
      <c r="BK101" s="564">
        <v>151.78</v>
      </c>
      <c r="BL101" s="564">
        <v>191.74700000000001</v>
      </c>
      <c r="BM101" s="564">
        <v>233.39400000000001</v>
      </c>
      <c r="BN101" s="564">
        <v>209.79400000000001</v>
      </c>
      <c r="BO101" s="564">
        <v>182.423</v>
      </c>
      <c r="BP101" s="564">
        <v>197.51900000000001</v>
      </c>
      <c r="BQ101" s="564">
        <v>202.99299999999999</v>
      </c>
      <c r="BR101" s="564">
        <v>183.80600000000001</v>
      </c>
      <c r="BS101" s="564">
        <v>147.178</v>
      </c>
      <c r="BT101" s="564">
        <v>198.12799999999999</v>
      </c>
      <c r="BU101" s="564">
        <v>189.666</v>
      </c>
      <c r="BV101" s="564">
        <v>179.04400000000001</v>
      </c>
      <c r="BW101" s="564">
        <v>137.23500000000001</v>
      </c>
      <c r="BX101" s="564">
        <v>184.05099999999999</v>
      </c>
      <c r="BY101" s="564">
        <v>205.92400000000001</v>
      </c>
      <c r="BZ101" s="564">
        <v>177.03700000000001</v>
      </c>
      <c r="CA101" s="564">
        <v>188.94</v>
      </c>
      <c r="CB101" s="564">
        <v>183.10599999999999</v>
      </c>
      <c r="CC101" s="564">
        <v>203.59200000000001</v>
      </c>
      <c r="CD101" s="564">
        <v>223.42500000000001</v>
      </c>
      <c r="CE101" s="564">
        <v>171.38</v>
      </c>
      <c r="CF101" s="564">
        <v>208.977</v>
      </c>
      <c r="CG101" s="564">
        <v>214.679</v>
      </c>
      <c r="CH101" s="564">
        <v>153.87100000000001</v>
      </c>
      <c r="CI101" s="564">
        <v>196.059</v>
      </c>
      <c r="CJ101" s="564">
        <v>189.548</v>
      </c>
      <c r="CK101" s="564">
        <v>215.53299999999999</v>
      </c>
      <c r="CL101" s="564">
        <v>175.41200000000001</v>
      </c>
      <c r="CM101" s="564">
        <v>187.4</v>
      </c>
      <c r="CN101" s="564">
        <v>199.233</v>
      </c>
      <c r="CO101" s="564">
        <v>198.74199999999999</v>
      </c>
      <c r="CP101" s="564">
        <v>192.08699999999999</v>
      </c>
      <c r="CQ101" s="564">
        <v>174.36699999999999</v>
      </c>
      <c r="CR101" s="564">
        <v>211.797</v>
      </c>
      <c r="CS101" s="564">
        <v>238.85599999999999</v>
      </c>
      <c r="CT101" s="564">
        <v>180.214</v>
      </c>
      <c r="CU101" s="564">
        <v>199.785</v>
      </c>
      <c r="CV101" s="564">
        <v>221.042</v>
      </c>
      <c r="CW101" s="564">
        <v>210.464</v>
      </c>
      <c r="CX101" s="564">
        <v>207.63300000000001</v>
      </c>
      <c r="CY101" s="564">
        <v>202.19300000000001</v>
      </c>
      <c r="CZ101" s="564">
        <v>219.12700000000001</v>
      </c>
      <c r="DA101" s="564">
        <v>209.214</v>
      </c>
      <c r="DB101" s="564">
        <v>206.31899999999999</v>
      </c>
      <c r="DC101" s="564">
        <v>194.49799999999999</v>
      </c>
      <c r="DD101" s="564">
        <v>241.601</v>
      </c>
      <c r="DE101" s="564">
        <v>197.34700000000001</v>
      </c>
      <c r="DF101" s="564">
        <v>217.583</v>
      </c>
      <c r="DG101" s="564">
        <v>183.11199999999999</v>
      </c>
      <c r="DH101" s="564">
        <v>222.75200000000001</v>
      </c>
      <c r="DI101" s="564">
        <v>192.839</v>
      </c>
      <c r="DJ101" s="564">
        <v>225.97900000000001</v>
      </c>
      <c r="DK101" s="564">
        <v>184.27799999999999</v>
      </c>
      <c r="DL101" s="564">
        <v>216.48400000000001</v>
      </c>
      <c r="DM101" s="564">
        <v>245.70599999999999</v>
      </c>
      <c r="DN101" s="564">
        <v>203.52199999999999</v>
      </c>
      <c r="DO101" s="564">
        <v>188.93899999999999</v>
      </c>
      <c r="DP101" s="564">
        <v>223.67400000000001</v>
      </c>
      <c r="DQ101" s="564">
        <v>226.363</v>
      </c>
      <c r="DR101" s="564">
        <v>232.66</v>
      </c>
      <c r="DS101" s="564">
        <v>233.95599999999999</v>
      </c>
      <c r="DT101" s="564">
        <v>221.84899999999999</v>
      </c>
      <c r="DU101" s="564">
        <v>259.35500000000002</v>
      </c>
      <c r="DV101" s="564">
        <v>204.839</v>
      </c>
      <c r="DW101" s="564">
        <v>224.75700000000001</v>
      </c>
      <c r="DX101" s="564">
        <v>215.96700000000001</v>
      </c>
      <c r="DY101" s="564">
        <v>232.786</v>
      </c>
      <c r="DZ101" s="564">
        <v>239.83199999999999</v>
      </c>
      <c r="EA101" s="564">
        <v>232.114</v>
      </c>
      <c r="EB101" s="564">
        <v>220.67699999999999</v>
      </c>
      <c r="EC101" s="564">
        <v>236.19300000000001</v>
      </c>
      <c r="ED101" s="564">
        <v>203.624</v>
      </c>
      <c r="EE101" s="564">
        <v>207.78700000000001</v>
      </c>
      <c r="EF101" s="564">
        <v>216.523</v>
      </c>
      <c r="EG101" s="564">
        <v>228.23</v>
      </c>
      <c r="EH101" s="564">
        <v>246.40700000000001</v>
      </c>
      <c r="EI101" s="564">
        <v>213.24</v>
      </c>
      <c r="EJ101" s="564">
        <v>217.97</v>
      </c>
      <c r="EK101" s="564">
        <v>249.03700000000001</v>
      </c>
      <c r="EL101" s="564">
        <v>205.114</v>
      </c>
      <c r="EM101" s="564">
        <v>218.65992758178999</v>
      </c>
      <c r="EN101" s="564">
        <v>208.60528023910999</v>
      </c>
      <c r="EO101" s="564">
        <v>240.446</v>
      </c>
      <c r="EP101" s="564">
        <v>278.25</v>
      </c>
      <c r="EQ101" s="564">
        <v>230.84399999999999</v>
      </c>
      <c r="ER101" s="564">
        <v>252.718949278163</v>
      </c>
      <c r="ES101" s="564">
        <v>247.862193400064</v>
      </c>
      <c r="ET101" s="564">
        <v>265.835784585299</v>
      </c>
      <c r="EU101" s="564">
        <v>252.16043153438599</v>
      </c>
      <c r="EV101" s="564">
        <v>270.36700000000002</v>
      </c>
      <c r="EW101" s="564">
        <v>274.99</v>
      </c>
      <c r="EX101" s="564">
        <v>296.40199999999999</v>
      </c>
      <c r="EY101" s="564">
        <v>228.42599999999999</v>
      </c>
      <c r="EZ101" s="564">
        <v>256.54199999999997</v>
      </c>
      <c r="FA101" s="564">
        <v>258.86500000000001</v>
      </c>
      <c r="FB101" s="564">
        <v>241.399</v>
      </c>
      <c r="FC101" s="564">
        <v>241.68799999999999</v>
      </c>
      <c r="FD101" s="564">
        <v>257.24799999999999</v>
      </c>
      <c r="FE101" s="564">
        <v>244.821</v>
      </c>
      <c r="FF101" s="564">
        <v>239.797</v>
      </c>
      <c r="FG101" s="564">
        <v>212.80600000000001</v>
      </c>
      <c r="FH101" s="564">
        <v>245.505</v>
      </c>
      <c r="FI101" s="564">
        <v>257.31799999999998</v>
      </c>
      <c r="FJ101" s="564">
        <v>282.33600000000001</v>
      </c>
      <c r="FK101" s="564">
        <v>228.96</v>
      </c>
      <c r="FL101" s="564">
        <v>271.03699999999998</v>
      </c>
      <c r="FM101" s="564">
        <v>297.25900000000001</v>
      </c>
      <c r="FN101" s="564">
        <v>292.74599999999998</v>
      </c>
      <c r="FO101" s="564">
        <v>262.25700000000001</v>
      </c>
      <c r="FP101" s="564">
        <v>293.42002050000002</v>
      </c>
      <c r="FQ101" s="564">
        <v>307.38339200000001</v>
      </c>
      <c r="FR101" s="564">
        <v>317.36229302553602</v>
      </c>
      <c r="FS101" s="564">
        <v>302.76666864979398</v>
      </c>
      <c r="FT101" s="564">
        <v>282.03227914133998</v>
      </c>
      <c r="FU101" s="564">
        <v>325.37333694014097</v>
      </c>
      <c r="FV101" s="564">
        <v>348.853062430357</v>
      </c>
      <c r="FW101" s="564">
        <v>290.93412917208298</v>
      </c>
      <c r="FX101" s="564">
        <v>342.649517657167</v>
      </c>
      <c r="FY101" s="564">
        <v>350.05621034238101</v>
      </c>
      <c r="FZ101" s="564">
        <v>345.94263263316702</v>
      </c>
      <c r="GA101" s="564">
        <v>311.84641871792599</v>
      </c>
      <c r="GB101" s="564">
        <v>334.18143844600502</v>
      </c>
      <c r="GC101" s="564">
        <v>338.22738687018102</v>
      </c>
      <c r="GD101" s="564">
        <v>302.00806422353401</v>
      </c>
      <c r="GE101" s="564">
        <v>92.652714774562199</v>
      </c>
      <c r="GF101" s="564">
        <v>73.405346931268994</v>
      </c>
      <c r="GG101" s="564">
        <v>165.24087370793899</v>
      </c>
      <c r="GH101" s="564">
        <v>105.02119161511899</v>
      </c>
      <c r="GI101" s="564">
        <v>136.59759514264999</v>
      </c>
      <c r="GJ101" s="564">
        <v>136.794720396663</v>
      </c>
      <c r="GK101" s="564">
        <v>143.480317116733</v>
      </c>
      <c r="GL101" s="564">
        <v>127.959214834544</v>
      </c>
    </row>
    <row r="102" spans="1:210" x14ac:dyDescent="0.3">
      <c r="A102" s="48" t="s">
        <v>42</v>
      </c>
      <c r="B102" s="565">
        <v>0.71199999999999997</v>
      </c>
      <c r="C102" s="565">
        <v>4.2510000000000003</v>
      </c>
      <c r="D102" s="565">
        <v>5.98</v>
      </c>
      <c r="E102" s="565">
        <v>1.08</v>
      </c>
      <c r="F102" s="565">
        <v>0.432</v>
      </c>
      <c r="G102" s="565">
        <v>3.09</v>
      </c>
      <c r="H102" s="565">
        <v>5.4370000000000003</v>
      </c>
      <c r="I102" s="565">
        <v>1.0429999999999999</v>
      </c>
      <c r="J102" s="565">
        <v>0.47699999999999998</v>
      </c>
      <c r="K102" s="565">
        <v>2.95</v>
      </c>
      <c r="L102" s="565">
        <v>5.8579999999999997</v>
      </c>
      <c r="M102" s="565">
        <v>1.177</v>
      </c>
      <c r="N102" s="565">
        <v>0.41599999999999998</v>
      </c>
      <c r="O102" s="565">
        <v>3.778</v>
      </c>
      <c r="P102" s="565">
        <v>5.141</v>
      </c>
      <c r="Q102" s="565">
        <v>1.141</v>
      </c>
      <c r="R102" s="565">
        <v>0.22900000000000001</v>
      </c>
      <c r="S102" s="565">
        <v>2.8210000000000002</v>
      </c>
      <c r="T102" s="565">
        <v>4.1130000000000004</v>
      </c>
      <c r="U102" s="565">
        <v>0.92500000000000004</v>
      </c>
      <c r="V102" s="565">
        <v>0.28100000000000003</v>
      </c>
      <c r="W102" s="565">
        <v>2.2879999999999998</v>
      </c>
      <c r="X102" s="565">
        <v>2.548</v>
      </c>
      <c r="Y102" s="565">
        <v>0.90100000000000002</v>
      </c>
      <c r="Z102" s="565">
        <v>7.7000000000000096E-2</v>
      </c>
      <c r="AA102" s="565">
        <v>1.5720000000000001</v>
      </c>
      <c r="AB102" s="565">
        <v>2.7490000000000001</v>
      </c>
      <c r="AC102" s="565">
        <v>-0.16600000000000001</v>
      </c>
      <c r="AD102" s="565">
        <v>0.51500000000000001</v>
      </c>
      <c r="AE102" s="565">
        <v>1.1870000000000001</v>
      </c>
      <c r="AF102" s="565">
        <v>1.671</v>
      </c>
      <c r="AG102" s="565">
        <v>0.33200000000000002</v>
      </c>
      <c r="AH102" s="565">
        <v>0.309</v>
      </c>
      <c r="AI102" s="565">
        <v>0.35699999999999998</v>
      </c>
      <c r="AJ102" s="565">
        <v>0.95799999999999996</v>
      </c>
      <c r="AK102" s="565">
        <v>0.24399999999999999</v>
      </c>
      <c r="AL102" s="565">
        <v>-0.50900000000000001</v>
      </c>
      <c r="AM102" s="565">
        <v>1.155</v>
      </c>
      <c r="AN102" s="565">
        <v>1.294</v>
      </c>
      <c r="AO102" s="565">
        <v>0.21</v>
      </c>
      <c r="AP102" s="565">
        <v>-3.1E-2</v>
      </c>
      <c r="AQ102" s="565">
        <v>0.79800000000000004</v>
      </c>
      <c r="AR102" s="565">
        <v>1.0509999999999999</v>
      </c>
      <c r="AS102" s="565">
        <v>0.129</v>
      </c>
      <c r="AT102" s="565">
        <v>9.0999999999999998E-2</v>
      </c>
      <c r="AU102" s="565">
        <v>0.39400000000000002</v>
      </c>
      <c r="AV102" s="565">
        <v>0.60699999999999998</v>
      </c>
      <c r="AW102" s="565">
        <v>7.2999999999999995E-2</v>
      </c>
      <c r="AX102" s="565">
        <v>5.8000000000000003E-2</v>
      </c>
      <c r="AY102" s="565">
        <v>0.19700000000000001</v>
      </c>
      <c r="AZ102" s="565">
        <v>0.496</v>
      </c>
      <c r="BA102" s="565">
        <v>2.0059999999999998</v>
      </c>
      <c r="BB102" s="565">
        <v>0.71399999999999997</v>
      </c>
      <c r="BC102" s="565">
        <v>0.92700000000000005</v>
      </c>
      <c r="BD102" s="565">
        <v>2.2719999999999998</v>
      </c>
      <c r="BE102" s="565">
        <v>2.1549999999999998</v>
      </c>
      <c r="BF102" s="565">
        <v>-5.00000000000001E-2</v>
      </c>
      <c r="BG102" s="565">
        <v>7.7309999999999999</v>
      </c>
      <c r="BH102" s="565">
        <v>1.8620000000000001</v>
      </c>
      <c r="BI102" s="565">
        <v>1.883</v>
      </c>
      <c r="BJ102" s="565">
        <v>-1.42</v>
      </c>
      <c r="BK102" s="565">
        <v>1.252</v>
      </c>
      <c r="BL102" s="565">
        <v>0.36499999999999999</v>
      </c>
      <c r="BM102" s="565">
        <v>2.06</v>
      </c>
      <c r="BN102" s="565">
        <v>2.2530000000000001</v>
      </c>
      <c r="BO102" s="565">
        <v>-0.32500000000000001</v>
      </c>
      <c r="BP102" s="565">
        <v>-0.24299999999999999</v>
      </c>
      <c r="BQ102" s="565">
        <v>-0.23200000000000001</v>
      </c>
      <c r="BR102" s="565">
        <v>-0.24099999999999999</v>
      </c>
      <c r="BS102" s="565">
        <v>-0.253</v>
      </c>
      <c r="BT102" s="565">
        <v>7.0000000000000007E-2</v>
      </c>
      <c r="BU102" s="565">
        <v>-0.189</v>
      </c>
      <c r="BV102" s="565">
        <v>-0.29899999999999999</v>
      </c>
      <c r="BW102" s="565">
        <v>-0.23499999999999999</v>
      </c>
      <c r="BX102" s="565">
        <v>-2.0870000000000002</v>
      </c>
      <c r="BY102" s="565">
        <v>-1.085</v>
      </c>
      <c r="BZ102" s="565">
        <v>-1.7509999999999999</v>
      </c>
      <c r="CA102" s="565">
        <v>-1.5369999999999999</v>
      </c>
      <c r="CB102" s="565">
        <v>-0.317</v>
      </c>
      <c r="CC102" s="565">
        <v>-0.48</v>
      </c>
      <c r="CD102" s="565">
        <v>-1.2250000000000001</v>
      </c>
      <c r="CE102" s="565">
        <v>1.0149999999999999</v>
      </c>
      <c r="CF102" s="565">
        <v>-1.159</v>
      </c>
      <c r="CG102" s="565">
        <v>-0.69299999999999995</v>
      </c>
      <c r="CH102" s="565">
        <v>0.35399999999999998</v>
      </c>
      <c r="CI102" s="565">
        <v>-0.628</v>
      </c>
      <c r="CJ102" s="565">
        <v>-0.13700000000000001</v>
      </c>
      <c r="CK102" s="565">
        <v>-1.9690000000000001</v>
      </c>
      <c r="CL102" s="565">
        <v>-0.38700000000000001</v>
      </c>
      <c r="CM102" s="565">
        <v>-0.95099999999999996</v>
      </c>
      <c r="CN102" s="565">
        <v>-0.5</v>
      </c>
      <c r="CO102" s="565">
        <v>-0.122</v>
      </c>
      <c r="CP102" s="565">
        <v>-0.28499999999999998</v>
      </c>
      <c r="CQ102" s="565">
        <v>1.718</v>
      </c>
      <c r="CR102" s="565">
        <v>0.83499999999999996</v>
      </c>
      <c r="CS102" s="565">
        <v>-0.245</v>
      </c>
      <c r="CT102" s="565">
        <v>0.85199999999999998</v>
      </c>
      <c r="CU102" s="565">
        <v>0.999</v>
      </c>
      <c r="CV102" s="565">
        <v>0.57399999999999995</v>
      </c>
      <c r="CW102" s="565">
        <v>0.56200000000000006</v>
      </c>
      <c r="CX102" s="565">
        <v>0.27100000000000002</v>
      </c>
      <c r="CY102" s="565">
        <v>0.60199999999999998</v>
      </c>
      <c r="CZ102" s="565">
        <v>1.1100000000000001</v>
      </c>
      <c r="DA102" s="565">
        <v>-0.128</v>
      </c>
      <c r="DB102" s="565">
        <v>0.81200000000000006</v>
      </c>
      <c r="DC102" s="565">
        <v>0.27400000000000002</v>
      </c>
      <c r="DD102" s="565">
        <v>-0.10100000000000001</v>
      </c>
      <c r="DE102" s="565">
        <v>-0.307</v>
      </c>
      <c r="DF102" s="565">
        <v>0.75800000000000001</v>
      </c>
      <c r="DG102" s="565">
        <v>0.36</v>
      </c>
      <c r="DH102" s="565">
        <v>1.109</v>
      </c>
      <c r="DI102" s="565">
        <v>-4.2999999999999997E-2</v>
      </c>
      <c r="DJ102" s="565">
        <v>0.48099999999999998</v>
      </c>
      <c r="DK102" s="565">
        <v>-1.919</v>
      </c>
      <c r="DL102" s="565">
        <v>0.626</v>
      </c>
      <c r="DM102" s="565">
        <v>2.9670000000000001</v>
      </c>
      <c r="DN102" s="565">
        <v>-1.885</v>
      </c>
      <c r="DO102" s="565">
        <v>0.72499999999999998</v>
      </c>
      <c r="DP102" s="565">
        <v>0.47099999999999997</v>
      </c>
      <c r="DQ102" s="565">
        <v>0.23300000000000001</v>
      </c>
      <c r="DR102" s="565">
        <v>0.125</v>
      </c>
      <c r="DS102" s="565">
        <v>0.873</v>
      </c>
      <c r="DT102" s="565">
        <v>1.2549999999999999</v>
      </c>
      <c r="DU102" s="565">
        <v>1.026</v>
      </c>
      <c r="DV102" s="565">
        <v>-2.1999999999999999E-2</v>
      </c>
      <c r="DW102" s="565">
        <v>0.24399999999999999</v>
      </c>
      <c r="DX102" s="565">
        <v>0.67600000000000005</v>
      </c>
      <c r="DY102" s="565">
        <v>0.496</v>
      </c>
      <c r="DZ102" s="565">
        <v>-0.02</v>
      </c>
      <c r="EA102" s="565">
        <v>0.28100000000000003</v>
      </c>
      <c r="EB102" s="565">
        <v>1.2</v>
      </c>
      <c r="EC102" s="565">
        <v>-0.32500000000000001</v>
      </c>
      <c r="ED102" s="565">
        <v>0.60199999999999998</v>
      </c>
      <c r="EE102" s="565">
        <v>-0.254</v>
      </c>
      <c r="EF102" s="565">
        <v>1.1839999999999999</v>
      </c>
      <c r="EG102" s="565">
        <v>0.13100000000000001</v>
      </c>
      <c r="EH102" s="565">
        <v>-7.5890000000000004</v>
      </c>
      <c r="EI102" s="565">
        <v>0.28399999999999997</v>
      </c>
      <c r="EJ102" s="565">
        <v>-0.35</v>
      </c>
      <c r="EK102" s="565">
        <v>-9.2999999999999999E-2</v>
      </c>
      <c r="EL102" s="565">
        <v>0.22</v>
      </c>
      <c r="EM102" s="565">
        <v>0.17172400140300001</v>
      </c>
      <c r="EN102" s="565">
        <v>0.59852399920900001</v>
      </c>
      <c r="EO102" s="565">
        <v>-0.39300000000000002</v>
      </c>
      <c r="EP102" s="565">
        <v>0.97699999999999998</v>
      </c>
      <c r="EQ102" s="565">
        <v>0.59399999999999997</v>
      </c>
      <c r="ER102" s="565">
        <v>0.59963599991799998</v>
      </c>
      <c r="ES102" s="565">
        <v>-2.9456000328000002E-2</v>
      </c>
      <c r="ET102" s="565">
        <v>1.054963998794</v>
      </c>
      <c r="EU102" s="565">
        <v>-3.5912000659999999E-2</v>
      </c>
      <c r="EV102" s="565">
        <v>-8.0000000000000002E-3</v>
      </c>
      <c r="EW102" s="565">
        <v>0.67800000000000005</v>
      </c>
      <c r="EX102" s="565">
        <v>-0.42699999999999999</v>
      </c>
      <c r="EY102" s="565">
        <v>-0.41099999999999998</v>
      </c>
      <c r="EZ102" s="565">
        <v>-0.245</v>
      </c>
      <c r="FA102" s="565">
        <v>-0.61699999999999999</v>
      </c>
      <c r="FB102" s="565">
        <v>-0.59799999999999998</v>
      </c>
      <c r="FC102" s="565">
        <v>-1.677</v>
      </c>
      <c r="FD102" s="565">
        <v>-2E-3</v>
      </c>
      <c r="FE102" s="565">
        <v>-0.34399999999999997</v>
      </c>
      <c r="FF102" s="565">
        <v>-0.65900000000000003</v>
      </c>
      <c r="FG102" s="565">
        <v>-0.29299999999999998</v>
      </c>
      <c r="FH102" s="565">
        <v>-0.20899999999999999</v>
      </c>
      <c r="FI102" s="565">
        <v>-0.40400000000000003</v>
      </c>
      <c r="FJ102" s="565">
        <v>-0.63700000000000001</v>
      </c>
      <c r="FK102" s="565">
        <v>-0.33700000000000002</v>
      </c>
      <c r="FL102" s="565">
        <v>-0.21299999999999999</v>
      </c>
      <c r="FM102" s="565">
        <v>-0.46600000000000003</v>
      </c>
      <c r="FN102" s="565">
        <v>-0.59</v>
      </c>
      <c r="FO102" s="565">
        <v>-0.34599999999999997</v>
      </c>
      <c r="FP102" s="565">
        <v>-0.28499999999999998</v>
      </c>
      <c r="FQ102" s="565">
        <v>-0.40899999999999997</v>
      </c>
      <c r="FR102" s="565">
        <v>-0.57387599352530405</v>
      </c>
      <c r="FS102" s="565">
        <v>-0.35448197876468102</v>
      </c>
      <c r="FT102" s="565">
        <v>-4.6733904672362998E-2</v>
      </c>
      <c r="FU102" s="565">
        <v>-6.3600000000000002E-3</v>
      </c>
      <c r="FV102" s="565">
        <v>-0.15241384255207799</v>
      </c>
      <c r="FW102" s="565">
        <v>0</v>
      </c>
      <c r="FX102" s="565">
        <v>0</v>
      </c>
      <c r="FY102" s="565">
        <v>-6.3289949999999996E-3</v>
      </c>
      <c r="FZ102" s="565">
        <v>-1.6633785000000002E-2</v>
      </c>
      <c r="GA102" s="565">
        <v>0</v>
      </c>
      <c r="GB102" s="565">
        <v>0</v>
      </c>
      <c r="GC102" s="565">
        <v>-3.9535350000000002E-3</v>
      </c>
      <c r="GD102" s="565">
        <v>0</v>
      </c>
      <c r="GE102" s="565">
        <v>-3.1752299999999998E-3</v>
      </c>
      <c r="GF102" s="565">
        <v>0</v>
      </c>
      <c r="GG102" s="565">
        <v>0</v>
      </c>
      <c r="GH102" s="565">
        <v>-1.6608345E-2</v>
      </c>
      <c r="GI102" s="565">
        <v>0</v>
      </c>
      <c r="GJ102" s="565">
        <v>0</v>
      </c>
      <c r="GK102" s="565">
        <v>0</v>
      </c>
      <c r="GL102" s="565">
        <v>-9.2400069603531004E-2</v>
      </c>
    </row>
    <row r="103" spans="1:210" ht="16.2" x14ac:dyDescent="0.3">
      <c r="A103" s="47" t="s">
        <v>121</v>
      </c>
      <c r="B103" s="566">
        <v>44.353000000000002</v>
      </c>
      <c r="C103" s="566">
        <v>25.736999999999998</v>
      </c>
      <c r="D103" s="566">
        <v>16.89</v>
      </c>
      <c r="E103" s="566">
        <v>36.476999999999997</v>
      </c>
      <c r="F103" s="566">
        <v>29.234000000000002</v>
      </c>
      <c r="G103" s="566">
        <v>26.024000000000001</v>
      </c>
      <c r="H103" s="566">
        <v>12.879</v>
      </c>
      <c r="I103" s="566">
        <v>14.242000000000001</v>
      </c>
      <c r="J103" s="566">
        <v>28.463000000000001</v>
      </c>
      <c r="K103" s="566">
        <v>31.6</v>
      </c>
      <c r="L103" s="566">
        <v>19.536000000000001</v>
      </c>
      <c r="M103" s="566">
        <v>30.381</v>
      </c>
      <c r="N103" s="566">
        <v>33.08</v>
      </c>
      <c r="O103" s="566">
        <v>14.497999999999999</v>
      </c>
      <c r="P103" s="566">
        <v>32.860999999999997</v>
      </c>
      <c r="Q103" s="566">
        <v>29.059000000000001</v>
      </c>
      <c r="R103" s="566">
        <v>32.045999999999999</v>
      </c>
      <c r="S103" s="566">
        <v>17.129000000000001</v>
      </c>
      <c r="T103" s="566">
        <v>23.135000000000002</v>
      </c>
      <c r="U103" s="566">
        <v>29.581</v>
      </c>
      <c r="V103" s="566">
        <v>27.219000000000001</v>
      </c>
      <c r="W103" s="566">
        <v>15.667</v>
      </c>
      <c r="X103" s="566">
        <v>27.484999999999999</v>
      </c>
      <c r="Y103" s="566">
        <v>32.295999999999999</v>
      </c>
      <c r="Z103" s="566">
        <v>39.975000000000001</v>
      </c>
      <c r="AA103" s="566">
        <v>22.914999999999999</v>
      </c>
      <c r="AB103" s="566">
        <v>17.094999999999999</v>
      </c>
      <c r="AC103" s="566">
        <v>29.959</v>
      </c>
      <c r="AD103" s="566">
        <v>31.957999999999998</v>
      </c>
      <c r="AE103" s="566">
        <v>24.236000000000001</v>
      </c>
      <c r="AF103" s="566">
        <v>9.3290000000000006</v>
      </c>
      <c r="AG103" s="566">
        <v>31.521000000000001</v>
      </c>
      <c r="AH103" s="566">
        <v>37.573</v>
      </c>
      <c r="AI103" s="566">
        <v>27.016999999999999</v>
      </c>
      <c r="AJ103" s="566">
        <v>10.337</v>
      </c>
      <c r="AK103" s="566">
        <v>2.4140000000000001</v>
      </c>
      <c r="AL103" s="566">
        <v>49.082999999999998</v>
      </c>
      <c r="AM103" s="566">
        <v>20.146999999999998</v>
      </c>
      <c r="AN103" s="566">
        <v>15.999000000000001</v>
      </c>
      <c r="AO103" s="566">
        <v>34.582000000000001</v>
      </c>
      <c r="AP103" s="566">
        <v>51.613</v>
      </c>
      <c r="AQ103" s="566">
        <v>15.443</v>
      </c>
      <c r="AR103" s="566">
        <v>12.696999999999999</v>
      </c>
      <c r="AS103" s="566">
        <v>60.747</v>
      </c>
      <c r="AT103" s="566">
        <v>48.322000000000003</v>
      </c>
      <c r="AU103" s="566">
        <v>41.865000000000002</v>
      </c>
      <c r="AV103" s="566">
        <v>5.0430000000000001</v>
      </c>
      <c r="AW103" s="566">
        <v>14.442</v>
      </c>
      <c r="AX103" s="566">
        <v>31.9</v>
      </c>
      <c r="AY103" s="566">
        <v>17.827000000000002</v>
      </c>
      <c r="AZ103" s="566">
        <v>24.231999999999999</v>
      </c>
      <c r="BA103" s="566">
        <v>40.466999999999999</v>
      </c>
      <c r="BB103" s="566">
        <v>43.6</v>
      </c>
      <c r="BC103" s="566">
        <v>35.585999999999999</v>
      </c>
      <c r="BD103" s="566">
        <v>10.72</v>
      </c>
      <c r="BE103" s="566">
        <v>48.978999999999999</v>
      </c>
      <c r="BF103" s="566">
        <v>42.371000000000002</v>
      </c>
      <c r="BG103" s="566">
        <v>25.634</v>
      </c>
      <c r="BH103" s="566">
        <v>35.488</v>
      </c>
      <c r="BI103" s="566">
        <v>42.381999999999998</v>
      </c>
      <c r="BJ103" s="566">
        <v>39.673999999999999</v>
      </c>
      <c r="BK103" s="566">
        <v>27.009</v>
      </c>
      <c r="BL103" s="566">
        <v>29.167000000000002</v>
      </c>
      <c r="BM103" s="566">
        <v>50.212000000000003</v>
      </c>
      <c r="BN103" s="566">
        <v>47.311999999999998</v>
      </c>
      <c r="BO103" s="566">
        <v>20.736000000000001</v>
      </c>
      <c r="BP103" s="566">
        <v>35.947000000000003</v>
      </c>
      <c r="BQ103" s="566">
        <v>50.052999999999997</v>
      </c>
      <c r="BR103" s="566">
        <v>37.435000000000002</v>
      </c>
      <c r="BS103" s="566">
        <v>14.185</v>
      </c>
      <c r="BT103" s="566">
        <v>27.501999999999999</v>
      </c>
      <c r="BU103" s="566">
        <v>48.223999999999997</v>
      </c>
      <c r="BV103" s="566">
        <v>39.506999999999998</v>
      </c>
      <c r="BW103" s="566">
        <v>33.036000000000001</v>
      </c>
      <c r="BX103" s="566">
        <v>34.244999999999997</v>
      </c>
      <c r="BY103" s="566">
        <v>54.665999999999997</v>
      </c>
      <c r="BZ103" s="566">
        <v>41.326000000000001</v>
      </c>
      <c r="CA103" s="566">
        <v>39.491999999999997</v>
      </c>
      <c r="CB103" s="566">
        <v>27.667999999999999</v>
      </c>
      <c r="CC103" s="566">
        <v>56.695999999999998</v>
      </c>
      <c r="CD103" s="566">
        <v>53.677</v>
      </c>
      <c r="CE103" s="566">
        <v>39.911999999999999</v>
      </c>
      <c r="CF103" s="566">
        <v>35.387</v>
      </c>
      <c r="CG103" s="566">
        <v>45.706000000000003</v>
      </c>
      <c r="CH103" s="566">
        <v>47.648000000000003</v>
      </c>
      <c r="CI103" s="566">
        <v>31.794</v>
      </c>
      <c r="CJ103" s="566">
        <v>21.225000000000001</v>
      </c>
      <c r="CK103" s="566">
        <v>51.478999999999999</v>
      </c>
      <c r="CL103" s="566">
        <v>52.448999999999998</v>
      </c>
      <c r="CM103" s="566">
        <v>50.432000000000002</v>
      </c>
      <c r="CN103" s="566">
        <v>34.079000000000001</v>
      </c>
      <c r="CO103" s="566">
        <v>32.186</v>
      </c>
      <c r="CP103" s="566">
        <v>51.182000000000002</v>
      </c>
      <c r="CQ103" s="566">
        <v>42.081000000000003</v>
      </c>
      <c r="CR103" s="566">
        <v>12.278</v>
      </c>
      <c r="CS103" s="566">
        <v>56.268999999999998</v>
      </c>
      <c r="CT103" s="566">
        <v>52.225000000000001</v>
      </c>
      <c r="CU103" s="566">
        <v>44.231000000000002</v>
      </c>
      <c r="CV103" s="566">
        <v>19.640999999999998</v>
      </c>
      <c r="CW103" s="566">
        <v>43.423999999999999</v>
      </c>
      <c r="CX103" s="566">
        <v>46.640999999999998</v>
      </c>
      <c r="CY103" s="566">
        <v>41.588999999999999</v>
      </c>
      <c r="CZ103" s="566">
        <v>34.441000000000003</v>
      </c>
      <c r="DA103" s="566">
        <v>46.206000000000003</v>
      </c>
      <c r="DB103" s="566">
        <v>46.17</v>
      </c>
      <c r="DC103" s="566">
        <v>42.173999999999999</v>
      </c>
      <c r="DD103" s="566">
        <v>25.295999999999999</v>
      </c>
      <c r="DE103" s="566">
        <v>49.078000000000003</v>
      </c>
      <c r="DF103" s="566">
        <v>50.122</v>
      </c>
      <c r="DG103" s="566">
        <v>28.373000000000001</v>
      </c>
      <c r="DH103" s="566">
        <v>30.398</v>
      </c>
      <c r="DI103" s="566">
        <v>46.866999999999997</v>
      </c>
      <c r="DJ103" s="566">
        <v>38.875</v>
      </c>
      <c r="DK103" s="566">
        <v>28.614000000000001</v>
      </c>
      <c r="DL103" s="566">
        <v>23.794</v>
      </c>
      <c r="DM103" s="566">
        <v>32.344000000000001</v>
      </c>
      <c r="DN103" s="566">
        <v>60.398000000000003</v>
      </c>
      <c r="DO103" s="566">
        <v>31.024000000000001</v>
      </c>
      <c r="DP103" s="566">
        <v>19.526</v>
      </c>
      <c r="DQ103" s="566">
        <v>50.703000000000003</v>
      </c>
      <c r="DR103" s="566">
        <v>28.975999999999999</v>
      </c>
      <c r="DS103" s="566">
        <v>25.155000000000001</v>
      </c>
      <c r="DT103" s="566">
        <v>34.427999999999997</v>
      </c>
      <c r="DU103" s="566">
        <v>24.882999999999999</v>
      </c>
      <c r="DV103" s="566">
        <v>36.334000000000003</v>
      </c>
      <c r="DW103" s="566">
        <v>46.314</v>
      </c>
      <c r="DX103" s="566">
        <v>31.167999999999999</v>
      </c>
      <c r="DY103" s="566">
        <v>28.616</v>
      </c>
      <c r="DZ103" s="566">
        <v>44.901000000000003</v>
      </c>
      <c r="EA103" s="566">
        <v>33.040999999999997</v>
      </c>
      <c r="EB103" s="566">
        <v>40.347999999999999</v>
      </c>
      <c r="EC103" s="566">
        <v>22.288</v>
      </c>
      <c r="ED103" s="566">
        <v>46.557000000000002</v>
      </c>
      <c r="EE103" s="566">
        <v>40.607999999999997</v>
      </c>
      <c r="EF103" s="566">
        <v>30.779</v>
      </c>
      <c r="EG103" s="566">
        <v>28.567</v>
      </c>
      <c r="EH103" s="566">
        <v>40.270000000000003</v>
      </c>
      <c r="EI103" s="566">
        <v>49.429000000000002</v>
      </c>
      <c r="EJ103" s="566">
        <v>17.934000000000001</v>
      </c>
      <c r="EK103" s="566">
        <v>23.521999999999998</v>
      </c>
      <c r="EL103" s="566">
        <v>42.7</v>
      </c>
      <c r="EM103" s="566">
        <v>38.365161994970002</v>
      </c>
      <c r="EN103" s="566">
        <v>27.421633995059999</v>
      </c>
      <c r="EO103" s="566">
        <v>31.113</v>
      </c>
      <c r="EP103" s="566">
        <v>45.28</v>
      </c>
      <c r="EQ103" s="566">
        <v>41.41</v>
      </c>
      <c r="ER103" s="566">
        <v>31.081730035330999</v>
      </c>
      <c r="ES103" s="566">
        <v>38.281984465015</v>
      </c>
      <c r="ET103" s="566">
        <v>40.037020864993998</v>
      </c>
      <c r="EU103" s="566">
        <v>40.516598936436999</v>
      </c>
      <c r="EV103" s="566">
        <v>34.954999999999998</v>
      </c>
      <c r="EW103" s="566">
        <v>38.186999999999998</v>
      </c>
      <c r="EX103" s="566">
        <v>34.076999999999998</v>
      </c>
      <c r="EY103" s="566">
        <v>37.552999999999997</v>
      </c>
      <c r="EZ103" s="566">
        <v>36.249000000000002</v>
      </c>
      <c r="FA103" s="566">
        <v>41.052</v>
      </c>
      <c r="FB103" s="566">
        <v>35.704999999999998</v>
      </c>
      <c r="FC103" s="566">
        <v>34.173000000000002</v>
      </c>
      <c r="FD103" s="566">
        <v>42.005000000000003</v>
      </c>
      <c r="FE103" s="566">
        <v>20.794</v>
      </c>
      <c r="FF103" s="566">
        <v>39.249000000000002</v>
      </c>
      <c r="FG103" s="566">
        <v>30.516999999999999</v>
      </c>
      <c r="FH103" s="566">
        <v>35.093000000000004</v>
      </c>
      <c r="FI103" s="566">
        <v>42.116</v>
      </c>
      <c r="FJ103" s="566">
        <v>40.720999999999997</v>
      </c>
      <c r="FK103" s="566">
        <v>33.698999999999998</v>
      </c>
      <c r="FL103" s="566">
        <v>29.776</v>
      </c>
      <c r="FM103" s="566">
        <v>31.887</v>
      </c>
      <c r="FN103" s="566">
        <v>36.673000000000002</v>
      </c>
      <c r="FO103" s="566">
        <v>43.37</v>
      </c>
      <c r="FP103" s="566">
        <v>21.90074620011</v>
      </c>
      <c r="FQ103" s="566">
        <v>60.006208999999998</v>
      </c>
      <c r="FR103" s="566">
        <v>50.371770959999999</v>
      </c>
      <c r="FS103" s="566">
        <v>41.768292630480602</v>
      </c>
      <c r="FT103" s="566">
        <v>40.7307576620844</v>
      </c>
      <c r="FU103" s="566">
        <v>27.364651469117</v>
      </c>
      <c r="FV103" s="566">
        <v>37.166832942947202</v>
      </c>
      <c r="FW103" s="566">
        <v>14.2877048485167</v>
      </c>
      <c r="FX103" s="566">
        <v>60.2300004517639</v>
      </c>
      <c r="FY103" s="566">
        <v>47.470126539334899</v>
      </c>
      <c r="FZ103" s="566">
        <v>50.048559516169398</v>
      </c>
      <c r="GA103" s="566">
        <v>57.331101951585801</v>
      </c>
      <c r="GB103" s="566">
        <v>48.178062367671203</v>
      </c>
      <c r="GC103" s="566">
        <v>50.004417542685403</v>
      </c>
      <c r="GD103" s="566">
        <v>46.899577193001399</v>
      </c>
      <c r="GE103" s="566">
        <v>46.174749192495497</v>
      </c>
      <c r="GF103" s="566">
        <v>25.778375309954999</v>
      </c>
      <c r="GG103" s="566">
        <v>44.018971865146099</v>
      </c>
      <c r="GH103" s="566">
        <v>20.047839517021998</v>
      </c>
      <c r="GI103" s="566">
        <v>23.0119546844296</v>
      </c>
      <c r="GJ103" s="566">
        <v>20.999051068402199</v>
      </c>
      <c r="GK103" s="566">
        <v>18.372409657259301</v>
      </c>
      <c r="GL103" s="566">
        <v>26.638432874624499</v>
      </c>
    </row>
    <row r="104" spans="1:210" x14ac:dyDescent="0.3">
      <c r="A104" s="47"/>
    </row>
    <row r="105" spans="1:210" x14ac:dyDescent="0.3">
      <c r="A105" s="49" t="s">
        <v>33</v>
      </c>
      <c r="B105" s="493">
        <f t="shared" ref="B105:BM105" si="107">SUM(B106:B108)</f>
        <v>39.0504049018205</v>
      </c>
      <c r="C105" s="493">
        <f t="shared" si="107"/>
        <v>159.990091724623</v>
      </c>
      <c r="D105" s="493">
        <f t="shared" si="107"/>
        <v>187.09223841021401</v>
      </c>
      <c r="E105" s="493">
        <f t="shared" si="107"/>
        <v>180.09813603973899</v>
      </c>
      <c r="F105" s="493">
        <f t="shared" si="107"/>
        <v>68.775339976340504</v>
      </c>
      <c r="G105" s="493">
        <f t="shared" si="107"/>
        <v>50.707242185946001</v>
      </c>
      <c r="H105" s="493">
        <f t="shared" si="107"/>
        <v>89.757647087766401</v>
      </c>
      <c r="I105" s="493">
        <f t="shared" si="107"/>
        <v>20.108044315116501</v>
      </c>
      <c r="J105" s="493">
        <f t="shared" si="107"/>
        <v>80.140756328362897</v>
      </c>
      <c r="K105" s="493">
        <f t="shared" si="107"/>
        <v>90.049068019869594</v>
      </c>
      <c r="L105" s="493">
        <f t="shared" si="107"/>
        <v>123.56247521173</v>
      </c>
      <c r="M105" s="493">
        <f t="shared" si="107"/>
        <v>79.266493532053502</v>
      </c>
      <c r="N105" s="493">
        <f t="shared" si="107"/>
        <v>57.118502692215003</v>
      </c>
      <c r="O105" s="493">
        <f t="shared" si="107"/>
        <v>84.803491242013095</v>
      </c>
      <c r="P105" s="493">
        <f t="shared" si="107"/>
        <v>65.278288791102895</v>
      </c>
      <c r="Q105" s="493">
        <f t="shared" si="107"/>
        <v>5.2455767778564804</v>
      </c>
      <c r="R105" s="493">
        <f t="shared" si="107"/>
        <v>23.022253636147902</v>
      </c>
      <c r="S105" s="493">
        <f t="shared" si="107"/>
        <v>24.479358296663602</v>
      </c>
      <c r="T105" s="493">
        <f t="shared" si="107"/>
        <v>8.4512070309909895</v>
      </c>
      <c r="U105" s="493">
        <f t="shared" si="107"/>
        <v>2.0399465247219601</v>
      </c>
      <c r="V105" s="493">
        <f t="shared" si="107"/>
        <v>2.6227883889282402</v>
      </c>
      <c r="W105" s="493">
        <f t="shared" si="107"/>
        <v>5.5369977099596204</v>
      </c>
      <c r="X105" s="493">
        <f t="shared" si="107"/>
        <v>4.0798930494439301</v>
      </c>
      <c r="Y105" s="493">
        <f t="shared" si="107"/>
        <v>1.7485255926188299</v>
      </c>
      <c r="Z105" s="493">
        <f t="shared" si="107"/>
        <v>0</v>
      </c>
      <c r="AA105" s="493">
        <f t="shared" si="107"/>
        <v>0</v>
      </c>
      <c r="AB105" s="493">
        <f t="shared" si="107"/>
        <v>0</v>
      </c>
      <c r="AC105" s="493">
        <f t="shared" si="107"/>
        <v>0.87426279630941295</v>
      </c>
      <c r="AD105" s="493">
        <f t="shared" si="107"/>
        <v>0</v>
      </c>
      <c r="AE105" s="493">
        <f t="shared" si="107"/>
        <v>0</v>
      </c>
      <c r="AF105" s="493">
        <f t="shared" si="107"/>
        <v>0.87426279630941295</v>
      </c>
      <c r="AG105" s="493">
        <f t="shared" si="107"/>
        <v>0</v>
      </c>
      <c r="AH105" s="493">
        <f t="shared" si="107"/>
        <v>3.2056302531345202</v>
      </c>
      <c r="AI105" s="493">
        <f t="shared" si="107"/>
        <v>0</v>
      </c>
      <c r="AJ105" s="493">
        <f t="shared" si="107"/>
        <v>1.1656837284125501</v>
      </c>
      <c r="AK105" s="493">
        <f t="shared" si="107"/>
        <v>0</v>
      </c>
      <c r="AL105" s="493">
        <f t="shared" si="107"/>
        <v>5.8284186420627604</v>
      </c>
      <c r="AM105" s="493">
        <f t="shared" si="107"/>
        <v>31.764881599241999</v>
      </c>
      <c r="AN105" s="493">
        <f t="shared" si="107"/>
        <v>4.9541558457533403</v>
      </c>
      <c r="AO105" s="493">
        <f t="shared" si="107"/>
        <v>0</v>
      </c>
      <c r="AP105" s="493">
        <f t="shared" si="107"/>
        <v>0</v>
      </c>
      <c r="AQ105" s="493">
        <f t="shared" si="107"/>
        <v>0</v>
      </c>
      <c r="AR105" s="493">
        <f t="shared" si="107"/>
        <v>0.87426279630941295</v>
      </c>
      <c r="AS105" s="493">
        <f t="shared" si="107"/>
        <v>0.58284186420627504</v>
      </c>
      <c r="AT105" s="493">
        <f t="shared" si="107"/>
        <v>2.3313674568251002</v>
      </c>
      <c r="AU105" s="493">
        <f t="shared" si="107"/>
        <v>6.6399706048816203</v>
      </c>
      <c r="AV105" s="493">
        <f t="shared" si="107"/>
        <v>3.5689842001238699</v>
      </c>
      <c r="AW105" s="493">
        <f t="shared" si="107"/>
        <v>1.32799412097632</v>
      </c>
      <c r="AX105" s="493">
        <f t="shared" si="107"/>
        <v>1.5859372492839763</v>
      </c>
      <c r="AY105" s="493">
        <f t="shared" si="107"/>
        <v>0.13248455063108633</v>
      </c>
      <c r="AZ105" s="493">
        <f t="shared" si="107"/>
        <v>5.8642908261559802E-2</v>
      </c>
      <c r="BA105" s="493">
        <f t="shared" si="107"/>
        <v>5.475106827672907E-2</v>
      </c>
      <c r="BB105" s="493">
        <f t="shared" si="107"/>
        <v>0.3377237621482122</v>
      </c>
      <c r="BC105" s="493">
        <f t="shared" si="107"/>
        <v>0.87314029114516634</v>
      </c>
      <c r="BD105" s="493">
        <f t="shared" si="107"/>
        <v>0.87243408204224071</v>
      </c>
      <c r="BE105" s="493">
        <f t="shared" si="107"/>
        <v>0.87371969960383478</v>
      </c>
      <c r="BF105" s="493">
        <f t="shared" si="107"/>
        <v>0.87701500022779311</v>
      </c>
      <c r="BG105" s="493">
        <f t="shared" si="107"/>
        <v>5.5850388820533101E-2</v>
      </c>
      <c r="BH105" s="493">
        <f t="shared" si="107"/>
        <v>8.3775583230799699E-2</v>
      </c>
      <c r="BI105" s="493">
        <f t="shared" si="107"/>
        <v>1.102004763561379</v>
      </c>
      <c r="BJ105" s="493">
        <f t="shared" si="107"/>
        <v>2.7925194410266599E-2</v>
      </c>
      <c r="BK105" s="493">
        <f t="shared" si="107"/>
        <v>0</v>
      </c>
      <c r="BL105" s="493">
        <f t="shared" si="107"/>
        <v>5.5850388820533101E-2</v>
      </c>
      <c r="BM105" s="493">
        <f t="shared" si="107"/>
        <v>6.14354277025864E-2</v>
      </c>
      <c r="BN105" s="493">
        <f t="shared" ref="BN105:DY105" si="108">SUM(BN106:BN108)</f>
        <v>0.34575997244094098</v>
      </c>
      <c r="BO105" s="493">
        <f t="shared" si="108"/>
        <v>1.0037918346829819</v>
      </c>
      <c r="BP105" s="493">
        <f t="shared" si="108"/>
        <v>1.02062854346857</v>
      </c>
      <c r="BQ105" s="493">
        <f t="shared" si="108"/>
        <v>0.97292453524273825</v>
      </c>
      <c r="BR105" s="493">
        <f t="shared" si="108"/>
        <v>0.92624679539387034</v>
      </c>
      <c r="BS105" s="493">
        <f t="shared" si="108"/>
        <v>9.5456759037344699E-2</v>
      </c>
      <c r="BT105" s="493">
        <f t="shared" si="108"/>
        <v>3.3526014785852749</v>
      </c>
      <c r="BU105" s="493">
        <f t="shared" si="108"/>
        <v>2.7841851554683101</v>
      </c>
      <c r="BV105" s="493">
        <f t="shared" si="108"/>
        <v>4.0046547098808304E-2</v>
      </c>
      <c r="BW105" s="493">
        <f t="shared" si="108"/>
        <v>31.361068553887982</v>
      </c>
      <c r="BX105" s="493">
        <f t="shared" si="108"/>
        <v>26.68555311390471</v>
      </c>
      <c r="BY105" s="493">
        <f t="shared" si="108"/>
        <v>0</v>
      </c>
      <c r="BZ105" s="493">
        <f t="shared" si="108"/>
        <v>0</v>
      </c>
      <c r="CA105" s="493">
        <f t="shared" si="108"/>
        <v>6.2762270165649001</v>
      </c>
      <c r="CB105" s="493">
        <f t="shared" si="108"/>
        <v>5.67236610633128</v>
      </c>
      <c r="CC105" s="493">
        <f t="shared" si="108"/>
        <v>5.67236610633128</v>
      </c>
      <c r="CD105" s="493">
        <f t="shared" si="108"/>
        <v>5.6692364421245802</v>
      </c>
      <c r="CE105" s="493">
        <f t="shared" si="108"/>
        <v>0.30000250051288502</v>
      </c>
      <c r="CF105" s="493">
        <f t="shared" si="108"/>
        <v>0</v>
      </c>
      <c r="CG105" s="493">
        <f t="shared" si="108"/>
        <v>0</v>
      </c>
      <c r="CH105" s="493">
        <f t="shared" si="108"/>
        <v>0.35372328306414003</v>
      </c>
      <c r="CI105" s="493">
        <f t="shared" si="108"/>
        <v>5.2071571967985602</v>
      </c>
      <c r="CJ105" s="493">
        <f t="shared" si="108"/>
        <v>4.3597955469998899</v>
      </c>
      <c r="CK105" s="493">
        <f t="shared" si="108"/>
        <v>4.3597955469998899</v>
      </c>
      <c r="CL105" s="493">
        <f t="shared" si="108"/>
        <v>5.5575547941627503</v>
      </c>
      <c r="CM105" s="493">
        <f t="shared" si="108"/>
        <v>0</v>
      </c>
      <c r="CN105" s="493">
        <f t="shared" si="108"/>
        <v>0</v>
      </c>
      <c r="CO105" s="493">
        <f t="shared" si="108"/>
        <v>0</v>
      </c>
      <c r="CP105" s="493">
        <f t="shared" si="108"/>
        <v>2.53861210621108E-2</v>
      </c>
      <c r="CQ105" s="493">
        <f t="shared" si="108"/>
        <v>0</v>
      </c>
      <c r="CR105" s="493">
        <f t="shared" si="108"/>
        <v>0</v>
      </c>
      <c r="CS105" s="493">
        <f t="shared" si="108"/>
        <v>0</v>
      </c>
      <c r="CT105" s="493">
        <f t="shared" si="108"/>
        <v>0</v>
      </c>
      <c r="CU105" s="493">
        <f t="shared" si="108"/>
        <v>0.3049861987552</v>
      </c>
      <c r="CV105" s="493">
        <f t="shared" si="108"/>
        <v>0.59712246612159003</v>
      </c>
      <c r="CW105" s="493">
        <f t="shared" si="108"/>
        <v>0</v>
      </c>
      <c r="CX105" s="493">
        <f t="shared" si="108"/>
        <v>0</v>
      </c>
      <c r="CY105" s="493">
        <f t="shared" si="108"/>
        <v>4.6455655154318803E-3</v>
      </c>
      <c r="CZ105" s="493">
        <f t="shared" si="108"/>
        <v>5.0770735574066899E-3</v>
      </c>
      <c r="DA105" s="493">
        <f t="shared" si="108"/>
        <v>4.5379865077295901E-3</v>
      </c>
      <c r="DB105" s="493">
        <f t="shared" si="108"/>
        <v>4.5148703044255801E-3</v>
      </c>
      <c r="DC105" s="493">
        <f t="shared" si="108"/>
        <v>0</v>
      </c>
      <c r="DD105" s="493">
        <f t="shared" si="108"/>
        <v>0</v>
      </c>
      <c r="DE105" s="493">
        <f t="shared" si="108"/>
        <v>0</v>
      </c>
      <c r="DF105" s="493">
        <f t="shared" si="108"/>
        <v>0</v>
      </c>
      <c r="DG105" s="493">
        <f t="shared" si="108"/>
        <v>0</v>
      </c>
      <c r="DH105" s="493">
        <f t="shared" si="108"/>
        <v>0</v>
      </c>
      <c r="DI105" s="493">
        <f t="shared" si="108"/>
        <v>0</v>
      </c>
      <c r="DJ105" s="493">
        <f t="shared" si="108"/>
        <v>1.4073414044595201E-4</v>
      </c>
      <c r="DK105" s="493">
        <f t="shared" si="108"/>
        <v>3.5183535111488098E-4</v>
      </c>
      <c r="DL105" s="493">
        <f t="shared" si="108"/>
        <v>3.5183535111488098E-4</v>
      </c>
      <c r="DM105" s="493">
        <f t="shared" si="108"/>
        <v>3.5183535111488098E-4</v>
      </c>
      <c r="DN105" s="493">
        <f t="shared" si="108"/>
        <v>3.5186811420792098E-4</v>
      </c>
      <c r="DO105" s="493">
        <f t="shared" si="108"/>
        <v>1.01338016891881E-4</v>
      </c>
      <c r="DP105" s="493">
        <f t="shared" si="108"/>
        <v>3.4293844292486617</v>
      </c>
      <c r="DQ105" s="493">
        <f t="shared" si="108"/>
        <v>2.1502523891583518</v>
      </c>
      <c r="DR105" s="493">
        <f t="shared" si="108"/>
        <v>1.01387078676381E-4</v>
      </c>
      <c r="DS105" s="493">
        <f t="shared" si="108"/>
        <v>6.5454389727150746</v>
      </c>
      <c r="DT105" s="493">
        <f t="shared" si="108"/>
        <v>0.16139133140635201</v>
      </c>
      <c r="DU105" s="493">
        <f t="shared" si="108"/>
        <v>2.92850996782511E-2</v>
      </c>
      <c r="DV105" s="493">
        <f t="shared" si="108"/>
        <v>0.26953010484101703</v>
      </c>
      <c r="DW105" s="493">
        <f t="shared" si="108"/>
        <v>6.9413919245020494E-2</v>
      </c>
      <c r="DX105" s="493">
        <f t="shared" si="108"/>
        <v>4.7146117179104899E-2</v>
      </c>
      <c r="DY105" s="493">
        <f t="shared" si="108"/>
        <v>0.64339088191476312</v>
      </c>
      <c r="DZ105" s="493">
        <f t="shared" ref="DZ105:GK105" si="109">SUM(DZ106:DZ108)</f>
        <v>5.6629320106763901</v>
      </c>
      <c r="EA105" s="493">
        <f t="shared" si="109"/>
        <v>0.39530174526563794</v>
      </c>
      <c r="EB105" s="493">
        <f t="shared" si="109"/>
        <v>0.116742060590465</v>
      </c>
      <c r="EC105" s="493">
        <f t="shared" si="109"/>
        <v>0.15907010461483101</v>
      </c>
      <c r="ED105" s="493">
        <f t="shared" si="109"/>
        <v>0.184117935655151</v>
      </c>
      <c r="EE105" s="493">
        <f t="shared" si="109"/>
        <v>7.8076696333970907E-2</v>
      </c>
      <c r="EF105" s="493">
        <f t="shared" si="109"/>
        <v>5.8332506587292603E-2</v>
      </c>
      <c r="EG105" s="493">
        <f t="shared" si="109"/>
        <v>4.5138337651119603E-2</v>
      </c>
      <c r="EH105" s="493">
        <f t="shared" si="109"/>
        <v>7.2681001575441497</v>
      </c>
      <c r="EI105" s="493">
        <f t="shared" si="109"/>
        <v>27.075608969841198</v>
      </c>
      <c r="EJ105" s="493">
        <f t="shared" si="109"/>
        <v>0.19864903547041801</v>
      </c>
      <c r="EK105" s="493">
        <f t="shared" si="109"/>
        <v>0.20756402574562299</v>
      </c>
      <c r="EL105" s="493">
        <f t="shared" si="109"/>
        <v>8.0493389324190895E-2</v>
      </c>
      <c r="EM105" s="493">
        <f t="shared" si="109"/>
        <v>0.64113462636164997</v>
      </c>
      <c r="EN105" s="493">
        <f t="shared" si="109"/>
        <v>0.92388380346300303</v>
      </c>
      <c r="EO105" s="493">
        <f t="shared" si="109"/>
        <v>0.82832303602072699</v>
      </c>
      <c r="EP105" s="493">
        <f t="shared" si="109"/>
        <v>0.213907917705836</v>
      </c>
      <c r="EQ105" s="493">
        <f t="shared" si="109"/>
        <v>0.15004468398710602</v>
      </c>
      <c r="ER105" s="493">
        <f t="shared" si="109"/>
        <v>8.4649462293012803E-2</v>
      </c>
      <c r="ES105" s="493">
        <f t="shared" si="109"/>
        <v>0.121583663346196</v>
      </c>
      <c r="ET105" s="493">
        <f t="shared" si="109"/>
        <v>5.1597554892852372E-2</v>
      </c>
      <c r="EU105" s="493">
        <f t="shared" si="109"/>
        <v>0.12040805711968069</v>
      </c>
      <c r="EV105" s="493">
        <f t="shared" si="109"/>
        <v>9.6479719114683393E-2</v>
      </c>
      <c r="EW105" s="493">
        <f t="shared" si="109"/>
        <v>0.26883219516959328</v>
      </c>
      <c r="EX105" s="493">
        <f t="shared" si="109"/>
        <v>4.4671282047501301E-2</v>
      </c>
      <c r="EY105" s="493">
        <f t="shared" si="109"/>
        <v>0.14937859905053899</v>
      </c>
      <c r="EZ105" s="493">
        <f t="shared" si="109"/>
        <v>0.20222745836832301</v>
      </c>
      <c r="FA105" s="493">
        <f t="shared" si="109"/>
        <v>0.48526368494507399</v>
      </c>
      <c r="FB105" s="493">
        <f t="shared" si="109"/>
        <v>0.40680754373688499</v>
      </c>
      <c r="FC105" s="493">
        <f t="shared" si="109"/>
        <v>0.18890075956623201</v>
      </c>
      <c r="FD105" s="493">
        <f t="shared" si="109"/>
        <v>0.168509531281574</v>
      </c>
      <c r="FE105" s="493">
        <f t="shared" si="109"/>
        <v>0.105954766062323</v>
      </c>
      <c r="FF105" s="493">
        <f t="shared" si="109"/>
        <v>0.18124557207625799</v>
      </c>
      <c r="FG105" s="493">
        <f t="shared" si="109"/>
        <v>0.211242334235167</v>
      </c>
      <c r="FH105" s="493">
        <f t="shared" si="109"/>
        <v>0.27883946107737401</v>
      </c>
      <c r="FI105" s="493">
        <f t="shared" si="109"/>
        <v>0.164312238955687</v>
      </c>
      <c r="FJ105" s="493">
        <f t="shared" si="109"/>
        <v>7.8404121962531895E-2</v>
      </c>
      <c r="FK105" s="493">
        <f t="shared" si="109"/>
        <v>0.174830839866289</v>
      </c>
      <c r="FL105" s="493">
        <f t="shared" si="109"/>
        <v>7.7663369025205806E-2</v>
      </c>
      <c r="FM105" s="493">
        <f t="shared" si="109"/>
        <v>7.3086546246425898E-3</v>
      </c>
      <c r="FN105" s="493">
        <f t="shared" si="109"/>
        <v>4.7100835546776403E-2</v>
      </c>
      <c r="FO105" s="493">
        <f t="shared" si="109"/>
        <v>0.20504517028259001</v>
      </c>
      <c r="FP105" s="493">
        <f t="shared" si="109"/>
        <v>0.55758931666663802</v>
      </c>
      <c r="FQ105" s="493">
        <f t="shared" si="109"/>
        <v>7.5809803315362204E-2</v>
      </c>
      <c r="FR105" s="493">
        <f t="shared" si="109"/>
        <v>0.111459023836132</v>
      </c>
      <c r="FS105" s="493">
        <f t="shared" si="109"/>
        <v>0.24626191425650601</v>
      </c>
      <c r="FT105" s="493">
        <f t="shared" si="109"/>
        <v>0.85689296434808204</v>
      </c>
      <c r="FU105" s="493">
        <f t="shared" si="109"/>
        <v>0.171231998516095</v>
      </c>
      <c r="FV105" s="493">
        <f t="shared" si="109"/>
        <v>0.13942511249644601</v>
      </c>
      <c r="FW105" s="493">
        <f t="shared" si="109"/>
        <v>0.67722817969097104</v>
      </c>
      <c r="FX105" s="493">
        <f t="shared" si="109"/>
        <v>0.28839499594219897</v>
      </c>
      <c r="FY105" s="493">
        <f t="shared" si="109"/>
        <v>1.6409551995057901</v>
      </c>
      <c r="FZ105" s="493">
        <f t="shared" si="109"/>
        <v>0.27119361411179699</v>
      </c>
      <c r="GA105" s="493">
        <f t="shared" si="109"/>
        <v>0.17339097423831601</v>
      </c>
      <c r="GB105" s="493">
        <f t="shared" si="109"/>
        <v>0.24652369100007701</v>
      </c>
      <c r="GC105" s="493">
        <f t="shared" si="109"/>
        <v>0.212298917854156</v>
      </c>
      <c r="GD105" s="493">
        <f t="shared" si="109"/>
        <v>0.119635871143335</v>
      </c>
      <c r="GE105" s="493">
        <f t="shared" si="109"/>
        <v>0.76999196823055405</v>
      </c>
      <c r="GF105" s="493">
        <f t="shared" si="109"/>
        <v>30.0632314120096</v>
      </c>
      <c r="GG105" s="493">
        <f t="shared" si="109"/>
        <v>0.33085574870683099</v>
      </c>
      <c r="GH105" s="493">
        <f t="shared" si="109"/>
        <v>1.55500817832227</v>
      </c>
      <c r="GI105" s="493">
        <f t="shared" si="109"/>
        <v>4.1788912515329697</v>
      </c>
      <c r="GJ105" s="493">
        <f t="shared" si="109"/>
        <v>0.87322486448305003</v>
      </c>
      <c r="GK105" s="493">
        <f t="shared" si="109"/>
        <v>0.12261025796995199</v>
      </c>
      <c r="GL105" s="493">
        <f t="shared" ref="GL105:IW105" si="110">SUM(GL106:GL108)</f>
        <v>0.63614591935287002</v>
      </c>
      <c r="GM105" s="493">
        <f t="shared" si="110"/>
        <v>0.33775527732284699</v>
      </c>
      <c r="GN105" s="493">
        <f t="shared" si="110"/>
        <v>0.45419297943359299</v>
      </c>
      <c r="GO105" s="493">
        <f t="shared" si="110"/>
        <v>0.51443487544599198</v>
      </c>
      <c r="GP105" s="493">
        <f t="shared" si="110"/>
        <v>0.30501138512411202</v>
      </c>
      <c r="GQ105" s="493">
        <f t="shared" si="110"/>
        <v>0.45520526509346515</v>
      </c>
      <c r="GR105" s="493">
        <f t="shared" si="110"/>
        <v>0.26234653766924337</v>
      </c>
      <c r="GS105" s="493">
        <f t="shared" si="110"/>
        <v>0.25603567404656002</v>
      </c>
      <c r="GT105" s="493">
        <f t="shared" si="110"/>
        <v>0.27830236114254697</v>
      </c>
      <c r="GU105" s="493">
        <f t="shared" si="110"/>
        <v>0.72062756427629604</v>
      </c>
      <c r="GV105" s="493">
        <f t="shared" si="110"/>
        <v>5.5227764213561796</v>
      </c>
      <c r="GW105" s="493">
        <f t="shared" si="110"/>
        <v>0.296884069743023</v>
      </c>
      <c r="GX105" s="493">
        <f t="shared" si="110"/>
        <v>0.42193022665989</v>
      </c>
      <c r="GY105" s="493">
        <f t="shared" si="110"/>
        <v>0.500974023202442</v>
      </c>
      <c r="GZ105" s="493">
        <f t="shared" si="110"/>
        <v>0.35024583121493602</v>
      </c>
      <c r="HA105" s="493">
        <f t="shared" si="110"/>
        <v>0.28432182882994</v>
      </c>
      <c r="HB105" s="493">
        <f t="shared" si="110"/>
        <v>0.26216098759386403</v>
      </c>
    </row>
    <row r="106" spans="1:210" x14ac:dyDescent="0.3">
      <c r="A106" s="47" t="s">
        <v>23</v>
      </c>
      <c r="B106" s="494">
        <v>0</v>
      </c>
      <c r="C106" s="494">
        <v>0</v>
      </c>
      <c r="D106" s="494">
        <v>0</v>
      </c>
      <c r="E106" s="494">
        <v>0</v>
      </c>
      <c r="F106" s="494">
        <v>0</v>
      </c>
      <c r="G106" s="494">
        <v>0</v>
      </c>
      <c r="H106" s="494">
        <v>0</v>
      </c>
      <c r="I106" s="494">
        <v>0</v>
      </c>
      <c r="J106" s="494">
        <v>0</v>
      </c>
      <c r="K106" s="494">
        <v>0</v>
      </c>
      <c r="L106" s="494">
        <v>0</v>
      </c>
      <c r="M106" s="494">
        <v>0</v>
      </c>
      <c r="N106" s="494">
        <v>0</v>
      </c>
      <c r="O106" s="494">
        <v>0</v>
      </c>
      <c r="P106" s="494">
        <v>0</v>
      </c>
      <c r="Q106" s="494">
        <v>0</v>
      </c>
      <c r="R106" s="494">
        <v>0</v>
      </c>
      <c r="S106" s="494">
        <v>0</v>
      </c>
      <c r="T106" s="494">
        <v>0</v>
      </c>
      <c r="U106" s="494">
        <v>0</v>
      </c>
      <c r="V106" s="494">
        <v>0</v>
      </c>
      <c r="W106" s="494">
        <v>0</v>
      </c>
      <c r="X106" s="494">
        <v>0</v>
      </c>
      <c r="Y106" s="494">
        <v>0</v>
      </c>
      <c r="Z106" s="494">
        <v>0</v>
      </c>
      <c r="AA106" s="494">
        <v>0</v>
      </c>
      <c r="AB106" s="494">
        <v>0</v>
      </c>
      <c r="AC106" s="494">
        <v>0</v>
      </c>
      <c r="AD106" s="494">
        <v>0</v>
      </c>
      <c r="AE106" s="494">
        <v>0</v>
      </c>
      <c r="AF106" s="494">
        <v>0</v>
      </c>
      <c r="AG106" s="494">
        <v>0</v>
      </c>
      <c r="AH106" s="494">
        <v>0</v>
      </c>
      <c r="AI106" s="494">
        <v>0</v>
      </c>
      <c r="AJ106" s="494">
        <v>0</v>
      </c>
      <c r="AK106" s="494">
        <v>0</v>
      </c>
      <c r="AL106" s="494">
        <v>0</v>
      </c>
      <c r="AM106" s="494">
        <v>0</v>
      </c>
      <c r="AN106" s="494">
        <v>0</v>
      </c>
      <c r="AO106" s="494">
        <v>0</v>
      </c>
      <c r="AP106" s="494">
        <v>0</v>
      </c>
      <c r="AQ106" s="494">
        <v>0</v>
      </c>
      <c r="AR106" s="494">
        <v>0</v>
      </c>
      <c r="AS106" s="494">
        <v>0</v>
      </c>
      <c r="AT106" s="494">
        <v>0</v>
      </c>
      <c r="AU106" s="494">
        <v>0</v>
      </c>
      <c r="AV106" s="494">
        <v>0</v>
      </c>
      <c r="AW106" s="494">
        <v>0</v>
      </c>
      <c r="AX106" s="494">
        <v>0</v>
      </c>
      <c r="AY106" s="494">
        <v>0</v>
      </c>
      <c r="AZ106" s="494">
        <v>0</v>
      </c>
      <c r="BA106" s="494">
        <v>0</v>
      </c>
      <c r="BB106" s="494">
        <v>0</v>
      </c>
      <c r="BC106" s="494">
        <v>0</v>
      </c>
      <c r="BD106" s="494">
        <v>0</v>
      </c>
      <c r="BE106" s="494">
        <v>0</v>
      </c>
      <c r="BF106" s="494">
        <v>0</v>
      </c>
      <c r="BG106" s="494">
        <v>0</v>
      </c>
      <c r="BH106" s="494">
        <v>0</v>
      </c>
      <c r="BI106" s="494">
        <v>0</v>
      </c>
      <c r="BJ106" s="494">
        <v>0</v>
      </c>
      <c r="BK106" s="494">
        <v>0</v>
      </c>
      <c r="BL106" s="494">
        <v>0</v>
      </c>
      <c r="BM106" s="494">
        <v>0</v>
      </c>
      <c r="BN106" s="494">
        <v>0</v>
      </c>
      <c r="BO106" s="494">
        <v>0</v>
      </c>
      <c r="BP106" s="494">
        <v>0</v>
      </c>
      <c r="BQ106" s="494">
        <v>0</v>
      </c>
      <c r="BR106" s="494">
        <v>0</v>
      </c>
      <c r="BS106" s="494">
        <v>0</v>
      </c>
      <c r="BT106" s="494">
        <v>0</v>
      </c>
      <c r="BU106" s="494">
        <v>0</v>
      </c>
      <c r="BV106" s="494">
        <v>0</v>
      </c>
      <c r="BW106" s="494">
        <v>0</v>
      </c>
      <c r="BX106" s="494">
        <v>0</v>
      </c>
      <c r="BY106" s="494">
        <v>0</v>
      </c>
      <c r="BZ106" s="494">
        <v>0</v>
      </c>
      <c r="CA106" s="494">
        <v>0</v>
      </c>
      <c r="CB106" s="494">
        <v>0</v>
      </c>
      <c r="CC106" s="494">
        <v>0</v>
      </c>
      <c r="CD106" s="494">
        <v>0</v>
      </c>
      <c r="CE106" s="494">
        <v>0</v>
      </c>
      <c r="CF106" s="494">
        <v>0</v>
      </c>
      <c r="CG106" s="494">
        <v>0</v>
      </c>
      <c r="CH106" s="494">
        <v>0</v>
      </c>
      <c r="CI106" s="494">
        <v>0</v>
      </c>
      <c r="CJ106" s="494">
        <v>0</v>
      </c>
      <c r="CK106" s="494">
        <v>0</v>
      </c>
      <c r="CL106" s="494">
        <v>0</v>
      </c>
      <c r="CM106" s="494">
        <v>0</v>
      </c>
      <c r="CN106" s="494">
        <v>0</v>
      </c>
      <c r="CO106" s="494">
        <v>0</v>
      </c>
      <c r="CP106" s="494">
        <v>0</v>
      </c>
      <c r="CQ106" s="494">
        <v>0</v>
      </c>
      <c r="CR106" s="494">
        <v>0</v>
      </c>
      <c r="CS106" s="494">
        <v>0</v>
      </c>
      <c r="CT106" s="494">
        <v>0</v>
      </c>
      <c r="CU106" s="494">
        <v>0</v>
      </c>
      <c r="CV106" s="494">
        <v>0</v>
      </c>
      <c r="CW106" s="494">
        <v>0</v>
      </c>
      <c r="CX106" s="494">
        <v>0</v>
      </c>
      <c r="CY106" s="494">
        <v>0</v>
      </c>
      <c r="CZ106" s="494">
        <v>0</v>
      </c>
      <c r="DA106" s="494">
        <v>0</v>
      </c>
      <c r="DB106" s="494">
        <v>0</v>
      </c>
      <c r="DC106" s="494">
        <v>0</v>
      </c>
      <c r="DD106" s="494">
        <v>0</v>
      </c>
      <c r="DE106" s="494">
        <v>0</v>
      </c>
      <c r="DF106" s="494">
        <v>0</v>
      </c>
      <c r="DG106" s="494">
        <v>0</v>
      </c>
      <c r="DH106" s="494">
        <v>0</v>
      </c>
      <c r="DI106" s="494">
        <v>0</v>
      </c>
      <c r="DJ106" s="494">
        <v>0</v>
      </c>
      <c r="DK106" s="494">
        <v>0</v>
      </c>
      <c r="DL106" s="494">
        <v>0</v>
      </c>
      <c r="DM106" s="494">
        <v>0</v>
      </c>
      <c r="DN106" s="494">
        <v>0</v>
      </c>
      <c r="DO106" s="494">
        <v>0</v>
      </c>
      <c r="DP106" s="494">
        <v>0</v>
      </c>
      <c r="DQ106" s="494">
        <v>0</v>
      </c>
      <c r="DR106" s="494">
        <v>0</v>
      </c>
      <c r="DS106" s="494">
        <v>0</v>
      </c>
      <c r="DT106" s="494">
        <v>0</v>
      </c>
      <c r="DU106" s="494">
        <v>0</v>
      </c>
      <c r="DV106" s="494">
        <v>0</v>
      </c>
      <c r="DW106" s="494">
        <v>0</v>
      </c>
      <c r="DX106" s="494">
        <v>0</v>
      </c>
      <c r="DY106" s="494">
        <v>0</v>
      </c>
      <c r="DZ106" s="494">
        <v>0</v>
      </c>
      <c r="EA106" s="494">
        <v>0</v>
      </c>
      <c r="EB106" s="494">
        <v>0</v>
      </c>
      <c r="EC106" s="494">
        <v>0</v>
      </c>
      <c r="ED106" s="494">
        <v>0</v>
      </c>
      <c r="EE106" s="494">
        <v>0</v>
      </c>
      <c r="EF106" s="494">
        <v>0</v>
      </c>
      <c r="EG106" s="494">
        <v>0</v>
      </c>
      <c r="EH106" s="494">
        <v>0</v>
      </c>
      <c r="EI106" s="494">
        <v>0</v>
      </c>
      <c r="EJ106" s="494">
        <v>0</v>
      </c>
      <c r="EK106" s="494">
        <v>0</v>
      </c>
      <c r="EL106" s="494">
        <v>0</v>
      </c>
      <c r="EM106" s="494">
        <v>0</v>
      </c>
      <c r="EN106" s="494">
        <v>0</v>
      </c>
      <c r="EO106" s="494">
        <v>0</v>
      </c>
      <c r="EP106" s="494">
        <v>0</v>
      </c>
      <c r="EQ106" s="494">
        <v>1.3364502988946E-2</v>
      </c>
      <c r="ER106" s="494">
        <v>0</v>
      </c>
      <c r="ES106" s="494">
        <v>0</v>
      </c>
      <c r="ET106" s="494">
        <v>1.3381607887340699E-3</v>
      </c>
      <c r="EU106" s="494">
        <v>7.7529445134306596E-2</v>
      </c>
      <c r="EV106" s="494">
        <v>0</v>
      </c>
      <c r="EW106" s="494">
        <v>1.97525333316848E-2</v>
      </c>
      <c r="EX106" s="494">
        <v>0</v>
      </c>
      <c r="EY106" s="494">
        <v>0</v>
      </c>
      <c r="EZ106" s="494">
        <v>0</v>
      </c>
      <c r="FA106" s="494">
        <v>0</v>
      </c>
      <c r="FB106" s="494">
        <v>0</v>
      </c>
      <c r="FC106" s="494">
        <v>0</v>
      </c>
      <c r="FD106" s="494">
        <v>0</v>
      </c>
      <c r="FE106" s="494">
        <v>0</v>
      </c>
      <c r="FF106" s="494">
        <v>0</v>
      </c>
      <c r="FG106" s="494">
        <v>0</v>
      </c>
      <c r="FH106" s="494">
        <v>0</v>
      </c>
      <c r="FI106" s="494">
        <v>0</v>
      </c>
      <c r="FJ106" s="494">
        <v>0</v>
      </c>
      <c r="FK106" s="494">
        <v>0</v>
      </c>
      <c r="FL106" s="494">
        <v>0</v>
      </c>
      <c r="FM106" s="494">
        <v>0</v>
      </c>
      <c r="FN106" s="494">
        <v>0</v>
      </c>
      <c r="FO106" s="494">
        <v>0</v>
      </c>
      <c r="FP106" s="494">
        <v>0</v>
      </c>
      <c r="FQ106" s="494">
        <v>0</v>
      </c>
      <c r="FR106" s="494">
        <v>0</v>
      </c>
      <c r="FS106" s="494">
        <v>0</v>
      </c>
      <c r="FT106" s="494">
        <v>0</v>
      </c>
      <c r="FU106" s="494">
        <v>0</v>
      </c>
      <c r="FV106" s="494">
        <v>0</v>
      </c>
      <c r="FW106" s="494">
        <v>0</v>
      </c>
      <c r="FX106" s="494">
        <v>0</v>
      </c>
      <c r="FY106" s="494">
        <v>0</v>
      </c>
      <c r="FZ106" s="494">
        <v>0</v>
      </c>
      <c r="GA106" s="494">
        <v>0</v>
      </c>
      <c r="GB106" s="494">
        <v>0</v>
      </c>
      <c r="GC106" s="494">
        <v>0</v>
      </c>
      <c r="GD106" s="494">
        <v>0</v>
      </c>
      <c r="GE106" s="494">
        <v>0</v>
      </c>
      <c r="GF106" s="494">
        <v>0</v>
      </c>
      <c r="GG106" s="494">
        <v>0</v>
      </c>
      <c r="GH106" s="494">
        <v>0</v>
      </c>
      <c r="GI106" s="494">
        <v>0</v>
      </c>
      <c r="GJ106" s="494">
        <v>0</v>
      </c>
      <c r="GK106" s="494">
        <v>0</v>
      </c>
      <c r="GL106" s="494">
        <v>0</v>
      </c>
      <c r="GM106" s="494">
        <v>0</v>
      </c>
      <c r="GN106" s="494">
        <v>0</v>
      </c>
      <c r="GO106" s="494">
        <v>0</v>
      </c>
      <c r="GP106" s="494">
        <v>0</v>
      </c>
      <c r="GQ106" s="494">
        <v>0</v>
      </c>
      <c r="GR106" s="494">
        <v>0</v>
      </c>
      <c r="GS106" s="494">
        <v>0</v>
      </c>
      <c r="GT106" s="494">
        <v>0</v>
      </c>
      <c r="GU106" s="494">
        <v>0</v>
      </c>
      <c r="GV106" s="494">
        <v>0</v>
      </c>
      <c r="GW106" s="494">
        <v>0</v>
      </c>
      <c r="GX106" s="494">
        <v>0</v>
      </c>
      <c r="GY106" s="494">
        <v>0</v>
      </c>
      <c r="GZ106" s="494">
        <v>0</v>
      </c>
      <c r="HA106" s="494">
        <v>0</v>
      </c>
      <c r="HB106" s="494">
        <v>0</v>
      </c>
    </row>
    <row r="107" spans="1:210" x14ac:dyDescent="0.3">
      <c r="A107" s="47" t="s">
        <v>25</v>
      </c>
      <c r="B107" s="495">
        <v>0</v>
      </c>
      <c r="C107" s="495">
        <v>0</v>
      </c>
      <c r="D107" s="495">
        <v>0</v>
      </c>
      <c r="E107" s="495">
        <v>0</v>
      </c>
      <c r="F107" s="495">
        <v>0</v>
      </c>
      <c r="G107" s="495">
        <v>0</v>
      </c>
      <c r="H107" s="495">
        <v>0</v>
      </c>
      <c r="I107" s="495">
        <v>0</v>
      </c>
      <c r="J107" s="495">
        <v>0</v>
      </c>
      <c r="K107" s="495">
        <v>0</v>
      </c>
      <c r="L107" s="495">
        <v>0</v>
      </c>
      <c r="M107" s="495">
        <v>0</v>
      </c>
      <c r="N107" s="495">
        <v>0</v>
      </c>
      <c r="O107" s="495">
        <v>0</v>
      </c>
      <c r="P107" s="495">
        <v>0</v>
      </c>
      <c r="Q107" s="495">
        <v>0</v>
      </c>
      <c r="R107" s="495">
        <v>0</v>
      </c>
      <c r="S107" s="495">
        <v>0</v>
      </c>
      <c r="T107" s="495">
        <v>0</v>
      </c>
      <c r="U107" s="495">
        <v>0</v>
      </c>
      <c r="V107" s="495">
        <v>0</v>
      </c>
      <c r="W107" s="495">
        <v>0</v>
      </c>
      <c r="X107" s="495">
        <v>0</v>
      </c>
      <c r="Y107" s="495">
        <v>0</v>
      </c>
      <c r="Z107" s="495">
        <v>0</v>
      </c>
      <c r="AA107" s="495">
        <v>0</v>
      </c>
      <c r="AB107" s="495">
        <v>0</v>
      </c>
      <c r="AC107" s="495">
        <v>0</v>
      </c>
      <c r="AD107" s="495">
        <v>0</v>
      </c>
      <c r="AE107" s="495">
        <v>0</v>
      </c>
      <c r="AF107" s="495">
        <v>0</v>
      </c>
      <c r="AG107" s="495">
        <v>0</v>
      </c>
      <c r="AH107" s="495">
        <v>0</v>
      </c>
      <c r="AI107" s="495">
        <v>0</v>
      </c>
      <c r="AJ107" s="495">
        <v>0</v>
      </c>
      <c r="AK107" s="495">
        <v>0</v>
      </c>
      <c r="AL107" s="495">
        <v>0</v>
      </c>
      <c r="AM107" s="495">
        <v>0</v>
      </c>
      <c r="AN107" s="495">
        <v>0</v>
      </c>
      <c r="AO107" s="495">
        <v>0</v>
      </c>
      <c r="AP107" s="495">
        <v>0</v>
      </c>
      <c r="AQ107" s="495">
        <v>0</v>
      </c>
      <c r="AR107" s="495">
        <v>0</v>
      </c>
      <c r="AS107" s="495">
        <v>0</v>
      </c>
      <c r="AT107" s="495">
        <v>0</v>
      </c>
      <c r="AU107" s="495">
        <v>0</v>
      </c>
      <c r="AV107" s="495">
        <v>0</v>
      </c>
      <c r="AW107" s="495">
        <v>0</v>
      </c>
      <c r="AX107" s="495">
        <v>8.6568102671826297E-2</v>
      </c>
      <c r="AY107" s="495">
        <v>0.13096916178415</v>
      </c>
      <c r="AZ107" s="495">
        <v>5.8642908261559802E-2</v>
      </c>
      <c r="BA107" s="495">
        <v>4.7472830497453197E-2</v>
      </c>
      <c r="BB107" s="495">
        <v>4.0770783838989202E-2</v>
      </c>
      <c r="BC107" s="495">
        <v>6.14354277025864E-2</v>
      </c>
      <c r="BD107" s="495">
        <v>6.7020466584639699E-2</v>
      </c>
      <c r="BE107" s="495">
        <v>5.0265349938479802E-2</v>
      </c>
      <c r="BF107" s="495">
        <v>5.5850388820533101E-2</v>
      </c>
      <c r="BG107" s="495">
        <v>5.5850388820533101E-2</v>
      </c>
      <c r="BH107" s="495">
        <v>8.3775583230799699E-2</v>
      </c>
      <c r="BI107" s="495">
        <v>0.16755116646159901</v>
      </c>
      <c r="BJ107" s="495">
        <v>2.7925194410266599E-2</v>
      </c>
      <c r="BK107" s="495">
        <v>0</v>
      </c>
      <c r="BL107" s="495">
        <v>5.5850388820533101E-2</v>
      </c>
      <c r="BM107" s="495">
        <v>6.14354277025864E-2</v>
      </c>
      <c r="BN107" s="495">
        <v>4.7704008225831998E-2</v>
      </c>
      <c r="BO107" s="495">
        <v>0.10943860710632</v>
      </c>
      <c r="BP107" s="495">
        <v>0.12627531589190799</v>
      </c>
      <c r="BQ107" s="495">
        <v>7.8571307666076201E-2</v>
      </c>
      <c r="BR107" s="495">
        <v>3.0883069100317399E-2</v>
      </c>
      <c r="BS107" s="495">
        <v>9.5456759037344699E-2</v>
      </c>
      <c r="BT107" s="495">
        <v>3.9305724309494902E-2</v>
      </c>
      <c r="BU107" s="495">
        <v>3.36906208367099E-2</v>
      </c>
      <c r="BV107" s="495">
        <v>2.5256618256837001E-2</v>
      </c>
      <c r="BW107" s="495">
        <v>3.9512576117362799</v>
      </c>
      <c r="BX107" s="495">
        <v>2.5481121530231099</v>
      </c>
      <c r="BY107" s="495">
        <v>0</v>
      </c>
      <c r="BZ107" s="495">
        <v>0</v>
      </c>
      <c r="CA107" s="495">
        <v>0</v>
      </c>
      <c r="CB107" s="495">
        <v>0</v>
      </c>
      <c r="CC107" s="495">
        <v>0</v>
      </c>
      <c r="CD107" s="495">
        <v>0</v>
      </c>
      <c r="CE107" s="495">
        <v>0</v>
      </c>
      <c r="CF107" s="495">
        <v>0</v>
      </c>
      <c r="CG107" s="495">
        <v>0</v>
      </c>
      <c r="CH107" s="495">
        <v>0</v>
      </c>
      <c r="CI107" s="495">
        <v>0</v>
      </c>
      <c r="CJ107" s="495">
        <v>0</v>
      </c>
      <c r="CK107" s="495">
        <v>0</v>
      </c>
      <c r="CL107" s="495">
        <v>0</v>
      </c>
      <c r="CM107" s="495">
        <v>0</v>
      </c>
      <c r="CN107" s="495">
        <v>0</v>
      </c>
      <c r="CO107" s="495">
        <v>0</v>
      </c>
      <c r="CP107" s="495">
        <v>0</v>
      </c>
      <c r="CQ107" s="495">
        <v>0</v>
      </c>
      <c r="CR107" s="495">
        <v>0</v>
      </c>
      <c r="CS107" s="495">
        <v>0</v>
      </c>
      <c r="CT107" s="495">
        <v>0</v>
      </c>
      <c r="CU107" s="495">
        <v>0</v>
      </c>
      <c r="CV107" s="495">
        <v>0</v>
      </c>
      <c r="CW107" s="495">
        <v>0</v>
      </c>
      <c r="CX107" s="495">
        <v>0</v>
      </c>
      <c r="CY107" s="495">
        <v>0</v>
      </c>
      <c r="CZ107" s="495">
        <v>0</v>
      </c>
      <c r="DA107" s="495">
        <v>0</v>
      </c>
      <c r="DB107" s="495">
        <v>0</v>
      </c>
      <c r="DC107" s="495">
        <v>0</v>
      </c>
      <c r="DD107" s="495">
        <v>0</v>
      </c>
      <c r="DE107" s="495">
        <v>0</v>
      </c>
      <c r="DF107" s="495">
        <v>0</v>
      </c>
      <c r="DG107" s="495">
        <v>0</v>
      </c>
      <c r="DH107" s="495">
        <v>0</v>
      </c>
      <c r="DI107" s="495">
        <v>0</v>
      </c>
      <c r="DJ107" s="495">
        <v>1.4073414044595201E-4</v>
      </c>
      <c r="DK107" s="495">
        <v>3.5183535111488098E-4</v>
      </c>
      <c r="DL107" s="495">
        <v>3.5183535111488098E-4</v>
      </c>
      <c r="DM107" s="495">
        <v>3.5183535111488098E-4</v>
      </c>
      <c r="DN107" s="495">
        <v>3.5186811420792098E-4</v>
      </c>
      <c r="DO107" s="495">
        <v>1.01338016891881E-4</v>
      </c>
      <c r="DP107" s="495">
        <v>1.01338016891881E-4</v>
      </c>
      <c r="DQ107" s="495">
        <v>1.01338016891881E-4</v>
      </c>
      <c r="DR107" s="495">
        <v>1.01387078676381E-4</v>
      </c>
      <c r="DS107" s="495">
        <v>5.8555395842831297</v>
      </c>
      <c r="DT107" s="495">
        <v>0.16139133140635201</v>
      </c>
      <c r="DU107" s="495">
        <v>2.92850996782511E-2</v>
      </c>
      <c r="DV107" s="495">
        <v>0.26953010484101703</v>
      </c>
      <c r="DW107" s="495">
        <v>3.07266913882231E-2</v>
      </c>
      <c r="DX107" s="495">
        <v>4.7146117179104899E-2</v>
      </c>
      <c r="DY107" s="495">
        <v>0.63772933637474405</v>
      </c>
      <c r="DZ107" s="495">
        <v>5.6629320106763901</v>
      </c>
      <c r="EA107" s="495">
        <v>0.35929009133588502</v>
      </c>
      <c r="EB107" s="495">
        <v>0.116742060590465</v>
      </c>
      <c r="EC107" s="495">
        <v>0.15907010461483101</v>
      </c>
      <c r="ED107" s="495">
        <v>0.184117935655151</v>
      </c>
      <c r="EE107" s="495">
        <v>4.3050499989563097E-2</v>
      </c>
      <c r="EF107" s="495">
        <v>5.8332506587292603E-2</v>
      </c>
      <c r="EG107" s="495">
        <v>4.5138337651119603E-2</v>
      </c>
      <c r="EH107" s="495">
        <v>7.2681001575441497</v>
      </c>
      <c r="EI107" s="495">
        <v>27.075608969841198</v>
      </c>
      <c r="EJ107" s="495">
        <v>0.19864903547041801</v>
      </c>
      <c r="EK107" s="495">
        <v>0.20756402574562299</v>
      </c>
      <c r="EL107" s="495">
        <v>8.0493389324190895E-2</v>
      </c>
      <c r="EM107" s="495">
        <v>0.64113462636164997</v>
      </c>
      <c r="EN107" s="495">
        <v>0.56647944781132598</v>
      </c>
      <c r="EO107" s="495">
        <v>0.82832303602072699</v>
      </c>
      <c r="EP107" s="495">
        <v>0.213907917705836</v>
      </c>
      <c r="EQ107" s="495">
        <v>0.13668018099816001</v>
      </c>
      <c r="ER107" s="495">
        <v>6.7110301811260001E-2</v>
      </c>
      <c r="ES107" s="495">
        <v>0.121583663346196</v>
      </c>
      <c r="ET107" s="495">
        <v>5.0259394104118303E-2</v>
      </c>
      <c r="EU107" s="495">
        <v>4.2878611985374099E-2</v>
      </c>
      <c r="EV107" s="495">
        <v>9.6479719114683393E-2</v>
      </c>
      <c r="EW107" s="495">
        <v>0.15897126462573999</v>
      </c>
      <c r="EX107" s="495">
        <v>4.4671282047501301E-2</v>
      </c>
      <c r="EY107" s="495">
        <v>0.14937859905053899</v>
      </c>
      <c r="EZ107" s="495">
        <v>0.20222745836832301</v>
      </c>
      <c r="FA107" s="495">
        <v>0.48526368494507399</v>
      </c>
      <c r="FB107" s="495">
        <v>0.40680754373688499</v>
      </c>
      <c r="FC107" s="495">
        <v>0.18890075956623201</v>
      </c>
      <c r="FD107" s="495">
        <v>0.168509531281574</v>
      </c>
      <c r="FE107" s="495">
        <v>0.105954766062323</v>
      </c>
      <c r="FF107" s="495">
        <v>0.18124557207625799</v>
      </c>
      <c r="FG107" s="495">
        <v>0.211242334235167</v>
      </c>
      <c r="FH107" s="495">
        <v>0.27883946107737401</v>
      </c>
      <c r="FI107" s="495">
        <v>0.164312238955687</v>
      </c>
      <c r="FJ107" s="495">
        <v>7.8404121962531895E-2</v>
      </c>
      <c r="FK107" s="495">
        <v>0.174830839866289</v>
      </c>
      <c r="FL107" s="495">
        <v>7.7663369025205806E-2</v>
      </c>
      <c r="FM107" s="495">
        <v>7.3086546246425898E-3</v>
      </c>
      <c r="FN107" s="495">
        <v>4.7100835546776403E-2</v>
      </c>
      <c r="FO107" s="495">
        <v>0.20504517028259001</v>
      </c>
      <c r="FP107" s="495">
        <v>0.55758931666663802</v>
      </c>
      <c r="FQ107" s="495">
        <v>7.5809803315362204E-2</v>
      </c>
      <c r="FR107" s="495">
        <v>0.111459023836132</v>
      </c>
      <c r="FS107" s="495">
        <v>0.24626191425650601</v>
      </c>
      <c r="FT107" s="495">
        <v>0.85689296434808204</v>
      </c>
      <c r="FU107" s="495">
        <v>0.171231998516095</v>
      </c>
      <c r="FV107" s="495">
        <v>0.13942511249644601</v>
      </c>
      <c r="FW107" s="495">
        <v>0.67722817969097104</v>
      </c>
      <c r="FX107" s="495">
        <v>0.28839499594219897</v>
      </c>
      <c r="FY107" s="495">
        <v>1.6409551995057901</v>
      </c>
      <c r="FZ107" s="495">
        <v>0.27119361411179699</v>
      </c>
      <c r="GA107" s="495">
        <v>0.17339097423831601</v>
      </c>
      <c r="GB107" s="495">
        <v>0.24652369100007701</v>
      </c>
      <c r="GC107" s="495">
        <v>0.212298917854156</v>
      </c>
      <c r="GD107" s="495">
        <v>0.119635871143335</v>
      </c>
      <c r="GE107" s="495">
        <v>0.76999196823055405</v>
      </c>
      <c r="GF107" s="495">
        <v>30.0632314120096</v>
      </c>
      <c r="GG107" s="495">
        <v>0.33085574870683099</v>
      </c>
      <c r="GH107" s="495">
        <v>1.55500817832227</v>
      </c>
      <c r="GI107" s="495">
        <v>4.1788912515329697</v>
      </c>
      <c r="GJ107" s="495">
        <v>0.87322486448305003</v>
      </c>
      <c r="GK107" s="495">
        <v>0.12261025796995199</v>
      </c>
      <c r="GL107" s="495">
        <v>0.63614591935287002</v>
      </c>
      <c r="GM107" s="495">
        <v>0.33775527732284699</v>
      </c>
      <c r="GN107" s="495">
        <v>0.45419297943359299</v>
      </c>
      <c r="GO107" s="495">
        <v>0.51443487544599198</v>
      </c>
      <c r="GP107" s="495">
        <v>0.30501138512411202</v>
      </c>
      <c r="GQ107" s="495">
        <v>0.45135383051525102</v>
      </c>
      <c r="GR107" s="495">
        <v>0.25653165242030002</v>
      </c>
      <c r="GS107" s="495">
        <v>0.25603567404656002</v>
      </c>
      <c r="GT107" s="495">
        <v>0.27830236114254697</v>
      </c>
      <c r="GU107" s="495">
        <v>0.72062756427629604</v>
      </c>
      <c r="GV107" s="495">
        <v>5.5227764213561796</v>
      </c>
      <c r="GW107" s="495">
        <v>0.296884069743023</v>
      </c>
      <c r="GX107" s="495">
        <v>0.42193022665989</v>
      </c>
      <c r="GY107" s="495">
        <v>0.500974023202442</v>
      </c>
      <c r="GZ107" s="495">
        <v>0.35024583121493602</v>
      </c>
      <c r="HA107" s="495">
        <v>0.28432182882994</v>
      </c>
      <c r="HB107" s="495">
        <v>0.26216098759386403</v>
      </c>
    </row>
    <row r="108" spans="1:210" x14ac:dyDescent="0.3">
      <c r="A108" s="47" t="s">
        <v>26</v>
      </c>
      <c r="B108" s="496">
        <v>39.0504049018205</v>
      </c>
      <c r="C108" s="496">
        <v>159.990091724623</v>
      </c>
      <c r="D108" s="496">
        <v>187.09223841021401</v>
      </c>
      <c r="E108" s="496">
        <v>180.09813603973899</v>
      </c>
      <c r="F108" s="496">
        <v>68.775339976340504</v>
      </c>
      <c r="G108" s="496">
        <v>50.707242185946001</v>
      </c>
      <c r="H108" s="496">
        <v>89.757647087766401</v>
      </c>
      <c r="I108" s="496">
        <v>20.108044315116501</v>
      </c>
      <c r="J108" s="496">
        <v>80.140756328362897</v>
      </c>
      <c r="K108" s="496">
        <v>90.049068019869594</v>
      </c>
      <c r="L108" s="496">
        <v>123.56247521173</v>
      </c>
      <c r="M108" s="496">
        <v>79.266493532053502</v>
      </c>
      <c r="N108" s="496">
        <v>57.118502692215003</v>
      </c>
      <c r="O108" s="496">
        <v>84.803491242013095</v>
      </c>
      <c r="P108" s="496">
        <v>65.278288791102895</v>
      </c>
      <c r="Q108" s="496">
        <v>5.2455767778564804</v>
      </c>
      <c r="R108" s="496">
        <v>23.022253636147902</v>
      </c>
      <c r="S108" s="496">
        <v>24.479358296663602</v>
      </c>
      <c r="T108" s="496">
        <v>8.4512070309909895</v>
      </c>
      <c r="U108" s="496">
        <v>2.0399465247219601</v>
      </c>
      <c r="V108" s="496">
        <v>2.6227883889282402</v>
      </c>
      <c r="W108" s="496">
        <v>5.5369977099596204</v>
      </c>
      <c r="X108" s="496">
        <v>4.0798930494439301</v>
      </c>
      <c r="Y108" s="496">
        <v>1.7485255926188299</v>
      </c>
      <c r="Z108" s="496">
        <v>0</v>
      </c>
      <c r="AA108" s="496">
        <v>0</v>
      </c>
      <c r="AB108" s="496">
        <v>0</v>
      </c>
      <c r="AC108" s="496">
        <v>0.87426279630941295</v>
      </c>
      <c r="AD108" s="496">
        <v>0</v>
      </c>
      <c r="AE108" s="496">
        <v>0</v>
      </c>
      <c r="AF108" s="496">
        <v>0.87426279630941295</v>
      </c>
      <c r="AG108" s="496">
        <v>0</v>
      </c>
      <c r="AH108" s="496">
        <v>3.2056302531345202</v>
      </c>
      <c r="AI108" s="496">
        <v>0</v>
      </c>
      <c r="AJ108" s="496">
        <v>1.1656837284125501</v>
      </c>
      <c r="AK108" s="496">
        <v>0</v>
      </c>
      <c r="AL108" s="496">
        <v>5.8284186420627604</v>
      </c>
      <c r="AM108" s="496">
        <v>31.764881599241999</v>
      </c>
      <c r="AN108" s="496">
        <v>4.9541558457533403</v>
      </c>
      <c r="AO108" s="496">
        <v>0</v>
      </c>
      <c r="AP108" s="496">
        <v>0</v>
      </c>
      <c r="AQ108" s="496">
        <v>0</v>
      </c>
      <c r="AR108" s="496">
        <v>0.87426279630941295</v>
      </c>
      <c r="AS108" s="496">
        <v>0.58284186420627504</v>
      </c>
      <c r="AT108" s="496">
        <v>2.3313674568251002</v>
      </c>
      <c r="AU108" s="496">
        <v>6.6399706048816203</v>
      </c>
      <c r="AV108" s="496">
        <v>3.5689842001238699</v>
      </c>
      <c r="AW108" s="496">
        <v>1.32799412097632</v>
      </c>
      <c r="AX108" s="496">
        <v>1.4993691466121499</v>
      </c>
      <c r="AY108" s="496">
        <v>1.51538884693632E-3</v>
      </c>
      <c r="AZ108" s="496">
        <v>0</v>
      </c>
      <c r="BA108" s="496">
        <v>7.2782377792758703E-3</v>
      </c>
      <c r="BB108" s="496">
        <v>0.29695297830922301</v>
      </c>
      <c r="BC108" s="496">
        <v>0.81170486344257997</v>
      </c>
      <c r="BD108" s="496">
        <v>0.80541361545760104</v>
      </c>
      <c r="BE108" s="496">
        <v>0.82345434966535502</v>
      </c>
      <c r="BF108" s="496">
        <v>0.82116461140726005</v>
      </c>
      <c r="BG108" s="496">
        <v>0</v>
      </c>
      <c r="BH108" s="496">
        <v>0</v>
      </c>
      <c r="BI108" s="496">
        <v>0.93445359709978004</v>
      </c>
      <c r="BJ108" s="496">
        <v>0</v>
      </c>
      <c r="BK108" s="496">
        <v>0</v>
      </c>
      <c r="BL108" s="496">
        <v>0</v>
      </c>
      <c r="BM108" s="496">
        <v>0</v>
      </c>
      <c r="BN108" s="496">
        <v>0.29805596421510899</v>
      </c>
      <c r="BO108" s="496">
        <v>0.89435322757666202</v>
      </c>
      <c r="BP108" s="496">
        <v>0.89435322757666202</v>
      </c>
      <c r="BQ108" s="496">
        <v>0.89435322757666202</v>
      </c>
      <c r="BR108" s="496">
        <v>0.89536372629355299</v>
      </c>
      <c r="BS108" s="496">
        <v>0</v>
      </c>
      <c r="BT108" s="496">
        <v>3.3132957542757802</v>
      </c>
      <c r="BU108" s="496">
        <v>2.7504945346316001</v>
      </c>
      <c r="BV108" s="496">
        <v>1.4789928841971301E-2</v>
      </c>
      <c r="BW108" s="496">
        <v>27.409810942151701</v>
      </c>
      <c r="BX108" s="496">
        <v>24.137440960881602</v>
      </c>
      <c r="BY108" s="496">
        <v>0</v>
      </c>
      <c r="BZ108" s="496">
        <v>0</v>
      </c>
      <c r="CA108" s="496">
        <v>6.2762270165649001</v>
      </c>
      <c r="CB108" s="496">
        <v>5.67236610633128</v>
      </c>
      <c r="CC108" s="496">
        <v>5.67236610633128</v>
      </c>
      <c r="CD108" s="496">
        <v>5.6692364421245802</v>
      </c>
      <c r="CE108" s="496">
        <v>0.30000250051288502</v>
      </c>
      <c r="CF108" s="496">
        <v>0</v>
      </c>
      <c r="CG108" s="496">
        <v>0</v>
      </c>
      <c r="CH108" s="496">
        <v>0.35372328306414003</v>
      </c>
      <c r="CI108" s="496">
        <v>5.2071571967985602</v>
      </c>
      <c r="CJ108" s="496">
        <v>4.3597955469998899</v>
      </c>
      <c r="CK108" s="496">
        <v>4.3597955469998899</v>
      </c>
      <c r="CL108" s="496">
        <v>5.5575547941627503</v>
      </c>
      <c r="CM108" s="496">
        <v>0</v>
      </c>
      <c r="CN108" s="496">
        <v>0</v>
      </c>
      <c r="CO108" s="496">
        <v>0</v>
      </c>
      <c r="CP108" s="496">
        <v>2.53861210621108E-2</v>
      </c>
      <c r="CQ108" s="496">
        <v>0</v>
      </c>
      <c r="CR108" s="496">
        <v>0</v>
      </c>
      <c r="CS108" s="496">
        <v>0</v>
      </c>
      <c r="CT108" s="496">
        <v>0</v>
      </c>
      <c r="CU108" s="496">
        <v>0.3049861987552</v>
      </c>
      <c r="CV108" s="496">
        <v>0.59712246612159003</v>
      </c>
      <c r="CW108" s="496">
        <v>0</v>
      </c>
      <c r="CX108" s="496">
        <v>0</v>
      </c>
      <c r="CY108" s="496">
        <v>4.6455655154318803E-3</v>
      </c>
      <c r="CZ108" s="496">
        <v>5.0770735574066899E-3</v>
      </c>
      <c r="DA108" s="496">
        <v>4.5379865077295901E-3</v>
      </c>
      <c r="DB108" s="496">
        <v>4.5148703044255801E-3</v>
      </c>
      <c r="DC108" s="496">
        <v>0</v>
      </c>
      <c r="DD108" s="496">
        <v>0</v>
      </c>
      <c r="DE108" s="496">
        <v>0</v>
      </c>
      <c r="DF108" s="496">
        <v>0</v>
      </c>
      <c r="DG108" s="496">
        <v>0</v>
      </c>
      <c r="DH108" s="496">
        <v>0</v>
      </c>
      <c r="DI108" s="496">
        <v>0</v>
      </c>
      <c r="DJ108" s="496">
        <v>0</v>
      </c>
      <c r="DK108" s="496">
        <v>0</v>
      </c>
      <c r="DL108" s="496">
        <v>0</v>
      </c>
      <c r="DM108" s="496">
        <v>0</v>
      </c>
      <c r="DN108" s="496">
        <v>0</v>
      </c>
      <c r="DO108" s="496">
        <v>0</v>
      </c>
      <c r="DP108" s="496">
        <v>3.42928309123177</v>
      </c>
      <c r="DQ108" s="496">
        <v>2.1501510511414601</v>
      </c>
      <c r="DR108" s="496">
        <v>0</v>
      </c>
      <c r="DS108" s="496">
        <v>0.68989938843194498</v>
      </c>
      <c r="DT108" s="496">
        <v>0</v>
      </c>
      <c r="DU108" s="496">
        <v>0</v>
      </c>
      <c r="DV108" s="496">
        <v>0</v>
      </c>
      <c r="DW108" s="496">
        <v>3.8687227856797402E-2</v>
      </c>
      <c r="DX108" s="496">
        <v>0</v>
      </c>
      <c r="DY108" s="496">
        <v>5.6615455400191297E-3</v>
      </c>
      <c r="DZ108" s="496">
        <v>0</v>
      </c>
      <c r="EA108" s="496">
        <v>3.6011653929752897E-2</v>
      </c>
      <c r="EB108" s="496">
        <v>0</v>
      </c>
      <c r="EC108" s="496">
        <v>0</v>
      </c>
      <c r="ED108" s="496">
        <v>0</v>
      </c>
      <c r="EE108" s="496">
        <v>3.5026196344407803E-2</v>
      </c>
      <c r="EF108" s="496">
        <v>0</v>
      </c>
      <c r="EG108" s="496">
        <v>0</v>
      </c>
      <c r="EH108" s="496">
        <v>0</v>
      </c>
      <c r="EI108" s="496">
        <v>0</v>
      </c>
      <c r="EJ108" s="496">
        <v>0</v>
      </c>
      <c r="EK108" s="496">
        <v>0</v>
      </c>
      <c r="EL108" s="496">
        <v>0</v>
      </c>
      <c r="EM108" s="496">
        <v>0</v>
      </c>
      <c r="EN108" s="496">
        <v>0.357404355651677</v>
      </c>
      <c r="EO108" s="496">
        <v>0</v>
      </c>
      <c r="EP108" s="496">
        <v>0</v>
      </c>
      <c r="EQ108" s="496">
        <v>0</v>
      </c>
      <c r="ER108" s="496">
        <v>1.7539160481752799E-2</v>
      </c>
      <c r="ES108" s="496">
        <v>0</v>
      </c>
      <c r="ET108" s="496">
        <v>0</v>
      </c>
      <c r="EU108" s="496">
        <v>0</v>
      </c>
      <c r="EV108" s="496">
        <v>0</v>
      </c>
      <c r="EW108" s="496">
        <v>9.0108397212168498E-2</v>
      </c>
      <c r="EX108" s="496">
        <v>0</v>
      </c>
      <c r="EY108" s="496">
        <v>0</v>
      </c>
      <c r="EZ108" s="496">
        <v>0</v>
      </c>
      <c r="FA108" s="496">
        <v>0</v>
      </c>
      <c r="FB108" s="496">
        <v>0</v>
      </c>
      <c r="FC108" s="496">
        <v>0</v>
      </c>
      <c r="FD108" s="496">
        <v>0</v>
      </c>
      <c r="FE108" s="496">
        <v>0</v>
      </c>
      <c r="FF108" s="496">
        <v>0</v>
      </c>
      <c r="FG108" s="496">
        <v>0</v>
      </c>
      <c r="FH108" s="496">
        <v>0</v>
      </c>
      <c r="FI108" s="496">
        <v>0</v>
      </c>
      <c r="FJ108" s="496">
        <v>0</v>
      </c>
      <c r="FK108" s="496">
        <v>0</v>
      </c>
      <c r="FL108" s="496">
        <v>0</v>
      </c>
      <c r="FM108" s="496">
        <v>0</v>
      </c>
      <c r="FN108" s="496">
        <v>0</v>
      </c>
      <c r="FO108" s="496">
        <v>0</v>
      </c>
      <c r="FP108" s="496">
        <v>0</v>
      </c>
      <c r="FQ108" s="496">
        <v>0</v>
      </c>
      <c r="FR108" s="496">
        <v>0</v>
      </c>
      <c r="FS108" s="496">
        <v>0</v>
      </c>
      <c r="FT108" s="496">
        <v>0</v>
      </c>
      <c r="FU108" s="496">
        <v>0</v>
      </c>
      <c r="FV108" s="496">
        <v>0</v>
      </c>
      <c r="FW108" s="496">
        <v>0</v>
      </c>
      <c r="FX108" s="496">
        <v>0</v>
      </c>
      <c r="FY108" s="496">
        <v>0</v>
      </c>
      <c r="FZ108" s="496">
        <v>0</v>
      </c>
      <c r="GA108" s="496">
        <v>0</v>
      </c>
      <c r="GB108" s="496">
        <v>0</v>
      </c>
      <c r="GC108" s="496">
        <v>0</v>
      </c>
      <c r="GD108" s="496">
        <v>0</v>
      </c>
      <c r="GE108" s="496">
        <v>0</v>
      </c>
      <c r="GF108" s="496">
        <v>0</v>
      </c>
      <c r="GG108" s="496">
        <v>0</v>
      </c>
      <c r="GH108" s="496">
        <v>0</v>
      </c>
      <c r="GI108" s="496">
        <v>0</v>
      </c>
      <c r="GJ108" s="496">
        <v>0</v>
      </c>
      <c r="GK108" s="496">
        <v>0</v>
      </c>
      <c r="GL108" s="496">
        <v>0</v>
      </c>
      <c r="GM108" s="496">
        <v>0</v>
      </c>
      <c r="GN108" s="496">
        <v>0</v>
      </c>
      <c r="GO108" s="496">
        <v>0</v>
      </c>
      <c r="GP108" s="496">
        <v>0</v>
      </c>
      <c r="GQ108" s="496">
        <v>3.8514345782141501E-3</v>
      </c>
      <c r="GR108" s="496">
        <v>5.81488524894335E-3</v>
      </c>
      <c r="GS108" s="496">
        <v>0</v>
      </c>
      <c r="GT108" s="496">
        <v>0</v>
      </c>
      <c r="GU108" s="496">
        <v>0</v>
      </c>
      <c r="GV108" s="496">
        <v>0</v>
      </c>
      <c r="GW108" s="496">
        <v>0</v>
      </c>
      <c r="GX108" s="496">
        <v>0</v>
      </c>
      <c r="GY108" s="496">
        <v>0</v>
      </c>
      <c r="GZ108" s="496">
        <v>0</v>
      </c>
      <c r="HA108" s="496">
        <v>0</v>
      </c>
      <c r="HB108" s="496">
        <v>0</v>
      </c>
    </row>
    <row r="109" spans="1:210" x14ac:dyDescent="0.3">
      <c r="A109" s="50"/>
    </row>
    <row r="110" spans="1:210" ht="16.2" x14ac:dyDescent="0.3">
      <c r="A110" s="45" t="s">
        <v>124</v>
      </c>
      <c r="B110" s="497">
        <v>47.411000000000001</v>
      </c>
      <c r="C110" s="497">
        <v>29.617000000000001</v>
      </c>
      <c r="D110" s="497">
        <v>18.067</v>
      </c>
      <c r="E110" s="497">
        <v>33.896000000000001</v>
      </c>
      <c r="F110" s="497">
        <v>42.594000000000001</v>
      </c>
      <c r="G110" s="497">
        <v>33.706000000000003</v>
      </c>
      <c r="H110" s="497">
        <v>24.041</v>
      </c>
      <c r="I110" s="497">
        <v>14.978</v>
      </c>
      <c r="J110" s="497">
        <v>31.041</v>
      </c>
      <c r="K110" s="497">
        <v>20.963000000000001</v>
      </c>
      <c r="L110" s="497">
        <v>9.6660000000000004</v>
      </c>
      <c r="M110" s="497">
        <v>24.67</v>
      </c>
      <c r="N110" s="497">
        <v>30.853999999999999</v>
      </c>
      <c r="O110" s="497">
        <v>17.454999999999998</v>
      </c>
      <c r="P110" s="497">
        <v>15.978</v>
      </c>
      <c r="Q110" s="497">
        <v>23.436</v>
      </c>
      <c r="R110" s="497">
        <v>14.535</v>
      </c>
      <c r="S110" s="497">
        <v>7.726</v>
      </c>
      <c r="T110" s="497">
        <v>19.788</v>
      </c>
      <c r="U110" s="497">
        <v>27.245999999999999</v>
      </c>
      <c r="V110" s="497">
        <v>26.381</v>
      </c>
      <c r="W110" s="497">
        <v>12.382999999999999</v>
      </c>
      <c r="X110" s="497">
        <v>16.751000000000001</v>
      </c>
      <c r="Y110" s="497">
        <v>42.134999999999998</v>
      </c>
      <c r="Z110" s="497">
        <v>45.962000000000003</v>
      </c>
      <c r="AA110" s="497">
        <v>34.271000000000001</v>
      </c>
      <c r="AB110" s="497">
        <v>19.138999999999999</v>
      </c>
      <c r="AC110" s="497">
        <v>35.177</v>
      </c>
      <c r="AD110" s="497">
        <v>49.067</v>
      </c>
      <c r="AE110" s="497">
        <v>31.425999999999998</v>
      </c>
      <c r="AF110" s="497">
        <v>20.213000000000001</v>
      </c>
      <c r="AG110" s="497">
        <v>48.429000000000002</v>
      </c>
      <c r="AH110" s="497">
        <v>54.826999999999998</v>
      </c>
      <c r="AI110" s="497">
        <v>23.548999999999999</v>
      </c>
      <c r="AJ110" s="497">
        <v>20.585999999999999</v>
      </c>
      <c r="AK110" s="497">
        <v>43.920999999999999</v>
      </c>
      <c r="AL110" s="497">
        <v>47.902999999999999</v>
      </c>
      <c r="AM110" s="497">
        <v>21.867999999999999</v>
      </c>
      <c r="AN110" s="497">
        <v>20.879000000000001</v>
      </c>
      <c r="AO110" s="497">
        <v>46.843000000000004</v>
      </c>
      <c r="AP110" s="497">
        <v>62.451000000000001</v>
      </c>
      <c r="AQ110" s="497">
        <v>28.346</v>
      </c>
      <c r="AR110" s="497">
        <v>15.692</v>
      </c>
      <c r="AS110" s="497">
        <v>57.563000000000002</v>
      </c>
      <c r="AT110" s="497">
        <v>47.323999999999998</v>
      </c>
      <c r="AU110" s="497">
        <v>2.964</v>
      </c>
      <c r="AV110" s="497">
        <v>25.178000000000001</v>
      </c>
      <c r="AW110" s="497">
        <v>51.396000000000001</v>
      </c>
      <c r="AX110" s="497">
        <v>40.235999999999997</v>
      </c>
      <c r="AY110" s="497">
        <v>24.663</v>
      </c>
      <c r="AZ110" s="497">
        <v>14.317</v>
      </c>
      <c r="BA110" s="497">
        <v>31.295000000000002</v>
      </c>
      <c r="BB110" s="497">
        <v>19.335999999999999</v>
      </c>
      <c r="BC110" s="497">
        <v>-3.6520000000000001</v>
      </c>
      <c r="BD110" s="497">
        <v>-9.7859999999999996</v>
      </c>
      <c r="BE110" s="497">
        <v>17.818999999999999</v>
      </c>
      <c r="BF110" s="497">
        <v>30.768999999999998</v>
      </c>
      <c r="BG110" s="497">
        <v>10.106</v>
      </c>
      <c r="BH110" s="497">
        <v>9.8219999999999992</v>
      </c>
      <c r="BI110" s="497">
        <v>42.043999999999997</v>
      </c>
      <c r="BJ110" s="497">
        <v>38.93</v>
      </c>
      <c r="BK110" s="497">
        <v>13.851000000000001</v>
      </c>
      <c r="BL110" s="497">
        <v>17.106999999999999</v>
      </c>
      <c r="BM110" s="497">
        <v>41.558999999999997</v>
      </c>
      <c r="BN110" s="497">
        <v>76.516999999999996</v>
      </c>
      <c r="BO110" s="497">
        <v>48.956000000000003</v>
      </c>
      <c r="BP110" s="497">
        <v>42.966999999999999</v>
      </c>
      <c r="BQ110" s="497">
        <v>86.792000000000002</v>
      </c>
      <c r="BR110" s="497">
        <v>62.366999999999997</v>
      </c>
      <c r="BS110" s="497">
        <v>53.984999999999999</v>
      </c>
      <c r="BT110" s="497">
        <v>31.446999999999999</v>
      </c>
      <c r="BU110" s="497">
        <v>75.965000000000003</v>
      </c>
      <c r="BV110" s="497">
        <v>81.111999999999995</v>
      </c>
      <c r="BW110" s="497">
        <v>45.588999999999999</v>
      </c>
      <c r="BX110" s="497">
        <v>35.256</v>
      </c>
      <c r="BY110" s="497">
        <v>66.679000000000002</v>
      </c>
      <c r="BZ110" s="497">
        <v>60.494999999999997</v>
      </c>
      <c r="CA110" s="497">
        <v>57.057000000000002</v>
      </c>
      <c r="CB110" s="497">
        <v>26.021999999999998</v>
      </c>
      <c r="CC110" s="497">
        <v>85.69</v>
      </c>
      <c r="CD110" s="497">
        <v>88.058999999999997</v>
      </c>
      <c r="CE110" s="497">
        <v>74.766000000000005</v>
      </c>
      <c r="CF110" s="497">
        <v>50.734999999999999</v>
      </c>
      <c r="CG110" s="497">
        <v>68.67</v>
      </c>
      <c r="CH110" s="497">
        <v>80.676000000000002</v>
      </c>
      <c r="CI110" s="497">
        <v>44.582000000000001</v>
      </c>
      <c r="CJ110" s="497">
        <v>60.128999999999998</v>
      </c>
      <c r="CK110" s="497">
        <v>61.485999999999997</v>
      </c>
      <c r="CL110" s="497">
        <v>83.025999999999996</v>
      </c>
      <c r="CM110" s="497">
        <v>71.697000000000003</v>
      </c>
      <c r="CN110" s="497">
        <v>41.033999999999999</v>
      </c>
      <c r="CO110" s="497">
        <v>58.362000000000002</v>
      </c>
      <c r="CP110" s="497">
        <v>106.34399999999999</v>
      </c>
      <c r="CQ110" s="497">
        <v>56.41</v>
      </c>
      <c r="CR110" s="497">
        <v>62.536000000000001</v>
      </c>
      <c r="CS110" s="497">
        <v>60.495399993900001</v>
      </c>
      <c r="CT110" s="497">
        <v>83.316999999999993</v>
      </c>
      <c r="CU110" s="497">
        <v>46.088999999999999</v>
      </c>
      <c r="CV110" s="497">
        <v>53.372999999999998</v>
      </c>
      <c r="CW110" s="497">
        <v>68.778000000000006</v>
      </c>
      <c r="CX110" s="497">
        <v>76.905599998469995</v>
      </c>
      <c r="CY110" s="497">
        <v>59.039399999620002</v>
      </c>
      <c r="CZ110" s="497">
        <v>30.869</v>
      </c>
      <c r="DA110" s="497">
        <v>70.822000000000003</v>
      </c>
      <c r="DB110" s="497">
        <v>94.900034988399995</v>
      </c>
      <c r="DC110" s="497">
        <v>43.274000000000001</v>
      </c>
      <c r="DD110" s="497">
        <v>45.639000000000003</v>
      </c>
      <c r="DE110" s="497">
        <v>76.763999999999996</v>
      </c>
      <c r="DF110" s="497">
        <v>51.631</v>
      </c>
      <c r="DG110" s="497">
        <v>47.399000000000001</v>
      </c>
      <c r="DH110" s="497">
        <v>28.628</v>
      </c>
      <c r="DI110" s="497">
        <v>46.779000000000003</v>
      </c>
      <c r="DJ110" s="497">
        <v>64.894000000000005</v>
      </c>
      <c r="DK110" s="497">
        <v>47.814</v>
      </c>
      <c r="DL110" s="497">
        <v>52.72</v>
      </c>
      <c r="DM110" s="497">
        <v>52.195</v>
      </c>
      <c r="DN110" s="497">
        <v>75.349999999999994</v>
      </c>
      <c r="DO110" s="497">
        <v>30.071000000000002</v>
      </c>
      <c r="DP110" s="497">
        <v>49.465000000000003</v>
      </c>
      <c r="DQ110" s="497">
        <v>58.975999999999999</v>
      </c>
      <c r="DR110" s="497">
        <v>68.317999999999998</v>
      </c>
      <c r="DS110" s="497">
        <v>49.415999999999997</v>
      </c>
      <c r="DT110" s="497">
        <v>43.631</v>
      </c>
      <c r="DU110" s="497">
        <v>86.697999999999993</v>
      </c>
      <c r="DV110" s="497">
        <v>73.759</v>
      </c>
      <c r="DW110" s="497">
        <v>39.832000000000001</v>
      </c>
      <c r="DX110" s="497">
        <v>48.235999999999997</v>
      </c>
      <c r="DY110" s="497">
        <v>75.709000000000003</v>
      </c>
      <c r="DZ110" s="497">
        <v>84.549000000000007</v>
      </c>
      <c r="EA110" s="497">
        <v>56.497</v>
      </c>
      <c r="EB110" s="497">
        <v>55.951000000000001</v>
      </c>
      <c r="EC110" s="497">
        <v>86.802000000000007</v>
      </c>
      <c r="ED110" s="497">
        <v>84.688000000000002</v>
      </c>
      <c r="EE110" s="497">
        <v>55.692999999999998</v>
      </c>
      <c r="EF110" s="497">
        <v>52.036000000000001</v>
      </c>
      <c r="EG110" s="497">
        <v>78.401676279664997</v>
      </c>
      <c r="EH110" s="497">
        <v>77.593720623038905</v>
      </c>
      <c r="EI110" s="497">
        <v>81.484220108363701</v>
      </c>
      <c r="EJ110" s="497">
        <v>54.024768338821602</v>
      </c>
      <c r="EK110" s="497">
        <v>109.503637032133</v>
      </c>
      <c r="EL110" s="497">
        <v>86.504244428377007</v>
      </c>
      <c r="EM110" s="497">
        <v>72.711525972109001</v>
      </c>
      <c r="EN110" s="497">
        <v>48.948656821531202</v>
      </c>
      <c r="EO110" s="497">
        <v>61.207269177513503</v>
      </c>
      <c r="EP110" s="497">
        <v>101.439936607782</v>
      </c>
      <c r="EQ110" s="497">
        <v>28.113880113430401</v>
      </c>
      <c r="ER110" s="497">
        <v>34.204419663417298</v>
      </c>
      <c r="ES110" s="497">
        <v>68.045783191572397</v>
      </c>
      <c r="ET110" s="497">
        <v>94.866408437793794</v>
      </c>
      <c r="EU110" s="497">
        <v>60.547761798743203</v>
      </c>
      <c r="EV110" s="497">
        <v>53.575410057221603</v>
      </c>
      <c r="EW110" s="497">
        <v>84.772263964413099</v>
      </c>
      <c r="EX110" s="497">
        <v>98.188549690783702</v>
      </c>
      <c r="EY110" s="497">
        <v>61.830352665232297</v>
      </c>
      <c r="EZ110" s="497">
        <v>55.305794992971798</v>
      </c>
      <c r="FA110" s="497">
        <v>75.476642449592404</v>
      </c>
      <c r="FB110" s="497">
        <v>105.447335337545</v>
      </c>
      <c r="FC110" s="497">
        <v>70.329048580075394</v>
      </c>
      <c r="FD110" s="497">
        <v>48.018547117069303</v>
      </c>
      <c r="FE110" s="497">
        <v>64.288253239516393</v>
      </c>
      <c r="FF110" s="497">
        <v>113.872373229557</v>
      </c>
      <c r="FG110" s="497">
        <v>69.835547741434397</v>
      </c>
      <c r="FH110" s="497">
        <v>46.832781835476403</v>
      </c>
      <c r="FI110" s="497">
        <v>72.093881244864406</v>
      </c>
      <c r="FJ110" s="497">
        <v>93.6417393427202</v>
      </c>
      <c r="FK110" s="497">
        <v>61.589012042913097</v>
      </c>
      <c r="FL110" s="497">
        <v>75.441225568787203</v>
      </c>
      <c r="FM110" s="497">
        <v>118.883114667588</v>
      </c>
      <c r="FN110" s="497">
        <v>126.376711822849</v>
      </c>
      <c r="FO110" s="497">
        <v>155.993133709874</v>
      </c>
      <c r="FP110" s="497">
        <v>81.941602632291094</v>
      </c>
      <c r="FQ110" s="497">
        <v>78.696057224853703</v>
      </c>
      <c r="FR110" s="497">
        <v>129.06983722926</v>
      </c>
      <c r="FS110" s="497">
        <v>115.18145936213701</v>
      </c>
      <c r="FT110" s="497">
        <v>135.59392344883801</v>
      </c>
      <c r="FU110" s="497">
        <v>107.97374458005901</v>
      </c>
      <c r="FV110" s="497">
        <v>86.760389962491701</v>
      </c>
      <c r="FW110" s="497">
        <v>108.13809296262301</v>
      </c>
      <c r="FX110" s="497">
        <v>80.984528500770097</v>
      </c>
      <c r="FY110" s="497">
        <v>105.047240854926</v>
      </c>
      <c r="FZ110" s="497">
        <v>111.826952510442</v>
      </c>
      <c r="GA110" s="497">
        <v>80.252460147589602</v>
      </c>
      <c r="GB110" s="497">
        <v>63.947643452766499</v>
      </c>
      <c r="GC110" s="497">
        <v>166.56099911878701</v>
      </c>
      <c r="GD110" s="497">
        <v>125.839425747444</v>
      </c>
      <c r="GE110" s="497">
        <v>82.643030673024796</v>
      </c>
      <c r="GF110" s="497">
        <v>63.9511943485779</v>
      </c>
      <c r="GG110" s="497">
        <v>76.387359754867106</v>
      </c>
      <c r="GH110" s="497">
        <v>155.429536973881</v>
      </c>
      <c r="GI110" s="497">
        <v>80.417496126994806</v>
      </c>
      <c r="GJ110" s="497">
        <v>42.772778649298303</v>
      </c>
      <c r="GK110" s="497">
        <v>123.08415841486401</v>
      </c>
      <c r="GL110" s="497">
        <v>99.850104188942595</v>
      </c>
      <c r="GM110" s="497">
        <v>75.565345243308002</v>
      </c>
      <c r="GN110" s="497">
        <v>56.594704327971897</v>
      </c>
      <c r="GO110" s="497">
        <v>90.080787856859104</v>
      </c>
      <c r="GP110" s="497">
        <v>99.040075521259993</v>
      </c>
      <c r="GQ110" s="497">
        <v>120.346000867927</v>
      </c>
      <c r="GR110" s="497">
        <v>60.458794341389797</v>
      </c>
      <c r="GS110" s="497">
        <v>63.7883668749934</v>
      </c>
      <c r="GT110" s="497">
        <v>70.057399287089396</v>
      </c>
      <c r="GU110" s="497">
        <v>58.594700028620899</v>
      </c>
      <c r="GV110" s="497">
        <v>90.631015896402602</v>
      </c>
      <c r="GW110" s="497">
        <v>57.431235520671798</v>
      </c>
      <c r="GX110" s="497">
        <v>65.839007086196006</v>
      </c>
      <c r="GY110" s="497">
        <v>58.460049981880701</v>
      </c>
      <c r="GZ110" s="497">
        <v>53.117712794012498</v>
      </c>
      <c r="HA110" s="497">
        <v>68.014846575282405</v>
      </c>
      <c r="HB110" s="497">
        <v>77.423058388723504</v>
      </c>
    </row>
    <row r="111" spans="1:210" x14ac:dyDescent="0.3">
      <c r="A111" s="51"/>
    </row>
    <row r="112" spans="1:210" x14ac:dyDescent="0.3">
      <c r="A112" s="45" t="s">
        <v>45</v>
      </c>
      <c r="B112" s="498">
        <f t="shared" ref="B112:BM112" si="111">SUM(B113, B121, B129, B137, B145)</f>
        <v>803.48270608200005</v>
      </c>
      <c r="C112" s="498">
        <f t="shared" si="111"/>
        <v>748.22238758399999</v>
      </c>
      <c r="D112" s="498">
        <f t="shared" si="111"/>
        <v>826.39974784799995</v>
      </c>
      <c r="E112" s="498">
        <f t="shared" si="111"/>
        <v>779.31824101099994</v>
      </c>
      <c r="F112" s="498">
        <f t="shared" si="111"/>
        <v>763.28568797399998</v>
      </c>
      <c r="G112" s="498">
        <f t="shared" si="111"/>
        <v>822.10114278500009</v>
      </c>
      <c r="H112" s="498">
        <f t="shared" si="111"/>
        <v>831.40239835500006</v>
      </c>
      <c r="I112" s="498">
        <f t="shared" si="111"/>
        <v>858.22450754900001</v>
      </c>
      <c r="J112" s="498">
        <f t="shared" si="111"/>
        <v>768.29038531500009</v>
      </c>
      <c r="K112" s="498">
        <f t="shared" si="111"/>
        <v>819.53081684299991</v>
      </c>
      <c r="L112" s="498">
        <f t="shared" si="111"/>
        <v>773.03704015599999</v>
      </c>
      <c r="M112" s="498">
        <f t="shared" si="111"/>
        <v>870.30553702500015</v>
      </c>
      <c r="N112" s="498">
        <f t="shared" si="111"/>
        <v>845.83044696800016</v>
      </c>
      <c r="O112" s="498">
        <f t="shared" si="111"/>
        <v>824.25231107800005</v>
      </c>
      <c r="P112" s="498">
        <f t="shared" si="111"/>
        <v>880.86821710000004</v>
      </c>
      <c r="Q112" s="498">
        <f t="shared" si="111"/>
        <v>862.96876150100002</v>
      </c>
      <c r="R112" s="498">
        <f t="shared" si="111"/>
        <v>830.63135475399997</v>
      </c>
      <c r="S112" s="498">
        <f t="shared" si="111"/>
        <v>785.59687847999999</v>
      </c>
      <c r="T112" s="498">
        <f t="shared" si="111"/>
        <v>858.74644013200009</v>
      </c>
      <c r="U112" s="498">
        <f t="shared" si="111"/>
        <v>879.351113747</v>
      </c>
      <c r="V112" s="498">
        <f t="shared" si="111"/>
        <v>842.78656788299998</v>
      </c>
      <c r="W112" s="498">
        <f t="shared" si="111"/>
        <v>797.90405592399998</v>
      </c>
      <c r="X112" s="498">
        <f t="shared" si="111"/>
        <v>761.81258980600001</v>
      </c>
      <c r="Y112" s="498">
        <f t="shared" si="111"/>
        <v>829.60196851499995</v>
      </c>
      <c r="Z112" s="498">
        <f t="shared" si="111"/>
        <v>798.7690444320001</v>
      </c>
      <c r="AA112" s="498">
        <f t="shared" si="111"/>
        <v>823.05916323199995</v>
      </c>
      <c r="AB112" s="498">
        <f t="shared" si="111"/>
        <v>806.13097135399994</v>
      </c>
      <c r="AC112" s="498">
        <f t="shared" si="111"/>
        <v>823.80625756799986</v>
      </c>
      <c r="AD112" s="498">
        <f t="shared" si="111"/>
        <v>780.22946502399998</v>
      </c>
      <c r="AE112" s="498">
        <f t="shared" si="111"/>
        <v>765.76637113499999</v>
      </c>
      <c r="AF112" s="498">
        <f t="shared" si="111"/>
        <v>753.55123111499984</v>
      </c>
      <c r="AG112" s="498">
        <f t="shared" si="111"/>
        <v>769.57230080900001</v>
      </c>
      <c r="AH112" s="498">
        <f t="shared" si="111"/>
        <v>791.59536085100012</v>
      </c>
      <c r="AI112" s="498">
        <f t="shared" si="111"/>
        <v>790.25828482599991</v>
      </c>
      <c r="AJ112" s="498">
        <f t="shared" si="111"/>
        <v>771.47891539199986</v>
      </c>
      <c r="AK112" s="498">
        <f t="shared" si="111"/>
        <v>759.69655767300003</v>
      </c>
      <c r="AL112" s="498">
        <f t="shared" si="111"/>
        <v>728.29158476700002</v>
      </c>
      <c r="AM112" s="498">
        <f t="shared" si="111"/>
        <v>713.41825086800009</v>
      </c>
      <c r="AN112" s="498">
        <f t="shared" si="111"/>
        <v>754.490258294</v>
      </c>
      <c r="AO112" s="498">
        <f t="shared" si="111"/>
        <v>759.42443734199992</v>
      </c>
      <c r="AP112" s="498">
        <f t="shared" si="111"/>
        <v>776.11892448000003</v>
      </c>
      <c r="AQ112" s="498">
        <f t="shared" si="111"/>
        <v>752.10997325099993</v>
      </c>
      <c r="AR112" s="498">
        <f t="shared" si="111"/>
        <v>735.56893644700006</v>
      </c>
      <c r="AS112" s="498">
        <f t="shared" si="111"/>
        <v>772.86470461900001</v>
      </c>
      <c r="AT112" s="498">
        <f t="shared" si="111"/>
        <v>762.41954748499995</v>
      </c>
      <c r="AU112" s="498">
        <f t="shared" si="111"/>
        <v>731.97459355499996</v>
      </c>
      <c r="AV112" s="498">
        <f t="shared" si="111"/>
        <v>733.66443623600003</v>
      </c>
      <c r="AW112" s="498">
        <f t="shared" si="111"/>
        <v>756.58343925700001</v>
      </c>
      <c r="AX112" s="498">
        <f t="shared" si="111"/>
        <v>719.53595743899996</v>
      </c>
      <c r="AY112" s="498">
        <f t="shared" si="111"/>
        <v>757.153664241</v>
      </c>
      <c r="AZ112" s="498">
        <f t="shared" si="111"/>
        <v>768.79523390600002</v>
      </c>
      <c r="BA112" s="498">
        <f t="shared" si="111"/>
        <v>783.18962927899997</v>
      </c>
      <c r="BB112" s="498">
        <f t="shared" si="111"/>
        <v>814.44940386999997</v>
      </c>
      <c r="BC112" s="498">
        <f t="shared" si="111"/>
        <v>784.98315050000008</v>
      </c>
      <c r="BD112" s="498">
        <f t="shared" si="111"/>
        <v>756.76326688600011</v>
      </c>
      <c r="BE112" s="498">
        <f t="shared" si="111"/>
        <v>801.68263100800004</v>
      </c>
      <c r="BF112" s="498">
        <f t="shared" si="111"/>
        <v>800.22561328400002</v>
      </c>
      <c r="BG112" s="498">
        <f t="shared" si="111"/>
        <v>772.52278987299997</v>
      </c>
      <c r="BH112" s="498">
        <f t="shared" si="111"/>
        <v>776.59888130499996</v>
      </c>
      <c r="BI112" s="498">
        <f t="shared" si="111"/>
        <v>828.95503773399992</v>
      </c>
      <c r="BJ112" s="498">
        <f t="shared" si="111"/>
        <v>827.22180435900009</v>
      </c>
      <c r="BK112" s="498">
        <f t="shared" si="111"/>
        <v>814.60544631500011</v>
      </c>
      <c r="BL112" s="498">
        <f t="shared" si="111"/>
        <v>810.56714469700012</v>
      </c>
      <c r="BM112" s="498">
        <f t="shared" si="111"/>
        <v>851.79437425799995</v>
      </c>
      <c r="BN112" s="498">
        <f t="shared" ref="BN112:DY112" si="112">SUM(BN113, BN121, BN129, BN137, BN145)</f>
        <v>856.71426968800006</v>
      </c>
      <c r="BO112" s="498">
        <f t="shared" si="112"/>
        <v>861.10358570400001</v>
      </c>
      <c r="BP112" s="498">
        <f t="shared" si="112"/>
        <v>898.59321400800002</v>
      </c>
      <c r="BQ112" s="498">
        <f t="shared" si="112"/>
        <v>897.83902401600005</v>
      </c>
      <c r="BR112" s="498">
        <f t="shared" si="112"/>
        <v>886.94032253499995</v>
      </c>
      <c r="BS112" s="498">
        <f t="shared" si="112"/>
        <v>848.65973996299999</v>
      </c>
      <c r="BT112" s="498">
        <f t="shared" si="112"/>
        <v>864.76452409799992</v>
      </c>
      <c r="BU112" s="498">
        <f t="shared" si="112"/>
        <v>867.62556912399998</v>
      </c>
      <c r="BV112" s="498">
        <f t="shared" si="112"/>
        <v>887.21033655899987</v>
      </c>
      <c r="BW112" s="498">
        <f t="shared" si="112"/>
        <v>903.30940447599983</v>
      </c>
      <c r="BX112" s="498">
        <f t="shared" si="112"/>
        <v>962.14757141099994</v>
      </c>
      <c r="BY112" s="498">
        <f t="shared" si="112"/>
        <v>953.30221252799993</v>
      </c>
      <c r="BZ112" s="498">
        <f t="shared" si="112"/>
        <v>916.34270646500011</v>
      </c>
      <c r="CA112" s="498">
        <f t="shared" si="112"/>
        <v>904.67797350799992</v>
      </c>
      <c r="CB112" s="498">
        <f t="shared" si="112"/>
        <v>928.24685030900002</v>
      </c>
      <c r="CC112" s="498">
        <f t="shared" si="112"/>
        <v>953.79537413100002</v>
      </c>
      <c r="CD112" s="498">
        <f t="shared" si="112"/>
        <v>1023.1733001780001</v>
      </c>
      <c r="CE112" s="498">
        <f t="shared" si="112"/>
        <v>987.90049797500023</v>
      </c>
      <c r="CF112" s="498">
        <f t="shared" si="112"/>
        <v>985.16714691700008</v>
      </c>
      <c r="CG112" s="498">
        <f t="shared" si="112"/>
        <v>1046.209741566</v>
      </c>
      <c r="CH112" s="498">
        <f t="shared" si="112"/>
        <v>1030.6552229169999</v>
      </c>
      <c r="CI112" s="498">
        <f t="shared" si="112"/>
        <v>1050.299397753</v>
      </c>
      <c r="CJ112" s="498">
        <f t="shared" si="112"/>
        <v>1072.465768475</v>
      </c>
      <c r="CK112" s="498">
        <f t="shared" si="112"/>
        <v>1080.6425382359998</v>
      </c>
      <c r="CL112" s="498">
        <f t="shared" si="112"/>
        <v>1059.8706579950001</v>
      </c>
      <c r="CM112" s="498">
        <f t="shared" si="112"/>
        <v>1071.617433953</v>
      </c>
      <c r="CN112" s="498">
        <f t="shared" si="112"/>
        <v>1026.3379049509999</v>
      </c>
      <c r="CO112" s="498">
        <f t="shared" si="112"/>
        <v>1118.7156680610001</v>
      </c>
      <c r="CP112" s="498">
        <f t="shared" si="112"/>
        <v>1075.514376312</v>
      </c>
      <c r="CQ112" s="498">
        <f t="shared" si="112"/>
        <v>1087.539609122</v>
      </c>
      <c r="CR112" s="498">
        <f t="shared" si="112"/>
        <v>1065.0567678809998</v>
      </c>
      <c r="CS112" s="498">
        <f t="shared" si="112"/>
        <v>1136.231980861</v>
      </c>
      <c r="CT112" s="498">
        <f t="shared" si="112"/>
        <v>1124.894812598</v>
      </c>
      <c r="CU112" s="498">
        <f t="shared" si="112"/>
        <v>1085.555152998</v>
      </c>
      <c r="CV112" s="498">
        <f t="shared" si="112"/>
        <v>1076.3863102679998</v>
      </c>
      <c r="CW112" s="498">
        <f t="shared" si="112"/>
        <v>1144.936805713</v>
      </c>
      <c r="CX112" s="498">
        <f t="shared" si="112"/>
        <v>1135.1729915620001</v>
      </c>
      <c r="CY112" s="498">
        <f t="shared" si="112"/>
        <v>1104.313554715</v>
      </c>
      <c r="CZ112" s="498">
        <f t="shared" si="112"/>
        <v>1117.901333199</v>
      </c>
      <c r="DA112" s="498">
        <f t="shared" si="112"/>
        <v>1169.2015398680001</v>
      </c>
      <c r="DB112" s="498">
        <f t="shared" si="112"/>
        <v>1223.5226696760001</v>
      </c>
      <c r="DC112" s="498">
        <f t="shared" si="112"/>
        <v>1151.735417715</v>
      </c>
      <c r="DD112" s="498">
        <f t="shared" si="112"/>
        <v>1150.554417775</v>
      </c>
      <c r="DE112" s="498">
        <f t="shared" si="112"/>
        <v>1228.8513400919999</v>
      </c>
      <c r="DF112" s="498">
        <f t="shared" si="112"/>
        <v>1205.377141464</v>
      </c>
      <c r="DG112" s="498">
        <f t="shared" si="112"/>
        <v>1175.227581717</v>
      </c>
      <c r="DH112" s="498">
        <f t="shared" si="112"/>
        <v>1189.2415984419999</v>
      </c>
      <c r="DI112" s="498">
        <f t="shared" si="112"/>
        <v>1221.1822431420001</v>
      </c>
      <c r="DJ112" s="498">
        <f t="shared" si="112"/>
        <v>1210.3242361780001</v>
      </c>
      <c r="DK112" s="498">
        <f t="shared" si="112"/>
        <v>1219.342737041</v>
      </c>
      <c r="DL112" s="498">
        <f t="shared" si="112"/>
        <v>1251.06905936</v>
      </c>
      <c r="DM112" s="498">
        <f t="shared" si="112"/>
        <v>1325.8567370329999</v>
      </c>
      <c r="DN112" s="498">
        <f t="shared" si="112"/>
        <v>1328.0373960479999</v>
      </c>
      <c r="DO112" s="498">
        <f t="shared" si="112"/>
        <v>1287.172646554</v>
      </c>
      <c r="DP112" s="498">
        <f t="shared" si="112"/>
        <v>1271.517427773</v>
      </c>
      <c r="DQ112" s="498">
        <f t="shared" si="112"/>
        <v>1352.7874936540002</v>
      </c>
      <c r="DR112" s="498">
        <f t="shared" si="112"/>
        <v>1365.912955772</v>
      </c>
      <c r="DS112" s="498">
        <f t="shared" si="112"/>
        <v>1309.0766181859999</v>
      </c>
      <c r="DT112" s="498">
        <f t="shared" si="112"/>
        <v>1324.5376658250002</v>
      </c>
      <c r="DU112" s="498">
        <f t="shared" si="112"/>
        <v>1371.7247720519999</v>
      </c>
      <c r="DV112" s="498">
        <f t="shared" si="112"/>
        <v>1396.6595076549997</v>
      </c>
      <c r="DW112" s="498">
        <f t="shared" si="112"/>
        <v>1338.079520628</v>
      </c>
      <c r="DX112" s="498">
        <f t="shared" si="112"/>
        <v>1310.1887955329998</v>
      </c>
      <c r="DY112" s="498">
        <f t="shared" si="112"/>
        <v>1394.1288058809998</v>
      </c>
      <c r="DZ112" s="498">
        <f t="shared" ref="DZ112:GK112" si="113">SUM(DZ113, DZ121, DZ129, DZ137, DZ145)</f>
        <v>1377.4153208690002</v>
      </c>
      <c r="EA112" s="498">
        <f t="shared" si="113"/>
        <v>1360.054951132</v>
      </c>
      <c r="EB112" s="498">
        <f t="shared" si="113"/>
        <v>1304.7965108070002</v>
      </c>
      <c r="EC112" s="498">
        <f t="shared" si="113"/>
        <v>1412.023182767</v>
      </c>
      <c r="ED112" s="498">
        <f t="shared" si="113"/>
        <v>1405.31293553</v>
      </c>
      <c r="EE112" s="498">
        <f t="shared" si="113"/>
        <v>1330.429050683</v>
      </c>
      <c r="EF112" s="498">
        <f t="shared" si="113"/>
        <v>1344.735794878</v>
      </c>
      <c r="EG112" s="498">
        <f t="shared" si="113"/>
        <v>1453.1779890420003</v>
      </c>
      <c r="EH112" s="498">
        <f t="shared" si="113"/>
        <v>1415.7214695840003</v>
      </c>
      <c r="EI112" s="498">
        <f t="shared" si="113"/>
        <v>1401.1769712999999</v>
      </c>
      <c r="EJ112" s="498">
        <f t="shared" si="113"/>
        <v>1291.916931236</v>
      </c>
      <c r="EK112" s="498">
        <f t="shared" si="113"/>
        <v>1368.4750162400001</v>
      </c>
      <c r="EL112" s="498">
        <f t="shared" si="113"/>
        <v>1315.837163963</v>
      </c>
      <c r="EM112" s="498">
        <f t="shared" si="113"/>
        <v>1298.545364224</v>
      </c>
      <c r="EN112" s="498">
        <f t="shared" si="113"/>
        <v>1299.5594433820002</v>
      </c>
      <c r="EO112" s="498">
        <f t="shared" si="113"/>
        <v>1385.343769951</v>
      </c>
      <c r="EP112" s="498">
        <f t="shared" si="113"/>
        <v>1297.9234936375801</v>
      </c>
      <c r="EQ112" s="498">
        <f t="shared" si="113"/>
        <v>1305.8709782360438</v>
      </c>
      <c r="ER112" s="498">
        <f t="shared" si="113"/>
        <v>1285.2882160221016</v>
      </c>
      <c r="ES112" s="498">
        <f t="shared" si="113"/>
        <v>1390.3300203115753</v>
      </c>
      <c r="ET112" s="498">
        <f t="shared" si="113"/>
        <v>1377.6304485605808</v>
      </c>
      <c r="EU112" s="498">
        <f t="shared" si="113"/>
        <v>1319.952402897251</v>
      </c>
      <c r="EV112" s="498">
        <f t="shared" si="113"/>
        <v>1311.215238638282</v>
      </c>
      <c r="EW112" s="498">
        <f t="shared" si="113"/>
        <v>1345.2365649272515</v>
      </c>
      <c r="EX112" s="498">
        <f t="shared" si="113"/>
        <v>1333.6326141935053</v>
      </c>
      <c r="EY112" s="498">
        <f t="shared" si="113"/>
        <v>1305.411427971535</v>
      </c>
      <c r="EZ112" s="498">
        <f t="shared" si="113"/>
        <v>1271.3213317829766</v>
      </c>
      <c r="FA112" s="498">
        <f t="shared" si="113"/>
        <v>1379.743561218263</v>
      </c>
      <c r="FB112" s="498">
        <f t="shared" si="113"/>
        <v>1350.7465609751869</v>
      </c>
      <c r="FC112" s="498">
        <f t="shared" si="113"/>
        <v>1324.8245696535805</v>
      </c>
      <c r="FD112" s="498">
        <f t="shared" si="113"/>
        <v>1307.8334203215104</v>
      </c>
      <c r="FE112" s="498">
        <f t="shared" si="113"/>
        <v>1428.5827122556566</v>
      </c>
      <c r="FF112" s="498">
        <f t="shared" si="113"/>
        <v>1371.5998789141477</v>
      </c>
      <c r="FG112" s="498">
        <f t="shared" si="113"/>
        <v>1319.6299955522086</v>
      </c>
      <c r="FH112" s="498">
        <f t="shared" si="113"/>
        <v>1376.5801644124344</v>
      </c>
      <c r="FI112" s="498">
        <f t="shared" si="113"/>
        <v>1440.9912029674774</v>
      </c>
      <c r="FJ112" s="498">
        <f t="shared" si="113"/>
        <v>1433.7162687398813</v>
      </c>
      <c r="FK112" s="498">
        <f t="shared" si="113"/>
        <v>1362.0677669591551</v>
      </c>
      <c r="FL112" s="498">
        <f t="shared" si="113"/>
        <v>1371.5267864636544</v>
      </c>
      <c r="FM112" s="498">
        <f t="shared" si="113"/>
        <v>1485.8216145998611</v>
      </c>
      <c r="FN112" s="498">
        <f t="shared" si="113"/>
        <v>1442.6580897821177</v>
      </c>
      <c r="FO112" s="498">
        <f t="shared" si="113"/>
        <v>1381.2479535267548</v>
      </c>
      <c r="FP112" s="498">
        <f t="shared" si="113"/>
        <v>1407.9356198467281</v>
      </c>
      <c r="FQ112" s="498">
        <f t="shared" si="113"/>
        <v>1514.4884842100405</v>
      </c>
      <c r="FR112" s="498">
        <f t="shared" si="113"/>
        <v>1509.586608307264</v>
      </c>
      <c r="FS112" s="498">
        <f t="shared" si="113"/>
        <v>1466.0880181544323</v>
      </c>
      <c r="FT112" s="498">
        <f t="shared" si="113"/>
        <v>1457.3011525200502</v>
      </c>
      <c r="FU112" s="498">
        <f t="shared" si="113"/>
        <v>1592.7776140789638</v>
      </c>
      <c r="FV112" s="498">
        <f t="shared" si="113"/>
        <v>1554.0654508627913</v>
      </c>
      <c r="FW112" s="498">
        <f t="shared" si="113"/>
        <v>1493.135210065421</v>
      </c>
      <c r="FX112" s="498">
        <f t="shared" si="113"/>
        <v>1459.8949941348098</v>
      </c>
      <c r="FY112" s="498">
        <f t="shared" si="113"/>
        <v>1601.1446127049644</v>
      </c>
      <c r="FZ112" s="498">
        <f t="shared" si="113"/>
        <v>1572.973068563263</v>
      </c>
      <c r="GA112" s="498">
        <f t="shared" si="113"/>
        <v>1506.5973738545861</v>
      </c>
      <c r="GB112" s="498">
        <f t="shared" si="113"/>
        <v>1501.3846871679541</v>
      </c>
      <c r="GC112" s="498">
        <f t="shared" si="113"/>
        <v>1611.3126042450394</v>
      </c>
      <c r="GD112" s="498">
        <f t="shared" si="113"/>
        <v>1535.3179534197918</v>
      </c>
      <c r="GE112" s="498">
        <f t="shared" si="113"/>
        <v>1082.8630475924249</v>
      </c>
      <c r="GF112" s="498">
        <f t="shared" si="113"/>
        <v>1463.9943074789194</v>
      </c>
      <c r="GG112" s="498">
        <f t="shared" si="113"/>
        <v>1599.4968907213274</v>
      </c>
      <c r="GH112" s="498">
        <f t="shared" si="113"/>
        <v>1522.1651572734108</v>
      </c>
      <c r="GI112" s="498">
        <f t="shared" si="113"/>
        <v>1542.1401711288731</v>
      </c>
      <c r="GJ112" s="498">
        <f t="shared" si="113"/>
        <v>1324.8930311588319</v>
      </c>
      <c r="GK112" s="498">
        <f t="shared" si="113"/>
        <v>1501.0269401183702</v>
      </c>
      <c r="GL112" s="498">
        <f t="shared" ref="GL112:IW112" si="114">SUM(GL113, GL121, GL129, GL137, GL145)</f>
        <v>1460.1653342570385</v>
      </c>
      <c r="GM112" s="498">
        <f t="shared" si="114"/>
        <v>1421.5983277440698</v>
      </c>
      <c r="GN112" s="498">
        <f t="shared" si="114"/>
        <v>1449.1746197695454</v>
      </c>
      <c r="GO112" s="498">
        <f t="shared" si="114"/>
        <v>1492.6777690381246</v>
      </c>
      <c r="GP112" s="498">
        <f t="shared" si="114"/>
        <v>1467.3297845348757</v>
      </c>
      <c r="GQ112" s="498">
        <f t="shared" si="114"/>
        <v>1453.8152209160917</v>
      </c>
      <c r="GR112" s="498">
        <f t="shared" si="114"/>
        <v>1417.7681257642207</v>
      </c>
      <c r="GS112" s="498">
        <f t="shared" si="114"/>
        <v>1524.8658955398471</v>
      </c>
      <c r="GT112" s="498">
        <f t="shared" si="114"/>
        <v>1487.6212352362177</v>
      </c>
      <c r="GU112" s="498">
        <f t="shared" si="114"/>
        <v>1415.9623050681716</v>
      </c>
      <c r="GV112" s="498">
        <f t="shared" si="114"/>
        <v>1431.709013053651</v>
      </c>
      <c r="GW112" s="498">
        <f t="shared" si="114"/>
        <v>1523.3962062347005</v>
      </c>
      <c r="GX112" s="498">
        <f t="shared" si="114"/>
        <v>1478.7777483905852</v>
      </c>
      <c r="GY112" s="498">
        <f t="shared" si="114"/>
        <v>1404.5851152524087</v>
      </c>
      <c r="GZ112" s="498">
        <f t="shared" si="114"/>
        <v>1427.4763383995587</v>
      </c>
      <c r="HA112" s="498">
        <f t="shared" si="114"/>
        <v>1531.0242271565139</v>
      </c>
      <c r="HB112" s="498">
        <f t="shared" si="114"/>
        <v>1508.5697583323868</v>
      </c>
    </row>
    <row r="113" spans="1:210" x14ac:dyDescent="0.3">
      <c r="A113" s="46" t="s">
        <v>46</v>
      </c>
      <c r="B113" s="499">
        <f t="shared" ref="B113:BM113" si="115">SUM(B115:B119)</f>
        <v>69.524358876999997</v>
      </c>
      <c r="C113" s="499">
        <f t="shared" si="115"/>
        <v>60.062725575000002</v>
      </c>
      <c r="D113" s="499">
        <f t="shared" si="115"/>
        <v>65.039637460999998</v>
      </c>
      <c r="E113" s="499">
        <f t="shared" si="115"/>
        <v>77.008330139000009</v>
      </c>
      <c r="F113" s="499">
        <f t="shared" si="115"/>
        <v>66.042060557999989</v>
      </c>
      <c r="G113" s="499">
        <f t="shared" si="115"/>
        <v>62.173028160999998</v>
      </c>
      <c r="H113" s="499">
        <f t="shared" si="115"/>
        <v>65.504890885999998</v>
      </c>
      <c r="I113" s="499">
        <f t="shared" si="115"/>
        <v>80.006765479999999</v>
      </c>
      <c r="J113" s="499">
        <f t="shared" si="115"/>
        <v>64.775207249000005</v>
      </c>
      <c r="K113" s="499">
        <f t="shared" si="115"/>
        <v>61.665952041000004</v>
      </c>
      <c r="L113" s="499">
        <f t="shared" si="115"/>
        <v>67.745806462999994</v>
      </c>
      <c r="M113" s="499">
        <f t="shared" si="115"/>
        <v>79.845388019000012</v>
      </c>
      <c r="N113" s="499">
        <f t="shared" si="115"/>
        <v>81.00214227299999</v>
      </c>
      <c r="O113" s="499">
        <f t="shared" si="115"/>
        <v>61.350710801999995</v>
      </c>
      <c r="P113" s="499">
        <f t="shared" si="115"/>
        <v>91.338188642999995</v>
      </c>
      <c r="Q113" s="499">
        <f t="shared" si="115"/>
        <v>76.426455630000007</v>
      </c>
      <c r="R113" s="499">
        <f t="shared" si="115"/>
        <v>70.574670323000007</v>
      </c>
      <c r="S113" s="499">
        <f t="shared" si="115"/>
        <v>63.422073993000005</v>
      </c>
      <c r="T113" s="499">
        <f t="shared" si="115"/>
        <v>62.278950831000003</v>
      </c>
      <c r="U113" s="499">
        <f t="shared" si="115"/>
        <v>77.401191398000009</v>
      </c>
      <c r="V113" s="499">
        <f t="shared" si="115"/>
        <v>81.426403969999996</v>
      </c>
      <c r="W113" s="499">
        <f t="shared" si="115"/>
        <v>62.899641035000002</v>
      </c>
      <c r="X113" s="499">
        <f t="shared" si="115"/>
        <v>60.120773387</v>
      </c>
      <c r="Y113" s="499">
        <f t="shared" si="115"/>
        <v>79.955629208000005</v>
      </c>
      <c r="Z113" s="499">
        <f t="shared" si="115"/>
        <v>88.586047106999985</v>
      </c>
      <c r="AA113" s="499">
        <f t="shared" si="115"/>
        <v>81.070971290000017</v>
      </c>
      <c r="AB113" s="499">
        <f t="shared" si="115"/>
        <v>73.891911050999994</v>
      </c>
      <c r="AC113" s="499">
        <f t="shared" si="115"/>
        <v>81.362203235999999</v>
      </c>
      <c r="AD113" s="499">
        <f t="shared" si="115"/>
        <v>80.310872474999996</v>
      </c>
      <c r="AE113" s="499">
        <f t="shared" si="115"/>
        <v>77.008356504999995</v>
      </c>
      <c r="AF113" s="499">
        <f t="shared" si="115"/>
        <v>72.120840554999987</v>
      </c>
      <c r="AG113" s="499">
        <f t="shared" si="115"/>
        <v>75.890074353999992</v>
      </c>
      <c r="AH113" s="499">
        <f t="shared" si="115"/>
        <v>88.882915611000001</v>
      </c>
      <c r="AI113" s="499">
        <f t="shared" si="115"/>
        <v>86.387031084</v>
      </c>
      <c r="AJ113" s="499">
        <f t="shared" si="115"/>
        <v>78.151756969999994</v>
      </c>
      <c r="AK113" s="499">
        <f t="shared" si="115"/>
        <v>78.528698751999997</v>
      </c>
      <c r="AL113" s="499">
        <f t="shared" si="115"/>
        <v>77.125706172999998</v>
      </c>
      <c r="AM113" s="499">
        <f t="shared" si="115"/>
        <v>80.593165737999996</v>
      </c>
      <c r="AN113" s="499">
        <f t="shared" si="115"/>
        <v>74.804011029999998</v>
      </c>
      <c r="AO113" s="499">
        <f t="shared" si="115"/>
        <v>82.236943445000009</v>
      </c>
      <c r="AP113" s="499">
        <f t="shared" si="115"/>
        <v>83.367267878000007</v>
      </c>
      <c r="AQ113" s="499">
        <f t="shared" si="115"/>
        <v>78.696546538999996</v>
      </c>
      <c r="AR113" s="499">
        <f t="shared" si="115"/>
        <v>77.503815801000002</v>
      </c>
      <c r="AS113" s="499">
        <f t="shared" si="115"/>
        <v>78.857379421000005</v>
      </c>
      <c r="AT113" s="499">
        <f t="shared" si="115"/>
        <v>83.890253057999985</v>
      </c>
      <c r="AU113" s="499">
        <f t="shared" si="115"/>
        <v>77.884362088999993</v>
      </c>
      <c r="AV113" s="499">
        <f t="shared" si="115"/>
        <v>73.235799106000002</v>
      </c>
      <c r="AW113" s="499">
        <f t="shared" si="115"/>
        <v>81.954806500999993</v>
      </c>
      <c r="AX113" s="499">
        <f t="shared" si="115"/>
        <v>79.275478966000009</v>
      </c>
      <c r="AY113" s="499">
        <f t="shared" si="115"/>
        <v>70.563049731000007</v>
      </c>
      <c r="AZ113" s="499">
        <f t="shared" si="115"/>
        <v>76.354616935999999</v>
      </c>
      <c r="BA113" s="499">
        <f t="shared" si="115"/>
        <v>77.397289399000002</v>
      </c>
      <c r="BB113" s="499">
        <f t="shared" si="115"/>
        <v>110.44837875499999</v>
      </c>
      <c r="BC113" s="499">
        <f t="shared" si="115"/>
        <v>88.619109868999985</v>
      </c>
      <c r="BD113" s="499">
        <f t="shared" si="115"/>
        <v>65.300779524000006</v>
      </c>
      <c r="BE113" s="499">
        <f t="shared" si="115"/>
        <v>74.770127290000005</v>
      </c>
      <c r="BF113" s="499">
        <f t="shared" si="115"/>
        <v>73.423697872000005</v>
      </c>
      <c r="BG113" s="499">
        <f t="shared" si="115"/>
        <v>65.08884978799999</v>
      </c>
      <c r="BH113" s="499">
        <f t="shared" si="115"/>
        <v>66.693431661999995</v>
      </c>
      <c r="BI113" s="499">
        <f t="shared" si="115"/>
        <v>66.208968592999994</v>
      </c>
      <c r="BJ113" s="499">
        <f t="shared" si="115"/>
        <v>79.743770859000008</v>
      </c>
      <c r="BK113" s="499">
        <f t="shared" si="115"/>
        <v>74.636649973999994</v>
      </c>
      <c r="BL113" s="499">
        <f t="shared" si="115"/>
        <v>80.792907052000004</v>
      </c>
      <c r="BM113" s="499">
        <f t="shared" si="115"/>
        <v>78.877492888000006</v>
      </c>
      <c r="BN113" s="499">
        <f t="shared" ref="BN113:DY113" si="116">SUM(BN115:BN119)</f>
        <v>86.386892244000009</v>
      </c>
      <c r="BO113" s="499">
        <f t="shared" si="116"/>
        <v>80.22687998100001</v>
      </c>
      <c r="BP113" s="499">
        <f t="shared" si="116"/>
        <v>95.108938230000007</v>
      </c>
      <c r="BQ113" s="499">
        <f t="shared" si="116"/>
        <v>78.185167888999999</v>
      </c>
      <c r="BR113" s="499">
        <f t="shared" si="116"/>
        <v>80.86977120600001</v>
      </c>
      <c r="BS113" s="499">
        <f t="shared" si="116"/>
        <v>77.933715610000021</v>
      </c>
      <c r="BT113" s="499">
        <f t="shared" si="116"/>
        <v>71.892148836000004</v>
      </c>
      <c r="BU113" s="499">
        <f t="shared" si="116"/>
        <v>72.539651570000004</v>
      </c>
      <c r="BV113" s="499">
        <f t="shared" si="116"/>
        <v>86.382609324000001</v>
      </c>
      <c r="BW113" s="499">
        <f t="shared" si="116"/>
        <v>69.863078643999998</v>
      </c>
      <c r="BX113" s="499">
        <f t="shared" si="116"/>
        <v>92.91483479499999</v>
      </c>
      <c r="BY113" s="499">
        <f t="shared" si="116"/>
        <v>88.791418129999997</v>
      </c>
      <c r="BZ113" s="499">
        <f t="shared" si="116"/>
        <v>92.366029138000002</v>
      </c>
      <c r="CA113" s="499">
        <f t="shared" si="116"/>
        <v>82.23148748200002</v>
      </c>
      <c r="CB113" s="499">
        <f t="shared" si="116"/>
        <v>82.52613164600001</v>
      </c>
      <c r="CC113" s="499">
        <f t="shared" si="116"/>
        <v>85.390404532000005</v>
      </c>
      <c r="CD113" s="499">
        <f t="shared" si="116"/>
        <v>91.293500465999998</v>
      </c>
      <c r="CE113" s="499">
        <f t="shared" si="116"/>
        <v>82.541416263999992</v>
      </c>
      <c r="CF113" s="499">
        <f t="shared" si="116"/>
        <v>89.572884033999998</v>
      </c>
      <c r="CG113" s="499">
        <f t="shared" si="116"/>
        <v>91.860011243000002</v>
      </c>
      <c r="CH113" s="499">
        <f t="shared" si="116"/>
        <v>98.470687361000003</v>
      </c>
      <c r="CI113" s="499">
        <f t="shared" si="116"/>
        <v>96.780495932000008</v>
      </c>
      <c r="CJ113" s="499">
        <f t="shared" si="116"/>
        <v>79.673487739999999</v>
      </c>
      <c r="CK113" s="499">
        <f t="shared" si="116"/>
        <v>92.720255101999996</v>
      </c>
      <c r="CL113" s="499">
        <f t="shared" si="116"/>
        <v>101.30818414100001</v>
      </c>
      <c r="CM113" s="499">
        <f t="shared" si="116"/>
        <v>95.656424442000016</v>
      </c>
      <c r="CN113" s="499">
        <f t="shared" si="116"/>
        <v>87.575809394000004</v>
      </c>
      <c r="CO113" s="499">
        <f t="shared" si="116"/>
        <v>94.394815043999998</v>
      </c>
      <c r="CP113" s="499">
        <f t="shared" si="116"/>
        <v>101.79621368100001</v>
      </c>
      <c r="CQ113" s="499">
        <f t="shared" si="116"/>
        <v>106.387594013</v>
      </c>
      <c r="CR113" s="499">
        <f t="shared" si="116"/>
        <v>102.49970827500002</v>
      </c>
      <c r="CS113" s="499">
        <f t="shared" si="116"/>
        <v>99.038336107000006</v>
      </c>
      <c r="CT113" s="499">
        <f t="shared" si="116"/>
        <v>108.2446647</v>
      </c>
      <c r="CU113" s="499">
        <f t="shared" si="116"/>
        <v>112.27842063</v>
      </c>
      <c r="CV113" s="499">
        <f t="shared" si="116"/>
        <v>103.465504549</v>
      </c>
      <c r="CW113" s="499">
        <f t="shared" si="116"/>
        <v>108.35774154400001</v>
      </c>
      <c r="CX113" s="499">
        <f t="shared" si="116"/>
        <v>115.180122723</v>
      </c>
      <c r="CY113" s="499">
        <f t="shared" si="116"/>
        <v>110.55203048999999</v>
      </c>
      <c r="CZ113" s="499">
        <f t="shared" si="116"/>
        <v>116.15467897400001</v>
      </c>
      <c r="DA113" s="499">
        <f t="shared" si="116"/>
        <v>110.21771390600001</v>
      </c>
      <c r="DB113" s="499">
        <f t="shared" si="116"/>
        <v>112.13631595300001</v>
      </c>
      <c r="DC113" s="499">
        <f t="shared" si="116"/>
        <v>105.43881852600001</v>
      </c>
      <c r="DD113" s="499">
        <f t="shared" si="116"/>
        <v>101.493209611</v>
      </c>
      <c r="DE113" s="499">
        <f t="shared" si="116"/>
        <v>109.026470909</v>
      </c>
      <c r="DF113" s="499">
        <f t="shared" si="116"/>
        <v>110.029733955</v>
      </c>
      <c r="DG113" s="499">
        <f t="shared" si="116"/>
        <v>100.70137318900001</v>
      </c>
      <c r="DH113" s="499">
        <f t="shared" si="116"/>
        <v>111.090964364</v>
      </c>
      <c r="DI113" s="499">
        <f t="shared" si="116"/>
        <v>111.28882852599999</v>
      </c>
      <c r="DJ113" s="499">
        <f t="shared" si="116"/>
        <v>117.47171670900001</v>
      </c>
      <c r="DK113" s="499">
        <f t="shared" si="116"/>
        <v>117.24812378599999</v>
      </c>
      <c r="DL113" s="499">
        <f t="shared" si="116"/>
        <v>116.80244649299999</v>
      </c>
      <c r="DM113" s="499">
        <f t="shared" si="116"/>
        <v>126.21877468699999</v>
      </c>
      <c r="DN113" s="499">
        <f t="shared" si="116"/>
        <v>139.72405825599998</v>
      </c>
      <c r="DO113" s="499">
        <f t="shared" si="116"/>
        <v>133.03301608199999</v>
      </c>
      <c r="DP113" s="499">
        <f t="shared" si="116"/>
        <v>115.52334806400002</v>
      </c>
      <c r="DQ113" s="499">
        <f t="shared" si="116"/>
        <v>122.00432029900001</v>
      </c>
      <c r="DR113" s="499">
        <f t="shared" si="116"/>
        <v>121.919429366</v>
      </c>
      <c r="DS113" s="499">
        <f t="shared" si="116"/>
        <v>114.613886138</v>
      </c>
      <c r="DT113" s="499">
        <f t="shared" si="116"/>
        <v>103.37330740900001</v>
      </c>
      <c r="DU113" s="499">
        <f t="shared" si="116"/>
        <v>117.27130244</v>
      </c>
      <c r="DV113" s="499">
        <f t="shared" si="116"/>
        <v>126.95006345900001</v>
      </c>
      <c r="DW113" s="499">
        <f t="shared" si="116"/>
        <v>120.25165212500001</v>
      </c>
      <c r="DX113" s="499">
        <f t="shared" si="116"/>
        <v>120.01398094700001</v>
      </c>
      <c r="DY113" s="499">
        <f t="shared" si="116"/>
        <v>121.63315902100001</v>
      </c>
      <c r="DZ113" s="499">
        <f t="shared" ref="DZ113:GK113" si="117">SUM(DZ115:DZ119)</f>
        <v>126.183604785</v>
      </c>
      <c r="EA113" s="499">
        <f t="shared" si="117"/>
        <v>113.73121997999999</v>
      </c>
      <c r="EB113" s="499">
        <f t="shared" si="117"/>
        <v>119.215926008</v>
      </c>
      <c r="EC113" s="499">
        <f t="shared" si="117"/>
        <v>119.739077505</v>
      </c>
      <c r="ED113" s="499">
        <f t="shared" si="117"/>
        <v>123.897134709</v>
      </c>
      <c r="EE113" s="499">
        <f t="shared" si="117"/>
        <v>111.57611281300001</v>
      </c>
      <c r="EF113" s="499">
        <f t="shared" si="117"/>
        <v>117.745517491</v>
      </c>
      <c r="EG113" s="499">
        <f t="shared" si="117"/>
        <v>119.823158241</v>
      </c>
      <c r="EH113" s="499">
        <f t="shared" si="117"/>
        <v>120.44840302899999</v>
      </c>
      <c r="EI113" s="499">
        <f t="shared" si="117"/>
        <v>99.080014226999992</v>
      </c>
      <c r="EJ113" s="499">
        <f t="shared" si="117"/>
        <v>118.291348394</v>
      </c>
      <c r="EK113" s="499">
        <f t="shared" si="117"/>
        <v>101.931639319</v>
      </c>
      <c r="EL113" s="499">
        <f t="shared" si="117"/>
        <v>114.11673967500001</v>
      </c>
      <c r="EM113" s="499">
        <f t="shared" si="117"/>
        <v>104.564519965</v>
      </c>
      <c r="EN113" s="499">
        <f t="shared" si="117"/>
        <v>92.236114489000016</v>
      </c>
      <c r="EO113" s="499">
        <f t="shared" si="117"/>
        <v>88.347602975000015</v>
      </c>
      <c r="EP113" s="499">
        <f t="shared" si="117"/>
        <v>84.091588414445667</v>
      </c>
      <c r="EQ113" s="499">
        <f t="shared" si="117"/>
        <v>84.975404707242703</v>
      </c>
      <c r="ER113" s="499">
        <f t="shared" si="117"/>
        <v>82.808823799904488</v>
      </c>
      <c r="ES113" s="499">
        <f t="shared" si="117"/>
        <v>94.146714170961019</v>
      </c>
      <c r="ET113" s="499">
        <f t="shared" si="117"/>
        <v>99.387487310734031</v>
      </c>
      <c r="EU113" s="499">
        <f t="shared" si="117"/>
        <v>85.80976273903444</v>
      </c>
      <c r="EV113" s="499">
        <f t="shared" si="117"/>
        <v>95.257462520297437</v>
      </c>
      <c r="EW113" s="499">
        <f t="shared" si="117"/>
        <v>103.54501642921855</v>
      </c>
      <c r="EX113" s="499">
        <f t="shared" si="117"/>
        <v>102.5176177733657</v>
      </c>
      <c r="EY113" s="499">
        <f t="shared" si="117"/>
        <v>98.357936479007421</v>
      </c>
      <c r="EZ113" s="499">
        <f t="shared" si="117"/>
        <v>94.409679213727316</v>
      </c>
      <c r="FA113" s="499">
        <f t="shared" si="117"/>
        <v>107.60344440894238</v>
      </c>
      <c r="FB113" s="499">
        <f t="shared" si="117"/>
        <v>108.082111744567</v>
      </c>
      <c r="FC113" s="499">
        <f t="shared" si="117"/>
        <v>111.02265190543129</v>
      </c>
      <c r="FD113" s="499">
        <f t="shared" si="117"/>
        <v>96.573532911970446</v>
      </c>
      <c r="FE113" s="499">
        <f t="shared" si="117"/>
        <v>114.91749140794703</v>
      </c>
      <c r="FF113" s="499">
        <f t="shared" si="117"/>
        <v>111.81849383581594</v>
      </c>
      <c r="FG113" s="499">
        <f t="shared" si="117"/>
        <v>109.41984300846917</v>
      </c>
      <c r="FH113" s="499">
        <f t="shared" si="117"/>
        <v>98.350454034308598</v>
      </c>
      <c r="FI113" s="499">
        <f t="shared" si="117"/>
        <v>122.81513048679618</v>
      </c>
      <c r="FJ113" s="499">
        <f t="shared" si="117"/>
        <v>103.09753679204188</v>
      </c>
      <c r="FK113" s="499">
        <f t="shared" si="117"/>
        <v>89.74581519435425</v>
      </c>
      <c r="FL113" s="499">
        <f t="shared" si="117"/>
        <v>97.657460482760271</v>
      </c>
      <c r="FM113" s="499">
        <f t="shared" si="117"/>
        <v>106.62390372861599</v>
      </c>
      <c r="FN113" s="499">
        <f t="shared" si="117"/>
        <v>108.55262196801479</v>
      </c>
      <c r="FO113" s="499">
        <f t="shared" si="117"/>
        <v>97.554687456139376</v>
      </c>
      <c r="FP113" s="499">
        <f t="shared" si="117"/>
        <v>99.574866978683303</v>
      </c>
      <c r="FQ113" s="499">
        <f t="shared" si="117"/>
        <v>106.72372839085224</v>
      </c>
      <c r="FR113" s="499">
        <f t="shared" si="117"/>
        <v>86.730709627166249</v>
      </c>
      <c r="FS113" s="499">
        <f t="shared" si="117"/>
        <v>86.903665050523756</v>
      </c>
      <c r="FT113" s="499">
        <f t="shared" si="117"/>
        <v>87.133009746747646</v>
      </c>
      <c r="FU113" s="499">
        <f t="shared" si="117"/>
        <v>106.37698549371223</v>
      </c>
      <c r="FV113" s="499">
        <f t="shared" si="117"/>
        <v>93.466588937934944</v>
      </c>
      <c r="FW113" s="499">
        <f t="shared" si="117"/>
        <v>89.883784992316123</v>
      </c>
      <c r="FX113" s="499">
        <f t="shared" si="117"/>
        <v>93.370256611642816</v>
      </c>
      <c r="FY113" s="499">
        <f t="shared" si="117"/>
        <v>86.10512364174717</v>
      </c>
      <c r="FZ113" s="499">
        <f t="shared" si="117"/>
        <v>122.65635032472579</v>
      </c>
      <c r="GA113" s="499">
        <f t="shared" si="117"/>
        <v>112.22184132493523</v>
      </c>
      <c r="GB113" s="499">
        <f t="shared" si="117"/>
        <v>119.29526317883099</v>
      </c>
      <c r="GC113" s="499">
        <f t="shared" si="117"/>
        <v>127.20275364276465</v>
      </c>
      <c r="GD113" s="499">
        <f t="shared" si="117"/>
        <v>126.677387023856</v>
      </c>
      <c r="GE113" s="499">
        <f t="shared" si="117"/>
        <v>102.00188401064074</v>
      </c>
      <c r="GF113" s="499">
        <f t="shared" si="117"/>
        <v>121.92765564208314</v>
      </c>
      <c r="GG113" s="499">
        <f t="shared" si="117"/>
        <v>125.22558566308919</v>
      </c>
      <c r="GH113" s="499">
        <f t="shared" si="117"/>
        <v>115.52145871360615</v>
      </c>
      <c r="GI113" s="499">
        <f t="shared" si="117"/>
        <v>110.90931537466291</v>
      </c>
      <c r="GJ113" s="499">
        <f t="shared" si="117"/>
        <v>101.62564531859609</v>
      </c>
      <c r="GK113" s="499">
        <f t="shared" si="117"/>
        <v>119.41400910334478</v>
      </c>
      <c r="GL113" s="499">
        <f t="shared" ref="GL113:HB113" si="118">SUM(GL115:GL119)</f>
        <v>110.3868235579441</v>
      </c>
      <c r="GM113" s="499">
        <f t="shared" si="118"/>
        <v>95.972923472918282</v>
      </c>
      <c r="GN113" s="499">
        <f t="shared" si="118"/>
        <v>96.086684054881857</v>
      </c>
      <c r="GO113" s="499">
        <f t="shared" si="118"/>
        <v>101.41395493810704</v>
      </c>
      <c r="GP113" s="499">
        <f t="shared" si="118"/>
        <v>106.60697142681481</v>
      </c>
      <c r="GQ113" s="499">
        <f t="shared" si="118"/>
        <v>101.02818396588583</v>
      </c>
      <c r="GR113" s="499">
        <f t="shared" si="118"/>
        <v>96.964306913618671</v>
      </c>
      <c r="GS113" s="499">
        <f t="shared" si="118"/>
        <v>106.8493306132885</v>
      </c>
      <c r="GT113" s="499">
        <f t="shared" si="118"/>
        <v>93.783358352769312</v>
      </c>
      <c r="GU113" s="499">
        <f t="shared" si="118"/>
        <v>79.106069319103128</v>
      </c>
      <c r="GV113" s="499">
        <f t="shared" si="118"/>
        <v>80.835522633227768</v>
      </c>
      <c r="GW113" s="499">
        <f t="shared" si="118"/>
        <v>88.148062540698533</v>
      </c>
      <c r="GX113" s="499">
        <f t="shared" si="118"/>
        <v>86.197665059059247</v>
      </c>
      <c r="GY113" s="499">
        <f t="shared" si="118"/>
        <v>76.803579092971631</v>
      </c>
      <c r="GZ113" s="499">
        <f t="shared" si="118"/>
        <v>81.835840018086529</v>
      </c>
      <c r="HA113" s="499">
        <f t="shared" si="118"/>
        <v>86.19382494429054</v>
      </c>
      <c r="HB113" s="499">
        <f t="shared" si="118"/>
        <v>84.474573932393497</v>
      </c>
    </row>
    <row r="114" spans="1:210" x14ac:dyDescent="0.3">
      <c r="A114" s="47" t="s">
        <v>24</v>
      </c>
      <c r="B114" s="500">
        <f t="shared" ref="B114:BM114" si="119">SUM(B115:B116)</f>
        <v>29.624623290999999</v>
      </c>
      <c r="C114" s="500">
        <f t="shared" si="119"/>
        <v>27.378882610999998</v>
      </c>
      <c r="D114" s="500">
        <f t="shared" si="119"/>
        <v>29.353737582999997</v>
      </c>
      <c r="E114" s="500">
        <f t="shared" si="119"/>
        <v>33.336424792999999</v>
      </c>
      <c r="F114" s="500">
        <f t="shared" si="119"/>
        <v>30.839392095999997</v>
      </c>
      <c r="G114" s="500">
        <f t="shared" si="119"/>
        <v>29.521424796000002</v>
      </c>
      <c r="H114" s="500">
        <f t="shared" si="119"/>
        <v>29.667073911000003</v>
      </c>
      <c r="I114" s="500">
        <f t="shared" si="119"/>
        <v>34.946034017000002</v>
      </c>
      <c r="J114" s="500">
        <f t="shared" si="119"/>
        <v>28.185324074999997</v>
      </c>
      <c r="K114" s="500">
        <f t="shared" si="119"/>
        <v>28.056643238000003</v>
      </c>
      <c r="L114" s="500">
        <f t="shared" si="119"/>
        <v>30.328153696999998</v>
      </c>
      <c r="M114" s="500">
        <f t="shared" si="119"/>
        <v>32.384944253</v>
      </c>
      <c r="N114" s="500">
        <f t="shared" si="119"/>
        <v>36.139879012999998</v>
      </c>
      <c r="O114" s="500">
        <f t="shared" si="119"/>
        <v>25.738956024</v>
      </c>
      <c r="P114" s="500">
        <f t="shared" si="119"/>
        <v>30.313731203</v>
      </c>
      <c r="Q114" s="500">
        <f t="shared" si="119"/>
        <v>31.597067531</v>
      </c>
      <c r="R114" s="500">
        <f t="shared" si="119"/>
        <v>31.388755567</v>
      </c>
      <c r="S114" s="500">
        <f t="shared" si="119"/>
        <v>30.158905172000001</v>
      </c>
      <c r="T114" s="500">
        <f t="shared" si="119"/>
        <v>28.529383749000001</v>
      </c>
      <c r="U114" s="500">
        <f t="shared" si="119"/>
        <v>31.413769134999999</v>
      </c>
      <c r="V114" s="500">
        <f t="shared" si="119"/>
        <v>33.941592215</v>
      </c>
      <c r="W114" s="500">
        <f t="shared" si="119"/>
        <v>25.863711909000003</v>
      </c>
      <c r="X114" s="500">
        <f t="shared" si="119"/>
        <v>25.951309350000002</v>
      </c>
      <c r="Y114" s="500">
        <f t="shared" si="119"/>
        <v>28.557341071</v>
      </c>
      <c r="Z114" s="500">
        <f t="shared" si="119"/>
        <v>29.946866907</v>
      </c>
      <c r="AA114" s="500">
        <f t="shared" si="119"/>
        <v>27.664825215</v>
      </c>
      <c r="AB114" s="500">
        <f t="shared" si="119"/>
        <v>28.033207820000001</v>
      </c>
      <c r="AC114" s="500">
        <f t="shared" si="119"/>
        <v>30.951147975000001</v>
      </c>
      <c r="AD114" s="500">
        <f t="shared" si="119"/>
        <v>29.453653863</v>
      </c>
      <c r="AE114" s="500">
        <f t="shared" si="119"/>
        <v>26.429815237</v>
      </c>
      <c r="AF114" s="500">
        <f t="shared" si="119"/>
        <v>28.083988391999998</v>
      </c>
      <c r="AG114" s="500">
        <f t="shared" si="119"/>
        <v>27.000129828999999</v>
      </c>
      <c r="AH114" s="500">
        <f t="shared" si="119"/>
        <v>30.244211410999998</v>
      </c>
      <c r="AI114" s="500">
        <f t="shared" si="119"/>
        <v>28.650101705000001</v>
      </c>
      <c r="AJ114" s="500">
        <f t="shared" si="119"/>
        <v>29.268777138999997</v>
      </c>
      <c r="AK114" s="500">
        <f t="shared" si="119"/>
        <v>29.096930345000001</v>
      </c>
      <c r="AL114" s="500">
        <f t="shared" si="119"/>
        <v>28.036982015</v>
      </c>
      <c r="AM114" s="500">
        <f t="shared" si="119"/>
        <v>27.210143392999999</v>
      </c>
      <c r="AN114" s="500">
        <f t="shared" si="119"/>
        <v>27.840454385000001</v>
      </c>
      <c r="AO114" s="500">
        <f t="shared" si="119"/>
        <v>27.614396335000002</v>
      </c>
      <c r="AP114" s="500">
        <f t="shared" si="119"/>
        <v>28.714922170000001</v>
      </c>
      <c r="AQ114" s="500">
        <f t="shared" si="119"/>
        <v>26.073497879000001</v>
      </c>
      <c r="AR114" s="500">
        <f t="shared" si="119"/>
        <v>27.416830612000002</v>
      </c>
      <c r="AS114" s="500">
        <f t="shared" si="119"/>
        <v>26.705579468</v>
      </c>
      <c r="AT114" s="500">
        <f t="shared" si="119"/>
        <v>26.931862324999997</v>
      </c>
      <c r="AU114" s="500">
        <f t="shared" si="119"/>
        <v>24.428609388000002</v>
      </c>
      <c r="AV114" s="500">
        <f t="shared" si="119"/>
        <v>23.555720898000001</v>
      </c>
      <c r="AW114" s="500">
        <f t="shared" si="119"/>
        <v>32.65153746</v>
      </c>
      <c r="AX114" s="500">
        <f t="shared" si="119"/>
        <v>26.066453075999998</v>
      </c>
      <c r="AY114" s="500">
        <f t="shared" si="119"/>
        <v>20.215844176000001</v>
      </c>
      <c r="AZ114" s="500">
        <f t="shared" si="119"/>
        <v>23.610298398000001</v>
      </c>
      <c r="BA114" s="500">
        <f t="shared" si="119"/>
        <v>22.492797424999999</v>
      </c>
      <c r="BB114" s="500">
        <f t="shared" si="119"/>
        <v>59.121428287999997</v>
      </c>
      <c r="BC114" s="500">
        <f t="shared" si="119"/>
        <v>37.058376421999995</v>
      </c>
      <c r="BD114" s="500">
        <f t="shared" si="119"/>
        <v>19.592225798000001</v>
      </c>
      <c r="BE114" s="500">
        <f t="shared" si="119"/>
        <v>20.608428879000002</v>
      </c>
      <c r="BF114" s="500">
        <f t="shared" si="119"/>
        <v>20.481580276999999</v>
      </c>
      <c r="BG114" s="500">
        <f t="shared" si="119"/>
        <v>18.149771583</v>
      </c>
      <c r="BH114" s="500">
        <f t="shared" si="119"/>
        <v>18.636640119999999</v>
      </c>
      <c r="BI114" s="500">
        <f t="shared" si="119"/>
        <v>18.680651895</v>
      </c>
      <c r="BJ114" s="500">
        <f t="shared" si="119"/>
        <v>20.202190984000001</v>
      </c>
      <c r="BK114" s="500">
        <f t="shared" si="119"/>
        <v>18.909312469</v>
      </c>
      <c r="BL114" s="500">
        <f t="shared" si="119"/>
        <v>19.466077677000001</v>
      </c>
      <c r="BM114" s="500">
        <f t="shared" si="119"/>
        <v>20.26170325</v>
      </c>
      <c r="BN114" s="500">
        <f t="shared" ref="BN114:DY114" si="120">SUM(BN115:BN116)</f>
        <v>20.191675112999999</v>
      </c>
      <c r="BO114" s="500">
        <f t="shared" si="120"/>
        <v>18.860171029</v>
      </c>
      <c r="BP114" s="500">
        <f t="shared" si="120"/>
        <v>19.942210923000001</v>
      </c>
      <c r="BQ114" s="500">
        <f t="shared" si="120"/>
        <v>18.141676909999997</v>
      </c>
      <c r="BR114" s="500">
        <f t="shared" si="120"/>
        <v>18.779375390999999</v>
      </c>
      <c r="BS114" s="500">
        <f t="shared" si="120"/>
        <v>17.083719901999999</v>
      </c>
      <c r="BT114" s="500">
        <f t="shared" si="120"/>
        <v>18.214969242000002</v>
      </c>
      <c r="BU114" s="500">
        <f t="shared" si="120"/>
        <v>17.371632911999999</v>
      </c>
      <c r="BV114" s="500">
        <f t="shared" si="120"/>
        <v>16.994920385</v>
      </c>
      <c r="BW114" s="500">
        <f t="shared" si="120"/>
        <v>15.867266691999999</v>
      </c>
      <c r="BX114" s="500">
        <f t="shared" si="120"/>
        <v>16.099637519999998</v>
      </c>
      <c r="BY114" s="500">
        <f t="shared" si="120"/>
        <v>16.611406329999998</v>
      </c>
      <c r="BZ114" s="500">
        <f t="shared" si="120"/>
        <v>16.262482602999999</v>
      </c>
      <c r="CA114" s="500">
        <f t="shared" si="120"/>
        <v>14.954058310000001</v>
      </c>
      <c r="CB114" s="500">
        <f t="shared" si="120"/>
        <v>15.147472633</v>
      </c>
      <c r="CC114" s="500">
        <f t="shared" si="120"/>
        <v>15.353604084000001</v>
      </c>
      <c r="CD114" s="500">
        <f t="shared" si="120"/>
        <v>15.076467502</v>
      </c>
      <c r="CE114" s="500">
        <f t="shared" si="120"/>
        <v>14.288730423000001</v>
      </c>
      <c r="CF114" s="500">
        <f t="shared" si="120"/>
        <v>14.250184639</v>
      </c>
      <c r="CG114" s="500">
        <f t="shared" si="120"/>
        <v>14.638003311</v>
      </c>
      <c r="CH114" s="500">
        <f t="shared" si="120"/>
        <v>14.487850791</v>
      </c>
      <c r="CI114" s="500">
        <f t="shared" si="120"/>
        <v>13.603101123999998</v>
      </c>
      <c r="CJ114" s="500">
        <f t="shared" si="120"/>
        <v>14.006617800000001</v>
      </c>
      <c r="CK114" s="500">
        <f t="shared" si="120"/>
        <v>13.483528034999999</v>
      </c>
      <c r="CL114" s="500">
        <f t="shared" si="120"/>
        <v>12.756184982000001</v>
      </c>
      <c r="CM114" s="500">
        <f t="shared" si="120"/>
        <v>11.315477821</v>
      </c>
      <c r="CN114" s="500">
        <f t="shared" si="120"/>
        <v>11.539437925</v>
      </c>
      <c r="CO114" s="500">
        <f t="shared" si="120"/>
        <v>11.912276545000001</v>
      </c>
      <c r="CP114" s="500">
        <f t="shared" si="120"/>
        <v>12.1109028</v>
      </c>
      <c r="CQ114" s="500">
        <f t="shared" si="120"/>
        <v>10.536237331999999</v>
      </c>
      <c r="CR114" s="500">
        <f t="shared" si="120"/>
        <v>11.393621734</v>
      </c>
      <c r="CS114" s="500">
        <f t="shared" si="120"/>
        <v>11.864924545999999</v>
      </c>
      <c r="CT114" s="500">
        <f t="shared" si="120"/>
        <v>11.915525798000001</v>
      </c>
      <c r="CU114" s="500">
        <f t="shared" si="120"/>
        <v>11.067203037999999</v>
      </c>
      <c r="CV114" s="500">
        <f t="shared" si="120"/>
        <v>11.392900227</v>
      </c>
      <c r="CW114" s="500">
        <f t="shared" si="120"/>
        <v>11.778455982000001</v>
      </c>
      <c r="CX114" s="500">
        <f t="shared" si="120"/>
        <v>12.216263579</v>
      </c>
      <c r="CY114" s="500">
        <f t="shared" si="120"/>
        <v>11.299638006</v>
      </c>
      <c r="CZ114" s="500">
        <f t="shared" si="120"/>
        <v>11.800486599999999</v>
      </c>
      <c r="DA114" s="500">
        <f t="shared" si="120"/>
        <v>11.562213709</v>
      </c>
      <c r="DB114" s="500">
        <f t="shared" si="120"/>
        <v>12.123081567</v>
      </c>
      <c r="DC114" s="500">
        <f t="shared" si="120"/>
        <v>10.998252920000001</v>
      </c>
      <c r="DD114" s="500">
        <f t="shared" si="120"/>
        <v>11.510292815</v>
      </c>
      <c r="DE114" s="500">
        <f t="shared" si="120"/>
        <v>11.418565705999999</v>
      </c>
      <c r="DF114" s="500">
        <f t="shared" si="120"/>
        <v>12.058933743000001</v>
      </c>
      <c r="DG114" s="500">
        <f t="shared" si="120"/>
        <v>11.139338091999999</v>
      </c>
      <c r="DH114" s="500">
        <f t="shared" si="120"/>
        <v>11.719499471999999</v>
      </c>
      <c r="DI114" s="500">
        <f t="shared" si="120"/>
        <v>11.669883874</v>
      </c>
      <c r="DJ114" s="500">
        <f t="shared" si="120"/>
        <v>11.981397889</v>
      </c>
      <c r="DK114" s="500">
        <f t="shared" si="120"/>
        <v>11.852519374</v>
      </c>
      <c r="DL114" s="500">
        <f t="shared" si="120"/>
        <v>12.190973592999999</v>
      </c>
      <c r="DM114" s="500">
        <f t="shared" si="120"/>
        <v>12.569650833000001</v>
      </c>
      <c r="DN114" s="500">
        <f t="shared" si="120"/>
        <v>12.428095064000001</v>
      </c>
      <c r="DO114" s="500">
        <f t="shared" si="120"/>
        <v>11.345650819999999</v>
      </c>
      <c r="DP114" s="500">
        <f t="shared" si="120"/>
        <v>11.592226521999999</v>
      </c>
      <c r="DQ114" s="500">
        <f t="shared" si="120"/>
        <v>12.168216549</v>
      </c>
      <c r="DR114" s="500">
        <f t="shared" si="120"/>
        <v>12.467581195999999</v>
      </c>
      <c r="DS114" s="500">
        <f t="shared" si="120"/>
        <v>11.345752547</v>
      </c>
      <c r="DT114" s="500">
        <f t="shared" si="120"/>
        <v>11.650874031999999</v>
      </c>
      <c r="DU114" s="500">
        <f t="shared" si="120"/>
        <v>12.268186816</v>
      </c>
      <c r="DV114" s="500">
        <f t="shared" si="120"/>
        <v>12.564215430999999</v>
      </c>
      <c r="DW114" s="500">
        <f t="shared" si="120"/>
        <v>11.648336916</v>
      </c>
      <c r="DX114" s="500">
        <f t="shared" si="120"/>
        <v>12.240771184</v>
      </c>
      <c r="DY114" s="500">
        <f t="shared" si="120"/>
        <v>12.274508271</v>
      </c>
      <c r="DZ114" s="500">
        <f t="shared" ref="DZ114:GK114" si="121">SUM(DZ115:DZ116)</f>
        <v>13.020701809</v>
      </c>
      <c r="EA114" s="500">
        <f t="shared" si="121"/>
        <v>11.966116139</v>
      </c>
      <c r="EB114" s="500">
        <f t="shared" si="121"/>
        <v>12.348994654</v>
      </c>
      <c r="EC114" s="500">
        <f t="shared" si="121"/>
        <v>12.311277520999999</v>
      </c>
      <c r="ED114" s="500">
        <f t="shared" si="121"/>
        <v>12.026491161000001</v>
      </c>
      <c r="EE114" s="500">
        <f t="shared" si="121"/>
        <v>11.490218263000001</v>
      </c>
      <c r="EF114" s="500">
        <f t="shared" si="121"/>
        <v>11.694783993000001</v>
      </c>
      <c r="EG114" s="500">
        <f t="shared" si="121"/>
        <v>12.066228242999999</v>
      </c>
      <c r="EH114" s="500">
        <f t="shared" si="121"/>
        <v>11.851974939</v>
      </c>
      <c r="EI114" s="500">
        <f t="shared" si="121"/>
        <v>9.1438434819999994</v>
      </c>
      <c r="EJ114" s="500">
        <f t="shared" si="121"/>
        <v>11.227257803999999</v>
      </c>
      <c r="EK114" s="500">
        <f t="shared" si="121"/>
        <v>9.9921063990000007</v>
      </c>
      <c r="EL114" s="500">
        <f t="shared" si="121"/>
        <v>10.893804747000001</v>
      </c>
      <c r="EM114" s="500">
        <f t="shared" si="121"/>
        <v>10.479895317</v>
      </c>
      <c r="EN114" s="500">
        <f t="shared" si="121"/>
        <v>8.0075081610000005</v>
      </c>
      <c r="EO114" s="500">
        <f t="shared" si="121"/>
        <v>7.9983957669999999</v>
      </c>
      <c r="EP114" s="500">
        <f t="shared" si="121"/>
        <v>5.5001290247845978</v>
      </c>
      <c r="EQ114" s="500">
        <f t="shared" si="121"/>
        <v>6.7717219876194497</v>
      </c>
      <c r="ER114" s="500">
        <f t="shared" si="121"/>
        <v>7.5688962765562611</v>
      </c>
      <c r="ES114" s="500">
        <f t="shared" si="121"/>
        <v>8.9968013495729693</v>
      </c>
      <c r="ET114" s="500">
        <f t="shared" si="121"/>
        <v>7.8228244201172856</v>
      </c>
      <c r="EU114" s="500">
        <f t="shared" si="121"/>
        <v>6.9760496296112864</v>
      </c>
      <c r="EV114" s="500">
        <f t="shared" si="121"/>
        <v>11.223949509427509</v>
      </c>
      <c r="EW114" s="500">
        <f t="shared" si="121"/>
        <v>8.9146983679604297</v>
      </c>
      <c r="EX114" s="500">
        <f t="shared" si="121"/>
        <v>8.3360113593600218</v>
      </c>
      <c r="EY114" s="500">
        <f t="shared" si="121"/>
        <v>7.4407763930709701</v>
      </c>
      <c r="EZ114" s="500">
        <f t="shared" si="121"/>
        <v>7.5557996831405347</v>
      </c>
      <c r="FA114" s="500">
        <f t="shared" si="121"/>
        <v>8.5731034794684859</v>
      </c>
      <c r="FB114" s="500">
        <f t="shared" si="121"/>
        <v>8.4845918863591425</v>
      </c>
      <c r="FC114" s="500">
        <f t="shared" si="121"/>
        <v>24.943507476322566</v>
      </c>
      <c r="FD114" s="500">
        <f t="shared" si="121"/>
        <v>7.7242350100818928</v>
      </c>
      <c r="FE114" s="500">
        <f t="shared" si="121"/>
        <v>9.2167020515880829</v>
      </c>
      <c r="FF114" s="500">
        <f t="shared" si="121"/>
        <v>8.1346174129496305</v>
      </c>
      <c r="FG114" s="500">
        <f t="shared" si="121"/>
        <v>7.44117042750488</v>
      </c>
      <c r="FH114" s="500">
        <f t="shared" si="121"/>
        <v>7.7408538567248337</v>
      </c>
      <c r="FI114" s="500">
        <f t="shared" si="121"/>
        <v>8.8056742399779004</v>
      </c>
      <c r="FJ114" s="500">
        <f t="shared" si="121"/>
        <v>6.4245123490871592</v>
      </c>
      <c r="FK114" s="500">
        <f t="shared" si="121"/>
        <v>5.6521087104052539</v>
      </c>
      <c r="FL114" s="500">
        <f t="shared" si="121"/>
        <v>5.9177730558781017</v>
      </c>
      <c r="FM114" s="500">
        <f t="shared" si="121"/>
        <v>7.1078207152395461</v>
      </c>
      <c r="FN114" s="500">
        <f t="shared" si="121"/>
        <v>10.47872371905739</v>
      </c>
      <c r="FO114" s="500">
        <f t="shared" si="121"/>
        <v>6.7869964827808964</v>
      </c>
      <c r="FP114" s="500">
        <f t="shared" si="121"/>
        <v>7.1314577338400547</v>
      </c>
      <c r="FQ114" s="500">
        <f t="shared" si="121"/>
        <v>8.5217617558933458</v>
      </c>
      <c r="FR114" s="500">
        <f t="shared" si="121"/>
        <v>6.1616055535822172</v>
      </c>
      <c r="FS114" s="500">
        <f t="shared" si="121"/>
        <v>5.8069655416401105</v>
      </c>
      <c r="FT114" s="500">
        <f t="shared" si="121"/>
        <v>5.6919911076548555</v>
      </c>
      <c r="FU114" s="500">
        <f t="shared" si="121"/>
        <v>7.721686318541555</v>
      </c>
      <c r="FV114" s="500">
        <f t="shared" si="121"/>
        <v>5.9057786013386488</v>
      </c>
      <c r="FW114" s="500">
        <f t="shared" si="121"/>
        <v>5.2577934826129367</v>
      </c>
      <c r="FX114" s="500">
        <f t="shared" si="121"/>
        <v>5.4544783170970561</v>
      </c>
      <c r="FY114" s="500">
        <f t="shared" si="121"/>
        <v>6.7986819865110428</v>
      </c>
      <c r="FZ114" s="500">
        <f t="shared" si="121"/>
        <v>8.2432509063064394</v>
      </c>
      <c r="GA114" s="500">
        <f t="shared" si="121"/>
        <v>7.3318398256340869</v>
      </c>
      <c r="GB114" s="500">
        <f t="shared" si="121"/>
        <v>8.2258017848868636</v>
      </c>
      <c r="GC114" s="500">
        <f t="shared" si="121"/>
        <v>9.7173848918185168</v>
      </c>
      <c r="GD114" s="500">
        <f t="shared" si="121"/>
        <v>10.079555401006434</v>
      </c>
      <c r="GE114" s="500">
        <f t="shared" si="121"/>
        <v>6.4480601070633323</v>
      </c>
      <c r="GF114" s="500">
        <f t="shared" si="121"/>
        <v>9.189012628782633</v>
      </c>
      <c r="GG114" s="500">
        <f t="shared" si="121"/>
        <v>9.2176759334253955</v>
      </c>
      <c r="GH114" s="500">
        <f t="shared" si="121"/>
        <v>7.376995273186191</v>
      </c>
      <c r="GI114" s="500">
        <f t="shared" si="121"/>
        <v>6.9600417769768512</v>
      </c>
      <c r="GJ114" s="500">
        <f t="shared" si="121"/>
        <v>6.5103171665363133</v>
      </c>
      <c r="GK114" s="500">
        <f t="shared" si="121"/>
        <v>7.8633996028372106</v>
      </c>
      <c r="GL114" s="500">
        <f t="shared" ref="GL114:IW114" si="122">SUM(GL115:GL116)</f>
        <v>6.5037338247719907</v>
      </c>
      <c r="GM114" s="500">
        <f t="shared" si="122"/>
        <v>6.4045797939362608</v>
      </c>
      <c r="GN114" s="500">
        <f t="shared" si="122"/>
        <v>7.3007317238143186</v>
      </c>
      <c r="GO114" s="500">
        <f t="shared" si="122"/>
        <v>7.734554610089627</v>
      </c>
      <c r="GP114" s="500">
        <f t="shared" si="122"/>
        <v>10.997793938640351</v>
      </c>
      <c r="GQ114" s="500">
        <f t="shared" si="122"/>
        <v>11.18909223594266</v>
      </c>
      <c r="GR114" s="500">
        <f t="shared" si="122"/>
        <v>11.137907889483589</v>
      </c>
      <c r="GS114" s="500">
        <f t="shared" si="122"/>
        <v>13.10697539938236</v>
      </c>
      <c r="GT114" s="500">
        <f t="shared" si="122"/>
        <v>6.2536733350427056</v>
      </c>
      <c r="GU114" s="500">
        <f t="shared" si="122"/>
        <v>5.8315010013257726</v>
      </c>
      <c r="GV114" s="500">
        <f t="shared" si="122"/>
        <v>6.2985028113736989</v>
      </c>
      <c r="GW114" s="500">
        <f t="shared" si="122"/>
        <v>6.8373422631715055</v>
      </c>
      <c r="GX114" s="500">
        <f t="shared" si="122"/>
        <v>6.5335158665076642</v>
      </c>
      <c r="GY114" s="500">
        <f t="shared" si="122"/>
        <v>6.2000917058451908</v>
      </c>
      <c r="GZ114" s="500">
        <f t="shared" si="122"/>
        <v>6.5360711926249007</v>
      </c>
      <c r="HA114" s="500">
        <f t="shared" si="122"/>
        <v>6.7046009560365807</v>
      </c>
      <c r="HB114" s="500">
        <f t="shared" si="122"/>
        <v>6.8078873540080957</v>
      </c>
    </row>
    <row r="115" spans="1:210" ht="16.2" x14ac:dyDescent="0.3">
      <c r="A115" s="48" t="s">
        <v>125</v>
      </c>
      <c r="B115" s="501">
        <v>6.7621805110000004</v>
      </c>
      <c r="C115" s="501">
        <v>5.4736963709999999</v>
      </c>
      <c r="D115" s="501">
        <v>5.6854035329999997</v>
      </c>
      <c r="E115" s="501">
        <v>6.617515043</v>
      </c>
      <c r="F115" s="501">
        <v>5.9183654360000002</v>
      </c>
      <c r="G115" s="501">
        <v>4.9446881960000004</v>
      </c>
      <c r="H115" s="501">
        <v>4.9870825710000002</v>
      </c>
      <c r="I115" s="501">
        <v>5.9259112170000003</v>
      </c>
      <c r="J115" s="501">
        <v>4.5054787449999996</v>
      </c>
      <c r="K115" s="501">
        <v>3.905054448</v>
      </c>
      <c r="L115" s="501">
        <v>4.1282974169999997</v>
      </c>
      <c r="M115" s="501">
        <v>4.4851759329999998</v>
      </c>
      <c r="N115" s="501">
        <v>4.7903373130000002</v>
      </c>
      <c r="O115" s="501">
        <v>2.940076194</v>
      </c>
      <c r="P115" s="501">
        <v>3.3436419229999998</v>
      </c>
      <c r="Q115" s="501">
        <v>3.6006618709999998</v>
      </c>
      <c r="R115" s="501">
        <v>3.4291994770000001</v>
      </c>
      <c r="S115" s="501">
        <v>2.8881595820000001</v>
      </c>
      <c r="T115" s="501">
        <v>2.5566953890000002</v>
      </c>
      <c r="U115" s="501">
        <v>2.7186854149999999</v>
      </c>
      <c r="V115" s="501">
        <v>2.8755240350000002</v>
      </c>
      <c r="W115" s="501">
        <v>1.7102611190000001</v>
      </c>
      <c r="X115" s="501">
        <v>1.6668069000000001</v>
      </c>
      <c r="Y115" s="501">
        <v>1.858241171</v>
      </c>
      <c r="Z115" s="501">
        <v>1.814392577</v>
      </c>
      <c r="AA115" s="501">
        <v>1.3703626550000001</v>
      </c>
      <c r="AB115" s="501">
        <v>1.3438068999999999</v>
      </c>
      <c r="AC115" s="501">
        <v>1.3865240350000001</v>
      </c>
      <c r="AD115" s="501">
        <v>1.2473826029999999</v>
      </c>
      <c r="AE115" s="501">
        <v>0.83623119700000004</v>
      </c>
      <c r="AF115" s="501">
        <v>0.726625572</v>
      </c>
      <c r="AG115" s="501">
        <v>0.83821124899999999</v>
      </c>
      <c r="AH115" s="501">
        <v>0.88807979100000001</v>
      </c>
      <c r="AI115" s="501">
        <v>0.67992838499999997</v>
      </c>
      <c r="AJ115" s="501">
        <v>0.58421124899999999</v>
      </c>
      <c r="AK115" s="501">
        <v>0.57820127499999996</v>
      </c>
      <c r="AL115" s="501">
        <v>0.42020127499999999</v>
      </c>
      <c r="AM115" s="501">
        <v>0.37289846300000001</v>
      </c>
      <c r="AN115" s="501">
        <v>0.40020127500000002</v>
      </c>
      <c r="AO115" s="501">
        <v>1.0759283850000001</v>
      </c>
      <c r="AP115" s="501">
        <v>1.41796828</v>
      </c>
      <c r="AQ115" s="501">
        <v>1.098534009</v>
      </c>
      <c r="AR115" s="501">
        <v>1.1521097119999999</v>
      </c>
      <c r="AS115" s="501">
        <v>1.1969383579999999</v>
      </c>
      <c r="AT115" s="501">
        <v>1.2578467950000001</v>
      </c>
      <c r="AU115" s="501">
        <v>1.030826848</v>
      </c>
      <c r="AV115" s="501">
        <v>0.99793835799999997</v>
      </c>
      <c r="AW115" s="501">
        <v>0.99809793999999996</v>
      </c>
      <c r="AX115" s="501">
        <v>0.94879692599999998</v>
      </c>
      <c r="AY115" s="501">
        <v>0.78663554599999996</v>
      </c>
      <c r="AZ115" s="501">
        <v>0.92134270799999995</v>
      </c>
      <c r="BA115" s="501">
        <v>0.71420127499999997</v>
      </c>
      <c r="BB115" s="501">
        <v>0.41345421799999998</v>
      </c>
      <c r="BC115" s="501">
        <v>0.19146419200000001</v>
      </c>
      <c r="BD115" s="501">
        <v>0.132019948</v>
      </c>
      <c r="BE115" s="501">
        <v>0.105727109</v>
      </c>
      <c r="BF115" s="501">
        <v>0.18474705699999999</v>
      </c>
      <c r="BG115" s="501">
        <v>0.18089846300000001</v>
      </c>
      <c r="BH115" s="501">
        <v>0.20432275999999999</v>
      </c>
      <c r="BI115" s="501">
        <v>0.22987851500000001</v>
      </c>
      <c r="BJ115" s="501">
        <v>0.25142762400000002</v>
      </c>
      <c r="BK115" s="501">
        <v>0.266710489</v>
      </c>
      <c r="BL115" s="501">
        <v>0.38373043699999998</v>
      </c>
      <c r="BM115" s="501">
        <v>0.54646751999999998</v>
      </c>
      <c r="BN115" s="501">
        <v>0.72918480299999999</v>
      </c>
      <c r="BO115" s="501">
        <v>0.81801344899999995</v>
      </c>
      <c r="BP115" s="501">
        <v>1.4044576929999999</v>
      </c>
      <c r="BQ115" s="501">
        <v>1.4832047500000001</v>
      </c>
      <c r="BR115" s="501">
        <v>2.0658502009999999</v>
      </c>
      <c r="BS115" s="501">
        <v>2.1532844720000002</v>
      </c>
      <c r="BT115" s="501">
        <v>2.6197686120000001</v>
      </c>
      <c r="BU115" s="501">
        <v>2.637171162</v>
      </c>
      <c r="BV115" s="501">
        <v>2.7000022850000001</v>
      </c>
      <c r="BW115" s="501">
        <v>2.7973767120000002</v>
      </c>
      <c r="BX115" s="501">
        <v>3.0848808000000001</v>
      </c>
      <c r="BY115" s="501">
        <v>3.2907194199999998</v>
      </c>
      <c r="BZ115" s="501">
        <v>3.3305606029999999</v>
      </c>
      <c r="CA115" s="501">
        <v>3.3321462799999999</v>
      </c>
      <c r="CB115" s="501">
        <v>3.5825606030000001</v>
      </c>
      <c r="CC115" s="501">
        <v>3.753994874</v>
      </c>
      <c r="CD115" s="501">
        <v>3.899727902</v>
      </c>
      <c r="CE115" s="501">
        <v>3.8000007930000002</v>
      </c>
      <c r="CF115" s="501">
        <v>3.9744749590000001</v>
      </c>
      <c r="CG115" s="501">
        <v>4.1254550109999997</v>
      </c>
      <c r="CH115" s="501">
        <v>4.2412255410000004</v>
      </c>
      <c r="CI115" s="501">
        <v>4.2083316569999996</v>
      </c>
      <c r="CJ115" s="501">
        <v>4.3924068690000002</v>
      </c>
      <c r="CK115" s="501">
        <v>4.2988012439999999</v>
      </c>
      <c r="CL115" s="501">
        <v>4.5197954170000001</v>
      </c>
      <c r="CM115" s="501">
        <v>5.3167138280000001</v>
      </c>
      <c r="CN115" s="501">
        <v>5.6872496349999997</v>
      </c>
      <c r="CO115" s="501">
        <v>6.0695225260000001</v>
      </c>
      <c r="CP115" s="501">
        <v>5.9165509309999997</v>
      </c>
      <c r="CQ115" s="501">
        <v>6.2957938999999996</v>
      </c>
      <c r="CR115" s="501">
        <v>6.4632082239999997</v>
      </c>
      <c r="CS115" s="501">
        <v>6.8233596299999997</v>
      </c>
      <c r="CT115" s="501">
        <v>7.0678570409999999</v>
      </c>
      <c r="CU115" s="501">
        <v>6.611534281</v>
      </c>
      <c r="CV115" s="501">
        <v>6.9238171460000002</v>
      </c>
      <c r="CW115" s="501">
        <v>7.2903928489999998</v>
      </c>
      <c r="CX115" s="501">
        <v>7.6745734519999997</v>
      </c>
      <c r="CY115" s="501">
        <v>7.1301192330000003</v>
      </c>
      <c r="CZ115" s="501">
        <v>7.5922506920000004</v>
      </c>
      <c r="DA115" s="501">
        <v>7.4441292069999996</v>
      </c>
      <c r="DB115" s="501">
        <v>8.0234380160000001</v>
      </c>
      <c r="DC115" s="501">
        <v>7.3358922340000001</v>
      </c>
      <c r="DD115" s="501">
        <v>7.8637906969999998</v>
      </c>
      <c r="DE115" s="501">
        <v>7.8812149939999996</v>
      </c>
      <c r="DF115" s="501">
        <v>8.6337219780000005</v>
      </c>
      <c r="DG115" s="501">
        <v>7.9145605979999996</v>
      </c>
      <c r="DH115" s="501">
        <v>8.4727219779999992</v>
      </c>
      <c r="DI115" s="501">
        <v>8.4572478120000003</v>
      </c>
      <c r="DJ115" s="501">
        <v>8.9595754979999995</v>
      </c>
      <c r="DK115" s="501">
        <v>8.8774141180000008</v>
      </c>
      <c r="DL115" s="501">
        <v>9.1830097689999999</v>
      </c>
      <c r="DM115" s="501">
        <v>9.59012128</v>
      </c>
      <c r="DN115" s="501">
        <v>9.6541086390000004</v>
      </c>
      <c r="DO115" s="501">
        <v>8.8688058269999992</v>
      </c>
      <c r="DP115" s="501">
        <v>9.1165229619999995</v>
      </c>
      <c r="DQ115" s="501">
        <v>9.6388058270000005</v>
      </c>
      <c r="DR115" s="501">
        <v>10.10963269</v>
      </c>
      <c r="DS115" s="501">
        <v>9.4943797439999997</v>
      </c>
      <c r="DT115" s="501">
        <v>9.8620669579999998</v>
      </c>
      <c r="DU115" s="501">
        <v>10.365238310000001</v>
      </c>
      <c r="DV115" s="501">
        <v>10.8579016</v>
      </c>
      <c r="DW115" s="501">
        <v>10.08630595</v>
      </c>
      <c r="DX115" s="501">
        <v>10.67388165</v>
      </c>
      <c r="DY115" s="501">
        <v>10.71119444</v>
      </c>
      <c r="DZ115" s="501">
        <v>11.61819421</v>
      </c>
      <c r="EA115" s="501">
        <v>10.70560854</v>
      </c>
      <c r="EB115" s="501">
        <v>11.104769920000001</v>
      </c>
      <c r="EC115" s="501">
        <v>11.066628489999999</v>
      </c>
      <c r="ED115" s="501">
        <v>11.09819433</v>
      </c>
      <c r="EE115" s="501">
        <v>10.60378</v>
      </c>
      <c r="EF115" s="501">
        <v>10.831345730000001</v>
      </c>
      <c r="EG115" s="501">
        <v>11.15178998</v>
      </c>
      <c r="EH115" s="501">
        <v>11.18585878</v>
      </c>
      <c r="EI115" s="501">
        <v>8.444868756</v>
      </c>
      <c r="EJ115" s="501">
        <v>10.57542451</v>
      </c>
      <c r="EK115" s="501">
        <v>9.4147073760000008</v>
      </c>
      <c r="EL115" s="501">
        <v>10.693624310000001</v>
      </c>
      <c r="EM115" s="501">
        <v>10.31405269</v>
      </c>
      <c r="EN115" s="501">
        <v>7.823157084</v>
      </c>
      <c r="EO115" s="501">
        <v>7.8127650769999999</v>
      </c>
      <c r="EP115" s="501">
        <v>4.9613454984032597</v>
      </c>
      <c r="EQ115" s="501">
        <v>6.1046035172016797</v>
      </c>
      <c r="ER115" s="501">
        <v>6.83086078695937</v>
      </c>
      <c r="ES115" s="501">
        <v>8.0815822051341808</v>
      </c>
      <c r="ET115" s="501">
        <v>7.2368661557779497</v>
      </c>
      <c r="EU115" s="501">
        <v>6.5007811422552901</v>
      </c>
      <c r="EV115" s="501">
        <v>10.741525738535501</v>
      </c>
      <c r="EW115" s="501">
        <v>8.3295857479300306</v>
      </c>
      <c r="EX115" s="501">
        <v>7.9518848834259304</v>
      </c>
      <c r="EY115" s="501">
        <v>7.12949772128691</v>
      </c>
      <c r="EZ115" s="501">
        <v>7.2569600719007896</v>
      </c>
      <c r="FA115" s="501">
        <v>8.2171276731749998</v>
      </c>
      <c r="FB115" s="501">
        <v>8.1531378804749703</v>
      </c>
      <c r="FC115" s="501">
        <v>24.0750509254175</v>
      </c>
      <c r="FD115" s="501">
        <v>7.4465014935487899</v>
      </c>
      <c r="FE115" s="501">
        <v>8.84957761225815</v>
      </c>
      <c r="FF115" s="501">
        <v>7.6218475858235601</v>
      </c>
      <c r="FG115" s="501">
        <v>6.9806525502687498</v>
      </c>
      <c r="FH115" s="501">
        <v>6.8210637078038499</v>
      </c>
      <c r="FI115" s="501">
        <v>8.1827144701676708</v>
      </c>
      <c r="FJ115" s="501">
        <v>6.0530688795451502</v>
      </c>
      <c r="FK115" s="501">
        <v>5.3346520228568899</v>
      </c>
      <c r="FL115" s="501">
        <v>5.5908165703980597</v>
      </c>
      <c r="FM115" s="501">
        <v>6.7226088499568899</v>
      </c>
      <c r="FN115" s="501">
        <v>7.3127023746922903</v>
      </c>
      <c r="FO115" s="501">
        <v>6.2530873490428496</v>
      </c>
      <c r="FP115" s="501">
        <v>6.5701391850690198</v>
      </c>
      <c r="FQ115" s="501">
        <v>7.8114563905160797</v>
      </c>
      <c r="FR115" s="501">
        <v>5.8036579327930102</v>
      </c>
      <c r="FS115" s="501">
        <v>5.4818127431770503</v>
      </c>
      <c r="FT115" s="501">
        <v>5.3347482281845098</v>
      </c>
      <c r="FU115" s="501">
        <v>7.2791717676030201</v>
      </c>
      <c r="FV115" s="501">
        <v>5.7297095233408299</v>
      </c>
      <c r="FW115" s="501">
        <v>5.1042438091688096</v>
      </c>
      <c r="FX115" s="501">
        <v>5.2863837621930001</v>
      </c>
      <c r="FY115" s="501">
        <v>6.5879010130840596</v>
      </c>
      <c r="FZ115" s="501">
        <v>7.6993726860904204</v>
      </c>
      <c r="GA115" s="501">
        <v>6.8519649784229602</v>
      </c>
      <c r="GB115" s="501">
        <v>7.7180112117949697</v>
      </c>
      <c r="GC115" s="501">
        <v>8.9869713573838297</v>
      </c>
      <c r="GD115" s="501">
        <v>9.3096175682246791</v>
      </c>
      <c r="GE115" s="501">
        <v>5.9424468350486803</v>
      </c>
      <c r="GF115" s="501">
        <v>8.3975751968305907</v>
      </c>
      <c r="GG115" s="501">
        <v>8.3806771324667402</v>
      </c>
      <c r="GH115" s="501">
        <v>6.8311259463032403</v>
      </c>
      <c r="GI115" s="501">
        <v>6.4511254470589403</v>
      </c>
      <c r="GJ115" s="501">
        <v>6.0625952657553803</v>
      </c>
      <c r="GK115" s="501">
        <v>7.3235038818845899</v>
      </c>
      <c r="GL115" s="501">
        <v>5.8975588734707198</v>
      </c>
      <c r="GM115" s="501">
        <v>5.7943026721256699</v>
      </c>
      <c r="GN115" s="501">
        <v>6.6119355361221297</v>
      </c>
      <c r="GO115" s="501">
        <v>6.99742732253514</v>
      </c>
      <c r="GP115" s="501">
        <v>9.7528326809465202</v>
      </c>
      <c r="GQ115" s="501">
        <v>9.9499816647853105</v>
      </c>
      <c r="GR115" s="501">
        <v>9.9832273224201398</v>
      </c>
      <c r="GS115" s="501">
        <v>11.6932172414226</v>
      </c>
      <c r="GT115" s="501">
        <v>5.8675839103926704</v>
      </c>
      <c r="GU115" s="501">
        <v>5.4751656319278803</v>
      </c>
      <c r="GV115" s="501">
        <v>5.9221270514490998</v>
      </c>
      <c r="GW115" s="501">
        <v>6.4091899884095804</v>
      </c>
      <c r="GX115" s="501">
        <v>6.10957988605512</v>
      </c>
      <c r="GY115" s="501">
        <v>5.7883475236948696</v>
      </c>
      <c r="GZ115" s="501">
        <v>6.11416557621863</v>
      </c>
      <c r="HA115" s="501">
        <v>6.3058911598002396</v>
      </c>
      <c r="HB115" s="501">
        <v>6.4088581480069902</v>
      </c>
    </row>
    <row r="116" spans="1:210" ht="16.2" x14ac:dyDescent="0.3">
      <c r="A116" s="48" t="s">
        <v>126</v>
      </c>
      <c r="B116" s="502">
        <v>22.862442779999999</v>
      </c>
      <c r="C116" s="502">
        <v>21.905186239999999</v>
      </c>
      <c r="D116" s="502">
        <v>23.668334049999999</v>
      </c>
      <c r="E116" s="502">
        <v>26.718909750000002</v>
      </c>
      <c r="F116" s="502">
        <v>24.921026659999999</v>
      </c>
      <c r="G116" s="502">
        <v>24.5767366</v>
      </c>
      <c r="H116" s="502">
        <v>24.679991340000001</v>
      </c>
      <c r="I116" s="502">
        <v>29.020122799999999</v>
      </c>
      <c r="J116" s="502">
        <v>23.679845329999999</v>
      </c>
      <c r="K116" s="502">
        <v>24.151588790000002</v>
      </c>
      <c r="L116" s="502">
        <v>26.199856279999999</v>
      </c>
      <c r="M116" s="502">
        <v>27.89976832</v>
      </c>
      <c r="N116" s="502">
        <v>31.3495417</v>
      </c>
      <c r="O116" s="502">
        <v>22.798879830000001</v>
      </c>
      <c r="P116" s="502">
        <v>26.97008928</v>
      </c>
      <c r="Q116" s="502">
        <v>27.996405660000001</v>
      </c>
      <c r="R116" s="502">
        <v>27.95955609</v>
      </c>
      <c r="S116" s="502">
        <v>27.270745590000001</v>
      </c>
      <c r="T116" s="502">
        <v>25.972688359999999</v>
      </c>
      <c r="U116" s="502">
        <v>28.69508372</v>
      </c>
      <c r="V116" s="502">
        <v>31.066068179999998</v>
      </c>
      <c r="W116" s="502">
        <v>24.153450790000001</v>
      </c>
      <c r="X116" s="502">
        <v>24.284502450000002</v>
      </c>
      <c r="Y116" s="502">
        <v>26.6990999</v>
      </c>
      <c r="Z116" s="502">
        <v>28.132474330000001</v>
      </c>
      <c r="AA116" s="502">
        <v>26.294462559999999</v>
      </c>
      <c r="AB116" s="502">
        <v>26.689400920000001</v>
      </c>
      <c r="AC116" s="502">
        <v>29.564623940000001</v>
      </c>
      <c r="AD116" s="502">
        <v>28.206271260000001</v>
      </c>
      <c r="AE116" s="502">
        <v>25.59358404</v>
      </c>
      <c r="AF116" s="502">
        <v>27.357362819999999</v>
      </c>
      <c r="AG116" s="502">
        <v>26.161918579999998</v>
      </c>
      <c r="AH116" s="502">
        <v>29.356131619999999</v>
      </c>
      <c r="AI116" s="502">
        <v>27.970173320000001</v>
      </c>
      <c r="AJ116" s="502">
        <v>28.684565889999998</v>
      </c>
      <c r="AK116" s="502">
        <v>28.518729069999999</v>
      </c>
      <c r="AL116" s="502">
        <v>27.616780739999999</v>
      </c>
      <c r="AM116" s="502">
        <v>26.837244930000001</v>
      </c>
      <c r="AN116" s="502">
        <v>27.44025311</v>
      </c>
      <c r="AO116" s="502">
        <v>26.538467950000001</v>
      </c>
      <c r="AP116" s="502">
        <v>27.296953890000001</v>
      </c>
      <c r="AQ116" s="502">
        <v>24.97496387</v>
      </c>
      <c r="AR116" s="502">
        <v>26.2647209</v>
      </c>
      <c r="AS116" s="502">
        <v>25.508641109999999</v>
      </c>
      <c r="AT116" s="502">
        <v>25.674015529999998</v>
      </c>
      <c r="AU116" s="502">
        <v>23.397782540000001</v>
      </c>
      <c r="AV116" s="502">
        <v>22.557782540000002</v>
      </c>
      <c r="AW116" s="502">
        <v>31.653439519999999</v>
      </c>
      <c r="AX116" s="502">
        <v>25.117656149999998</v>
      </c>
      <c r="AY116" s="502">
        <v>19.429208630000002</v>
      </c>
      <c r="AZ116" s="502">
        <v>22.68895569</v>
      </c>
      <c r="BA116" s="502">
        <v>21.778596149999998</v>
      </c>
      <c r="BB116" s="502">
        <v>58.707974069999999</v>
      </c>
      <c r="BC116" s="502">
        <v>36.866912229999997</v>
      </c>
      <c r="BD116" s="502">
        <v>19.460205850000001</v>
      </c>
      <c r="BE116" s="502">
        <v>20.502701770000002</v>
      </c>
      <c r="BF116" s="502">
        <v>20.29683322</v>
      </c>
      <c r="BG116" s="502">
        <v>17.968873120000001</v>
      </c>
      <c r="BH116" s="502">
        <v>18.432317359999999</v>
      </c>
      <c r="BI116" s="502">
        <v>18.450773380000001</v>
      </c>
      <c r="BJ116" s="502">
        <v>19.95076336</v>
      </c>
      <c r="BK116" s="502">
        <v>18.642601979999998</v>
      </c>
      <c r="BL116" s="502">
        <v>19.082347240000001</v>
      </c>
      <c r="BM116" s="502">
        <v>19.71523573</v>
      </c>
      <c r="BN116" s="502">
        <v>19.46249031</v>
      </c>
      <c r="BO116" s="502">
        <v>18.042157580000001</v>
      </c>
      <c r="BP116" s="502">
        <v>18.53775323</v>
      </c>
      <c r="BQ116" s="502">
        <v>16.658472159999999</v>
      </c>
      <c r="BR116" s="502">
        <v>16.713525189999999</v>
      </c>
      <c r="BS116" s="502">
        <v>14.930435429999999</v>
      </c>
      <c r="BT116" s="502">
        <v>15.595200630000001</v>
      </c>
      <c r="BU116" s="502">
        <v>14.734461749999999</v>
      </c>
      <c r="BV116" s="502">
        <v>14.2949181</v>
      </c>
      <c r="BW116" s="502">
        <v>13.069889979999999</v>
      </c>
      <c r="BX116" s="502">
        <v>13.014756719999999</v>
      </c>
      <c r="BY116" s="502">
        <v>13.320686909999999</v>
      </c>
      <c r="BZ116" s="502">
        <v>12.931922</v>
      </c>
      <c r="CA116" s="502">
        <v>11.621912030000001</v>
      </c>
      <c r="CB116" s="502">
        <v>11.56491203</v>
      </c>
      <c r="CC116" s="502">
        <v>11.599609210000001</v>
      </c>
      <c r="CD116" s="502">
        <v>11.176739599999999</v>
      </c>
      <c r="CE116" s="502">
        <v>10.48872963</v>
      </c>
      <c r="CF116" s="502">
        <v>10.27570968</v>
      </c>
      <c r="CG116" s="502">
        <v>10.512548300000001</v>
      </c>
      <c r="CH116" s="502">
        <v>10.246625249999999</v>
      </c>
      <c r="CI116" s="502">
        <v>9.3947694669999997</v>
      </c>
      <c r="CJ116" s="502">
        <v>9.6142109310000006</v>
      </c>
      <c r="CK116" s="502">
        <v>9.1847267909999992</v>
      </c>
      <c r="CL116" s="502">
        <v>8.2363895649999996</v>
      </c>
      <c r="CM116" s="502">
        <v>5.9987639929999999</v>
      </c>
      <c r="CN116" s="502">
        <v>5.85218829</v>
      </c>
      <c r="CO116" s="502">
        <v>5.842754019</v>
      </c>
      <c r="CP116" s="502">
        <v>6.1943518690000001</v>
      </c>
      <c r="CQ116" s="502">
        <v>4.2404434320000002</v>
      </c>
      <c r="CR116" s="502">
        <v>4.9304135100000002</v>
      </c>
      <c r="CS116" s="502">
        <v>5.0415649159999996</v>
      </c>
      <c r="CT116" s="502">
        <v>4.8476687570000001</v>
      </c>
      <c r="CU116" s="502">
        <v>4.4556687569999998</v>
      </c>
      <c r="CV116" s="502">
        <v>4.469083081</v>
      </c>
      <c r="CW116" s="502">
        <v>4.4880631329999998</v>
      </c>
      <c r="CX116" s="502">
        <v>4.5416901269999999</v>
      </c>
      <c r="CY116" s="502">
        <v>4.1695187730000001</v>
      </c>
      <c r="CZ116" s="502">
        <v>4.2082359079999998</v>
      </c>
      <c r="DA116" s="502">
        <v>4.1180845020000003</v>
      </c>
      <c r="DB116" s="502">
        <v>4.0996435509999998</v>
      </c>
      <c r="DC116" s="502">
        <v>3.662360686</v>
      </c>
      <c r="DD116" s="502">
        <v>3.6465021179999999</v>
      </c>
      <c r="DE116" s="502">
        <v>3.5373507119999998</v>
      </c>
      <c r="DF116" s="502">
        <v>3.4252117649999998</v>
      </c>
      <c r="DG116" s="502">
        <v>3.224777494</v>
      </c>
      <c r="DH116" s="502">
        <v>3.2467774939999998</v>
      </c>
      <c r="DI116" s="502">
        <v>3.2126360620000001</v>
      </c>
      <c r="DJ116" s="502">
        <v>3.0218223910000002</v>
      </c>
      <c r="DK116" s="502">
        <v>2.975105256</v>
      </c>
      <c r="DL116" s="502">
        <v>3.007963824</v>
      </c>
      <c r="DM116" s="502">
        <v>2.9795295529999999</v>
      </c>
      <c r="DN116" s="502">
        <v>2.7739864249999999</v>
      </c>
      <c r="DO116" s="502">
        <v>2.4768449929999998</v>
      </c>
      <c r="DP116" s="502">
        <v>2.4757035599999999</v>
      </c>
      <c r="DQ116" s="502">
        <v>2.5294107220000002</v>
      </c>
      <c r="DR116" s="502">
        <v>2.3579485060000001</v>
      </c>
      <c r="DS116" s="502">
        <v>1.8513728030000001</v>
      </c>
      <c r="DT116" s="502">
        <v>1.7888070739999999</v>
      </c>
      <c r="DU116" s="502">
        <v>1.902948506</v>
      </c>
      <c r="DV116" s="502">
        <v>1.7063138309999999</v>
      </c>
      <c r="DW116" s="502">
        <v>1.562030966</v>
      </c>
      <c r="DX116" s="502">
        <v>1.566889534</v>
      </c>
      <c r="DY116" s="502">
        <v>1.5633138310000001</v>
      </c>
      <c r="DZ116" s="502">
        <v>1.402507599</v>
      </c>
      <c r="EA116" s="502">
        <v>1.2605075990000001</v>
      </c>
      <c r="EB116" s="502">
        <v>1.2442247340000001</v>
      </c>
      <c r="EC116" s="502">
        <v>1.244649031</v>
      </c>
      <c r="ED116" s="502">
        <v>0.92829683100000004</v>
      </c>
      <c r="EE116" s="502">
        <v>0.88643826299999995</v>
      </c>
      <c r="EF116" s="502">
        <v>0.86343826300000004</v>
      </c>
      <c r="EG116" s="502">
        <v>0.91443826299999997</v>
      </c>
      <c r="EH116" s="502">
        <v>0.66611615899999999</v>
      </c>
      <c r="EI116" s="502">
        <v>0.69897472599999999</v>
      </c>
      <c r="EJ116" s="502">
        <v>0.65183329400000001</v>
      </c>
      <c r="EK116" s="502">
        <v>0.57739902300000001</v>
      </c>
      <c r="EL116" s="502">
        <v>0.20018043699999999</v>
      </c>
      <c r="EM116" s="502">
        <v>0.16584262699999999</v>
      </c>
      <c r="EN116" s="502">
        <v>0.184351077</v>
      </c>
      <c r="EO116" s="502">
        <v>0.18563068999999999</v>
      </c>
      <c r="EP116" s="502">
        <v>0.53878352638133797</v>
      </c>
      <c r="EQ116" s="502">
        <v>0.66711847041776995</v>
      </c>
      <c r="ER116" s="502">
        <v>0.73803548959689103</v>
      </c>
      <c r="ES116" s="502">
        <v>0.91521914443878805</v>
      </c>
      <c r="ET116" s="502">
        <v>0.58595826433933595</v>
      </c>
      <c r="EU116" s="502">
        <v>0.47526848735599603</v>
      </c>
      <c r="EV116" s="502">
        <v>0.482423770892009</v>
      </c>
      <c r="EW116" s="502">
        <v>0.58511262003039999</v>
      </c>
      <c r="EX116" s="502">
        <v>0.38412647593409099</v>
      </c>
      <c r="EY116" s="502">
        <v>0.31127867178405999</v>
      </c>
      <c r="EZ116" s="502">
        <v>0.29883961123974501</v>
      </c>
      <c r="FA116" s="502">
        <v>0.35597580629348702</v>
      </c>
      <c r="FB116" s="502">
        <v>0.33145400588417201</v>
      </c>
      <c r="FC116" s="502">
        <v>0.86845655090506402</v>
      </c>
      <c r="FD116" s="502">
        <v>0.27773351653310302</v>
      </c>
      <c r="FE116" s="502">
        <v>0.36712443932993299</v>
      </c>
      <c r="FF116" s="502">
        <v>0.51276982712607</v>
      </c>
      <c r="FG116" s="502">
        <v>0.46051787723613002</v>
      </c>
      <c r="FH116" s="502">
        <v>0.91979014892098399</v>
      </c>
      <c r="FI116" s="502">
        <v>0.62295976981022905</v>
      </c>
      <c r="FJ116" s="502">
        <v>0.37144346954200902</v>
      </c>
      <c r="FK116" s="502">
        <v>0.31745668754836398</v>
      </c>
      <c r="FL116" s="502">
        <v>0.32695648548004203</v>
      </c>
      <c r="FM116" s="502">
        <v>0.385211865282656</v>
      </c>
      <c r="FN116" s="502">
        <v>3.1660213443651002</v>
      </c>
      <c r="FO116" s="502">
        <v>0.53390913373804705</v>
      </c>
      <c r="FP116" s="502">
        <v>0.56131854877103504</v>
      </c>
      <c r="FQ116" s="502">
        <v>0.71030536537726696</v>
      </c>
      <c r="FR116" s="502">
        <v>0.357947620789207</v>
      </c>
      <c r="FS116" s="502">
        <v>0.32515279846306</v>
      </c>
      <c r="FT116" s="502">
        <v>0.357242879470346</v>
      </c>
      <c r="FU116" s="502">
        <v>0.44251455093853498</v>
      </c>
      <c r="FV116" s="502">
        <v>0.17606907799781901</v>
      </c>
      <c r="FW116" s="502">
        <v>0.15354967344412701</v>
      </c>
      <c r="FX116" s="502">
        <v>0.168094554904056</v>
      </c>
      <c r="FY116" s="502">
        <v>0.21078097342698299</v>
      </c>
      <c r="FZ116" s="502">
        <v>0.54387822021601895</v>
      </c>
      <c r="GA116" s="502">
        <v>0.479874847211127</v>
      </c>
      <c r="GB116" s="502">
        <v>0.50779057309189402</v>
      </c>
      <c r="GC116" s="502">
        <v>0.73041353443468704</v>
      </c>
      <c r="GD116" s="502">
        <v>0.76993783278175598</v>
      </c>
      <c r="GE116" s="502">
        <v>0.505613272014652</v>
      </c>
      <c r="GF116" s="502">
        <v>0.79143743195204297</v>
      </c>
      <c r="GG116" s="502">
        <v>0.83699880095865498</v>
      </c>
      <c r="GH116" s="502">
        <v>0.54586932688295098</v>
      </c>
      <c r="GI116" s="502">
        <v>0.50891632991791103</v>
      </c>
      <c r="GJ116" s="502">
        <v>0.44772190078093299</v>
      </c>
      <c r="GK116" s="502">
        <v>0.53989572095262095</v>
      </c>
      <c r="GL116" s="502">
        <v>0.60617495130127097</v>
      </c>
      <c r="GM116" s="502">
        <v>0.61027712181059102</v>
      </c>
      <c r="GN116" s="502">
        <v>0.68879618769218898</v>
      </c>
      <c r="GO116" s="502">
        <v>0.73712728755448698</v>
      </c>
      <c r="GP116" s="502">
        <v>1.24496125769383</v>
      </c>
      <c r="GQ116" s="502">
        <v>1.23911057115735</v>
      </c>
      <c r="GR116" s="502">
        <v>1.1546805670634499</v>
      </c>
      <c r="GS116" s="502">
        <v>1.41375815795976</v>
      </c>
      <c r="GT116" s="502">
        <v>0.38608942465003498</v>
      </c>
      <c r="GU116" s="502">
        <v>0.35633536939789201</v>
      </c>
      <c r="GV116" s="502">
        <v>0.37637575992459898</v>
      </c>
      <c r="GW116" s="502">
        <v>0.42815227476192502</v>
      </c>
      <c r="GX116" s="502">
        <v>0.42393598045254399</v>
      </c>
      <c r="GY116" s="502">
        <v>0.41174418215032099</v>
      </c>
      <c r="GZ116" s="502">
        <v>0.421905616406271</v>
      </c>
      <c r="HA116" s="502">
        <v>0.39870979623634101</v>
      </c>
      <c r="HB116" s="502">
        <v>0.39902920600110597</v>
      </c>
    </row>
    <row r="117" spans="1:210" x14ac:dyDescent="0.3">
      <c r="A117" s="47" t="s">
        <v>25</v>
      </c>
      <c r="B117" s="503">
        <v>33.957207439999998</v>
      </c>
      <c r="C117" s="503">
        <v>27.547055919999998</v>
      </c>
      <c r="D117" s="503">
        <v>30.733538159999998</v>
      </c>
      <c r="E117" s="503">
        <v>38.24334691</v>
      </c>
      <c r="F117" s="503">
        <v>31.219179610000001</v>
      </c>
      <c r="G117" s="503">
        <v>28.97481792</v>
      </c>
      <c r="H117" s="503">
        <v>31.565347389999999</v>
      </c>
      <c r="I117" s="503">
        <v>40.69198935</v>
      </c>
      <c r="J117" s="503">
        <v>32.094946110000002</v>
      </c>
      <c r="K117" s="503">
        <v>30.902532529999998</v>
      </c>
      <c r="L117" s="503">
        <v>32.493816080000002</v>
      </c>
      <c r="M117" s="503">
        <v>40.638181670000002</v>
      </c>
      <c r="N117" s="503">
        <v>39.427400069999997</v>
      </c>
      <c r="O117" s="503">
        <v>32.360506059999999</v>
      </c>
      <c r="P117" s="503">
        <v>34.195458100000003</v>
      </c>
      <c r="Q117" s="503">
        <v>41.95020358</v>
      </c>
      <c r="R117" s="503">
        <v>37.03028741</v>
      </c>
      <c r="S117" s="503">
        <v>32.202048079999997</v>
      </c>
      <c r="T117" s="503">
        <v>31.699590220000001</v>
      </c>
      <c r="U117" s="503">
        <v>40.50767973</v>
      </c>
      <c r="V117" s="503">
        <v>45.391225890000001</v>
      </c>
      <c r="W117" s="503">
        <v>35.122579610000003</v>
      </c>
      <c r="X117" s="503">
        <v>32.73488768</v>
      </c>
      <c r="Y117" s="503">
        <v>49.411246740000003</v>
      </c>
      <c r="Z117" s="503">
        <v>57.067382639999998</v>
      </c>
      <c r="AA117" s="503">
        <v>51.650068750000003</v>
      </c>
      <c r="AB117" s="503">
        <v>43.707678829999999</v>
      </c>
      <c r="AC117" s="503">
        <v>47.870760519999997</v>
      </c>
      <c r="AD117" s="503">
        <v>47.835118569999999</v>
      </c>
      <c r="AE117" s="503">
        <v>47.827176690000002</v>
      </c>
      <c r="AF117" s="503">
        <v>40.683188889999997</v>
      </c>
      <c r="AG117" s="503">
        <v>45.639925929999997</v>
      </c>
      <c r="AH117" s="503">
        <v>53.716528599999997</v>
      </c>
      <c r="AI117" s="503">
        <v>53.19248529</v>
      </c>
      <c r="AJ117" s="503">
        <v>45.979781430000003</v>
      </c>
      <c r="AK117" s="503">
        <v>46.96031481</v>
      </c>
      <c r="AL117" s="503">
        <v>45.347535180000001</v>
      </c>
      <c r="AM117" s="503">
        <v>49.07406778</v>
      </c>
      <c r="AN117" s="503">
        <v>44.060318530000004</v>
      </c>
      <c r="AO117" s="503">
        <v>51.280280640000001</v>
      </c>
      <c r="AP117" s="503">
        <v>50.965929889999998</v>
      </c>
      <c r="AQ117" s="503">
        <v>47.876167969999997</v>
      </c>
      <c r="AR117" s="503">
        <v>46.791654520000002</v>
      </c>
      <c r="AS117" s="503">
        <v>48.902144</v>
      </c>
      <c r="AT117" s="503">
        <v>52.314585180000002</v>
      </c>
      <c r="AU117" s="503">
        <v>47.59652586</v>
      </c>
      <c r="AV117" s="503">
        <v>44.547280479999998</v>
      </c>
      <c r="AW117" s="503">
        <v>45.185042199999998</v>
      </c>
      <c r="AX117" s="503">
        <v>48.645855760000003</v>
      </c>
      <c r="AY117" s="503">
        <v>45.088007070000003</v>
      </c>
      <c r="AZ117" s="503">
        <v>46.994747650000001</v>
      </c>
      <c r="BA117" s="503">
        <v>49.663439050000001</v>
      </c>
      <c r="BB117" s="503">
        <v>44.518820050000002</v>
      </c>
      <c r="BC117" s="503">
        <v>45.329784519999997</v>
      </c>
      <c r="BD117" s="503">
        <v>42.296115190000002</v>
      </c>
      <c r="BE117" s="503">
        <v>48.153823189999997</v>
      </c>
      <c r="BF117" s="503">
        <v>47.165724410000003</v>
      </c>
      <c r="BG117" s="503">
        <v>40.583685019999997</v>
      </c>
      <c r="BH117" s="503">
        <v>40.723405929999998</v>
      </c>
      <c r="BI117" s="503">
        <v>42.869689100000002</v>
      </c>
      <c r="BJ117" s="503">
        <v>53.709551519999998</v>
      </c>
      <c r="BK117" s="503">
        <v>48.790887609999999</v>
      </c>
      <c r="BL117" s="503">
        <v>55.523844519999997</v>
      </c>
      <c r="BM117" s="503">
        <v>53.353513659999997</v>
      </c>
      <c r="BN117" s="503">
        <v>59.614503159999998</v>
      </c>
      <c r="BO117" s="503">
        <v>53.844654720000001</v>
      </c>
      <c r="BP117" s="503">
        <v>67.450588010000004</v>
      </c>
      <c r="BQ117" s="503">
        <v>56.312149410000004</v>
      </c>
      <c r="BR117" s="503">
        <v>56.698111320000002</v>
      </c>
      <c r="BS117" s="503">
        <v>55.093111970000002</v>
      </c>
      <c r="BT117" s="503">
        <v>49.63275711</v>
      </c>
      <c r="BU117" s="503">
        <v>51.855248340000003</v>
      </c>
      <c r="BV117" s="503">
        <v>64.215792690000001</v>
      </c>
      <c r="BW117" s="503">
        <v>50.94400607</v>
      </c>
      <c r="BX117" s="503">
        <v>67.006745199999997</v>
      </c>
      <c r="BY117" s="503">
        <v>62.733531370000001</v>
      </c>
      <c r="BZ117" s="503">
        <v>69.636947410000005</v>
      </c>
      <c r="CA117" s="503">
        <v>60.072911410000003</v>
      </c>
      <c r="CB117" s="503">
        <v>58.947078820000002</v>
      </c>
      <c r="CC117" s="503">
        <v>62.663178690000002</v>
      </c>
      <c r="CD117" s="503">
        <v>68.916483339999999</v>
      </c>
      <c r="CE117" s="503">
        <v>60.39659949</v>
      </c>
      <c r="CF117" s="503">
        <v>63.915348340000001</v>
      </c>
      <c r="CG117" s="503">
        <v>69.639339250000006</v>
      </c>
      <c r="CH117" s="503">
        <v>76.831684280000005</v>
      </c>
      <c r="CI117" s="503">
        <v>71.479800280000006</v>
      </c>
      <c r="CJ117" s="503">
        <v>62.311402209999997</v>
      </c>
      <c r="CK117" s="503">
        <v>70.447372590000001</v>
      </c>
      <c r="CL117" s="503">
        <v>77.868861339999995</v>
      </c>
      <c r="CM117" s="503">
        <v>74.537181290000007</v>
      </c>
      <c r="CN117" s="503">
        <v>63.847439710000003</v>
      </c>
      <c r="CO117" s="503">
        <v>70.423867659999999</v>
      </c>
      <c r="CP117" s="503">
        <v>77.914646669999996</v>
      </c>
      <c r="CQ117" s="503">
        <v>83.61373605</v>
      </c>
      <c r="CR117" s="503">
        <v>76.693792880000004</v>
      </c>
      <c r="CS117" s="503">
        <v>72.612647140000007</v>
      </c>
      <c r="CT117" s="503">
        <v>78.377517249999997</v>
      </c>
      <c r="CU117" s="503">
        <v>82.031130989999994</v>
      </c>
      <c r="CV117" s="503">
        <v>73.469306110000005</v>
      </c>
      <c r="CW117" s="503">
        <v>83.779781040000003</v>
      </c>
      <c r="CX117" s="503">
        <v>87.213792299999994</v>
      </c>
      <c r="CY117" s="503">
        <v>84.960467499999993</v>
      </c>
      <c r="CZ117" s="503">
        <v>88.747588719999996</v>
      </c>
      <c r="DA117" s="503">
        <v>89.925520349999999</v>
      </c>
      <c r="DB117" s="503">
        <v>89.52124628</v>
      </c>
      <c r="DC117" s="503">
        <v>83.766923309999996</v>
      </c>
      <c r="DD117" s="503">
        <v>78.280007949999998</v>
      </c>
      <c r="DE117" s="503">
        <v>88.658346039999998</v>
      </c>
      <c r="DF117" s="503">
        <v>87.543265969999993</v>
      </c>
      <c r="DG117" s="503">
        <v>80.707222860000002</v>
      </c>
      <c r="DH117" s="503">
        <v>85.530828510000006</v>
      </c>
      <c r="DI117" s="503">
        <v>90.159669309999998</v>
      </c>
      <c r="DJ117" s="503">
        <v>94.796386150000004</v>
      </c>
      <c r="DK117" s="503">
        <v>95.633845910000005</v>
      </c>
      <c r="DL117" s="503">
        <v>92.864249020000003</v>
      </c>
      <c r="DM117" s="503">
        <v>104.03471469999999</v>
      </c>
      <c r="DN117" s="503">
        <v>102.14749879999999</v>
      </c>
      <c r="DO117" s="503">
        <v>92.267602170000004</v>
      </c>
      <c r="DP117" s="503">
        <v>92.482687440000007</v>
      </c>
      <c r="DQ117" s="503">
        <v>100.4870911</v>
      </c>
      <c r="DR117" s="503">
        <v>97.028990300000004</v>
      </c>
      <c r="DS117" s="503">
        <v>95.156459150000003</v>
      </c>
      <c r="DT117" s="503">
        <v>82.452038700000003</v>
      </c>
      <c r="DU117" s="503">
        <v>97.948189690000007</v>
      </c>
      <c r="DV117" s="503">
        <v>104.97108590000001</v>
      </c>
      <c r="DW117" s="503">
        <v>100.3111864</v>
      </c>
      <c r="DX117" s="503">
        <v>96.647141450000007</v>
      </c>
      <c r="DY117" s="503">
        <v>100.5911646</v>
      </c>
      <c r="DZ117" s="503">
        <v>103.66257280000001</v>
      </c>
      <c r="EA117" s="503">
        <v>92.719280269999999</v>
      </c>
      <c r="EB117" s="503">
        <v>94.450922590000005</v>
      </c>
      <c r="EC117" s="503">
        <v>95.844456600000001</v>
      </c>
      <c r="ED117" s="503">
        <v>98.720424030000004</v>
      </c>
      <c r="EE117" s="503">
        <v>92.850181050000003</v>
      </c>
      <c r="EF117" s="503">
        <v>91.357920379999996</v>
      </c>
      <c r="EG117" s="503">
        <v>96.388041240000007</v>
      </c>
      <c r="EH117" s="503">
        <v>95.707975390000001</v>
      </c>
      <c r="EI117" s="503">
        <v>80.238574330000006</v>
      </c>
      <c r="EJ117" s="503">
        <v>94.812853369999999</v>
      </c>
      <c r="EK117" s="503">
        <v>80.111397760000003</v>
      </c>
      <c r="EL117" s="503">
        <v>88.977349399999994</v>
      </c>
      <c r="EM117" s="503">
        <v>82.260373540000003</v>
      </c>
      <c r="EN117" s="503">
        <v>65.865294680000005</v>
      </c>
      <c r="EO117" s="503">
        <v>67.168193110000004</v>
      </c>
      <c r="EP117" s="503">
        <v>62.681260310823298</v>
      </c>
      <c r="EQ117" s="503">
        <v>64.773143582750606</v>
      </c>
      <c r="ER117" s="503">
        <v>60.995844100214498</v>
      </c>
      <c r="ES117" s="503">
        <v>72.508417644850795</v>
      </c>
      <c r="ET117" s="503">
        <v>75.372485781815499</v>
      </c>
      <c r="EU117" s="503">
        <v>64.660719482621801</v>
      </c>
      <c r="EV117" s="503">
        <v>70.210939619060298</v>
      </c>
      <c r="EW117" s="503">
        <v>83.162531043402694</v>
      </c>
      <c r="EX117" s="503">
        <v>80.326059755044298</v>
      </c>
      <c r="EY117" s="503">
        <v>77.249364483697093</v>
      </c>
      <c r="EZ117" s="503">
        <v>71.997405280004898</v>
      </c>
      <c r="FA117" s="503">
        <v>86.768744190900705</v>
      </c>
      <c r="FB117" s="503">
        <v>85.074514763128803</v>
      </c>
      <c r="FC117" s="503">
        <v>74.840483691939397</v>
      </c>
      <c r="FD117" s="503">
        <v>77.731142316175195</v>
      </c>
      <c r="FE117" s="503">
        <v>95.944875908868298</v>
      </c>
      <c r="FF117" s="503">
        <v>91.7190882722076</v>
      </c>
      <c r="FG117" s="503">
        <v>86.351371092555794</v>
      </c>
      <c r="FH117" s="503">
        <v>77.383255753200501</v>
      </c>
      <c r="FI117" s="503">
        <v>99.7958475981102</v>
      </c>
      <c r="FJ117" s="503">
        <v>85.565128572766</v>
      </c>
      <c r="FK117" s="503">
        <v>76.149038432666003</v>
      </c>
      <c r="FL117" s="503">
        <v>79.274939260905299</v>
      </c>
      <c r="FM117" s="503">
        <v>92.386882689224294</v>
      </c>
      <c r="FN117" s="503">
        <v>87.358335962800098</v>
      </c>
      <c r="FO117" s="503">
        <v>83.094385767718805</v>
      </c>
      <c r="FP117" s="503">
        <v>82.950919281627506</v>
      </c>
      <c r="FQ117" s="503">
        <v>92.734273304911298</v>
      </c>
      <c r="FR117" s="503">
        <v>74.482223545876906</v>
      </c>
      <c r="FS117" s="503">
        <v>76.004400125081602</v>
      </c>
      <c r="FT117" s="503">
        <v>74.458936893728193</v>
      </c>
      <c r="FU117" s="503">
        <v>94.104886860768801</v>
      </c>
      <c r="FV117" s="503">
        <v>79.154603474272193</v>
      </c>
      <c r="FW117" s="503">
        <v>79.040964127005395</v>
      </c>
      <c r="FX117" s="503">
        <v>80.123685362035204</v>
      </c>
      <c r="FY117" s="503">
        <v>72.858631733779703</v>
      </c>
      <c r="FZ117" s="503">
        <v>108.461625084644</v>
      </c>
      <c r="GA117" s="503">
        <v>98.404498940924199</v>
      </c>
      <c r="GB117" s="503">
        <v>104.909036056666</v>
      </c>
      <c r="GC117" s="503">
        <v>112.03119133724501</v>
      </c>
      <c r="GD117" s="503">
        <v>109.13449690303</v>
      </c>
      <c r="GE117" s="503">
        <v>90.108279984997196</v>
      </c>
      <c r="GF117" s="503">
        <v>108.352852634242</v>
      </c>
      <c r="GG117" s="503">
        <v>112.66182188741099</v>
      </c>
      <c r="GH117" s="503">
        <v>102.945724416708</v>
      </c>
      <c r="GI117" s="503">
        <v>100.284570303358</v>
      </c>
      <c r="GJ117" s="503">
        <v>90.170308692888995</v>
      </c>
      <c r="GK117" s="503">
        <v>109.87783121304599</v>
      </c>
      <c r="GL117" s="503">
        <v>103.40768843682901</v>
      </c>
      <c r="GM117" s="503">
        <v>88.964065014296594</v>
      </c>
      <c r="GN117" s="503">
        <v>88.077224273415695</v>
      </c>
      <c r="GO117" s="503">
        <v>93.109735068839697</v>
      </c>
      <c r="GP117" s="503">
        <v>95.130267335517999</v>
      </c>
      <c r="GQ117" s="503">
        <v>89.230804684260903</v>
      </c>
      <c r="GR117" s="503">
        <v>85.124384090888299</v>
      </c>
      <c r="GS117" s="503">
        <v>93.149833654576199</v>
      </c>
      <c r="GT117" s="503">
        <v>87.030854795374594</v>
      </c>
      <c r="GU117" s="503">
        <v>72.632301410088402</v>
      </c>
      <c r="GV117" s="503">
        <v>73.822248733884805</v>
      </c>
      <c r="GW117" s="503">
        <v>80.736807227707303</v>
      </c>
      <c r="GX117" s="503">
        <v>79.178550282547803</v>
      </c>
      <c r="GY117" s="503">
        <v>70.001779447031694</v>
      </c>
      <c r="GZ117" s="503">
        <v>74.594988231162304</v>
      </c>
      <c r="HA117" s="503">
        <v>78.924164102987504</v>
      </c>
      <c r="HB117" s="503">
        <v>77.168952873631298</v>
      </c>
    </row>
    <row r="118" spans="1:210" x14ac:dyDescent="0.3">
      <c r="A118" s="47" t="s">
        <v>26</v>
      </c>
      <c r="B118" s="504">
        <v>5.9425281459999999</v>
      </c>
      <c r="C118" s="504">
        <v>5.1367870440000001</v>
      </c>
      <c r="D118" s="504">
        <v>4.9523617179999997</v>
      </c>
      <c r="E118" s="504">
        <v>5.4285584360000003</v>
      </c>
      <c r="F118" s="504">
        <v>3.9834888519999998</v>
      </c>
      <c r="G118" s="504">
        <v>3.6767854450000002</v>
      </c>
      <c r="H118" s="504">
        <v>4.2724695849999996</v>
      </c>
      <c r="I118" s="504">
        <v>4.3687421129999997</v>
      </c>
      <c r="J118" s="504">
        <v>4.4949370640000001</v>
      </c>
      <c r="K118" s="504">
        <v>2.706776273</v>
      </c>
      <c r="L118" s="504">
        <v>4.9238366859999996</v>
      </c>
      <c r="M118" s="504">
        <v>6.8222620960000002</v>
      </c>
      <c r="N118" s="504">
        <v>5.4348631899999997</v>
      </c>
      <c r="O118" s="504">
        <v>3.2512487179999998</v>
      </c>
      <c r="P118" s="504">
        <v>26.828999339999999</v>
      </c>
      <c r="Q118" s="504">
        <v>2.8791845189999998</v>
      </c>
      <c r="R118" s="504">
        <v>2.1556273460000002</v>
      </c>
      <c r="S118" s="504">
        <v>1.0611207410000001</v>
      </c>
      <c r="T118" s="504">
        <v>2.0499768619999998</v>
      </c>
      <c r="U118" s="504">
        <v>5.4797425329999996</v>
      </c>
      <c r="V118" s="504">
        <v>2.0935858650000001</v>
      </c>
      <c r="W118" s="504">
        <v>1.913349516</v>
      </c>
      <c r="X118" s="504">
        <v>1.4345763570000001</v>
      </c>
      <c r="Y118" s="504">
        <v>1.987041397</v>
      </c>
      <c r="Z118" s="504">
        <v>1.57179756</v>
      </c>
      <c r="AA118" s="504">
        <v>1.7560773249999999</v>
      </c>
      <c r="AB118" s="504">
        <v>2.1510244009999999</v>
      </c>
      <c r="AC118" s="504">
        <v>2.5402947409999999</v>
      </c>
      <c r="AD118" s="504">
        <v>3.0221000419999999</v>
      </c>
      <c r="AE118" s="504">
        <v>2.751364578</v>
      </c>
      <c r="AF118" s="504">
        <v>3.353663273</v>
      </c>
      <c r="AG118" s="504">
        <v>3.2500185949999998</v>
      </c>
      <c r="AH118" s="504">
        <v>4.9221756000000001</v>
      </c>
      <c r="AI118" s="504">
        <v>4.5444440889999997</v>
      </c>
      <c r="AJ118" s="504">
        <v>2.903198401</v>
      </c>
      <c r="AK118" s="504">
        <v>2.471453597</v>
      </c>
      <c r="AL118" s="504">
        <v>3.7411889779999998</v>
      </c>
      <c r="AM118" s="504">
        <v>4.3089545649999996</v>
      </c>
      <c r="AN118" s="504">
        <v>2.9032381150000002</v>
      </c>
      <c r="AO118" s="504">
        <v>3.3422664700000002</v>
      </c>
      <c r="AP118" s="504">
        <v>3.686415818</v>
      </c>
      <c r="AQ118" s="504">
        <v>4.7468806900000002</v>
      </c>
      <c r="AR118" s="504">
        <v>3.2953306690000002</v>
      </c>
      <c r="AS118" s="504">
        <v>3.249655953</v>
      </c>
      <c r="AT118" s="504">
        <v>4.643805553</v>
      </c>
      <c r="AU118" s="504">
        <v>5.8592268409999999</v>
      </c>
      <c r="AV118" s="504">
        <v>5.1327977279999999</v>
      </c>
      <c r="AW118" s="504">
        <v>4.1182268410000002</v>
      </c>
      <c r="AX118" s="504">
        <v>4.5631701299999996</v>
      </c>
      <c r="AY118" s="504">
        <v>5.2591984849999998</v>
      </c>
      <c r="AZ118" s="504">
        <v>5.749570888</v>
      </c>
      <c r="BA118" s="504">
        <v>5.2410529239999999</v>
      </c>
      <c r="BB118" s="504">
        <v>6.8081304170000001</v>
      </c>
      <c r="BC118" s="504">
        <v>6.230948927</v>
      </c>
      <c r="BD118" s="504">
        <v>3.4124385359999998</v>
      </c>
      <c r="BE118" s="504">
        <v>6.0078752209999999</v>
      </c>
      <c r="BF118" s="504">
        <v>5.7763931849999999</v>
      </c>
      <c r="BG118" s="504">
        <v>6.3553931849999996</v>
      </c>
      <c r="BH118" s="504">
        <v>7.3333856119999998</v>
      </c>
      <c r="BI118" s="504">
        <v>4.6586275979999998</v>
      </c>
      <c r="BJ118" s="504">
        <v>5.8320283550000003</v>
      </c>
      <c r="BK118" s="504">
        <v>6.936449895</v>
      </c>
      <c r="BL118" s="504">
        <v>5.8029848550000001</v>
      </c>
      <c r="BM118" s="504">
        <v>5.2622759779999999</v>
      </c>
      <c r="BN118" s="504">
        <v>6.443219268</v>
      </c>
      <c r="BO118" s="504">
        <v>7.3845595289999997</v>
      </c>
      <c r="BP118" s="504">
        <v>7.578644594</v>
      </c>
      <c r="BQ118" s="504">
        <v>3.5938468659999998</v>
      </c>
      <c r="BR118" s="504">
        <v>5.2467863689999996</v>
      </c>
      <c r="BS118" s="504">
        <v>5.6113856120000003</v>
      </c>
      <c r="BT118" s="504">
        <v>3.8989243579999999</v>
      </c>
      <c r="BU118" s="504">
        <v>3.167272192</v>
      </c>
      <c r="BV118" s="504">
        <v>5.0183947</v>
      </c>
      <c r="BW118" s="504">
        <v>2.898304333</v>
      </c>
      <c r="BX118" s="504">
        <v>9.6549505260000004</v>
      </c>
      <c r="BY118" s="504">
        <v>9.2929788809999998</v>
      </c>
      <c r="BZ118" s="504">
        <v>6.3050941529999998</v>
      </c>
      <c r="CA118" s="504">
        <v>7.0430127899999997</v>
      </c>
      <c r="CB118" s="504">
        <v>8.2700752210000008</v>
      </c>
      <c r="CC118" s="504">
        <v>7.2121167860000002</v>
      </c>
      <c r="CD118" s="504">
        <v>7.131041229</v>
      </c>
      <c r="CE118" s="504">
        <v>7.6865779559999998</v>
      </c>
      <c r="CF118" s="504">
        <v>11.23784266</v>
      </c>
      <c r="CG118" s="504">
        <v>7.4131602870000002</v>
      </c>
      <c r="CH118" s="504">
        <v>6.9736404719999996</v>
      </c>
      <c r="CI118" s="504">
        <v>11.520082710000001</v>
      </c>
      <c r="CJ118" s="504">
        <v>3.1779559119999998</v>
      </c>
      <c r="CK118" s="504">
        <v>8.6118426590000006</v>
      </c>
      <c r="CL118" s="504">
        <v>10.50548919</v>
      </c>
      <c r="CM118" s="504">
        <v>9.6261167019999991</v>
      </c>
      <c r="CN118" s="504">
        <v>12.011283130000001</v>
      </c>
      <c r="CO118" s="504">
        <v>11.881022209999999</v>
      </c>
      <c r="CP118" s="504">
        <v>11.58477274</v>
      </c>
      <c r="CQ118" s="504">
        <v>12.051729160000001</v>
      </c>
      <c r="CR118" s="504">
        <v>14.22640219</v>
      </c>
      <c r="CS118" s="504">
        <v>14.37487295</v>
      </c>
      <c r="CT118" s="504">
        <v>17.757487340000001</v>
      </c>
      <c r="CU118" s="504">
        <v>18.98595229</v>
      </c>
      <c r="CV118" s="504">
        <v>18.409163899999999</v>
      </c>
      <c r="CW118" s="504">
        <v>12.60537021</v>
      </c>
      <c r="CX118" s="504">
        <v>15.54768969</v>
      </c>
      <c r="CY118" s="504">
        <v>14.089547830000001</v>
      </c>
      <c r="CZ118" s="504">
        <v>15.4042265</v>
      </c>
      <c r="DA118" s="504">
        <v>8.5276026930000004</v>
      </c>
      <c r="DB118" s="504">
        <v>10.281368110000001</v>
      </c>
      <c r="DC118" s="504">
        <v>10.4630223</v>
      </c>
      <c r="DD118" s="504">
        <v>11.49228885</v>
      </c>
      <c r="DE118" s="504">
        <v>8.7389391669999998</v>
      </c>
      <c r="DF118" s="504">
        <v>10.211441819999999</v>
      </c>
      <c r="DG118" s="504">
        <v>8.638719815</v>
      </c>
      <c r="DH118" s="504">
        <v>13.62454396</v>
      </c>
      <c r="DI118" s="504">
        <v>9.2431829200000006</v>
      </c>
      <c r="DJ118" s="504">
        <v>10.461422969999999</v>
      </c>
      <c r="DK118" s="504">
        <v>9.5292488019999997</v>
      </c>
      <c r="DL118" s="504">
        <v>11.51471418</v>
      </c>
      <c r="DM118" s="504">
        <v>9.3818994539999991</v>
      </c>
      <c r="DN118" s="504">
        <v>24.904873030000001</v>
      </c>
      <c r="DO118" s="504">
        <v>29.17617173</v>
      </c>
      <c r="DP118" s="504">
        <v>11.20484274</v>
      </c>
      <c r="DQ118" s="504">
        <v>9.1054212880000005</v>
      </c>
      <c r="DR118" s="504">
        <v>12.17004889</v>
      </c>
      <c r="DS118" s="504">
        <v>7.8588654609999997</v>
      </c>
      <c r="DT118" s="504">
        <v>9.0175856969999995</v>
      </c>
      <c r="DU118" s="504">
        <v>6.8021169539999997</v>
      </c>
      <c r="DV118" s="504">
        <v>9.1343002949999992</v>
      </c>
      <c r="DW118" s="504">
        <v>8.0116669760000008</v>
      </c>
      <c r="DX118" s="504">
        <v>10.845606480000001</v>
      </c>
      <c r="DY118" s="504">
        <v>8.4870243169999995</v>
      </c>
      <c r="DZ118" s="504">
        <v>9.2138144719999993</v>
      </c>
      <c r="EA118" s="504">
        <v>8.7593078670000004</v>
      </c>
      <c r="EB118" s="504">
        <v>12.12949306</v>
      </c>
      <c r="EC118" s="504">
        <v>11.29682768</v>
      </c>
      <c r="ED118" s="504">
        <v>12.845542200000001</v>
      </c>
      <c r="EE118" s="504">
        <v>6.9310361819999997</v>
      </c>
      <c r="EF118" s="504">
        <v>14.388135800000001</v>
      </c>
      <c r="EG118" s="504">
        <v>11.064211439999999</v>
      </c>
      <c r="EH118" s="504">
        <v>12.57667833</v>
      </c>
      <c r="EI118" s="504">
        <v>9.3858220449999994</v>
      </c>
      <c r="EJ118" s="504">
        <v>11.93946285</v>
      </c>
      <c r="EK118" s="504">
        <v>11.51636079</v>
      </c>
      <c r="EL118" s="504">
        <v>13.912520000000001</v>
      </c>
      <c r="EM118" s="504">
        <v>11.49118558</v>
      </c>
      <c r="EN118" s="504">
        <v>18.030246120000001</v>
      </c>
      <c r="EO118" s="504">
        <v>12.84794857</v>
      </c>
      <c r="EP118" s="504">
        <v>15.635843877252</v>
      </c>
      <c r="EQ118" s="504">
        <v>13.0841486452087</v>
      </c>
      <c r="ER118" s="504">
        <v>13.855767035302</v>
      </c>
      <c r="ES118" s="504">
        <v>12.3169954459338</v>
      </c>
      <c r="ET118" s="504">
        <v>15.915952197987901</v>
      </c>
      <c r="EU118" s="504">
        <v>13.820701206421599</v>
      </c>
      <c r="EV118" s="504">
        <v>13.425579084222299</v>
      </c>
      <c r="EW118" s="504">
        <v>11.1377952341743</v>
      </c>
      <c r="EX118" s="504">
        <v>13.5924621530609</v>
      </c>
      <c r="EY118" s="504">
        <v>13.300944301227601</v>
      </c>
      <c r="EZ118" s="504">
        <v>14.451096372638601</v>
      </c>
      <c r="FA118" s="504">
        <v>11.927043112567301</v>
      </c>
      <c r="FB118" s="504">
        <v>14.2262808705818</v>
      </c>
      <c r="FC118" s="504">
        <v>10.8380027331352</v>
      </c>
      <c r="FD118" s="504">
        <v>10.688920172359101</v>
      </c>
      <c r="FE118" s="504">
        <v>9.3997567770435797</v>
      </c>
      <c r="FF118" s="504">
        <v>11.6527221147301</v>
      </c>
      <c r="FG118" s="504">
        <v>15.2298101006013</v>
      </c>
      <c r="FH118" s="504">
        <v>12.7615745832996</v>
      </c>
      <c r="FI118" s="504">
        <v>13.828886576404299</v>
      </c>
      <c r="FJ118" s="504">
        <v>10.7715771595783</v>
      </c>
      <c r="FK118" s="504">
        <v>7.4837760391923496</v>
      </c>
      <c r="FL118" s="504">
        <v>11.9287408728028</v>
      </c>
      <c r="FM118" s="504">
        <v>6.7166190565739301</v>
      </c>
      <c r="FN118" s="504">
        <v>10.349672978933</v>
      </c>
      <c r="FO118" s="504">
        <v>7.1933173972650701</v>
      </c>
      <c r="FP118" s="504">
        <v>8.9294877269617103</v>
      </c>
      <c r="FQ118" s="504">
        <v>5.0196182128212898</v>
      </c>
      <c r="FR118" s="504">
        <v>5.67990333802181</v>
      </c>
      <c r="FS118" s="504">
        <v>4.5371671196982897</v>
      </c>
      <c r="FT118" s="504">
        <v>6.3797595991971097</v>
      </c>
      <c r="FU118" s="504">
        <v>4.0641142672780397</v>
      </c>
      <c r="FV118" s="504">
        <v>7.9802706931760996</v>
      </c>
      <c r="FW118" s="504">
        <v>4.9751442947341102</v>
      </c>
      <c r="FX118" s="504">
        <v>7.1374110089073604</v>
      </c>
      <c r="FY118" s="504">
        <v>5.8937517627557803</v>
      </c>
      <c r="FZ118" s="504">
        <v>5.4959931071278101</v>
      </c>
      <c r="GA118" s="504">
        <v>5.8734995363906002</v>
      </c>
      <c r="GB118" s="504">
        <v>5.4697045352899396</v>
      </c>
      <c r="GC118" s="504">
        <v>4.8914811330346497</v>
      </c>
      <c r="GD118" s="504">
        <v>6.9717902477292997</v>
      </c>
      <c r="GE118" s="504">
        <v>4.9130018718565696</v>
      </c>
      <c r="GF118" s="504">
        <v>3.7036102308052201</v>
      </c>
      <c r="GG118" s="504">
        <v>2.7954410716345901</v>
      </c>
      <c r="GH118" s="504">
        <v>4.72590845195952</v>
      </c>
      <c r="GI118" s="504">
        <v>3.0395176941089499</v>
      </c>
      <c r="GJ118" s="504">
        <v>4.2542133724805202</v>
      </c>
      <c r="GK118" s="504">
        <v>1.1118608020095</v>
      </c>
      <c r="GL118" s="504">
        <v>0</v>
      </c>
      <c r="GM118" s="504">
        <v>0</v>
      </c>
      <c r="GN118" s="504">
        <v>0</v>
      </c>
      <c r="GO118" s="504">
        <v>0</v>
      </c>
      <c r="GP118" s="504">
        <v>0</v>
      </c>
      <c r="GQ118" s="504">
        <v>0</v>
      </c>
      <c r="GR118" s="504">
        <v>0</v>
      </c>
      <c r="GS118" s="504">
        <v>0</v>
      </c>
      <c r="GT118" s="504">
        <v>0</v>
      </c>
      <c r="GU118" s="504">
        <v>0</v>
      </c>
      <c r="GV118" s="504">
        <v>0</v>
      </c>
      <c r="GW118" s="504">
        <v>0</v>
      </c>
      <c r="GX118" s="504">
        <v>0</v>
      </c>
      <c r="GY118" s="504">
        <v>0</v>
      </c>
      <c r="GZ118" s="504">
        <v>0</v>
      </c>
      <c r="HA118" s="504">
        <v>0</v>
      </c>
      <c r="HB118" s="504">
        <v>0</v>
      </c>
    </row>
    <row r="119" spans="1:210" x14ac:dyDescent="0.3">
      <c r="A119" s="47" t="s">
        <v>23</v>
      </c>
      <c r="B119" s="505">
        <v>0</v>
      </c>
      <c r="C119" s="505">
        <v>0</v>
      </c>
      <c r="D119" s="505">
        <v>0</v>
      </c>
      <c r="E119" s="505">
        <v>0</v>
      </c>
      <c r="F119" s="505">
        <v>0</v>
      </c>
      <c r="G119" s="505">
        <v>0</v>
      </c>
      <c r="H119" s="505">
        <v>0</v>
      </c>
      <c r="I119" s="505">
        <v>0</v>
      </c>
      <c r="J119" s="505">
        <v>0</v>
      </c>
      <c r="K119" s="505">
        <v>0</v>
      </c>
      <c r="L119" s="505">
        <v>0</v>
      </c>
      <c r="M119" s="505">
        <v>0</v>
      </c>
      <c r="N119" s="505">
        <v>0</v>
      </c>
      <c r="O119" s="505">
        <v>0</v>
      </c>
      <c r="P119" s="505">
        <v>0</v>
      </c>
      <c r="Q119" s="505">
        <v>0</v>
      </c>
      <c r="R119" s="505">
        <v>0</v>
      </c>
      <c r="S119" s="505">
        <v>0</v>
      </c>
      <c r="T119" s="505">
        <v>0</v>
      </c>
      <c r="U119" s="505">
        <v>0</v>
      </c>
      <c r="V119" s="505">
        <v>0</v>
      </c>
      <c r="W119" s="505">
        <v>0</v>
      </c>
      <c r="X119" s="505">
        <v>0</v>
      </c>
      <c r="Y119" s="505">
        <v>0</v>
      </c>
      <c r="Z119" s="505">
        <v>0</v>
      </c>
      <c r="AA119" s="505">
        <v>0</v>
      </c>
      <c r="AB119" s="505">
        <v>0</v>
      </c>
      <c r="AC119" s="505">
        <v>0</v>
      </c>
      <c r="AD119" s="505">
        <v>0</v>
      </c>
      <c r="AE119" s="505">
        <v>0</v>
      </c>
      <c r="AF119" s="505">
        <v>0</v>
      </c>
      <c r="AG119" s="505">
        <v>0</v>
      </c>
      <c r="AH119" s="505">
        <v>0</v>
      </c>
      <c r="AI119" s="505">
        <v>0</v>
      </c>
      <c r="AJ119" s="505">
        <v>0</v>
      </c>
      <c r="AK119" s="505">
        <v>0</v>
      </c>
      <c r="AL119" s="505">
        <v>0</v>
      </c>
      <c r="AM119" s="505">
        <v>0</v>
      </c>
      <c r="AN119" s="505">
        <v>0</v>
      </c>
      <c r="AO119" s="505">
        <v>0</v>
      </c>
      <c r="AP119" s="505">
        <v>0</v>
      </c>
      <c r="AQ119" s="505">
        <v>0</v>
      </c>
      <c r="AR119" s="505">
        <v>0</v>
      </c>
      <c r="AS119" s="505">
        <v>0</v>
      </c>
      <c r="AT119" s="505">
        <v>0</v>
      </c>
      <c r="AU119" s="505">
        <v>0</v>
      </c>
      <c r="AV119" s="505">
        <v>0</v>
      </c>
      <c r="AW119" s="505">
        <v>0</v>
      </c>
      <c r="AX119" s="505">
        <v>0</v>
      </c>
      <c r="AY119" s="505">
        <v>0</v>
      </c>
      <c r="AZ119" s="505">
        <v>0</v>
      </c>
      <c r="BA119" s="505">
        <v>0</v>
      </c>
      <c r="BB119" s="505">
        <v>0</v>
      </c>
      <c r="BC119" s="505">
        <v>0</v>
      </c>
      <c r="BD119" s="505">
        <v>0</v>
      </c>
      <c r="BE119" s="505">
        <v>0</v>
      </c>
      <c r="BF119" s="505">
        <v>0</v>
      </c>
      <c r="BG119" s="505">
        <v>0</v>
      </c>
      <c r="BH119" s="505">
        <v>0</v>
      </c>
      <c r="BI119" s="505">
        <v>0</v>
      </c>
      <c r="BJ119" s="505">
        <v>0</v>
      </c>
      <c r="BK119" s="505">
        <v>0</v>
      </c>
      <c r="BL119" s="505">
        <v>0</v>
      </c>
      <c r="BM119" s="505">
        <v>0</v>
      </c>
      <c r="BN119" s="505">
        <v>0.137494703</v>
      </c>
      <c r="BO119" s="505">
        <v>0.137494703</v>
      </c>
      <c r="BP119" s="505">
        <v>0.137494703</v>
      </c>
      <c r="BQ119" s="505">
        <v>0.137494703</v>
      </c>
      <c r="BR119" s="505">
        <v>0.14549812600000001</v>
      </c>
      <c r="BS119" s="505">
        <v>0.14549812600000001</v>
      </c>
      <c r="BT119" s="505">
        <v>0.14549812600000001</v>
      </c>
      <c r="BU119" s="505">
        <v>0.14549812600000001</v>
      </c>
      <c r="BV119" s="505">
        <v>0.15350154899999999</v>
      </c>
      <c r="BW119" s="505">
        <v>0.15350154899999999</v>
      </c>
      <c r="BX119" s="505">
        <v>0.15350154899999999</v>
      </c>
      <c r="BY119" s="505">
        <v>0.15350154899999999</v>
      </c>
      <c r="BZ119" s="505">
        <v>0.161504972</v>
      </c>
      <c r="CA119" s="505">
        <v>0.161504972</v>
      </c>
      <c r="CB119" s="505">
        <v>0.161504972</v>
      </c>
      <c r="CC119" s="505">
        <v>0.161504972</v>
      </c>
      <c r="CD119" s="505">
        <v>0.16950839500000001</v>
      </c>
      <c r="CE119" s="505">
        <v>0.16950839500000001</v>
      </c>
      <c r="CF119" s="505">
        <v>0.16950839500000001</v>
      </c>
      <c r="CG119" s="505">
        <v>0.16950839500000001</v>
      </c>
      <c r="CH119" s="505">
        <v>0.17751181799999999</v>
      </c>
      <c r="CI119" s="505">
        <v>0.17751181799999999</v>
      </c>
      <c r="CJ119" s="505">
        <v>0.17751181799999999</v>
      </c>
      <c r="CK119" s="505">
        <v>0.17751181799999999</v>
      </c>
      <c r="CL119" s="505">
        <v>0.177648629</v>
      </c>
      <c r="CM119" s="505">
        <v>0.177648629</v>
      </c>
      <c r="CN119" s="505">
        <v>0.177648629</v>
      </c>
      <c r="CO119" s="505">
        <v>0.177648629</v>
      </c>
      <c r="CP119" s="505">
        <v>0.185891471</v>
      </c>
      <c r="CQ119" s="505">
        <v>0.185891471</v>
      </c>
      <c r="CR119" s="505">
        <v>0.185891471</v>
      </c>
      <c r="CS119" s="505">
        <v>0.185891471</v>
      </c>
      <c r="CT119" s="505">
        <v>0.194134312</v>
      </c>
      <c r="CU119" s="505">
        <v>0.194134312</v>
      </c>
      <c r="CV119" s="505">
        <v>0.194134312</v>
      </c>
      <c r="CW119" s="505">
        <v>0.194134312</v>
      </c>
      <c r="CX119" s="505">
        <v>0.202377154</v>
      </c>
      <c r="CY119" s="505">
        <v>0.202377154</v>
      </c>
      <c r="CZ119" s="505">
        <v>0.202377154</v>
      </c>
      <c r="DA119" s="505">
        <v>0.202377154</v>
      </c>
      <c r="DB119" s="505">
        <v>0.210619996</v>
      </c>
      <c r="DC119" s="505">
        <v>0.210619996</v>
      </c>
      <c r="DD119" s="505">
        <v>0.210619996</v>
      </c>
      <c r="DE119" s="505">
        <v>0.210619996</v>
      </c>
      <c r="DF119" s="505">
        <v>0.21609242200000001</v>
      </c>
      <c r="DG119" s="505">
        <v>0.21609242200000001</v>
      </c>
      <c r="DH119" s="505">
        <v>0.21609242200000001</v>
      </c>
      <c r="DI119" s="505">
        <v>0.21609242200000001</v>
      </c>
      <c r="DJ119" s="505">
        <v>0.23250970000000001</v>
      </c>
      <c r="DK119" s="505">
        <v>0.23250970000000001</v>
      </c>
      <c r="DL119" s="505">
        <v>0.23250970000000001</v>
      </c>
      <c r="DM119" s="505">
        <v>0.23250970000000001</v>
      </c>
      <c r="DN119" s="505">
        <v>0.24359136200000001</v>
      </c>
      <c r="DO119" s="505">
        <v>0.24359136200000001</v>
      </c>
      <c r="DP119" s="505">
        <v>0.24359136200000001</v>
      </c>
      <c r="DQ119" s="505">
        <v>0.24359136200000001</v>
      </c>
      <c r="DR119" s="505">
        <v>0.25280898000000002</v>
      </c>
      <c r="DS119" s="505">
        <v>0.25280898000000002</v>
      </c>
      <c r="DT119" s="505">
        <v>0.25280898000000002</v>
      </c>
      <c r="DU119" s="505">
        <v>0.25280898000000002</v>
      </c>
      <c r="DV119" s="505">
        <v>0.28046183299999999</v>
      </c>
      <c r="DW119" s="505">
        <v>0.28046183299999999</v>
      </c>
      <c r="DX119" s="505">
        <v>0.28046183299999999</v>
      </c>
      <c r="DY119" s="505">
        <v>0.28046183299999999</v>
      </c>
      <c r="DZ119" s="505">
        <v>0.28651570399999998</v>
      </c>
      <c r="EA119" s="505">
        <v>0.28651570399999998</v>
      </c>
      <c r="EB119" s="505">
        <v>0.28651570399999998</v>
      </c>
      <c r="EC119" s="505">
        <v>0.28651570399999998</v>
      </c>
      <c r="ED119" s="505">
        <v>0.30467731799999997</v>
      </c>
      <c r="EE119" s="505">
        <v>0.30467731799999997</v>
      </c>
      <c r="EF119" s="505">
        <v>0.30467731799999997</v>
      </c>
      <c r="EG119" s="505">
        <v>0.30467731799999997</v>
      </c>
      <c r="EH119" s="505">
        <v>0.31177437000000002</v>
      </c>
      <c r="EI119" s="505">
        <v>0.31177437000000002</v>
      </c>
      <c r="EJ119" s="505">
        <v>0.31177437000000002</v>
      </c>
      <c r="EK119" s="505">
        <v>0.31177437000000002</v>
      </c>
      <c r="EL119" s="505">
        <v>0.333065528</v>
      </c>
      <c r="EM119" s="505">
        <v>0.333065528</v>
      </c>
      <c r="EN119" s="505">
        <v>0.333065528</v>
      </c>
      <c r="EO119" s="505">
        <v>0.333065528</v>
      </c>
      <c r="EP119" s="505">
        <v>0.27435520158577198</v>
      </c>
      <c r="EQ119" s="505">
        <v>0.34639049166395702</v>
      </c>
      <c r="ER119" s="505">
        <v>0.388316387831739</v>
      </c>
      <c r="ES119" s="505">
        <v>0.32449973060346499</v>
      </c>
      <c r="ET119" s="505">
        <v>0.27622491081334</v>
      </c>
      <c r="EU119" s="505">
        <v>0.352292420379754</v>
      </c>
      <c r="EV119" s="505">
        <v>0.39699430758731702</v>
      </c>
      <c r="EW119" s="505">
        <v>0.32999178368112198</v>
      </c>
      <c r="EX119" s="505">
        <v>0.26308450590048799</v>
      </c>
      <c r="EY119" s="505">
        <v>0.36685130101174701</v>
      </c>
      <c r="EZ119" s="505">
        <v>0.40537787794327601</v>
      </c>
      <c r="FA119" s="505">
        <v>0.33455362600588101</v>
      </c>
      <c r="FB119" s="505">
        <v>0.296724224497252</v>
      </c>
      <c r="FC119" s="505">
        <v>0.40065800403412699</v>
      </c>
      <c r="FD119" s="505">
        <v>0.42923541335424997</v>
      </c>
      <c r="FE119" s="505">
        <v>0.35615667044707</v>
      </c>
      <c r="FF119" s="505">
        <v>0.31206603592862298</v>
      </c>
      <c r="FG119" s="505">
        <v>0.39749138780719501</v>
      </c>
      <c r="FH119" s="505">
        <v>0.46476984108365799</v>
      </c>
      <c r="FI119" s="505">
        <v>0.38472207230377098</v>
      </c>
      <c r="FJ119" s="505">
        <v>0.33631871061042601</v>
      </c>
      <c r="FK119" s="505">
        <v>0.46089201209063801</v>
      </c>
      <c r="FL119" s="505">
        <v>0.53600729317406803</v>
      </c>
      <c r="FM119" s="505">
        <v>0.412581267578218</v>
      </c>
      <c r="FN119" s="505">
        <v>0.36588930722431401</v>
      </c>
      <c r="FO119" s="505">
        <v>0.47998780837459998</v>
      </c>
      <c r="FP119" s="505">
        <v>0.56300223625403401</v>
      </c>
      <c r="FQ119" s="505">
        <v>0.448075117226307</v>
      </c>
      <c r="FR119" s="505">
        <v>0.406977189685305</v>
      </c>
      <c r="FS119" s="505">
        <v>0.55513226410374905</v>
      </c>
      <c r="FT119" s="505">
        <v>0.60232214616747803</v>
      </c>
      <c r="FU119" s="505">
        <v>0.48629804712383001</v>
      </c>
      <c r="FV119" s="505">
        <v>0.42593616914799698</v>
      </c>
      <c r="FW119" s="505">
        <v>0.60988308796368595</v>
      </c>
      <c r="FX119" s="505">
        <v>0.65468192360319299</v>
      </c>
      <c r="FY119" s="505">
        <v>0.55405815870063801</v>
      </c>
      <c r="FZ119" s="505">
        <v>0.45548122664753699</v>
      </c>
      <c r="GA119" s="505">
        <v>0.61200302198633305</v>
      </c>
      <c r="GB119" s="505">
        <v>0.69072080198819796</v>
      </c>
      <c r="GC119" s="505">
        <v>0.56269628066648303</v>
      </c>
      <c r="GD119" s="505">
        <v>0.49154447209027302</v>
      </c>
      <c r="GE119" s="505">
        <v>0.53254204672365402</v>
      </c>
      <c r="GF119" s="505">
        <v>0.68218014825327999</v>
      </c>
      <c r="GG119" s="505">
        <v>0.55064677061821699</v>
      </c>
      <c r="GH119" s="505">
        <v>0.47283057175242099</v>
      </c>
      <c r="GI119" s="505">
        <v>0.62518560021911695</v>
      </c>
      <c r="GJ119" s="505">
        <v>0.690806086690259</v>
      </c>
      <c r="GK119" s="505">
        <v>0.56091748545207798</v>
      </c>
      <c r="GL119" s="505">
        <v>0.47540129634310202</v>
      </c>
      <c r="GM119" s="505">
        <v>0.60427866468542302</v>
      </c>
      <c r="GN119" s="505">
        <v>0.708728057651835</v>
      </c>
      <c r="GO119" s="505">
        <v>0.56966525917771504</v>
      </c>
      <c r="GP119" s="505">
        <v>0.47891015265644998</v>
      </c>
      <c r="GQ119" s="505">
        <v>0.60828704568226699</v>
      </c>
      <c r="GR119" s="505">
        <v>0.70201493324678499</v>
      </c>
      <c r="GS119" s="505">
        <v>0.592521559329936</v>
      </c>
      <c r="GT119" s="505">
        <v>0.49883022235201502</v>
      </c>
      <c r="GU119" s="505">
        <v>0.642266907688954</v>
      </c>
      <c r="GV119" s="505">
        <v>0.71477108796926703</v>
      </c>
      <c r="GW119" s="505">
        <v>0.57391304981972702</v>
      </c>
      <c r="GX119" s="505">
        <v>0.48559891000376798</v>
      </c>
      <c r="GY119" s="505">
        <v>0.60170794009474105</v>
      </c>
      <c r="GZ119" s="505">
        <v>0.70478059429931905</v>
      </c>
      <c r="HA119" s="505">
        <v>0.56505988526644602</v>
      </c>
      <c r="HB119" s="505">
        <v>0.49773370475409401</v>
      </c>
    </row>
    <row r="120" spans="1:210" x14ac:dyDescent="0.3">
      <c r="A120" s="75"/>
    </row>
    <row r="121" spans="1:210" ht="16.2" x14ac:dyDescent="0.3">
      <c r="A121" s="46" t="s">
        <v>127</v>
      </c>
      <c r="B121" s="506">
        <f t="shared" ref="B121:BM121" si="123">SUM(B123:B127)</f>
        <v>192.42921805200001</v>
      </c>
      <c r="C121" s="506">
        <f t="shared" si="123"/>
        <v>124.000286429</v>
      </c>
      <c r="D121" s="506">
        <f t="shared" si="123"/>
        <v>160.15664206700001</v>
      </c>
      <c r="E121" s="506">
        <f t="shared" si="123"/>
        <v>112.981886147</v>
      </c>
      <c r="F121" s="506">
        <f t="shared" si="123"/>
        <v>147.95371555400001</v>
      </c>
      <c r="G121" s="506">
        <f t="shared" si="123"/>
        <v>175.50818328399998</v>
      </c>
      <c r="H121" s="506">
        <f t="shared" si="123"/>
        <v>153.01422570900002</v>
      </c>
      <c r="I121" s="506">
        <f t="shared" si="123"/>
        <v>174.96739759299999</v>
      </c>
      <c r="J121" s="506">
        <f t="shared" si="123"/>
        <v>131.42803821500002</v>
      </c>
      <c r="K121" s="506">
        <f t="shared" si="123"/>
        <v>170.91865120200001</v>
      </c>
      <c r="L121" s="506">
        <f t="shared" si="123"/>
        <v>119.02115445299999</v>
      </c>
      <c r="M121" s="506">
        <f t="shared" si="123"/>
        <v>178.20271849700001</v>
      </c>
      <c r="N121" s="506">
        <f t="shared" si="123"/>
        <v>159.41656957700002</v>
      </c>
      <c r="O121" s="506">
        <f t="shared" si="123"/>
        <v>192.78388538600001</v>
      </c>
      <c r="P121" s="506">
        <f t="shared" si="123"/>
        <v>195.048166987</v>
      </c>
      <c r="Q121" s="506">
        <f t="shared" si="123"/>
        <v>190.13354382900002</v>
      </c>
      <c r="R121" s="506">
        <f t="shared" si="123"/>
        <v>181.911528933</v>
      </c>
      <c r="S121" s="506">
        <f t="shared" si="123"/>
        <v>143.78374071799999</v>
      </c>
      <c r="T121" s="506">
        <f t="shared" si="123"/>
        <v>217.48146387100002</v>
      </c>
      <c r="U121" s="506">
        <f t="shared" si="123"/>
        <v>185.936491485</v>
      </c>
      <c r="V121" s="506">
        <f t="shared" si="123"/>
        <v>179.517362375</v>
      </c>
      <c r="W121" s="506">
        <f t="shared" si="123"/>
        <v>171.62755396099999</v>
      </c>
      <c r="X121" s="506">
        <f t="shared" si="123"/>
        <v>167.45883308000001</v>
      </c>
      <c r="Y121" s="506">
        <f t="shared" si="123"/>
        <v>174.56613799899998</v>
      </c>
      <c r="Z121" s="506">
        <f t="shared" si="123"/>
        <v>142.42049182300002</v>
      </c>
      <c r="AA121" s="506">
        <f t="shared" si="123"/>
        <v>166.17200786500001</v>
      </c>
      <c r="AB121" s="506">
        <f t="shared" si="123"/>
        <v>164.03766008000002</v>
      </c>
      <c r="AC121" s="506">
        <f t="shared" si="123"/>
        <v>163.85313679500001</v>
      </c>
      <c r="AD121" s="506">
        <f t="shared" si="123"/>
        <v>149.57410378699998</v>
      </c>
      <c r="AE121" s="506">
        <f t="shared" si="123"/>
        <v>144.990143593</v>
      </c>
      <c r="AF121" s="506">
        <f t="shared" si="123"/>
        <v>137.07142823800001</v>
      </c>
      <c r="AG121" s="506">
        <f t="shared" si="123"/>
        <v>132.09245590099999</v>
      </c>
      <c r="AH121" s="506">
        <f t="shared" si="123"/>
        <v>131.55751542900001</v>
      </c>
      <c r="AI121" s="506">
        <f t="shared" si="123"/>
        <v>140.61227532499998</v>
      </c>
      <c r="AJ121" s="506">
        <f t="shared" si="123"/>
        <v>143.45574331099999</v>
      </c>
      <c r="AK121" s="506">
        <f t="shared" si="123"/>
        <v>131.06126248499999</v>
      </c>
      <c r="AL121" s="506">
        <f t="shared" si="123"/>
        <v>101.876832944</v>
      </c>
      <c r="AM121" s="506">
        <f t="shared" si="123"/>
        <v>85.596301494000002</v>
      </c>
      <c r="AN121" s="506">
        <f t="shared" si="123"/>
        <v>132.55019521700001</v>
      </c>
      <c r="AO121" s="506">
        <f t="shared" si="123"/>
        <v>109.22770771099999</v>
      </c>
      <c r="AP121" s="506">
        <f t="shared" si="123"/>
        <v>107.957946701</v>
      </c>
      <c r="AQ121" s="506">
        <f t="shared" si="123"/>
        <v>96.002088127999983</v>
      </c>
      <c r="AR121" s="506">
        <f t="shared" si="123"/>
        <v>93.385903905000006</v>
      </c>
      <c r="AS121" s="506">
        <f t="shared" si="123"/>
        <v>91.048170598999988</v>
      </c>
      <c r="AT121" s="506">
        <f t="shared" si="123"/>
        <v>93.013426355999997</v>
      </c>
      <c r="AU121" s="506">
        <f t="shared" si="123"/>
        <v>91.018098238000007</v>
      </c>
      <c r="AV121" s="506">
        <f t="shared" si="123"/>
        <v>83.144185168000007</v>
      </c>
      <c r="AW121" s="506">
        <f t="shared" si="123"/>
        <v>85.22009878499999</v>
      </c>
      <c r="AX121" s="506">
        <f t="shared" si="123"/>
        <v>74.623291762999997</v>
      </c>
      <c r="AY121" s="506">
        <f t="shared" si="123"/>
        <v>83.508759624000007</v>
      </c>
      <c r="AZ121" s="506">
        <f t="shared" si="123"/>
        <v>79.660475555000005</v>
      </c>
      <c r="BA121" s="506">
        <f t="shared" si="123"/>
        <v>79.647428531999992</v>
      </c>
      <c r="BB121" s="506">
        <f t="shared" si="123"/>
        <v>78.068489015999987</v>
      </c>
      <c r="BC121" s="506">
        <f t="shared" si="123"/>
        <v>83.143119783999992</v>
      </c>
      <c r="BD121" s="506">
        <f t="shared" si="123"/>
        <v>79.040397982000002</v>
      </c>
      <c r="BE121" s="506">
        <f t="shared" si="123"/>
        <v>73.852021039000007</v>
      </c>
      <c r="BF121" s="506">
        <f t="shared" si="123"/>
        <v>71.553835481999997</v>
      </c>
      <c r="BG121" s="506">
        <f t="shared" si="123"/>
        <v>75.408317971000002</v>
      </c>
      <c r="BH121" s="506">
        <f t="shared" si="123"/>
        <v>73.853857379000004</v>
      </c>
      <c r="BI121" s="506">
        <f t="shared" si="123"/>
        <v>69.642342307000007</v>
      </c>
      <c r="BJ121" s="506">
        <f t="shared" si="123"/>
        <v>67.966988595999993</v>
      </c>
      <c r="BK121" s="506">
        <f t="shared" si="123"/>
        <v>69.304466241</v>
      </c>
      <c r="BL121" s="506">
        <f t="shared" si="123"/>
        <v>68.989620915000003</v>
      </c>
      <c r="BM121" s="506">
        <f t="shared" si="123"/>
        <v>66.482857092000003</v>
      </c>
      <c r="BN121" s="506">
        <f t="shared" ref="BN121:DY121" si="124">SUM(BN123:BN127)</f>
        <v>65.274119380999991</v>
      </c>
      <c r="BO121" s="506">
        <f t="shared" si="124"/>
        <v>63.407025499999996</v>
      </c>
      <c r="BP121" s="506">
        <f t="shared" si="124"/>
        <v>66.313369184999999</v>
      </c>
      <c r="BQ121" s="506">
        <f t="shared" si="124"/>
        <v>67.292665483999997</v>
      </c>
      <c r="BR121" s="506">
        <f t="shared" si="124"/>
        <v>65.811149530999998</v>
      </c>
      <c r="BS121" s="506">
        <f t="shared" si="124"/>
        <v>64.816244265000009</v>
      </c>
      <c r="BT121" s="506">
        <f t="shared" si="124"/>
        <v>59.601819884000001</v>
      </c>
      <c r="BU121" s="506">
        <f t="shared" si="124"/>
        <v>60.742960755999995</v>
      </c>
      <c r="BV121" s="506">
        <f t="shared" si="124"/>
        <v>61.623916078000001</v>
      </c>
      <c r="BW121" s="506">
        <f t="shared" si="124"/>
        <v>38.259862317999996</v>
      </c>
      <c r="BX121" s="506">
        <f t="shared" si="124"/>
        <v>123.88316190200001</v>
      </c>
      <c r="BY121" s="506">
        <f t="shared" si="124"/>
        <v>64.724386723999999</v>
      </c>
      <c r="BZ121" s="506">
        <f t="shared" si="124"/>
        <v>64.440457885000001</v>
      </c>
      <c r="CA121" s="506">
        <f t="shared" si="124"/>
        <v>58.549224723999998</v>
      </c>
      <c r="CB121" s="506">
        <f t="shared" si="124"/>
        <v>57.941755510999997</v>
      </c>
      <c r="CC121" s="506">
        <f t="shared" si="124"/>
        <v>61.481147156999995</v>
      </c>
      <c r="CD121" s="506">
        <f t="shared" si="124"/>
        <v>61.214550895000002</v>
      </c>
      <c r="CE121" s="506">
        <f t="shared" si="124"/>
        <v>66.697139518</v>
      </c>
      <c r="CF121" s="506">
        <f t="shared" si="124"/>
        <v>72.947795960000008</v>
      </c>
      <c r="CG121" s="506">
        <f t="shared" si="124"/>
        <v>71.374626937000002</v>
      </c>
      <c r="CH121" s="506">
        <f t="shared" si="124"/>
        <v>67.602872387999994</v>
      </c>
      <c r="CI121" s="506">
        <f t="shared" si="124"/>
        <v>64.895587423999999</v>
      </c>
      <c r="CJ121" s="506">
        <f t="shared" si="124"/>
        <v>68.344511941999997</v>
      </c>
      <c r="CK121" s="506">
        <f t="shared" si="124"/>
        <v>75.183664151000002</v>
      </c>
      <c r="CL121" s="506">
        <f t="shared" si="124"/>
        <v>70.159904949999998</v>
      </c>
      <c r="CM121" s="506">
        <f t="shared" si="124"/>
        <v>71.364442756999992</v>
      </c>
      <c r="CN121" s="506">
        <f t="shared" si="124"/>
        <v>73.238292702999999</v>
      </c>
      <c r="CO121" s="506">
        <f t="shared" si="124"/>
        <v>85.761812462999998</v>
      </c>
      <c r="CP121" s="506">
        <f t="shared" si="124"/>
        <v>78.954843062999998</v>
      </c>
      <c r="CQ121" s="506">
        <f t="shared" si="124"/>
        <v>71.022400240999985</v>
      </c>
      <c r="CR121" s="506">
        <f t="shared" si="124"/>
        <v>73.780587737999994</v>
      </c>
      <c r="CS121" s="506">
        <f t="shared" si="124"/>
        <v>71.911818385999993</v>
      </c>
      <c r="CT121" s="506">
        <f t="shared" si="124"/>
        <v>74.474641504999994</v>
      </c>
      <c r="CU121" s="506">
        <f t="shared" si="124"/>
        <v>62.766136775</v>
      </c>
      <c r="CV121" s="506">
        <f t="shared" si="124"/>
        <v>63.328254026000003</v>
      </c>
      <c r="CW121" s="506">
        <f t="shared" si="124"/>
        <v>62.998740675999997</v>
      </c>
      <c r="CX121" s="506">
        <f t="shared" si="124"/>
        <v>65.784379211000001</v>
      </c>
      <c r="CY121" s="506">
        <f t="shared" si="124"/>
        <v>66.168429396999997</v>
      </c>
      <c r="CZ121" s="506">
        <f t="shared" si="124"/>
        <v>50.765437996999992</v>
      </c>
      <c r="DA121" s="506">
        <f t="shared" si="124"/>
        <v>55.221942134000003</v>
      </c>
      <c r="DB121" s="506">
        <f t="shared" si="124"/>
        <v>74.616985897999996</v>
      </c>
      <c r="DC121" s="506">
        <f t="shared" si="124"/>
        <v>76.215213463999987</v>
      </c>
      <c r="DD121" s="506">
        <f t="shared" si="124"/>
        <v>73.253804438999992</v>
      </c>
      <c r="DE121" s="506">
        <f t="shared" si="124"/>
        <v>81.121992457999994</v>
      </c>
      <c r="DF121" s="506">
        <f t="shared" si="124"/>
        <v>78.056992244</v>
      </c>
      <c r="DG121" s="506">
        <f t="shared" si="124"/>
        <v>75.508963062999996</v>
      </c>
      <c r="DH121" s="506">
        <f t="shared" si="124"/>
        <v>78.005405413000005</v>
      </c>
      <c r="DI121" s="506">
        <f t="shared" si="124"/>
        <v>77.191999351000007</v>
      </c>
      <c r="DJ121" s="506">
        <f t="shared" si="124"/>
        <v>78.372763311</v>
      </c>
      <c r="DK121" s="506">
        <f t="shared" si="124"/>
        <v>81.633653697</v>
      </c>
      <c r="DL121" s="506">
        <f t="shared" si="124"/>
        <v>80.763856708999995</v>
      </c>
      <c r="DM121" s="506">
        <f t="shared" si="124"/>
        <v>88.432206188000009</v>
      </c>
      <c r="DN121" s="506">
        <f t="shared" si="124"/>
        <v>85.451879793000003</v>
      </c>
      <c r="DO121" s="506">
        <f t="shared" si="124"/>
        <v>82.459172472999995</v>
      </c>
      <c r="DP121" s="506">
        <f t="shared" si="124"/>
        <v>83.604621710000004</v>
      </c>
      <c r="DQ121" s="506">
        <f t="shared" si="124"/>
        <v>82.310715356000003</v>
      </c>
      <c r="DR121" s="506">
        <f t="shared" si="124"/>
        <v>102.59505669400001</v>
      </c>
      <c r="DS121" s="506">
        <f t="shared" si="124"/>
        <v>87.684262336000003</v>
      </c>
      <c r="DT121" s="506">
        <f t="shared" si="124"/>
        <v>99.519888703999996</v>
      </c>
      <c r="DU121" s="506">
        <f t="shared" si="124"/>
        <v>98.3409999</v>
      </c>
      <c r="DV121" s="506">
        <f t="shared" si="124"/>
        <v>101.03028014500001</v>
      </c>
      <c r="DW121" s="506">
        <f t="shared" si="124"/>
        <v>99.445704452000001</v>
      </c>
      <c r="DX121" s="506">
        <f t="shared" si="124"/>
        <v>100.144650535</v>
      </c>
      <c r="DY121" s="506">
        <f t="shared" si="124"/>
        <v>104.410482809</v>
      </c>
      <c r="DZ121" s="506">
        <f t="shared" ref="DZ121:GK121" si="125">SUM(DZ123:DZ127)</f>
        <v>100.307294348</v>
      </c>
      <c r="EA121" s="506">
        <f t="shared" si="125"/>
        <v>104.989309416</v>
      </c>
      <c r="EB121" s="506">
        <f t="shared" si="125"/>
        <v>101.59316306300001</v>
      </c>
      <c r="EC121" s="506">
        <f t="shared" si="125"/>
        <v>105.696683526</v>
      </c>
      <c r="ED121" s="506">
        <f t="shared" si="125"/>
        <v>108.04502259099999</v>
      </c>
      <c r="EE121" s="506">
        <f t="shared" si="125"/>
        <v>112.06615964</v>
      </c>
      <c r="EF121" s="506">
        <f t="shared" si="125"/>
        <v>112.740499157</v>
      </c>
      <c r="EG121" s="506">
        <f t="shared" si="125"/>
        <v>116.608052571</v>
      </c>
      <c r="EH121" s="506">
        <f t="shared" si="125"/>
        <v>105.46355255900001</v>
      </c>
      <c r="EI121" s="506">
        <f t="shared" si="125"/>
        <v>108.25544307700001</v>
      </c>
      <c r="EJ121" s="506">
        <f t="shared" si="125"/>
        <v>105.833068846</v>
      </c>
      <c r="EK121" s="506">
        <f t="shared" si="125"/>
        <v>115.767862925</v>
      </c>
      <c r="EL121" s="506">
        <f t="shared" si="125"/>
        <v>105.63850058999999</v>
      </c>
      <c r="EM121" s="506">
        <f t="shared" si="125"/>
        <v>92.486080641000015</v>
      </c>
      <c r="EN121" s="506">
        <f t="shared" si="125"/>
        <v>91.380616907000004</v>
      </c>
      <c r="EO121" s="506">
        <f t="shared" si="125"/>
        <v>93.626597926000017</v>
      </c>
      <c r="EP121" s="506">
        <f t="shared" si="125"/>
        <v>78.313367655499903</v>
      </c>
      <c r="EQ121" s="506">
        <f t="shared" si="125"/>
        <v>78.109415004317668</v>
      </c>
      <c r="ER121" s="506">
        <f t="shared" si="125"/>
        <v>75.259387431849859</v>
      </c>
      <c r="ES121" s="506">
        <f t="shared" si="125"/>
        <v>78.167186502052289</v>
      </c>
      <c r="ET121" s="506">
        <f t="shared" si="125"/>
        <v>87.176744286369484</v>
      </c>
      <c r="EU121" s="506">
        <f t="shared" si="125"/>
        <v>77.102719333447965</v>
      </c>
      <c r="EV121" s="506">
        <f t="shared" si="125"/>
        <v>83.303121673041517</v>
      </c>
      <c r="EW121" s="506">
        <f t="shared" si="125"/>
        <v>78.522411869242219</v>
      </c>
      <c r="EX121" s="506">
        <f t="shared" si="125"/>
        <v>84.826607714084915</v>
      </c>
      <c r="EY121" s="506">
        <f t="shared" si="125"/>
        <v>82.031339570165784</v>
      </c>
      <c r="EZ121" s="506">
        <f t="shared" si="125"/>
        <v>80.145332546242969</v>
      </c>
      <c r="FA121" s="506">
        <f t="shared" si="125"/>
        <v>95.405036568857227</v>
      </c>
      <c r="FB121" s="506">
        <f t="shared" si="125"/>
        <v>95.677126645837802</v>
      </c>
      <c r="FC121" s="506">
        <f t="shared" si="125"/>
        <v>104.53455159403698</v>
      </c>
      <c r="FD121" s="506">
        <f t="shared" si="125"/>
        <v>95.026599346105797</v>
      </c>
      <c r="FE121" s="506">
        <f t="shared" si="125"/>
        <v>108.59585778874697</v>
      </c>
      <c r="FF121" s="506">
        <f t="shared" si="125"/>
        <v>99.565974731012119</v>
      </c>
      <c r="FG121" s="506">
        <f t="shared" si="125"/>
        <v>90.171056036141294</v>
      </c>
      <c r="FH121" s="506">
        <f t="shared" si="125"/>
        <v>115.43217585897443</v>
      </c>
      <c r="FI121" s="506">
        <f t="shared" si="125"/>
        <v>96.621202216884882</v>
      </c>
      <c r="FJ121" s="506">
        <f t="shared" si="125"/>
        <v>99.722375840751482</v>
      </c>
      <c r="FK121" s="506">
        <f t="shared" si="125"/>
        <v>100.79082795512564</v>
      </c>
      <c r="FL121" s="506">
        <f t="shared" si="125"/>
        <v>101.23772251844295</v>
      </c>
      <c r="FM121" s="506">
        <f t="shared" si="125"/>
        <v>106.31721999620882</v>
      </c>
      <c r="FN121" s="506">
        <f t="shared" si="125"/>
        <v>100.0042034145231</v>
      </c>
      <c r="FO121" s="506">
        <f t="shared" si="125"/>
        <v>106.94562036003614</v>
      </c>
      <c r="FP121" s="506">
        <f t="shared" si="125"/>
        <v>107.84099366700804</v>
      </c>
      <c r="FQ121" s="506">
        <f t="shared" si="125"/>
        <v>116.90065162125875</v>
      </c>
      <c r="FR121" s="506">
        <f t="shared" si="125"/>
        <v>119.58608233289131</v>
      </c>
      <c r="FS121" s="506">
        <f t="shared" si="125"/>
        <v>96.745288459806829</v>
      </c>
      <c r="FT121" s="506">
        <f t="shared" si="125"/>
        <v>100.11990355266371</v>
      </c>
      <c r="FU121" s="506">
        <f t="shared" si="125"/>
        <v>119.7934734726184</v>
      </c>
      <c r="FV121" s="506">
        <f t="shared" si="125"/>
        <v>107.09269176878428</v>
      </c>
      <c r="FW121" s="506">
        <f t="shared" si="125"/>
        <v>114.91896021795529</v>
      </c>
      <c r="FX121" s="506">
        <f t="shared" si="125"/>
        <v>111.96655104500761</v>
      </c>
      <c r="FY121" s="506">
        <f t="shared" si="125"/>
        <v>100.29516799850951</v>
      </c>
      <c r="FZ121" s="506">
        <f t="shared" si="125"/>
        <v>117.64944812244147</v>
      </c>
      <c r="GA121" s="506">
        <f t="shared" si="125"/>
        <v>114.56546359270908</v>
      </c>
      <c r="GB121" s="506">
        <f t="shared" si="125"/>
        <v>114.01908996704401</v>
      </c>
      <c r="GC121" s="506">
        <f t="shared" si="125"/>
        <v>127.07223096250507</v>
      </c>
      <c r="GD121" s="506">
        <f t="shared" si="125"/>
        <v>113.03646283542209</v>
      </c>
      <c r="GE121" s="506">
        <f t="shared" si="125"/>
        <v>89.942141023392566</v>
      </c>
      <c r="GF121" s="506">
        <f t="shared" si="125"/>
        <v>115.86271639532904</v>
      </c>
      <c r="GG121" s="506">
        <f t="shared" si="125"/>
        <v>109.90896098791012</v>
      </c>
      <c r="GH121" s="506">
        <f t="shared" si="125"/>
        <v>111.08006807931709</v>
      </c>
      <c r="GI121" s="506">
        <f t="shared" si="125"/>
        <v>113.75913543278085</v>
      </c>
      <c r="GJ121" s="506">
        <f t="shared" si="125"/>
        <v>104.7326900126486</v>
      </c>
      <c r="GK121" s="506">
        <f t="shared" si="125"/>
        <v>116.81455969649663</v>
      </c>
      <c r="GL121" s="506">
        <f t="shared" ref="GL121:HB121" si="126">SUM(GL123:GL127)</f>
        <v>114.10928517496532</v>
      </c>
      <c r="GM121" s="506">
        <f t="shared" si="126"/>
        <v>117.3562366194308</v>
      </c>
      <c r="GN121" s="506">
        <f t="shared" si="126"/>
        <v>120.38690183545776</v>
      </c>
      <c r="GO121" s="506">
        <f t="shared" si="126"/>
        <v>119.0191283580037</v>
      </c>
      <c r="GP121" s="506">
        <f t="shared" si="126"/>
        <v>111.54423647818332</v>
      </c>
      <c r="GQ121" s="506">
        <f t="shared" si="126"/>
        <v>112.81444727068974</v>
      </c>
      <c r="GR121" s="506">
        <f t="shared" si="126"/>
        <v>108.11922870984756</v>
      </c>
      <c r="GS121" s="506">
        <f t="shared" si="126"/>
        <v>111.53740912150224</v>
      </c>
      <c r="GT121" s="506">
        <f t="shared" si="126"/>
        <v>82.389709734287621</v>
      </c>
      <c r="GU121" s="506">
        <f t="shared" si="126"/>
        <v>92.378171830297632</v>
      </c>
      <c r="GV121" s="506">
        <f t="shared" si="126"/>
        <v>95.294101696482187</v>
      </c>
      <c r="GW121" s="506">
        <f t="shared" si="126"/>
        <v>91.15573798912304</v>
      </c>
      <c r="GX121" s="506">
        <f t="shared" si="126"/>
        <v>87.853545650492777</v>
      </c>
      <c r="GY121" s="506">
        <f t="shared" si="126"/>
        <v>84.900065767855352</v>
      </c>
      <c r="GZ121" s="506">
        <f t="shared" si="126"/>
        <v>92.236773178186098</v>
      </c>
      <c r="HA121" s="506">
        <f t="shared" si="126"/>
        <v>86.561241003664719</v>
      </c>
      <c r="HB121" s="506">
        <f t="shared" si="126"/>
        <v>84.252307559051346</v>
      </c>
    </row>
    <row r="122" spans="1:210" x14ac:dyDescent="0.3">
      <c r="A122" s="47" t="s">
        <v>24</v>
      </c>
      <c r="B122" s="507">
        <f t="shared" ref="B122:BM122" si="127">SUM(B123:B124)</f>
        <v>11.261376712000001</v>
      </c>
      <c r="C122" s="507">
        <f t="shared" si="127"/>
        <v>11.950117389000001</v>
      </c>
      <c r="D122" s="507">
        <f t="shared" si="127"/>
        <v>12.136262416999999</v>
      </c>
      <c r="E122" s="507">
        <f t="shared" si="127"/>
        <v>12.623575207</v>
      </c>
      <c r="F122" s="507">
        <f t="shared" si="127"/>
        <v>11.389607904</v>
      </c>
      <c r="G122" s="507">
        <f t="shared" si="127"/>
        <v>12.636575204</v>
      </c>
      <c r="H122" s="507">
        <f t="shared" si="127"/>
        <v>12.596926089</v>
      </c>
      <c r="I122" s="507">
        <f t="shared" si="127"/>
        <v>13.156965982999999</v>
      </c>
      <c r="J122" s="507">
        <f t="shared" si="127"/>
        <v>11.616675924999999</v>
      </c>
      <c r="K122" s="507">
        <f t="shared" si="127"/>
        <v>11.801356762000001</v>
      </c>
      <c r="L122" s="507">
        <f t="shared" si="127"/>
        <v>11.943846302999999</v>
      </c>
      <c r="M122" s="507">
        <f t="shared" si="127"/>
        <v>12.128055746999999</v>
      </c>
      <c r="N122" s="507">
        <f t="shared" si="127"/>
        <v>12.331120986999998</v>
      </c>
      <c r="O122" s="507">
        <f t="shared" si="127"/>
        <v>11.241043976</v>
      </c>
      <c r="P122" s="507">
        <f t="shared" si="127"/>
        <v>11.911268797</v>
      </c>
      <c r="Q122" s="507">
        <f t="shared" si="127"/>
        <v>11.878932469</v>
      </c>
      <c r="R122" s="507">
        <f t="shared" si="127"/>
        <v>10.727244433000001</v>
      </c>
      <c r="S122" s="507">
        <f t="shared" si="127"/>
        <v>11.269094828</v>
      </c>
      <c r="T122" s="507">
        <f t="shared" si="127"/>
        <v>11.206616251</v>
      </c>
      <c r="U122" s="507">
        <f t="shared" si="127"/>
        <v>11.324230865000001</v>
      </c>
      <c r="V122" s="507">
        <f t="shared" si="127"/>
        <v>13.285407785</v>
      </c>
      <c r="W122" s="507">
        <f t="shared" si="127"/>
        <v>12.323288090999998</v>
      </c>
      <c r="X122" s="507">
        <f t="shared" si="127"/>
        <v>12.01769065</v>
      </c>
      <c r="Y122" s="507">
        <f t="shared" si="127"/>
        <v>12.077658929</v>
      </c>
      <c r="Z122" s="507">
        <f t="shared" si="127"/>
        <v>12.097133093</v>
      </c>
      <c r="AA122" s="507">
        <f t="shared" si="127"/>
        <v>12.055174785</v>
      </c>
      <c r="AB122" s="507">
        <f t="shared" si="127"/>
        <v>12.042792179999999</v>
      </c>
      <c r="AC122" s="507">
        <f t="shared" si="127"/>
        <v>12.953852025</v>
      </c>
      <c r="AD122" s="507">
        <f t="shared" si="127"/>
        <v>10.386346136999999</v>
      </c>
      <c r="AE122" s="507">
        <f t="shared" si="127"/>
        <v>10.708184763</v>
      </c>
      <c r="AF122" s="507">
        <f t="shared" si="127"/>
        <v>10.638011607999999</v>
      </c>
      <c r="AG122" s="507">
        <f t="shared" si="127"/>
        <v>10.539870171</v>
      </c>
      <c r="AH122" s="507">
        <f t="shared" si="127"/>
        <v>10.448788589000001</v>
      </c>
      <c r="AI122" s="507">
        <f t="shared" si="127"/>
        <v>11.091898295</v>
      </c>
      <c r="AJ122" s="507">
        <f t="shared" si="127"/>
        <v>10.913222861000001</v>
      </c>
      <c r="AK122" s="507">
        <f t="shared" si="127"/>
        <v>10.645069654999999</v>
      </c>
      <c r="AL122" s="507">
        <f t="shared" si="127"/>
        <v>9.5000179839999994</v>
      </c>
      <c r="AM122" s="507">
        <f t="shared" si="127"/>
        <v>9.7148566039999995</v>
      </c>
      <c r="AN122" s="507">
        <f t="shared" si="127"/>
        <v>10.040545616999999</v>
      </c>
      <c r="AO122" s="507">
        <f t="shared" si="127"/>
        <v>9.5156036610000001</v>
      </c>
      <c r="AP122" s="507">
        <f t="shared" si="127"/>
        <v>9.4500778269999994</v>
      </c>
      <c r="AQ122" s="507">
        <f t="shared" si="127"/>
        <v>9.3345021240000001</v>
      </c>
      <c r="AR122" s="507">
        <f t="shared" si="127"/>
        <v>9.3281693910000012</v>
      </c>
      <c r="AS122" s="507">
        <f t="shared" si="127"/>
        <v>9.1044205349999991</v>
      </c>
      <c r="AT122" s="507">
        <f t="shared" si="127"/>
        <v>8.3491376710000011</v>
      </c>
      <c r="AU122" s="507">
        <f t="shared" si="127"/>
        <v>8.520390613</v>
      </c>
      <c r="AV122" s="507">
        <f t="shared" si="127"/>
        <v>7.8982791030000001</v>
      </c>
      <c r="AW122" s="507">
        <f t="shared" si="127"/>
        <v>9.1274625399999998</v>
      </c>
      <c r="AX122" s="507">
        <f t="shared" si="127"/>
        <v>7.0345469190000003</v>
      </c>
      <c r="AY122" s="507">
        <f t="shared" si="127"/>
        <v>7.0281558200000003</v>
      </c>
      <c r="AZ122" s="507">
        <f t="shared" si="127"/>
        <v>7.1077016009999996</v>
      </c>
      <c r="BA122" s="507">
        <f t="shared" si="127"/>
        <v>7.8702025779999998</v>
      </c>
      <c r="BB122" s="507">
        <f t="shared" si="127"/>
        <v>12.386571712</v>
      </c>
      <c r="BC122" s="507">
        <f t="shared" si="127"/>
        <v>8.5946235799999986</v>
      </c>
      <c r="BD122" s="507">
        <f t="shared" si="127"/>
        <v>5.6447741980000004</v>
      </c>
      <c r="BE122" s="507">
        <f t="shared" si="127"/>
        <v>5.4825711250000007</v>
      </c>
      <c r="BF122" s="507">
        <f t="shared" si="127"/>
        <v>5.0844197179999995</v>
      </c>
      <c r="BG122" s="507">
        <f t="shared" si="127"/>
        <v>4.8032284169999997</v>
      </c>
      <c r="BH122" s="507">
        <f t="shared" si="127"/>
        <v>4.5143598750000002</v>
      </c>
      <c r="BI122" s="507">
        <f t="shared" si="127"/>
        <v>5.3713481029999999</v>
      </c>
      <c r="BJ122" s="507">
        <f t="shared" si="127"/>
        <v>5.1078895390000003</v>
      </c>
      <c r="BK122" s="507">
        <f t="shared" si="127"/>
        <v>5.003768054</v>
      </c>
      <c r="BL122" s="507">
        <f t="shared" si="127"/>
        <v>4.8020028479999999</v>
      </c>
      <c r="BM122" s="507">
        <f t="shared" si="127"/>
        <v>4.7783772749999995</v>
      </c>
      <c r="BN122" s="507">
        <f t="shared" ref="BN122:DY122" si="128">SUM(BN123:BN124)</f>
        <v>4.5640968619999995</v>
      </c>
      <c r="BO122" s="507">
        <f t="shared" si="128"/>
        <v>4.3746009490000004</v>
      </c>
      <c r="BP122" s="507">
        <f t="shared" si="128"/>
        <v>4.3685610540000006</v>
      </c>
      <c r="BQ122" s="507">
        <f t="shared" si="128"/>
        <v>4.0080950629999998</v>
      </c>
      <c r="BR122" s="507">
        <f t="shared" si="128"/>
        <v>3.6817475630000001</v>
      </c>
      <c r="BS122" s="507">
        <f t="shared" si="128"/>
        <v>3.353403057</v>
      </c>
      <c r="BT122" s="507">
        <f t="shared" si="128"/>
        <v>3.3641537100000001</v>
      </c>
      <c r="BU122" s="507">
        <f t="shared" si="128"/>
        <v>3.1434900419999998</v>
      </c>
      <c r="BV122" s="507">
        <f t="shared" si="128"/>
        <v>2.5124014309999998</v>
      </c>
      <c r="BW122" s="507">
        <f t="shared" si="128"/>
        <v>9.8810551259999997</v>
      </c>
      <c r="BX122" s="507">
        <f t="shared" si="128"/>
        <v>13.1636843</v>
      </c>
      <c r="BY122" s="507">
        <f t="shared" si="128"/>
        <v>2.337915492</v>
      </c>
      <c r="BZ122" s="507">
        <f t="shared" si="128"/>
        <v>2.0051574030000001</v>
      </c>
      <c r="CA122" s="507">
        <f t="shared" si="128"/>
        <v>2.0055817</v>
      </c>
      <c r="CB122" s="507">
        <f t="shared" si="128"/>
        <v>3.9361673769999999</v>
      </c>
      <c r="CC122" s="507">
        <f t="shared" si="128"/>
        <v>1.8280359179999999</v>
      </c>
      <c r="CD122" s="507">
        <f t="shared" si="128"/>
        <v>1.892792102</v>
      </c>
      <c r="CE122" s="507">
        <f t="shared" si="128"/>
        <v>1.8395291839999999</v>
      </c>
      <c r="CF122" s="507">
        <f t="shared" si="128"/>
        <v>1.711074966</v>
      </c>
      <c r="CG122" s="507">
        <f t="shared" si="128"/>
        <v>1.7522562929999999</v>
      </c>
      <c r="CH122" s="507">
        <f t="shared" si="128"/>
        <v>1.606350795</v>
      </c>
      <c r="CI122" s="507">
        <f t="shared" si="128"/>
        <v>1.5011004680000002</v>
      </c>
      <c r="CJ122" s="507">
        <f t="shared" si="128"/>
        <v>1.3775837909999999</v>
      </c>
      <c r="CK122" s="507">
        <f t="shared" si="128"/>
        <v>1.4256735549999999</v>
      </c>
      <c r="CL122" s="507">
        <f t="shared" si="128"/>
        <v>1.335828765</v>
      </c>
      <c r="CM122" s="507">
        <f t="shared" si="128"/>
        <v>1.252535927</v>
      </c>
      <c r="CN122" s="507">
        <f t="shared" si="128"/>
        <v>1.171575823</v>
      </c>
      <c r="CO122" s="507">
        <f t="shared" si="128"/>
        <v>6.2847372030000006</v>
      </c>
      <c r="CP122" s="507">
        <f t="shared" si="128"/>
        <v>2.613542324</v>
      </c>
      <c r="CQ122" s="507">
        <f t="shared" si="128"/>
        <v>1.180207792</v>
      </c>
      <c r="CR122" s="507">
        <f t="shared" si="128"/>
        <v>1.129823389</v>
      </c>
      <c r="CS122" s="507">
        <f t="shared" si="128"/>
        <v>1.1935205769999999</v>
      </c>
      <c r="CT122" s="507">
        <f t="shared" si="128"/>
        <v>1.238571592</v>
      </c>
      <c r="CU122" s="507">
        <f t="shared" si="128"/>
        <v>0.90089435200000001</v>
      </c>
      <c r="CV122" s="507">
        <f t="shared" si="128"/>
        <v>0.84219716300000003</v>
      </c>
      <c r="CW122" s="507">
        <f t="shared" si="128"/>
        <v>0.87364140800000012</v>
      </c>
      <c r="CX122" s="507">
        <f t="shared" si="128"/>
        <v>0.904178064</v>
      </c>
      <c r="CY122" s="507">
        <f t="shared" si="128"/>
        <v>0.72680363699999995</v>
      </c>
      <c r="CZ122" s="507">
        <f t="shared" si="128"/>
        <v>0.76195504300000005</v>
      </c>
      <c r="DA122" s="507">
        <f t="shared" si="128"/>
        <v>0.86622793399999998</v>
      </c>
      <c r="DB122" s="507">
        <f t="shared" si="128"/>
        <v>1.092101516</v>
      </c>
      <c r="DC122" s="507">
        <f t="shared" si="128"/>
        <v>1.0299301620000001</v>
      </c>
      <c r="DD122" s="507">
        <f t="shared" si="128"/>
        <v>0.97689026700000003</v>
      </c>
      <c r="DE122" s="507">
        <f t="shared" si="128"/>
        <v>1.019617376</v>
      </c>
      <c r="DF122" s="507">
        <f t="shared" si="128"/>
        <v>1.131973881</v>
      </c>
      <c r="DG122" s="507">
        <f t="shared" si="128"/>
        <v>0.84656953200000007</v>
      </c>
      <c r="DH122" s="507">
        <f t="shared" si="128"/>
        <v>0.83540815200000007</v>
      </c>
      <c r="DI122" s="507">
        <f t="shared" si="128"/>
        <v>0.97302375000000008</v>
      </c>
      <c r="DJ122" s="507">
        <f t="shared" si="128"/>
        <v>1.0456078820000001</v>
      </c>
      <c r="DK122" s="507">
        <f t="shared" si="128"/>
        <v>0.87848639700000009</v>
      </c>
      <c r="DL122" s="507">
        <f t="shared" si="128"/>
        <v>0.85403217900000006</v>
      </c>
      <c r="DM122" s="507">
        <f t="shared" si="128"/>
        <v>0.98035493800000006</v>
      </c>
      <c r="DN122" s="507">
        <f t="shared" si="128"/>
        <v>1.012817987</v>
      </c>
      <c r="DO122" s="507">
        <f t="shared" si="128"/>
        <v>0.88126223200000009</v>
      </c>
      <c r="DP122" s="507">
        <f t="shared" si="128"/>
        <v>0.85968652899999998</v>
      </c>
      <c r="DQ122" s="507">
        <f t="shared" si="128"/>
        <v>1.0186965030000001</v>
      </c>
      <c r="DR122" s="507">
        <f t="shared" si="128"/>
        <v>1.2417995290000001</v>
      </c>
      <c r="DS122" s="507">
        <f t="shared" si="128"/>
        <v>2.566628176</v>
      </c>
      <c r="DT122" s="507">
        <f t="shared" si="128"/>
        <v>2.4465066910000002</v>
      </c>
      <c r="DU122" s="507">
        <f t="shared" si="128"/>
        <v>2.7571939040000002</v>
      </c>
      <c r="DV122" s="507">
        <f t="shared" si="128"/>
        <v>2.8475201000000001</v>
      </c>
      <c r="DW122" s="507">
        <f t="shared" si="128"/>
        <v>2.3513986149999999</v>
      </c>
      <c r="DX122" s="507">
        <f t="shared" si="128"/>
        <v>2.4529643440000002</v>
      </c>
      <c r="DY122" s="507">
        <f t="shared" si="128"/>
        <v>2.9152272610000001</v>
      </c>
      <c r="DZ122" s="507">
        <f t="shared" ref="DZ122:GK122" si="129">SUM(DZ123:DZ124)</f>
        <v>3.05311025</v>
      </c>
      <c r="EA122" s="507">
        <f t="shared" si="129"/>
        <v>2.4366959270000002</v>
      </c>
      <c r="EB122" s="507">
        <f t="shared" si="129"/>
        <v>2.5838174120000001</v>
      </c>
      <c r="EC122" s="507">
        <f t="shared" si="129"/>
        <v>2.8185345479999997</v>
      </c>
      <c r="ED122" s="507">
        <f t="shared" si="129"/>
        <v>2.5466334370000001</v>
      </c>
      <c r="EE122" s="507">
        <f t="shared" si="129"/>
        <v>2.2269063280000001</v>
      </c>
      <c r="EF122" s="507">
        <f t="shared" si="129"/>
        <v>2.216340599</v>
      </c>
      <c r="EG122" s="507">
        <f t="shared" si="129"/>
        <v>2.5378963539999999</v>
      </c>
      <c r="EH122" s="507">
        <f t="shared" si="129"/>
        <v>2.1218587430000002</v>
      </c>
      <c r="EI122" s="507">
        <f t="shared" si="129"/>
        <v>1.8089902020000002</v>
      </c>
      <c r="EJ122" s="507">
        <f t="shared" si="129"/>
        <v>1.781575879</v>
      </c>
      <c r="EK122" s="507">
        <f t="shared" si="129"/>
        <v>2.1287272850000001</v>
      </c>
      <c r="EL122" s="507">
        <f t="shared" si="129"/>
        <v>2.8323248900000002</v>
      </c>
      <c r="EM122" s="507">
        <f t="shared" si="129"/>
        <v>0.52695230300000007</v>
      </c>
      <c r="EN122" s="507">
        <f t="shared" si="129"/>
        <v>0.527640726</v>
      </c>
      <c r="EO122" s="507">
        <f t="shared" si="129"/>
        <v>1.970544528</v>
      </c>
      <c r="EP122" s="507">
        <f t="shared" si="129"/>
        <v>0.46235306579563201</v>
      </c>
      <c r="EQ122" s="507">
        <f t="shared" si="129"/>
        <v>0.44066985867024822</v>
      </c>
      <c r="ER122" s="507">
        <f t="shared" si="129"/>
        <v>0.465928266464255</v>
      </c>
      <c r="ES122" s="507">
        <f t="shared" si="129"/>
        <v>0.53828195394434686</v>
      </c>
      <c r="ET122" s="507">
        <f t="shared" si="129"/>
        <v>2.2729237349784479</v>
      </c>
      <c r="EU122" s="507">
        <f t="shared" si="129"/>
        <v>0.41139500722960148</v>
      </c>
      <c r="EV122" s="507">
        <f t="shared" si="129"/>
        <v>0.48362108562670569</v>
      </c>
      <c r="EW122" s="507">
        <f t="shared" si="129"/>
        <v>1.3922203115267644</v>
      </c>
      <c r="EX122" s="507">
        <f t="shared" si="129"/>
        <v>0.62607504421271087</v>
      </c>
      <c r="EY122" s="507">
        <f t="shared" si="129"/>
        <v>0.33499366817140169</v>
      </c>
      <c r="EZ122" s="507">
        <f t="shared" si="129"/>
        <v>0.34699388926593577</v>
      </c>
      <c r="FA122" s="507">
        <f t="shared" si="129"/>
        <v>0.3967281828896877</v>
      </c>
      <c r="FB122" s="507">
        <f t="shared" si="129"/>
        <v>0.622973539075937</v>
      </c>
      <c r="FC122" s="507">
        <f t="shared" si="129"/>
        <v>1.278206462352891</v>
      </c>
      <c r="FD122" s="507">
        <f t="shared" si="129"/>
        <v>0.57374785737552336</v>
      </c>
      <c r="FE122" s="507">
        <f t="shared" si="129"/>
        <v>0.66032203791447608</v>
      </c>
      <c r="FF122" s="507">
        <f t="shared" si="129"/>
        <v>0.74935671825424</v>
      </c>
      <c r="FG122" s="507">
        <f t="shared" si="129"/>
        <v>0.44110538561350521</v>
      </c>
      <c r="FH122" s="507">
        <f t="shared" si="129"/>
        <v>0.758319222834968</v>
      </c>
      <c r="FI122" s="507">
        <f t="shared" si="129"/>
        <v>1.068578385098202</v>
      </c>
      <c r="FJ122" s="507">
        <f t="shared" si="129"/>
        <v>2.0608856419672681</v>
      </c>
      <c r="FK122" s="507">
        <f t="shared" si="129"/>
        <v>2.4658257030675332</v>
      </c>
      <c r="FL122" s="507">
        <f t="shared" si="129"/>
        <v>2.1036404981531809</v>
      </c>
      <c r="FM122" s="507">
        <f t="shared" si="129"/>
        <v>2.066332703465465</v>
      </c>
      <c r="FN122" s="507">
        <f t="shared" si="129"/>
        <v>2.94134217321779</v>
      </c>
      <c r="FO122" s="507">
        <f t="shared" si="129"/>
        <v>1.8579646201795841</v>
      </c>
      <c r="FP122" s="507">
        <f t="shared" si="129"/>
        <v>1.9629628699907971</v>
      </c>
      <c r="FQ122" s="507">
        <f t="shared" si="129"/>
        <v>2.761293027077329</v>
      </c>
      <c r="FR122" s="507">
        <f t="shared" si="129"/>
        <v>2.5319290000504542</v>
      </c>
      <c r="FS122" s="507">
        <f t="shared" si="129"/>
        <v>0.51806693938464699</v>
      </c>
      <c r="FT122" s="507">
        <f t="shared" si="129"/>
        <v>0.53114295881238205</v>
      </c>
      <c r="FU122" s="507">
        <f t="shared" si="129"/>
        <v>0.663725038735409</v>
      </c>
      <c r="FV122" s="507">
        <f t="shared" si="129"/>
        <v>0.38122417442381451</v>
      </c>
      <c r="FW122" s="507">
        <f t="shared" si="129"/>
        <v>0.32473812979518824</v>
      </c>
      <c r="FX122" s="507">
        <f t="shared" si="129"/>
        <v>0.3253326586350293</v>
      </c>
      <c r="FY122" s="507">
        <f t="shared" si="129"/>
        <v>0.39775545289103842</v>
      </c>
      <c r="FZ122" s="507">
        <f t="shared" si="129"/>
        <v>0.46812258593501832</v>
      </c>
      <c r="GA122" s="507">
        <f t="shared" si="129"/>
        <v>0.40716766175145963</v>
      </c>
      <c r="GB122" s="507">
        <f t="shared" si="129"/>
        <v>0.44224050229028844</v>
      </c>
      <c r="GC122" s="507">
        <f t="shared" si="129"/>
        <v>0.54459174234565899</v>
      </c>
      <c r="GD122" s="507">
        <f t="shared" si="129"/>
        <v>0.60180559786587906</v>
      </c>
      <c r="GE122" s="507">
        <f t="shared" si="129"/>
        <v>0.38583103066631402</v>
      </c>
      <c r="GF122" s="507">
        <f t="shared" si="129"/>
        <v>0.55309013929091</v>
      </c>
      <c r="GG122" s="507">
        <f t="shared" si="129"/>
        <v>0.56320346916339104</v>
      </c>
      <c r="GH122" s="507">
        <f t="shared" si="129"/>
        <v>0.51946051000420801</v>
      </c>
      <c r="GI122" s="507">
        <f t="shared" si="129"/>
        <v>0.49607104815978997</v>
      </c>
      <c r="GJ122" s="507">
        <f t="shared" si="129"/>
        <v>0.449495305518466</v>
      </c>
      <c r="GK122" s="507">
        <f t="shared" si="129"/>
        <v>0.55128582518722302</v>
      </c>
      <c r="GL122" s="507">
        <f t="shared" ref="GL122:IW122" si="130">SUM(GL123:GL124)</f>
        <v>0.45181003846032397</v>
      </c>
      <c r="GM122" s="507">
        <f t="shared" si="130"/>
        <v>0.44273590775564797</v>
      </c>
      <c r="GN122" s="507">
        <f t="shared" si="130"/>
        <v>0.50624212291289306</v>
      </c>
      <c r="GO122" s="507">
        <f t="shared" si="130"/>
        <v>0.53976516722130397</v>
      </c>
      <c r="GP122" s="507">
        <f t="shared" si="130"/>
        <v>1.1788475897574711</v>
      </c>
      <c r="GQ122" s="507">
        <f t="shared" si="130"/>
        <v>1.198602626468559</v>
      </c>
      <c r="GR122" s="507">
        <f t="shared" si="130"/>
        <v>1.183052741006692</v>
      </c>
      <c r="GS122" s="507">
        <f t="shared" si="130"/>
        <v>1.4008713779851669</v>
      </c>
      <c r="GT122" s="507">
        <f t="shared" si="130"/>
        <v>0.18052969080869533</v>
      </c>
      <c r="GU122" s="507">
        <f t="shared" si="130"/>
        <v>0.1951918007249073</v>
      </c>
      <c r="GV122" s="507">
        <f t="shared" si="130"/>
        <v>0.20151600872783862</v>
      </c>
      <c r="GW122" s="507">
        <f t="shared" si="130"/>
        <v>0.2214110714373046</v>
      </c>
      <c r="GX122" s="507">
        <f t="shared" si="130"/>
        <v>0.21101887201889619</v>
      </c>
      <c r="GY122" s="507">
        <f t="shared" si="130"/>
        <v>0.201040352221595</v>
      </c>
      <c r="GZ122" s="507">
        <f t="shared" si="130"/>
        <v>0.21004959831087228</v>
      </c>
      <c r="HA122" s="507">
        <f t="shared" si="130"/>
        <v>0.21533339236887589</v>
      </c>
      <c r="HB122" s="507">
        <f t="shared" si="130"/>
        <v>0.21910800379768358</v>
      </c>
    </row>
    <row r="123" spans="1:210" ht="16.2" x14ac:dyDescent="0.3">
      <c r="A123" s="48" t="s">
        <v>125</v>
      </c>
      <c r="B123" s="508">
        <v>1.4828194889999999</v>
      </c>
      <c r="C123" s="508">
        <v>1.2713036289999999</v>
      </c>
      <c r="D123" s="508">
        <v>1.192596467</v>
      </c>
      <c r="E123" s="508">
        <v>1.2484849570000001</v>
      </c>
      <c r="F123" s="508">
        <v>1.025634564</v>
      </c>
      <c r="G123" s="508">
        <v>1.0823118039999999</v>
      </c>
      <c r="H123" s="508">
        <v>0.968917429</v>
      </c>
      <c r="I123" s="508">
        <v>1.0210887829999999</v>
      </c>
      <c r="J123" s="508">
        <v>0.85452125499999998</v>
      </c>
      <c r="K123" s="508">
        <v>0.77994555200000004</v>
      </c>
      <c r="L123" s="508">
        <v>0.67970258299999997</v>
      </c>
      <c r="M123" s="508">
        <v>0.68282406699999998</v>
      </c>
      <c r="N123" s="508">
        <v>0.71066268700000002</v>
      </c>
      <c r="O123" s="508">
        <v>0.50792380599999998</v>
      </c>
      <c r="P123" s="508">
        <v>0.50035807700000001</v>
      </c>
      <c r="Q123" s="508">
        <v>0.51433812899999998</v>
      </c>
      <c r="R123" s="508">
        <v>0.43080052299999999</v>
      </c>
      <c r="S123" s="508">
        <v>0.37784041800000001</v>
      </c>
      <c r="T123" s="508">
        <v>0.37730461100000001</v>
      </c>
      <c r="U123" s="508">
        <v>0.37731458499999998</v>
      </c>
      <c r="V123" s="508">
        <v>0.40147596499999999</v>
      </c>
      <c r="W123" s="508">
        <v>0.36773888100000002</v>
      </c>
      <c r="X123" s="508">
        <v>0.30219309999999999</v>
      </c>
      <c r="Y123" s="508">
        <v>0.32275882900000002</v>
      </c>
      <c r="Z123" s="508">
        <v>0.446607423</v>
      </c>
      <c r="AA123" s="508">
        <v>0.429637345</v>
      </c>
      <c r="AB123" s="508">
        <v>0.46119310000000002</v>
      </c>
      <c r="AC123" s="508">
        <v>0.38747596499999998</v>
      </c>
      <c r="AD123" s="508">
        <v>0.29861739700000001</v>
      </c>
      <c r="AE123" s="508">
        <v>0.19576880299999999</v>
      </c>
      <c r="AF123" s="508">
        <v>0.18837442800000001</v>
      </c>
      <c r="AG123" s="508">
        <v>0.19278875100000001</v>
      </c>
      <c r="AH123" s="508">
        <v>0.16692020900000001</v>
      </c>
      <c r="AI123" s="508">
        <v>0.161071615</v>
      </c>
      <c r="AJ123" s="508">
        <v>0.12778875100000001</v>
      </c>
      <c r="AK123" s="508">
        <v>0.160798725</v>
      </c>
      <c r="AL123" s="508">
        <v>0.109798725</v>
      </c>
      <c r="AM123" s="508">
        <v>8.5101537000000005E-2</v>
      </c>
      <c r="AN123" s="508">
        <v>0.10279872499999999</v>
      </c>
      <c r="AO123" s="508">
        <v>0.39907161499999999</v>
      </c>
      <c r="AP123" s="508">
        <v>0.54403172</v>
      </c>
      <c r="AQ123" s="508">
        <v>0.69446599099999995</v>
      </c>
      <c r="AR123" s="508">
        <v>0.81889028799999997</v>
      </c>
      <c r="AS123" s="508">
        <v>0.85706164200000001</v>
      </c>
      <c r="AT123" s="508">
        <v>0.74915320500000004</v>
      </c>
      <c r="AU123" s="508">
        <v>0.744173152</v>
      </c>
      <c r="AV123" s="508">
        <v>0.73306164200000001</v>
      </c>
      <c r="AW123" s="508">
        <v>0.66890205999999997</v>
      </c>
      <c r="AX123" s="508">
        <v>0.51420307399999998</v>
      </c>
      <c r="AY123" s="508">
        <v>0.51036445399999997</v>
      </c>
      <c r="AZ123" s="508">
        <v>0.49565729200000003</v>
      </c>
      <c r="BA123" s="508">
        <v>0.47379872499999998</v>
      </c>
      <c r="BB123" s="508">
        <v>0.253545782</v>
      </c>
      <c r="BC123" s="508">
        <v>0.127535808</v>
      </c>
      <c r="BD123" s="508">
        <v>0.120980052</v>
      </c>
      <c r="BE123" s="508">
        <v>0.14527289099999999</v>
      </c>
      <c r="BF123" s="508">
        <v>0.15725294300000001</v>
      </c>
      <c r="BG123" s="508">
        <v>0.18810153700000001</v>
      </c>
      <c r="BH123" s="508">
        <v>0.26267723999999998</v>
      </c>
      <c r="BI123" s="508">
        <v>0.37212148499999997</v>
      </c>
      <c r="BJ123" s="508">
        <v>0.31310716100000002</v>
      </c>
      <c r="BK123" s="508">
        <v>0.39782429600000002</v>
      </c>
      <c r="BL123" s="508">
        <v>0.360804348</v>
      </c>
      <c r="BM123" s="508">
        <v>0.42406726500000003</v>
      </c>
      <c r="BN123" s="508">
        <v>0.39957030199999999</v>
      </c>
      <c r="BO123" s="508">
        <v>0.42274165499999999</v>
      </c>
      <c r="BP123" s="508">
        <v>0.64129741100000004</v>
      </c>
      <c r="BQ123" s="508">
        <v>0.83155035399999999</v>
      </c>
      <c r="BR123" s="508">
        <v>0.76162620999999997</v>
      </c>
      <c r="BS123" s="508">
        <v>0.76519193900000004</v>
      </c>
      <c r="BT123" s="508">
        <v>0.93770779900000001</v>
      </c>
      <c r="BU123" s="508">
        <v>0.934305249</v>
      </c>
      <c r="BV123" s="508">
        <v>0.78373793599999997</v>
      </c>
      <c r="BW123" s="508">
        <v>0.72636350800000005</v>
      </c>
      <c r="BX123" s="508">
        <v>0.80885942</v>
      </c>
      <c r="BY123" s="508">
        <v>0.86002080000000003</v>
      </c>
      <c r="BZ123" s="508">
        <v>0.75814652800000004</v>
      </c>
      <c r="CA123" s="508">
        <v>0.81456085099999997</v>
      </c>
      <c r="CB123" s="508">
        <v>0.715146528</v>
      </c>
      <c r="CC123" s="508">
        <v>0.77771225700000002</v>
      </c>
      <c r="CD123" s="508">
        <v>0.80801037399999998</v>
      </c>
      <c r="CE123" s="508">
        <v>0.85873748299999997</v>
      </c>
      <c r="CF123" s="508">
        <v>0.84626331700000001</v>
      </c>
      <c r="CG123" s="508">
        <v>0.85228326399999998</v>
      </c>
      <c r="CH123" s="508">
        <v>0.755161478</v>
      </c>
      <c r="CI123" s="508">
        <v>0.70605536300000005</v>
      </c>
      <c r="CJ123" s="508">
        <v>0.701980151</v>
      </c>
      <c r="CK123" s="508">
        <v>0.77958577500000004</v>
      </c>
      <c r="CL123" s="508">
        <v>0.73422393200000002</v>
      </c>
      <c r="CM123" s="508">
        <v>0.81130552099999997</v>
      </c>
      <c r="CN123" s="508">
        <v>0.76876971400000005</v>
      </c>
      <c r="CO123" s="508">
        <v>5.8474968230000002</v>
      </c>
      <c r="CP123" s="508">
        <v>1.617317442</v>
      </c>
      <c r="CQ123" s="508">
        <v>0.791074473</v>
      </c>
      <c r="CR123" s="508">
        <v>0.78766014900000003</v>
      </c>
      <c r="CS123" s="508">
        <v>0.82850874299999999</v>
      </c>
      <c r="CT123" s="508">
        <v>0.84942886100000004</v>
      </c>
      <c r="CU123" s="508">
        <v>0.59475162100000001</v>
      </c>
      <c r="CV123" s="508">
        <v>0.57446875600000002</v>
      </c>
      <c r="CW123" s="508">
        <v>0.58189305300000005</v>
      </c>
      <c r="CX123" s="508">
        <v>0.55738290800000001</v>
      </c>
      <c r="CY123" s="508">
        <v>0.47783712699999997</v>
      </c>
      <c r="CZ123" s="508">
        <v>0.50570566800000005</v>
      </c>
      <c r="DA123" s="508">
        <v>0.58682715299999999</v>
      </c>
      <c r="DB123" s="508">
        <v>0.78776286200000001</v>
      </c>
      <c r="DC123" s="508">
        <v>0.78630864300000003</v>
      </c>
      <c r="DD123" s="508">
        <v>0.74541018000000003</v>
      </c>
      <c r="DE123" s="508">
        <v>0.77898588300000005</v>
      </c>
      <c r="DF123" s="508">
        <v>0.85156230300000002</v>
      </c>
      <c r="DG123" s="508">
        <v>0.62672368300000003</v>
      </c>
      <c r="DH123" s="508">
        <v>0.574562303</v>
      </c>
      <c r="DI123" s="508">
        <v>0.66403646900000002</v>
      </c>
      <c r="DJ123" s="508">
        <v>0.66520316899999998</v>
      </c>
      <c r="DK123" s="508">
        <v>0.62836454900000005</v>
      </c>
      <c r="DL123" s="508">
        <v>0.59076889799999999</v>
      </c>
      <c r="DM123" s="508">
        <v>0.60665738700000005</v>
      </c>
      <c r="DN123" s="508">
        <v>0.59785191000000004</v>
      </c>
      <c r="DO123" s="508">
        <v>0.54415472300000001</v>
      </c>
      <c r="DP123" s="508">
        <v>0.52043758699999998</v>
      </c>
      <c r="DQ123" s="508">
        <v>0.57815472300000004</v>
      </c>
      <c r="DR123" s="508">
        <v>0.71590340500000005</v>
      </c>
      <c r="DS123" s="508">
        <v>1.633156348</v>
      </c>
      <c r="DT123" s="508">
        <v>1.6914691340000001</v>
      </c>
      <c r="DU123" s="508">
        <v>2.02329778</v>
      </c>
      <c r="DV123" s="508">
        <v>2.0838652600000001</v>
      </c>
      <c r="DW123" s="508">
        <v>1.7764609099999999</v>
      </c>
      <c r="DX123" s="508">
        <v>1.859885207</v>
      </c>
      <c r="DY123" s="508">
        <v>2.268572421</v>
      </c>
      <c r="DZ123" s="508">
        <v>2.3429831160000001</v>
      </c>
      <c r="EA123" s="508">
        <v>1.9215687930000001</v>
      </c>
      <c r="EB123" s="508">
        <v>2.0914074130000002</v>
      </c>
      <c r="EC123" s="508">
        <v>2.2275488459999999</v>
      </c>
      <c r="ED123" s="508">
        <v>1.939748596</v>
      </c>
      <c r="EE123" s="508">
        <v>1.7881629189999999</v>
      </c>
      <c r="EF123" s="508">
        <v>1.7785971899999999</v>
      </c>
      <c r="EG123" s="508">
        <v>1.939152945</v>
      </c>
      <c r="EH123" s="508">
        <v>1.608943038</v>
      </c>
      <c r="EI123" s="508">
        <v>1.4569330650000001</v>
      </c>
      <c r="EJ123" s="508">
        <v>1.4333773089999999</v>
      </c>
      <c r="EK123" s="508">
        <v>1.6120944450000001</v>
      </c>
      <c r="EL123" s="508">
        <v>0.22429395299999999</v>
      </c>
      <c r="EM123" s="508">
        <v>0.34789814600000002</v>
      </c>
      <c r="EN123" s="508">
        <v>0.35860646200000001</v>
      </c>
      <c r="EO123" s="508">
        <v>1.813883594</v>
      </c>
      <c r="EP123" s="508">
        <v>0.34937684759892101</v>
      </c>
      <c r="EQ123" s="508">
        <v>0.34974572393156</v>
      </c>
      <c r="ER123" s="508">
        <v>0.372098235822581</v>
      </c>
      <c r="ES123" s="508">
        <v>0.443126902995372</v>
      </c>
      <c r="ET123" s="508">
        <v>0.33532830792621798</v>
      </c>
      <c r="EU123" s="508">
        <v>0.32392197669542699</v>
      </c>
      <c r="EV123" s="508">
        <v>0.39300170391081102</v>
      </c>
      <c r="EW123" s="508">
        <v>1.3001424441776099</v>
      </c>
      <c r="EX123" s="508">
        <v>0.53813547742493895</v>
      </c>
      <c r="EY123" s="508">
        <v>0.26768140507075799</v>
      </c>
      <c r="EZ123" s="508">
        <v>0.27577501142779598</v>
      </c>
      <c r="FA123" s="508">
        <v>0.31907115568496602</v>
      </c>
      <c r="FB123" s="508">
        <v>0.518777581226192</v>
      </c>
      <c r="FC123" s="508">
        <v>1.1452460716917401</v>
      </c>
      <c r="FD123" s="508">
        <v>0.47982918322357498</v>
      </c>
      <c r="FE123" s="508">
        <v>0.54918128098114705</v>
      </c>
      <c r="FF123" s="508">
        <v>0.60634238102092697</v>
      </c>
      <c r="FG123" s="508">
        <v>0.38274826490221903</v>
      </c>
      <c r="FH123" s="508">
        <v>0.48788702978888898</v>
      </c>
      <c r="FI123" s="508">
        <v>0.90553427524040098</v>
      </c>
      <c r="FJ123" s="508">
        <v>1.71696322728989</v>
      </c>
      <c r="FK123" s="508">
        <v>2.2366661329028901</v>
      </c>
      <c r="FL123" s="508">
        <v>1.9088015578316699</v>
      </c>
      <c r="FM123" s="508">
        <v>1.8738591173065</v>
      </c>
      <c r="FN123" s="508">
        <v>1.73222764627764</v>
      </c>
      <c r="FO123" s="508">
        <v>1.6549508432623601</v>
      </c>
      <c r="FP123" s="508">
        <v>1.75013566947374</v>
      </c>
      <c r="FQ123" s="508">
        <v>2.4940956799562102</v>
      </c>
      <c r="FR123" s="508">
        <v>2.41777137857127</v>
      </c>
      <c r="FS123" s="508">
        <v>0.41236722879305998</v>
      </c>
      <c r="FT123" s="508">
        <v>0.41711233978603601</v>
      </c>
      <c r="FU123" s="508">
        <v>0.52210457599369198</v>
      </c>
      <c r="FV123" s="508">
        <v>0.31684787303086598</v>
      </c>
      <c r="FW123" s="508">
        <v>0.26854560233819602</v>
      </c>
      <c r="FX123" s="508">
        <v>0.266504983474874</v>
      </c>
      <c r="FY123" s="508">
        <v>0.32217110706058399</v>
      </c>
      <c r="FZ123" s="508">
        <v>0.37676041083112199</v>
      </c>
      <c r="GA123" s="508">
        <v>0.32324554627353003</v>
      </c>
      <c r="GB123" s="508">
        <v>0.35760420131071502</v>
      </c>
      <c r="GC123" s="508">
        <v>0.42214264674031499</v>
      </c>
      <c r="GD123" s="508">
        <v>0.49046248923652003</v>
      </c>
      <c r="GE123" s="508">
        <v>0.31363434358354902</v>
      </c>
      <c r="GF123" s="508">
        <v>0.43883411321891702</v>
      </c>
      <c r="GG123" s="508">
        <v>0.44458522219153301</v>
      </c>
      <c r="GH123" s="508">
        <v>0.39248803539739102</v>
      </c>
      <c r="GI123" s="508">
        <v>0.377595225485782</v>
      </c>
      <c r="GJ123" s="508">
        <v>0.34840413007775201</v>
      </c>
      <c r="GK123" s="508">
        <v>0.42855479599151403</v>
      </c>
      <c r="GL123" s="508">
        <v>0.26931446419157601</v>
      </c>
      <c r="GM123" s="508">
        <v>0.26236076811799097</v>
      </c>
      <c r="GN123" s="508">
        <v>0.29748027645955999</v>
      </c>
      <c r="GO123" s="508">
        <v>0.32002010602265202</v>
      </c>
      <c r="GP123" s="508">
        <v>0.95842107658680697</v>
      </c>
      <c r="GQ123" s="508">
        <v>0.98239893187512095</v>
      </c>
      <c r="GR123" s="508">
        <v>0.98173095266103205</v>
      </c>
      <c r="GS123" s="508">
        <v>1.15420792417955</v>
      </c>
      <c r="GT123" s="508">
        <v>0.14941002208218301</v>
      </c>
      <c r="GU123" s="508">
        <v>0.16641733941133099</v>
      </c>
      <c r="GV123" s="508">
        <v>0.17100602311361601</v>
      </c>
      <c r="GW123" s="508">
        <v>0.186669739835014</v>
      </c>
      <c r="GX123" s="508">
        <v>0.176667278890563</v>
      </c>
      <c r="GY123" s="508">
        <v>0.167530795895005</v>
      </c>
      <c r="GZ123" s="508">
        <v>0.17586439391927999</v>
      </c>
      <c r="HA123" s="508">
        <v>0.18294491157758699</v>
      </c>
      <c r="HB123" s="508">
        <v>0.18672315399216</v>
      </c>
    </row>
    <row r="124" spans="1:210" ht="16.2" x14ac:dyDescent="0.3">
      <c r="A124" s="48" t="s">
        <v>126</v>
      </c>
      <c r="B124" s="509">
        <v>9.778557223</v>
      </c>
      <c r="C124" s="509">
        <v>10.678813760000001</v>
      </c>
      <c r="D124" s="509">
        <v>10.94366595</v>
      </c>
      <c r="E124" s="509">
        <v>11.37509025</v>
      </c>
      <c r="F124" s="509">
        <v>10.363973339999999</v>
      </c>
      <c r="G124" s="509">
        <v>11.5542634</v>
      </c>
      <c r="H124" s="509">
        <v>11.628008660000001</v>
      </c>
      <c r="I124" s="509">
        <v>12.135877199999999</v>
      </c>
      <c r="J124" s="509">
        <v>10.762154669999999</v>
      </c>
      <c r="K124" s="509">
        <v>11.02141121</v>
      </c>
      <c r="L124" s="509">
        <v>11.26414372</v>
      </c>
      <c r="M124" s="509">
        <v>11.445231679999999</v>
      </c>
      <c r="N124" s="509">
        <v>11.620458299999999</v>
      </c>
      <c r="O124" s="509">
        <v>10.733120169999999</v>
      </c>
      <c r="P124" s="509">
        <v>11.41091072</v>
      </c>
      <c r="Q124" s="509">
        <v>11.36459434</v>
      </c>
      <c r="R124" s="509">
        <v>10.296443910000001</v>
      </c>
      <c r="S124" s="509">
        <v>10.89125441</v>
      </c>
      <c r="T124" s="509">
        <v>10.82931164</v>
      </c>
      <c r="U124" s="509">
        <v>10.94691628</v>
      </c>
      <c r="V124" s="509">
        <v>12.883931820000001</v>
      </c>
      <c r="W124" s="509">
        <v>11.955549209999999</v>
      </c>
      <c r="X124" s="509">
        <v>11.71549755</v>
      </c>
      <c r="Y124" s="509">
        <v>11.7549001</v>
      </c>
      <c r="Z124" s="509">
        <v>11.65052567</v>
      </c>
      <c r="AA124" s="509">
        <v>11.62553744</v>
      </c>
      <c r="AB124" s="509">
        <v>11.58159908</v>
      </c>
      <c r="AC124" s="509">
        <v>12.56637606</v>
      </c>
      <c r="AD124" s="509">
        <v>10.087728739999999</v>
      </c>
      <c r="AE124" s="509">
        <v>10.51241596</v>
      </c>
      <c r="AF124" s="509">
        <v>10.44963718</v>
      </c>
      <c r="AG124" s="509">
        <v>10.34708142</v>
      </c>
      <c r="AH124" s="509">
        <v>10.281868380000001</v>
      </c>
      <c r="AI124" s="509">
        <v>10.930826679999999</v>
      </c>
      <c r="AJ124" s="509">
        <v>10.785434110000001</v>
      </c>
      <c r="AK124" s="509">
        <v>10.484270929999999</v>
      </c>
      <c r="AL124" s="509">
        <v>9.3902192590000002</v>
      </c>
      <c r="AM124" s="509">
        <v>9.6297550669999996</v>
      </c>
      <c r="AN124" s="509">
        <v>9.9377468919999998</v>
      </c>
      <c r="AO124" s="509">
        <v>9.1165320459999997</v>
      </c>
      <c r="AP124" s="509">
        <v>8.9060461069999999</v>
      </c>
      <c r="AQ124" s="509">
        <v>8.6400361330000006</v>
      </c>
      <c r="AR124" s="509">
        <v>8.5092791030000008</v>
      </c>
      <c r="AS124" s="509">
        <v>8.2473588929999995</v>
      </c>
      <c r="AT124" s="509">
        <v>7.5999844660000004</v>
      </c>
      <c r="AU124" s="509">
        <v>7.7762174609999999</v>
      </c>
      <c r="AV124" s="509">
        <v>7.1652174610000001</v>
      </c>
      <c r="AW124" s="509">
        <v>8.4585604799999992</v>
      </c>
      <c r="AX124" s="509">
        <v>6.5203438450000002</v>
      </c>
      <c r="AY124" s="509">
        <v>6.517791366</v>
      </c>
      <c r="AZ124" s="509">
        <v>6.6120443089999998</v>
      </c>
      <c r="BA124" s="509">
        <v>7.3964038529999998</v>
      </c>
      <c r="BB124" s="509">
        <v>12.133025930000001</v>
      </c>
      <c r="BC124" s="509">
        <v>8.4670877719999993</v>
      </c>
      <c r="BD124" s="509">
        <v>5.5237941460000002</v>
      </c>
      <c r="BE124" s="509">
        <v>5.3372982340000004</v>
      </c>
      <c r="BF124" s="509">
        <v>4.9271667749999999</v>
      </c>
      <c r="BG124" s="509">
        <v>4.61512688</v>
      </c>
      <c r="BH124" s="509">
        <v>4.2516826349999999</v>
      </c>
      <c r="BI124" s="509">
        <v>4.9992266179999998</v>
      </c>
      <c r="BJ124" s="509">
        <v>4.7947823779999998</v>
      </c>
      <c r="BK124" s="509">
        <v>4.6059437580000004</v>
      </c>
      <c r="BL124" s="509">
        <v>4.4411984999999996</v>
      </c>
      <c r="BM124" s="509">
        <v>4.3543100099999998</v>
      </c>
      <c r="BN124" s="509">
        <v>4.1645265599999997</v>
      </c>
      <c r="BO124" s="509">
        <v>3.9518592940000001</v>
      </c>
      <c r="BP124" s="509">
        <v>3.7272636430000001</v>
      </c>
      <c r="BQ124" s="509">
        <v>3.1765447089999999</v>
      </c>
      <c r="BR124" s="509">
        <v>2.9201213529999999</v>
      </c>
      <c r="BS124" s="509">
        <v>2.5882111179999998</v>
      </c>
      <c r="BT124" s="509">
        <v>2.4264459110000001</v>
      </c>
      <c r="BU124" s="509">
        <v>2.2091847929999999</v>
      </c>
      <c r="BV124" s="509">
        <v>1.7286634949999999</v>
      </c>
      <c r="BW124" s="509">
        <v>9.1546916179999993</v>
      </c>
      <c r="BX124" s="509">
        <v>12.354824880000001</v>
      </c>
      <c r="BY124" s="509">
        <v>1.477894692</v>
      </c>
      <c r="BZ124" s="509">
        <v>1.247010875</v>
      </c>
      <c r="CA124" s="509">
        <v>1.191020849</v>
      </c>
      <c r="CB124" s="509">
        <v>3.2210208489999999</v>
      </c>
      <c r="CC124" s="509">
        <v>1.050323661</v>
      </c>
      <c r="CD124" s="509">
        <v>1.0847817280000001</v>
      </c>
      <c r="CE124" s="509">
        <v>0.98079170100000002</v>
      </c>
      <c r="CF124" s="509">
        <v>0.86481164899999996</v>
      </c>
      <c r="CG124" s="509">
        <v>0.89997302899999998</v>
      </c>
      <c r="CH124" s="509">
        <v>0.851189317</v>
      </c>
      <c r="CI124" s="509">
        <v>0.79504510500000003</v>
      </c>
      <c r="CJ124" s="509">
        <v>0.67560363999999995</v>
      </c>
      <c r="CK124" s="509">
        <v>0.64608778</v>
      </c>
      <c r="CL124" s="509">
        <v>0.60160483300000001</v>
      </c>
      <c r="CM124" s="509">
        <v>0.44123040600000002</v>
      </c>
      <c r="CN124" s="509">
        <v>0.40280610900000002</v>
      </c>
      <c r="CO124" s="509">
        <v>0.43724037999999998</v>
      </c>
      <c r="CP124" s="509">
        <v>0.99622488200000003</v>
      </c>
      <c r="CQ124" s="509">
        <v>0.38913331899999998</v>
      </c>
      <c r="CR124" s="509">
        <v>0.34216323999999998</v>
      </c>
      <c r="CS124" s="509">
        <v>0.36501183399999998</v>
      </c>
      <c r="CT124" s="509">
        <v>0.38914273100000002</v>
      </c>
      <c r="CU124" s="509">
        <v>0.306142731</v>
      </c>
      <c r="CV124" s="509">
        <v>0.267728407</v>
      </c>
      <c r="CW124" s="509">
        <v>0.29174835500000001</v>
      </c>
      <c r="CX124" s="509">
        <v>0.34679515599999999</v>
      </c>
      <c r="CY124" s="509">
        <v>0.24896651</v>
      </c>
      <c r="CZ124" s="509">
        <v>0.256249375</v>
      </c>
      <c r="DA124" s="509">
        <v>0.27940078099999999</v>
      </c>
      <c r="DB124" s="509">
        <v>0.30433865399999999</v>
      </c>
      <c r="DC124" s="509">
        <v>0.24362151900000001</v>
      </c>
      <c r="DD124" s="509">
        <v>0.231480087</v>
      </c>
      <c r="DE124" s="509">
        <v>0.240631493</v>
      </c>
      <c r="DF124" s="509">
        <v>0.28041157799999999</v>
      </c>
      <c r="DG124" s="509">
        <v>0.21984584900000001</v>
      </c>
      <c r="DH124" s="509">
        <v>0.26084584900000002</v>
      </c>
      <c r="DI124" s="509">
        <v>0.308987281</v>
      </c>
      <c r="DJ124" s="509">
        <v>0.38040471300000001</v>
      </c>
      <c r="DK124" s="509">
        <v>0.25012184799999998</v>
      </c>
      <c r="DL124" s="509">
        <v>0.26326328100000002</v>
      </c>
      <c r="DM124" s="509">
        <v>0.37369755100000002</v>
      </c>
      <c r="DN124" s="509">
        <v>0.41496607699999999</v>
      </c>
      <c r="DO124" s="509">
        <v>0.33710750900000003</v>
      </c>
      <c r="DP124" s="509">
        <v>0.339248942</v>
      </c>
      <c r="DQ124" s="509">
        <v>0.44054177999999999</v>
      </c>
      <c r="DR124" s="509">
        <v>0.52589612399999996</v>
      </c>
      <c r="DS124" s="509">
        <v>0.93347182799999995</v>
      </c>
      <c r="DT124" s="509">
        <v>0.75503755699999997</v>
      </c>
      <c r="DU124" s="509">
        <v>0.73389612400000004</v>
      </c>
      <c r="DV124" s="509">
        <v>0.76365483999999995</v>
      </c>
      <c r="DW124" s="509">
        <v>0.57493770499999997</v>
      </c>
      <c r="DX124" s="509">
        <v>0.59307913700000003</v>
      </c>
      <c r="DY124" s="509">
        <v>0.64665483999999995</v>
      </c>
      <c r="DZ124" s="509">
        <v>0.71012713400000005</v>
      </c>
      <c r="EA124" s="509">
        <v>0.51512713399999999</v>
      </c>
      <c r="EB124" s="509">
        <v>0.49240999899999999</v>
      </c>
      <c r="EC124" s="509">
        <v>0.590985702</v>
      </c>
      <c r="ED124" s="509">
        <v>0.60688484099999995</v>
      </c>
      <c r="EE124" s="509">
        <v>0.43874340899999997</v>
      </c>
      <c r="EF124" s="509">
        <v>0.43774340899999997</v>
      </c>
      <c r="EG124" s="509">
        <v>0.598743409</v>
      </c>
      <c r="EH124" s="509">
        <v>0.51291570500000006</v>
      </c>
      <c r="EI124" s="509">
        <v>0.35205713700000002</v>
      </c>
      <c r="EJ124" s="509">
        <v>0.34819856999999999</v>
      </c>
      <c r="EK124" s="509">
        <v>0.51663283999999998</v>
      </c>
      <c r="EL124" s="509">
        <v>2.6080309370000001</v>
      </c>
      <c r="EM124" s="509">
        <v>0.17905415699999999</v>
      </c>
      <c r="EN124" s="509">
        <v>0.16903426399999999</v>
      </c>
      <c r="EO124" s="509">
        <v>0.156660934</v>
      </c>
      <c r="EP124" s="509">
        <v>0.112976218196711</v>
      </c>
      <c r="EQ124" s="509">
        <v>9.0924134738688198E-2</v>
      </c>
      <c r="ER124" s="509">
        <v>9.3830030641674E-2</v>
      </c>
      <c r="ES124" s="509">
        <v>9.5155050948974806E-2</v>
      </c>
      <c r="ET124" s="509">
        <v>1.93759542705223</v>
      </c>
      <c r="EU124" s="509">
        <v>8.7473030534174503E-2</v>
      </c>
      <c r="EV124" s="509">
        <v>9.0619381715894703E-2</v>
      </c>
      <c r="EW124" s="509">
        <v>9.2077867349154505E-2</v>
      </c>
      <c r="EX124" s="509">
        <v>8.79395667877719E-2</v>
      </c>
      <c r="EY124" s="509">
        <v>6.7312263100643699E-2</v>
      </c>
      <c r="EZ124" s="509">
        <v>7.1218877838139794E-2</v>
      </c>
      <c r="FA124" s="509">
        <v>7.7657027204721701E-2</v>
      </c>
      <c r="FB124" s="509">
        <v>0.104195957849745</v>
      </c>
      <c r="FC124" s="509">
        <v>0.13296039066115101</v>
      </c>
      <c r="FD124" s="509">
        <v>9.3918674151948406E-2</v>
      </c>
      <c r="FE124" s="509">
        <v>0.111140756933329</v>
      </c>
      <c r="FF124" s="509">
        <v>0.143014337233313</v>
      </c>
      <c r="FG124" s="509">
        <v>5.8357120711286202E-2</v>
      </c>
      <c r="FH124" s="509">
        <v>0.27043219304607902</v>
      </c>
      <c r="FI124" s="509">
        <v>0.16304410985780099</v>
      </c>
      <c r="FJ124" s="509">
        <v>0.343922414677378</v>
      </c>
      <c r="FK124" s="509">
        <v>0.229159570164643</v>
      </c>
      <c r="FL124" s="509">
        <v>0.194838940321511</v>
      </c>
      <c r="FM124" s="509">
        <v>0.19247358615896501</v>
      </c>
      <c r="FN124" s="509">
        <v>1.20911452694015</v>
      </c>
      <c r="FO124" s="509">
        <v>0.203013776917224</v>
      </c>
      <c r="FP124" s="509">
        <v>0.212827200517057</v>
      </c>
      <c r="FQ124" s="509">
        <v>0.26719734712111898</v>
      </c>
      <c r="FR124" s="509">
        <v>0.114157621479184</v>
      </c>
      <c r="FS124" s="509">
        <v>0.105699710591587</v>
      </c>
      <c r="FT124" s="509">
        <v>0.11403061902634599</v>
      </c>
      <c r="FU124" s="509">
        <v>0.141620462741717</v>
      </c>
      <c r="FV124" s="509">
        <v>6.4376301392948504E-2</v>
      </c>
      <c r="FW124" s="509">
        <v>5.61925274569922E-2</v>
      </c>
      <c r="FX124" s="509">
        <v>5.8827675160155302E-2</v>
      </c>
      <c r="FY124" s="509">
        <v>7.5584345830454397E-2</v>
      </c>
      <c r="FZ124" s="509">
        <v>9.1362175103896298E-2</v>
      </c>
      <c r="GA124" s="509">
        <v>8.3922115477929604E-2</v>
      </c>
      <c r="GB124" s="509">
        <v>8.4636300979573406E-2</v>
      </c>
      <c r="GC124" s="509">
        <v>0.122449095605344</v>
      </c>
      <c r="GD124" s="509">
        <v>0.11134310862935901</v>
      </c>
      <c r="GE124" s="509">
        <v>7.2196687082764999E-2</v>
      </c>
      <c r="GF124" s="509">
        <v>0.11425602607199301</v>
      </c>
      <c r="GG124" s="509">
        <v>0.11861824697185799</v>
      </c>
      <c r="GH124" s="509">
        <v>0.12697247460681699</v>
      </c>
      <c r="GI124" s="509">
        <v>0.118475822674008</v>
      </c>
      <c r="GJ124" s="509">
        <v>0.101091175440714</v>
      </c>
      <c r="GK124" s="509">
        <v>0.122731029195709</v>
      </c>
      <c r="GL124" s="509">
        <v>0.18249557426874799</v>
      </c>
      <c r="GM124" s="509">
        <v>0.180375139637657</v>
      </c>
      <c r="GN124" s="509">
        <v>0.20876184645333301</v>
      </c>
      <c r="GO124" s="509">
        <v>0.219745061198652</v>
      </c>
      <c r="GP124" s="509">
        <v>0.220426513170664</v>
      </c>
      <c r="GQ124" s="509">
        <v>0.216203694593438</v>
      </c>
      <c r="GR124" s="509">
        <v>0.20132178834566</v>
      </c>
      <c r="GS124" s="509">
        <v>0.24666345380561699</v>
      </c>
      <c r="GT124" s="509">
        <v>3.1119668726512301E-2</v>
      </c>
      <c r="GU124" s="509">
        <v>2.8774461313576302E-2</v>
      </c>
      <c r="GV124" s="509">
        <v>3.05099856142226E-2</v>
      </c>
      <c r="GW124" s="509">
        <v>3.47413316022906E-2</v>
      </c>
      <c r="GX124" s="509">
        <v>3.4351593128333198E-2</v>
      </c>
      <c r="GY124" s="509">
        <v>3.3509556326590001E-2</v>
      </c>
      <c r="GZ124" s="509">
        <v>3.4185204391592297E-2</v>
      </c>
      <c r="HA124" s="509">
        <v>3.23884807912889E-2</v>
      </c>
      <c r="HB124" s="509">
        <v>3.2384849805523599E-2</v>
      </c>
    </row>
    <row r="125" spans="1:210" x14ac:dyDescent="0.3">
      <c r="A125" s="47" t="s">
        <v>25</v>
      </c>
      <c r="B125" s="510">
        <v>51.224755340000002</v>
      </c>
      <c r="C125" s="510">
        <v>55.687969699999996</v>
      </c>
      <c r="D125" s="510">
        <v>72.382888440000002</v>
      </c>
      <c r="E125" s="510">
        <v>60.509917489999999</v>
      </c>
      <c r="F125" s="510">
        <v>49.5679029</v>
      </c>
      <c r="G125" s="510">
        <v>54.972610979999999</v>
      </c>
      <c r="H125" s="510">
        <v>56.969372470000003</v>
      </c>
      <c r="I125" s="510">
        <v>56.234208209999998</v>
      </c>
      <c r="J125" s="510">
        <v>51.892016560000002</v>
      </c>
      <c r="K125" s="510">
        <v>52.975094740000003</v>
      </c>
      <c r="L125" s="510">
        <v>55.915559719999997</v>
      </c>
      <c r="M125" s="510">
        <v>57.241379649999999</v>
      </c>
      <c r="N125" s="510">
        <v>57.379786590000002</v>
      </c>
      <c r="O125" s="510">
        <v>63.325540009999997</v>
      </c>
      <c r="P125" s="510">
        <v>65.184154489999997</v>
      </c>
      <c r="Q125" s="510">
        <v>55.438370059999997</v>
      </c>
      <c r="R125" s="510">
        <v>48.059154200000002</v>
      </c>
      <c r="S125" s="510">
        <v>50.041112980000001</v>
      </c>
      <c r="T125" s="510">
        <v>73.044027420000006</v>
      </c>
      <c r="U125" s="510">
        <v>60.681948720000001</v>
      </c>
      <c r="V125" s="510">
        <v>50.968327590000001</v>
      </c>
      <c r="W125" s="510">
        <v>56.425610370000001</v>
      </c>
      <c r="X125" s="510">
        <v>55.12660983</v>
      </c>
      <c r="Y125" s="510">
        <v>54.984045170000002</v>
      </c>
      <c r="Z125" s="510">
        <v>51.328156290000003</v>
      </c>
      <c r="AA125" s="510">
        <v>53.234910380000002</v>
      </c>
      <c r="AB125" s="510">
        <v>58.996892299999999</v>
      </c>
      <c r="AC125" s="510">
        <v>56.665841880000002</v>
      </c>
      <c r="AD125" s="510">
        <v>51.338857689999998</v>
      </c>
      <c r="AE125" s="510">
        <v>56.224323409999997</v>
      </c>
      <c r="AF125" s="510">
        <v>56.579342269999998</v>
      </c>
      <c r="AG125" s="510">
        <v>57.520604329999998</v>
      </c>
      <c r="AH125" s="510">
        <v>52.886531130000002</v>
      </c>
      <c r="AI125" s="510">
        <v>56.216821119999999</v>
      </c>
      <c r="AJ125" s="510">
        <v>63.194402009999997</v>
      </c>
      <c r="AK125" s="510">
        <v>58.894646430000002</v>
      </c>
      <c r="AL125" s="510">
        <v>47.236419730000001</v>
      </c>
      <c r="AM125" s="510">
        <v>47.70226555</v>
      </c>
      <c r="AN125" s="510">
        <v>55.852041139999997</v>
      </c>
      <c r="AO125" s="510">
        <v>53.077370520000002</v>
      </c>
      <c r="AP125" s="510">
        <v>53.990694980000001</v>
      </c>
      <c r="AQ125" s="510">
        <v>52.559876979999999</v>
      </c>
      <c r="AR125" s="510">
        <v>52.730737840000003</v>
      </c>
      <c r="AS125" s="510">
        <v>54.846657880000002</v>
      </c>
      <c r="AT125" s="510">
        <v>51.89891815</v>
      </c>
      <c r="AU125" s="510">
        <v>51.612360289999998</v>
      </c>
      <c r="AV125" s="510">
        <v>49.429135510000002</v>
      </c>
      <c r="AW125" s="510">
        <v>50.801314329999997</v>
      </c>
      <c r="AX125" s="510">
        <v>43.946101710000001</v>
      </c>
      <c r="AY125" s="510">
        <v>47.30913537</v>
      </c>
      <c r="AZ125" s="510">
        <v>46.730162540000002</v>
      </c>
      <c r="BA125" s="510">
        <v>46.960374809999998</v>
      </c>
      <c r="BB125" s="510">
        <v>42.48289097</v>
      </c>
      <c r="BC125" s="510">
        <v>42.630040989999998</v>
      </c>
      <c r="BD125" s="510">
        <v>44.224366760000002</v>
      </c>
      <c r="BE125" s="510">
        <v>46.140670880000002</v>
      </c>
      <c r="BF125" s="510">
        <v>44.807721309999998</v>
      </c>
      <c r="BG125" s="510">
        <v>42.929230769999997</v>
      </c>
      <c r="BH125" s="510">
        <v>40.423631149999999</v>
      </c>
      <c r="BI125" s="510">
        <v>39.69282286</v>
      </c>
      <c r="BJ125" s="510">
        <v>45.85499205</v>
      </c>
      <c r="BK125" s="510">
        <v>44.277012710000001</v>
      </c>
      <c r="BL125" s="510">
        <v>45.633467549999999</v>
      </c>
      <c r="BM125" s="510">
        <v>45.404620430000001</v>
      </c>
      <c r="BN125" s="510">
        <v>46.499765949999997</v>
      </c>
      <c r="BO125" s="510">
        <v>43.953806419999999</v>
      </c>
      <c r="BP125" s="510">
        <v>45.008275060000003</v>
      </c>
      <c r="BQ125" s="510">
        <v>44.896239620000003</v>
      </c>
      <c r="BR125" s="510">
        <v>42.91413919</v>
      </c>
      <c r="BS125" s="510">
        <v>42.011813940000003</v>
      </c>
      <c r="BT125" s="510">
        <v>42.519465080000003</v>
      </c>
      <c r="BU125" s="510">
        <v>45.06183068</v>
      </c>
      <c r="BV125" s="510">
        <v>44.659904879999999</v>
      </c>
      <c r="BW125" s="510">
        <v>37.924093749999997</v>
      </c>
      <c r="BX125" s="510">
        <v>61.870079830000002</v>
      </c>
      <c r="BY125" s="510">
        <v>45.753655719999998</v>
      </c>
      <c r="BZ125" s="510">
        <v>46.838023450000001</v>
      </c>
      <c r="CA125" s="510">
        <v>43.532508010000001</v>
      </c>
      <c r="CB125" s="510">
        <v>44.790658280000002</v>
      </c>
      <c r="CC125" s="510">
        <v>47.386222949999997</v>
      </c>
      <c r="CD125" s="510">
        <v>47.051548740000001</v>
      </c>
      <c r="CE125" s="510">
        <v>45.753703469999998</v>
      </c>
      <c r="CF125" s="510">
        <v>45.636075929999997</v>
      </c>
      <c r="CG125" s="510">
        <v>50.741043210000001</v>
      </c>
      <c r="CH125" s="510">
        <v>51.165581439999997</v>
      </c>
      <c r="CI125" s="510">
        <v>47.875431519999999</v>
      </c>
      <c r="CJ125" s="510">
        <v>54.638382790000001</v>
      </c>
      <c r="CK125" s="510">
        <v>54.865331980000001</v>
      </c>
      <c r="CL125" s="510">
        <v>55.651327850000001</v>
      </c>
      <c r="CM125" s="510">
        <v>48.349223670000001</v>
      </c>
      <c r="CN125" s="510">
        <v>51.001200150000003</v>
      </c>
      <c r="CO125" s="510">
        <v>52.589297610000003</v>
      </c>
      <c r="CP125" s="510">
        <v>55.782094700000002</v>
      </c>
      <c r="CQ125" s="510">
        <v>48.406556819999999</v>
      </c>
      <c r="CR125" s="510">
        <v>49.770801749999997</v>
      </c>
      <c r="CS125" s="510">
        <v>57.533805970000003</v>
      </c>
      <c r="CT125" s="510">
        <v>56.872532069999998</v>
      </c>
      <c r="CU125" s="510">
        <v>45.106156800000001</v>
      </c>
      <c r="CV125" s="510">
        <v>46.20931727</v>
      </c>
      <c r="CW125" s="510">
        <v>49.633444300000001</v>
      </c>
      <c r="CX125" s="510">
        <v>53.072417090000002</v>
      </c>
      <c r="CY125" s="510">
        <v>50.517345409999997</v>
      </c>
      <c r="CZ125" s="510">
        <v>35.654312779999998</v>
      </c>
      <c r="DA125" s="510">
        <v>38.923381139999996</v>
      </c>
      <c r="DB125" s="510">
        <v>55.404747890000003</v>
      </c>
      <c r="DC125" s="510">
        <v>53.585286119999999</v>
      </c>
      <c r="DD125" s="510">
        <v>52.655183540000003</v>
      </c>
      <c r="DE125" s="510">
        <v>58.318294770000001</v>
      </c>
      <c r="DF125" s="510">
        <v>57.342474230000001</v>
      </c>
      <c r="DG125" s="510">
        <v>53.5291274</v>
      </c>
      <c r="DH125" s="510">
        <v>53.648555270000003</v>
      </c>
      <c r="DI125" s="510">
        <v>56.83117257</v>
      </c>
      <c r="DJ125" s="510">
        <v>57.88240596</v>
      </c>
      <c r="DK125" s="510">
        <v>56.469243659999997</v>
      </c>
      <c r="DL125" s="510">
        <v>57.30536627</v>
      </c>
      <c r="DM125" s="510">
        <v>63.867578260000002</v>
      </c>
      <c r="DN125" s="510">
        <v>65.103324729999997</v>
      </c>
      <c r="DO125" s="510">
        <v>61.785471860000001</v>
      </c>
      <c r="DP125" s="510">
        <v>62.314455549999998</v>
      </c>
      <c r="DQ125" s="510">
        <v>64.924982940000007</v>
      </c>
      <c r="DR125" s="510">
        <v>82.452412879999997</v>
      </c>
      <c r="DS125" s="510">
        <v>66.609505839999997</v>
      </c>
      <c r="DT125" s="510">
        <v>76.703074540000003</v>
      </c>
      <c r="DU125" s="510">
        <v>76.906029779999997</v>
      </c>
      <c r="DV125" s="510">
        <v>78.570116679999998</v>
      </c>
      <c r="DW125" s="510">
        <v>77.807716380000002</v>
      </c>
      <c r="DX125" s="510">
        <v>77.154349010000004</v>
      </c>
      <c r="DY125" s="510">
        <v>81.195997750000004</v>
      </c>
      <c r="DZ125" s="510">
        <v>77.371929440000002</v>
      </c>
      <c r="EA125" s="510">
        <v>81.682863879999999</v>
      </c>
      <c r="EB125" s="510">
        <v>77.733769580000001</v>
      </c>
      <c r="EC125" s="510">
        <v>82.327907530000004</v>
      </c>
      <c r="ED125" s="510">
        <v>82.71387</v>
      </c>
      <c r="EE125" s="510">
        <v>83.431254339999995</v>
      </c>
      <c r="EF125" s="510">
        <v>88.506233010000003</v>
      </c>
      <c r="EG125" s="510">
        <v>90.819306310000002</v>
      </c>
      <c r="EH125" s="510">
        <v>81.464084529999994</v>
      </c>
      <c r="EI125" s="510">
        <v>83.755987300000001</v>
      </c>
      <c r="EJ125" s="510">
        <v>79.444668199999995</v>
      </c>
      <c r="EK125" s="510">
        <v>75.931208810000001</v>
      </c>
      <c r="EL125" s="510">
        <v>83.507032319999993</v>
      </c>
      <c r="EM125" s="510">
        <v>73.452144790000006</v>
      </c>
      <c r="EN125" s="510">
        <v>69.445315350000001</v>
      </c>
      <c r="EO125" s="510">
        <v>66.575326520000004</v>
      </c>
      <c r="EP125" s="510">
        <v>60.591363475888699</v>
      </c>
      <c r="EQ125" s="510">
        <v>55.963581112145199</v>
      </c>
      <c r="ER125" s="510">
        <v>57.399378200998299</v>
      </c>
      <c r="ES125" s="510">
        <v>62.3736058625135</v>
      </c>
      <c r="ET125" s="510">
        <v>72.487989878451998</v>
      </c>
      <c r="EU125" s="510">
        <v>57.9008147987253</v>
      </c>
      <c r="EV125" s="510">
        <v>58.9754815719741</v>
      </c>
      <c r="EW125" s="510">
        <v>59.422407710260202</v>
      </c>
      <c r="EX125" s="510">
        <v>64.337831646783201</v>
      </c>
      <c r="EY125" s="510">
        <v>61.594421344358899</v>
      </c>
      <c r="EZ125" s="510">
        <v>58.461909811051797</v>
      </c>
      <c r="FA125" s="510">
        <v>76.612416252043303</v>
      </c>
      <c r="FB125" s="510">
        <v>78.656389320914101</v>
      </c>
      <c r="FC125" s="510">
        <v>78.852284488954794</v>
      </c>
      <c r="FD125" s="510">
        <v>74.472265573808698</v>
      </c>
      <c r="FE125" s="510">
        <v>88.212950321177701</v>
      </c>
      <c r="FF125" s="510">
        <v>77.042555486212095</v>
      </c>
      <c r="FG125" s="510">
        <v>70.267305965607207</v>
      </c>
      <c r="FH125" s="510">
        <v>86.717874420074693</v>
      </c>
      <c r="FI125" s="510">
        <v>76.544684983809105</v>
      </c>
      <c r="FJ125" s="510">
        <v>78.754449854641294</v>
      </c>
      <c r="FK125" s="510">
        <v>74.585784023358798</v>
      </c>
      <c r="FL125" s="510">
        <v>72.628511823101803</v>
      </c>
      <c r="FM125" s="510">
        <v>79.581903586736502</v>
      </c>
      <c r="FN125" s="510">
        <v>78.125732648537806</v>
      </c>
      <c r="FO125" s="510">
        <v>79.914018509783205</v>
      </c>
      <c r="FP125" s="510">
        <v>81.142434120370595</v>
      </c>
      <c r="FQ125" s="510">
        <v>92.268372461840897</v>
      </c>
      <c r="FR125" s="510">
        <v>93.656211286841298</v>
      </c>
      <c r="FS125" s="510">
        <v>71.542179506376399</v>
      </c>
      <c r="FT125" s="510">
        <v>72.549206520995199</v>
      </c>
      <c r="FU125" s="510">
        <v>85.474017711843501</v>
      </c>
      <c r="FV125" s="510">
        <v>87.643595436588996</v>
      </c>
      <c r="FW125" s="510">
        <v>88.3455569450322</v>
      </c>
      <c r="FX125" s="510">
        <v>85.9158401610391</v>
      </c>
      <c r="FY125" s="510">
        <v>76.248090809878605</v>
      </c>
      <c r="FZ125" s="510">
        <v>95.824565207008803</v>
      </c>
      <c r="GA125" s="510">
        <v>86.1026635613959</v>
      </c>
      <c r="GB125" s="510">
        <v>89.034726034949699</v>
      </c>
      <c r="GC125" s="510">
        <v>99.194855766423004</v>
      </c>
      <c r="GD125" s="510">
        <v>90.9583487900411</v>
      </c>
      <c r="GE125" s="510">
        <v>70.8677350060766</v>
      </c>
      <c r="GF125" s="510">
        <v>87.605210989503803</v>
      </c>
      <c r="GG125" s="510">
        <v>89.989616395461596</v>
      </c>
      <c r="GH125" s="510">
        <v>94.087540157916393</v>
      </c>
      <c r="GI125" s="510">
        <v>92.317339493342402</v>
      </c>
      <c r="GJ125" s="510">
        <v>81.4337838660919</v>
      </c>
      <c r="GK125" s="510">
        <v>97.818567958166994</v>
      </c>
      <c r="GL125" s="510">
        <v>98.398560021864498</v>
      </c>
      <c r="GM125" s="510">
        <v>93.008142815033906</v>
      </c>
      <c r="GN125" s="510">
        <v>92.002225010620094</v>
      </c>
      <c r="GO125" s="510">
        <v>95.725218141723204</v>
      </c>
      <c r="GP125" s="510">
        <v>90.178618552970704</v>
      </c>
      <c r="GQ125" s="510">
        <v>87.332558737110801</v>
      </c>
      <c r="GR125" s="510">
        <v>79.688258815648297</v>
      </c>
      <c r="GS125" s="510">
        <v>86.428157428404404</v>
      </c>
      <c r="GT125" s="510">
        <v>61.535350932898702</v>
      </c>
      <c r="GU125" s="510">
        <v>66.877410284246096</v>
      </c>
      <c r="GV125" s="510">
        <v>68.029580225371603</v>
      </c>
      <c r="GW125" s="510">
        <v>68.415396190603204</v>
      </c>
      <c r="GX125" s="510">
        <v>67.424101336278397</v>
      </c>
      <c r="GY125" s="510">
        <v>60.978606623035702</v>
      </c>
      <c r="GZ125" s="510">
        <v>64.766438722000998</v>
      </c>
      <c r="HA125" s="510">
        <v>63.763941866853699</v>
      </c>
      <c r="HB125" s="510">
        <v>63.4424350338303</v>
      </c>
    </row>
    <row r="126" spans="1:210" x14ac:dyDescent="0.3">
      <c r="A126" s="47" t="s">
        <v>26</v>
      </c>
      <c r="B126" s="511">
        <v>129.94308599999999</v>
      </c>
      <c r="C126" s="511">
        <v>56.362199339999997</v>
      </c>
      <c r="D126" s="511">
        <v>75.637491209999993</v>
      </c>
      <c r="E126" s="511">
        <v>39.848393450000003</v>
      </c>
      <c r="F126" s="511">
        <v>86.996204750000004</v>
      </c>
      <c r="G126" s="511">
        <v>107.8989971</v>
      </c>
      <c r="H126" s="511">
        <v>83.447927149999998</v>
      </c>
      <c r="I126" s="511">
        <v>105.5762234</v>
      </c>
      <c r="J126" s="511">
        <v>67.919345730000003</v>
      </c>
      <c r="K126" s="511">
        <v>106.14219970000001</v>
      </c>
      <c r="L126" s="511">
        <v>51.161748430000003</v>
      </c>
      <c r="M126" s="511">
        <v>108.8332831</v>
      </c>
      <c r="N126" s="511">
        <v>89.705662000000004</v>
      </c>
      <c r="O126" s="511">
        <v>118.2173014</v>
      </c>
      <c r="P126" s="511">
        <v>117.9527437</v>
      </c>
      <c r="Q126" s="511">
        <v>122.8162413</v>
      </c>
      <c r="R126" s="511">
        <v>123.1251303</v>
      </c>
      <c r="S126" s="511">
        <v>82.473532910000003</v>
      </c>
      <c r="T126" s="511">
        <v>133.23082020000001</v>
      </c>
      <c r="U126" s="511">
        <v>113.93031190000001</v>
      </c>
      <c r="V126" s="511">
        <v>115.263627</v>
      </c>
      <c r="W126" s="511">
        <v>102.87865549999999</v>
      </c>
      <c r="X126" s="511">
        <v>100.31453260000001</v>
      </c>
      <c r="Y126" s="511">
        <v>107.5044339</v>
      </c>
      <c r="Z126" s="511">
        <v>78.99520244</v>
      </c>
      <c r="AA126" s="511">
        <v>100.8819227</v>
      </c>
      <c r="AB126" s="511">
        <v>92.997975600000004</v>
      </c>
      <c r="AC126" s="511">
        <v>94.233442890000006</v>
      </c>
      <c r="AD126" s="511">
        <v>87.848899959999997</v>
      </c>
      <c r="AE126" s="511">
        <v>78.057635419999997</v>
      </c>
      <c r="AF126" s="511">
        <v>69.854074359999998</v>
      </c>
      <c r="AG126" s="511">
        <v>64.031981400000006</v>
      </c>
      <c r="AH126" s="511">
        <v>68.222195709999994</v>
      </c>
      <c r="AI126" s="511">
        <v>73.30355591</v>
      </c>
      <c r="AJ126" s="511">
        <v>69.348118439999993</v>
      </c>
      <c r="AK126" s="511">
        <v>61.521546399999998</v>
      </c>
      <c r="AL126" s="511">
        <v>45.140395230000003</v>
      </c>
      <c r="AM126" s="511">
        <v>28.179179340000001</v>
      </c>
      <c r="AN126" s="511">
        <v>66.657608460000006</v>
      </c>
      <c r="AO126" s="511">
        <v>46.634733529999998</v>
      </c>
      <c r="AP126" s="511">
        <v>43.38358418</v>
      </c>
      <c r="AQ126" s="511">
        <v>32.974119309999999</v>
      </c>
      <c r="AR126" s="511">
        <v>30.193406960000001</v>
      </c>
      <c r="AS126" s="511">
        <v>25.963502470000002</v>
      </c>
      <c r="AT126" s="511">
        <v>30.45582813</v>
      </c>
      <c r="AU126" s="511">
        <v>28.57580493</v>
      </c>
      <c r="AV126" s="511">
        <v>23.50722815</v>
      </c>
      <c r="AW126" s="511">
        <v>22.981779509999999</v>
      </c>
      <c r="AX126" s="511">
        <v>20.637460829999998</v>
      </c>
      <c r="AY126" s="511">
        <v>26.16628613</v>
      </c>
      <c r="AZ126" s="511">
        <v>22.817429109999999</v>
      </c>
      <c r="BA126" s="511">
        <v>21.811668839999999</v>
      </c>
      <c r="BB126" s="511">
        <v>19.901917699999998</v>
      </c>
      <c r="BC126" s="511">
        <v>28.621346580000001</v>
      </c>
      <c r="BD126" s="511">
        <v>25.874148389999998</v>
      </c>
      <c r="BE126" s="511">
        <v>18.931670400000002</v>
      </c>
      <c r="BF126" s="511">
        <v>17.884442490000001</v>
      </c>
      <c r="BG126" s="511">
        <v>23.898606820000001</v>
      </c>
      <c r="BH126" s="511">
        <v>25.138614390000001</v>
      </c>
      <c r="BI126" s="511">
        <v>20.80091938</v>
      </c>
      <c r="BJ126" s="511">
        <v>13.09897164</v>
      </c>
      <c r="BK126" s="511">
        <v>16.118550110000001</v>
      </c>
      <c r="BL126" s="511">
        <v>14.64901515</v>
      </c>
      <c r="BM126" s="511">
        <v>12.39472402</v>
      </c>
      <c r="BN126" s="511">
        <v>9.9297256780000005</v>
      </c>
      <c r="BO126" s="511">
        <v>10.798087239999999</v>
      </c>
      <c r="BP126" s="511">
        <v>12.65600218</v>
      </c>
      <c r="BQ126" s="511">
        <v>14.107799910000001</v>
      </c>
      <c r="BR126" s="511">
        <v>14.069849899999999</v>
      </c>
      <c r="BS126" s="511">
        <v>14.305614390000001</v>
      </c>
      <c r="BT126" s="511">
        <v>8.5727882159999993</v>
      </c>
      <c r="BU126" s="511">
        <v>7.3922271559999997</v>
      </c>
      <c r="BV126" s="511">
        <v>9.292815375</v>
      </c>
      <c r="BW126" s="511">
        <v>-14.70408095</v>
      </c>
      <c r="BX126" s="511">
        <v>43.690603379999999</v>
      </c>
      <c r="BY126" s="511">
        <v>11.47402112</v>
      </c>
      <c r="BZ126" s="511">
        <v>10.16190585</v>
      </c>
      <c r="CA126" s="511">
        <v>7.5757638319999998</v>
      </c>
      <c r="CB126" s="511">
        <v>3.7795586719999998</v>
      </c>
      <c r="CC126" s="511">
        <v>6.8315171069999998</v>
      </c>
      <c r="CD126" s="511">
        <v>6.2707223289999998</v>
      </c>
      <c r="CE126" s="511">
        <v>13.104419139999999</v>
      </c>
      <c r="CF126" s="511">
        <v>19.60115734</v>
      </c>
      <c r="CG126" s="511">
        <v>12.881839709999999</v>
      </c>
      <c r="CH126" s="511">
        <v>9.4226357969999999</v>
      </c>
      <c r="CI126" s="511">
        <v>10.11075108</v>
      </c>
      <c r="CJ126" s="511">
        <v>6.9202410050000003</v>
      </c>
      <c r="CK126" s="511">
        <v>13.48435426</v>
      </c>
      <c r="CL126" s="511">
        <v>7.8549484749999996</v>
      </c>
      <c r="CM126" s="511">
        <v>16.444883300000001</v>
      </c>
      <c r="CN126" s="511">
        <v>15.74771687</v>
      </c>
      <c r="CO126" s="511">
        <v>21.569977789999999</v>
      </c>
      <c r="CP126" s="511">
        <v>16.220841249999999</v>
      </c>
      <c r="CQ126" s="511">
        <v>17.09727084</v>
      </c>
      <c r="CR126" s="511">
        <v>18.541597809999999</v>
      </c>
      <c r="CS126" s="511">
        <v>8.8461270499999998</v>
      </c>
      <c r="CT126" s="511">
        <v>11.90451266</v>
      </c>
      <c r="CU126" s="511">
        <v>12.300060439999999</v>
      </c>
      <c r="CV126" s="511">
        <v>11.817714410000001</v>
      </c>
      <c r="CW126" s="511">
        <v>8.0326297849999992</v>
      </c>
      <c r="CX126" s="511">
        <v>6.9103103069999996</v>
      </c>
      <c r="CY126" s="511">
        <v>10.0268066</v>
      </c>
      <c r="CZ126" s="511">
        <v>9.4516964239999997</v>
      </c>
      <c r="DA126" s="511">
        <v>10.53485931</v>
      </c>
      <c r="DB126" s="511">
        <v>11.380117009999999</v>
      </c>
      <c r="DC126" s="511">
        <v>14.8599777</v>
      </c>
      <c r="DD126" s="511">
        <v>12.881711149999999</v>
      </c>
      <c r="DE126" s="511">
        <v>15.044060829999999</v>
      </c>
      <c r="DF126" s="511">
        <v>9.8195581819999997</v>
      </c>
      <c r="DG126" s="511">
        <v>11.37028018</v>
      </c>
      <c r="DH126" s="511">
        <v>13.75845604</v>
      </c>
      <c r="DI126" s="511">
        <v>9.6248170799999997</v>
      </c>
      <c r="DJ126" s="511">
        <v>8.331577029</v>
      </c>
      <c r="DK126" s="511">
        <v>13.1727512</v>
      </c>
      <c r="DL126" s="511">
        <v>11.49128582</v>
      </c>
      <c r="DM126" s="511">
        <v>12.471100549999999</v>
      </c>
      <c r="DN126" s="511">
        <v>7.0961269659999999</v>
      </c>
      <c r="DO126" s="511">
        <v>7.5528282710000001</v>
      </c>
      <c r="DP126" s="511">
        <v>8.1908695209999998</v>
      </c>
      <c r="DQ126" s="511">
        <v>4.1274258030000004</v>
      </c>
      <c r="DR126" s="511">
        <v>4.975951115</v>
      </c>
      <c r="DS126" s="511">
        <v>4.5832351500000001</v>
      </c>
      <c r="DT126" s="511">
        <v>6.4454143029999997</v>
      </c>
      <c r="DU126" s="511">
        <v>4.752883046</v>
      </c>
      <c r="DV126" s="511">
        <v>5.0936997049999997</v>
      </c>
      <c r="DW126" s="511">
        <v>4.7676457970000001</v>
      </c>
      <c r="DX126" s="511">
        <v>6.0183935210000001</v>
      </c>
      <c r="DY126" s="511">
        <v>5.7803141379999996</v>
      </c>
      <c r="DZ126" s="511">
        <v>4.656185528</v>
      </c>
      <c r="EA126" s="511">
        <v>5.6436804790000004</v>
      </c>
      <c r="EB126" s="511">
        <v>6.0495069409999997</v>
      </c>
      <c r="EC126" s="511">
        <v>5.3241723179999996</v>
      </c>
      <c r="ED126" s="511">
        <v>5.9324578040000002</v>
      </c>
      <c r="EE126" s="511">
        <v>9.5559376220000001</v>
      </c>
      <c r="EF126" s="511">
        <v>5.1658641980000004</v>
      </c>
      <c r="EG126" s="511">
        <v>6.3987885569999996</v>
      </c>
      <c r="EH126" s="511">
        <v>5.7413216660000002</v>
      </c>
      <c r="EI126" s="511">
        <v>6.5541779550000001</v>
      </c>
      <c r="EJ126" s="511">
        <v>8.4705371469999999</v>
      </c>
      <c r="EK126" s="511">
        <v>21.571639210000001</v>
      </c>
      <c r="EL126" s="511">
        <v>3.3336299999999999</v>
      </c>
      <c r="EM126" s="511">
        <v>2.541470168</v>
      </c>
      <c r="EN126" s="511">
        <v>5.4421474510000003</v>
      </c>
      <c r="EO126" s="511">
        <v>9.1152134979999992</v>
      </c>
      <c r="EP126" s="511">
        <v>6.2898899134905797</v>
      </c>
      <c r="EQ126" s="511">
        <v>7.8551588079632104</v>
      </c>
      <c r="ER126" s="511">
        <v>1.8677194444828999</v>
      </c>
      <c r="ES126" s="511">
        <v>2.2805690879238298</v>
      </c>
      <c r="ET126" s="511">
        <v>2.0540661593810299</v>
      </c>
      <c r="EU126" s="511">
        <v>5.5752962828296599</v>
      </c>
      <c r="EV126" s="511">
        <v>8.9519460437073093</v>
      </c>
      <c r="EW126" s="511">
        <v>5.3291133508490498</v>
      </c>
      <c r="EX126" s="511">
        <v>8.66233599754921</v>
      </c>
      <c r="EY126" s="511">
        <v>4.4838688026533902</v>
      </c>
      <c r="EZ126" s="511">
        <v>4.0781711210830398</v>
      </c>
      <c r="FA126" s="511">
        <v>4.1528536886988396</v>
      </c>
      <c r="FB126" s="511">
        <v>4.1259957061780597</v>
      </c>
      <c r="FC126" s="511">
        <v>7.8338526891967097</v>
      </c>
      <c r="FD126" s="511">
        <v>2.2284881440390798</v>
      </c>
      <c r="FE126" s="511">
        <v>4.9928407748017802</v>
      </c>
      <c r="FF126" s="511">
        <v>8.9078598409659993</v>
      </c>
      <c r="FG126" s="511">
        <v>3.0744313823056699</v>
      </c>
      <c r="FH126" s="511">
        <v>8.7939386449573593</v>
      </c>
      <c r="FI126" s="511">
        <v>3.1461929673436599</v>
      </c>
      <c r="FJ126" s="511">
        <v>6.2643595387791198</v>
      </c>
      <c r="FK126" s="511">
        <v>6.4136564601380996</v>
      </c>
      <c r="FL126" s="511">
        <v>6.3563221679981696</v>
      </c>
      <c r="FM126" s="511">
        <v>9.1594889687191596</v>
      </c>
      <c r="FN126" s="511">
        <v>5.7411944081400001</v>
      </c>
      <c r="FO126" s="511">
        <v>7.86269809171886</v>
      </c>
      <c r="FP126" s="511">
        <v>4.4307112680888299</v>
      </c>
      <c r="FQ126" s="511">
        <v>5.7109900899783197</v>
      </c>
      <c r="FR126" s="511">
        <v>9.7396434434246597</v>
      </c>
      <c r="FS126" s="511">
        <v>6.0546066500505704</v>
      </c>
      <c r="FT126" s="511">
        <v>6.82540955615623</v>
      </c>
      <c r="FU126" s="511">
        <v>17.335396055120601</v>
      </c>
      <c r="FV126" s="511">
        <v>5.3966350381447699</v>
      </c>
      <c r="FW126" s="511">
        <v>6.6732993612551903</v>
      </c>
      <c r="FX126" s="511">
        <v>4.7121080130011697</v>
      </c>
      <c r="FY126" s="511">
        <v>5.8657639768113796</v>
      </c>
      <c r="FZ126" s="511">
        <v>6.7372180034895397</v>
      </c>
      <c r="GA126" s="511">
        <v>8.4122232450455297</v>
      </c>
      <c r="GB126" s="511">
        <v>2.3721163925330102</v>
      </c>
      <c r="GC126" s="511">
        <v>9.2719686262205094</v>
      </c>
      <c r="GD126" s="511">
        <v>5.6992471891817003</v>
      </c>
      <c r="GE126" s="511">
        <v>1.5956180501828501</v>
      </c>
      <c r="GF126" s="511">
        <v>5.8085368683039196</v>
      </c>
      <c r="GG126" s="511">
        <v>1.6820783984955401</v>
      </c>
      <c r="GH126" s="511">
        <v>1.29666462605349</v>
      </c>
      <c r="GI126" s="511">
        <v>0.87919567055435599</v>
      </c>
      <c r="GJ126" s="511">
        <v>0.67666642791373299</v>
      </c>
      <c r="GK126" s="511">
        <v>0.44098492485600399</v>
      </c>
      <c r="GL126" s="511">
        <v>0</v>
      </c>
      <c r="GM126" s="511">
        <v>4.5098768137109397</v>
      </c>
      <c r="GN126" s="511">
        <v>5.1304503058777797</v>
      </c>
      <c r="GO126" s="511">
        <v>4.4696475089452798</v>
      </c>
      <c r="GP126" s="511">
        <v>4.8152317571289602</v>
      </c>
      <c r="GQ126" s="511">
        <v>4.7591481590668803</v>
      </c>
      <c r="GR126" s="511">
        <v>4.71540334218317</v>
      </c>
      <c r="GS126" s="511">
        <v>4.6902660462681602</v>
      </c>
      <c r="GT126" s="511">
        <v>4.6629177436216303</v>
      </c>
      <c r="GU126" s="511">
        <v>4.69078324652122</v>
      </c>
      <c r="GV126" s="511">
        <v>4.1210584344326397</v>
      </c>
      <c r="GW126" s="511">
        <v>4.0980922107663398</v>
      </c>
      <c r="GX126" s="511">
        <v>4.63219838621837</v>
      </c>
      <c r="GY126" s="511">
        <v>4.4074500389652496</v>
      </c>
      <c r="GZ126" s="511">
        <v>4.6390018584737298</v>
      </c>
      <c r="HA126" s="511">
        <v>4.4452865004157402</v>
      </c>
      <c r="HB126" s="511">
        <v>4.6150479868665597</v>
      </c>
    </row>
    <row r="127" spans="1:210" x14ac:dyDescent="0.3">
      <c r="A127" s="47" t="s">
        <v>23</v>
      </c>
      <c r="B127" s="512">
        <v>0</v>
      </c>
      <c r="C127" s="512">
        <v>0</v>
      </c>
      <c r="D127" s="512">
        <v>0</v>
      </c>
      <c r="E127" s="512">
        <v>0</v>
      </c>
      <c r="F127" s="512">
        <v>0</v>
      </c>
      <c r="G127" s="512">
        <v>0</v>
      </c>
      <c r="H127" s="512">
        <v>0</v>
      </c>
      <c r="I127" s="512">
        <v>0</v>
      </c>
      <c r="J127" s="512">
        <v>0</v>
      </c>
      <c r="K127" s="512">
        <v>0</v>
      </c>
      <c r="L127" s="512">
        <v>0</v>
      </c>
      <c r="M127" s="512">
        <v>0</v>
      </c>
      <c r="N127" s="512">
        <v>0</v>
      </c>
      <c r="O127" s="512">
        <v>0</v>
      </c>
      <c r="P127" s="512">
        <v>0</v>
      </c>
      <c r="Q127" s="512">
        <v>0</v>
      </c>
      <c r="R127" s="512">
        <v>0</v>
      </c>
      <c r="S127" s="512">
        <v>0</v>
      </c>
      <c r="T127" s="512">
        <v>0</v>
      </c>
      <c r="U127" s="512">
        <v>0</v>
      </c>
      <c r="V127" s="512">
        <v>0</v>
      </c>
      <c r="W127" s="512">
        <v>0</v>
      </c>
      <c r="X127" s="512">
        <v>0</v>
      </c>
      <c r="Y127" s="512">
        <v>0</v>
      </c>
      <c r="Z127" s="512">
        <v>0</v>
      </c>
      <c r="AA127" s="512">
        <v>0</v>
      </c>
      <c r="AB127" s="512">
        <v>0</v>
      </c>
      <c r="AC127" s="512">
        <v>0</v>
      </c>
      <c r="AD127" s="512">
        <v>0</v>
      </c>
      <c r="AE127" s="512">
        <v>0</v>
      </c>
      <c r="AF127" s="512">
        <v>0</v>
      </c>
      <c r="AG127" s="512">
        <v>0</v>
      </c>
      <c r="AH127" s="512">
        <v>0</v>
      </c>
      <c r="AI127" s="512">
        <v>0</v>
      </c>
      <c r="AJ127" s="512">
        <v>0</v>
      </c>
      <c r="AK127" s="512">
        <v>0</v>
      </c>
      <c r="AL127" s="512">
        <v>0</v>
      </c>
      <c r="AM127" s="512">
        <v>0</v>
      </c>
      <c r="AN127" s="512">
        <v>0</v>
      </c>
      <c r="AO127" s="512">
        <v>0</v>
      </c>
      <c r="AP127" s="512">
        <v>1.133589714</v>
      </c>
      <c r="AQ127" s="512">
        <v>1.133589714</v>
      </c>
      <c r="AR127" s="512">
        <v>1.133589714</v>
      </c>
      <c r="AS127" s="512">
        <v>1.133589714</v>
      </c>
      <c r="AT127" s="512">
        <v>2.3095424050000002</v>
      </c>
      <c r="AU127" s="512">
        <v>2.3095424050000002</v>
      </c>
      <c r="AV127" s="512">
        <v>2.3095424050000002</v>
      </c>
      <c r="AW127" s="512">
        <v>2.3095424050000002</v>
      </c>
      <c r="AX127" s="512">
        <v>3.0051823039999999</v>
      </c>
      <c r="AY127" s="512">
        <v>3.0051823039999999</v>
      </c>
      <c r="AZ127" s="512">
        <v>3.0051823039999999</v>
      </c>
      <c r="BA127" s="512">
        <v>3.0051823039999999</v>
      </c>
      <c r="BB127" s="512">
        <v>3.2971086340000002</v>
      </c>
      <c r="BC127" s="512">
        <v>3.2971086340000002</v>
      </c>
      <c r="BD127" s="512">
        <v>3.2971086340000002</v>
      </c>
      <c r="BE127" s="512">
        <v>3.2971086340000002</v>
      </c>
      <c r="BF127" s="512">
        <v>3.777251964</v>
      </c>
      <c r="BG127" s="512">
        <v>3.777251964</v>
      </c>
      <c r="BH127" s="512">
        <v>3.777251964</v>
      </c>
      <c r="BI127" s="512">
        <v>3.777251964</v>
      </c>
      <c r="BJ127" s="512">
        <v>3.9051353670000002</v>
      </c>
      <c r="BK127" s="512">
        <v>3.9051353670000002</v>
      </c>
      <c r="BL127" s="512">
        <v>3.9051353670000002</v>
      </c>
      <c r="BM127" s="512">
        <v>3.9051353670000002</v>
      </c>
      <c r="BN127" s="512">
        <v>4.2805308909999997</v>
      </c>
      <c r="BO127" s="512">
        <v>4.2805308909999997</v>
      </c>
      <c r="BP127" s="512">
        <v>4.2805308909999997</v>
      </c>
      <c r="BQ127" s="512">
        <v>4.2805308909999997</v>
      </c>
      <c r="BR127" s="512">
        <v>5.1454128780000001</v>
      </c>
      <c r="BS127" s="512">
        <v>5.1454128780000001</v>
      </c>
      <c r="BT127" s="512">
        <v>5.1454128780000001</v>
      </c>
      <c r="BU127" s="512">
        <v>5.1454128780000001</v>
      </c>
      <c r="BV127" s="512">
        <v>5.1587943919999999</v>
      </c>
      <c r="BW127" s="512">
        <v>5.1587943919999999</v>
      </c>
      <c r="BX127" s="512">
        <v>5.1587943919999999</v>
      </c>
      <c r="BY127" s="512">
        <v>5.1587943919999999</v>
      </c>
      <c r="BZ127" s="512">
        <v>5.4353711819999999</v>
      </c>
      <c r="CA127" s="512">
        <v>5.4353711819999999</v>
      </c>
      <c r="CB127" s="512">
        <v>5.4353711819999999</v>
      </c>
      <c r="CC127" s="512">
        <v>5.4353711819999999</v>
      </c>
      <c r="CD127" s="512">
        <v>5.9994877239999997</v>
      </c>
      <c r="CE127" s="512">
        <v>5.9994877239999997</v>
      </c>
      <c r="CF127" s="512">
        <v>5.9994877239999997</v>
      </c>
      <c r="CG127" s="512">
        <v>5.9994877239999997</v>
      </c>
      <c r="CH127" s="512">
        <v>5.4083043560000004</v>
      </c>
      <c r="CI127" s="512">
        <v>5.4083043560000004</v>
      </c>
      <c r="CJ127" s="512">
        <v>5.4083043560000004</v>
      </c>
      <c r="CK127" s="512">
        <v>5.4083043560000004</v>
      </c>
      <c r="CL127" s="512">
        <v>5.31779986</v>
      </c>
      <c r="CM127" s="512">
        <v>5.31779986</v>
      </c>
      <c r="CN127" s="512">
        <v>5.31779986</v>
      </c>
      <c r="CO127" s="512">
        <v>5.31779986</v>
      </c>
      <c r="CP127" s="512">
        <v>4.3383647889999999</v>
      </c>
      <c r="CQ127" s="512">
        <v>4.3383647889999999</v>
      </c>
      <c r="CR127" s="512">
        <v>4.3383647889999999</v>
      </c>
      <c r="CS127" s="512">
        <v>4.3383647889999999</v>
      </c>
      <c r="CT127" s="512">
        <v>4.4590251829999996</v>
      </c>
      <c r="CU127" s="512">
        <v>4.4590251829999996</v>
      </c>
      <c r="CV127" s="512">
        <v>4.4590251829999996</v>
      </c>
      <c r="CW127" s="512">
        <v>4.4590251829999996</v>
      </c>
      <c r="CX127" s="512">
        <v>4.8974737499999996</v>
      </c>
      <c r="CY127" s="512">
        <v>4.8974737499999996</v>
      </c>
      <c r="CZ127" s="512">
        <v>4.8974737499999996</v>
      </c>
      <c r="DA127" s="512">
        <v>4.8974737499999996</v>
      </c>
      <c r="DB127" s="512">
        <v>6.7400194820000001</v>
      </c>
      <c r="DC127" s="512">
        <v>6.7400194820000001</v>
      </c>
      <c r="DD127" s="512">
        <v>6.7400194820000001</v>
      </c>
      <c r="DE127" s="512">
        <v>6.7400194820000001</v>
      </c>
      <c r="DF127" s="512">
        <v>9.7629859509999992</v>
      </c>
      <c r="DG127" s="512">
        <v>9.7629859509999992</v>
      </c>
      <c r="DH127" s="512">
        <v>9.7629859509999992</v>
      </c>
      <c r="DI127" s="512">
        <v>9.7629859509999992</v>
      </c>
      <c r="DJ127" s="512">
        <v>11.11317244</v>
      </c>
      <c r="DK127" s="512">
        <v>11.11317244</v>
      </c>
      <c r="DL127" s="512">
        <v>11.11317244</v>
      </c>
      <c r="DM127" s="512">
        <v>11.11317244</v>
      </c>
      <c r="DN127" s="512">
        <v>12.239610109999999</v>
      </c>
      <c r="DO127" s="512">
        <v>12.239610109999999</v>
      </c>
      <c r="DP127" s="512">
        <v>12.239610109999999</v>
      </c>
      <c r="DQ127" s="512">
        <v>12.239610109999999</v>
      </c>
      <c r="DR127" s="512">
        <v>13.924893170000001</v>
      </c>
      <c r="DS127" s="512">
        <v>13.924893170000001</v>
      </c>
      <c r="DT127" s="512">
        <v>13.924893170000001</v>
      </c>
      <c r="DU127" s="512">
        <v>13.924893170000001</v>
      </c>
      <c r="DV127" s="512">
        <v>14.51894366</v>
      </c>
      <c r="DW127" s="512">
        <v>14.51894366</v>
      </c>
      <c r="DX127" s="512">
        <v>14.51894366</v>
      </c>
      <c r="DY127" s="512">
        <v>14.51894366</v>
      </c>
      <c r="DZ127" s="512">
        <v>15.226069130000001</v>
      </c>
      <c r="EA127" s="512">
        <v>15.226069130000001</v>
      </c>
      <c r="EB127" s="512">
        <v>15.226069130000001</v>
      </c>
      <c r="EC127" s="512">
        <v>15.226069130000001</v>
      </c>
      <c r="ED127" s="512">
        <v>16.85206135</v>
      </c>
      <c r="EE127" s="512">
        <v>16.85206135</v>
      </c>
      <c r="EF127" s="512">
        <v>16.85206135</v>
      </c>
      <c r="EG127" s="512">
        <v>16.85206135</v>
      </c>
      <c r="EH127" s="512">
        <v>16.136287620000001</v>
      </c>
      <c r="EI127" s="512">
        <v>16.136287620000001</v>
      </c>
      <c r="EJ127" s="512">
        <v>16.136287620000001</v>
      </c>
      <c r="EK127" s="512">
        <v>16.136287620000001</v>
      </c>
      <c r="EL127" s="512">
        <v>15.965513380000001</v>
      </c>
      <c r="EM127" s="512">
        <v>15.965513380000001</v>
      </c>
      <c r="EN127" s="512">
        <v>15.965513380000001</v>
      </c>
      <c r="EO127" s="512">
        <v>15.965513380000001</v>
      </c>
      <c r="EP127" s="512">
        <v>10.969761200324999</v>
      </c>
      <c r="EQ127" s="512">
        <v>13.850005225539</v>
      </c>
      <c r="ER127" s="512">
        <v>15.5263615199044</v>
      </c>
      <c r="ES127" s="512">
        <v>12.974729597670599</v>
      </c>
      <c r="ET127" s="512">
        <v>10.361764513558001</v>
      </c>
      <c r="EU127" s="512">
        <v>13.215213244663399</v>
      </c>
      <c r="EV127" s="512">
        <v>14.8920729717334</v>
      </c>
      <c r="EW127" s="512">
        <v>12.378670496606199</v>
      </c>
      <c r="EX127" s="512">
        <v>11.200365025539799</v>
      </c>
      <c r="EY127" s="512">
        <v>15.6180557549821</v>
      </c>
      <c r="EZ127" s="512">
        <v>17.258257724842199</v>
      </c>
      <c r="FA127" s="512">
        <v>14.2430384452254</v>
      </c>
      <c r="FB127" s="512">
        <v>12.2717680796697</v>
      </c>
      <c r="FC127" s="512">
        <v>16.570207953532599</v>
      </c>
      <c r="FD127" s="512">
        <v>17.7520977708825</v>
      </c>
      <c r="FE127" s="512">
        <v>14.729744654853</v>
      </c>
      <c r="FF127" s="512">
        <v>12.8662026855798</v>
      </c>
      <c r="FG127" s="512">
        <v>16.388213302614901</v>
      </c>
      <c r="FH127" s="512">
        <v>19.1620435711074</v>
      </c>
      <c r="FI127" s="512">
        <v>15.861745880633899</v>
      </c>
      <c r="FJ127" s="512">
        <v>12.642680805363799</v>
      </c>
      <c r="FK127" s="512">
        <v>17.325561768561201</v>
      </c>
      <c r="FL127" s="512">
        <v>20.149248029189799</v>
      </c>
      <c r="FM127" s="512">
        <v>15.509494737287699</v>
      </c>
      <c r="FN127" s="512">
        <v>13.1959341846275</v>
      </c>
      <c r="FO127" s="512">
        <v>17.310939138354499</v>
      </c>
      <c r="FP127" s="512">
        <v>20.304885408557801</v>
      </c>
      <c r="FQ127" s="512">
        <v>16.159996042362199</v>
      </c>
      <c r="FR127" s="512">
        <v>13.6582986025749</v>
      </c>
      <c r="FS127" s="512">
        <v>18.630435363995201</v>
      </c>
      <c r="FT127" s="512">
        <v>20.2141445166999</v>
      </c>
      <c r="FU127" s="512">
        <v>16.3203346669189</v>
      </c>
      <c r="FV127" s="512">
        <v>13.671237119626699</v>
      </c>
      <c r="FW127" s="512">
        <v>19.575365781872701</v>
      </c>
      <c r="FX127" s="512">
        <v>21.013270212332301</v>
      </c>
      <c r="FY127" s="512">
        <v>17.783557758928499</v>
      </c>
      <c r="FZ127" s="512">
        <v>14.6195423260081</v>
      </c>
      <c r="GA127" s="512">
        <v>19.6434091245162</v>
      </c>
      <c r="GB127" s="512">
        <v>22.170007037270999</v>
      </c>
      <c r="GC127" s="512">
        <v>18.060814827515902</v>
      </c>
      <c r="GD127" s="512">
        <v>15.777061258333401</v>
      </c>
      <c r="GE127" s="512">
        <v>17.092956936466798</v>
      </c>
      <c r="GF127" s="512">
        <v>21.895878398230401</v>
      </c>
      <c r="GG127" s="512">
        <v>17.6740627247896</v>
      </c>
      <c r="GH127" s="512">
        <v>15.176402785343001</v>
      </c>
      <c r="GI127" s="512">
        <v>20.066529220724298</v>
      </c>
      <c r="GJ127" s="512">
        <v>22.172744413124502</v>
      </c>
      <c r="GK127" s="512">
        <v>18.0037209882864</v>
      </c>
      <c r="GL127" s="512">
        <v>15.2589151146405</v>
      </c>
      <c r="GM127" s="512">
        <v>19.395481082930299</v>
      </c>
      <c r="GN127" s="512">
        <v>22.747984396046999</v>
      </c>
      <c r="GO127" s="512">
        <v>18.2844975401139</v>
      </c>
      <c r="GP127" s="512">
        <v>15.3715385783262</v>
      </c>
      <c r="GQ127" s="512">
        <v>19.524137748043501</v>
      </c>
      <c r="GR127" s="512">
        <v>22.532513811009402</v>
      </c>
      <c r="GS127" s="512">
        <v>19.018114268844499</v>
      </c>
      <c r="GT127" s="512">
        <v>16.010911366958599</v>
      </c>
      <c r="GU127" s="512">
        <v>20.614786498805401</v>
      </c>
      <c r="GV127" s="512">
        <v>22.9419470279501</v>
      </c>
      <c r="GW127" s="512">
        <v>18.420838516316199</v>
      </c>
      <c r="GX127" s="512">
        <v>15.586227055977099</v>
      </c>
      <c r="GY127" s="512">
        <v>19.312968753632799</v>
      </c>
      <c r="GZ127" s="512">
        <v>22.621282999400499</v>
      </c>
      <c r="HA127" s="512">
        <v>18.1366792440264</v>
      </c>
      <c r="HB127" s="512">
        <v>15.975716534556801</v>
      </c>
    </row>
    <row r="128" spans="1:210" x14ac:dyDescent="0.3">
      <c r="A128" s="75"/>
    </row>
    <row r="129" spans="1:210" x14ac:dyDescent="0.3">
      <c r="A129" s="52" t="s">
        <v>47</v>
      </c>
      <c r="B129" s="513">
        <f t="shared" ref="B129:BM129" si="131">SUM(B131:B135)</f>
        <v>70.151054779999996</v>
      </c>
      <c r="C129" s="513">
        <f t="shared" si="131"/>
        <v>79.681910240000008</v>
      </c>
      <c r="D129" s="513">
        <f t="shared" si="131"/>
        <v>96.340692009999998</v>
      </c>
      <c r="E129" s="513">
        <f t="shared" si="131"/>
        <v>77.019736850000001</v>
      </c>
      <c r="F129" s="513">
        <f t="shared" si="131"/>
        <v>61.417643549999994</v>
      </c>
      <c r="G129" s="513">
        <f t="shared" si="131"/>
        <v>72.149527059999997</v>
      </c>
      <c r="H129" s="513">
        <f t="shared" si="131"/>
        <v>101.39742018999999</v>
      </c>
      <c r="I129" s="513">
        <f t="shared" si="131"/>
        <v>75.565635709999995</v>
      </c>
      <c r="J129" s="513">
        <f t="shared" si="131"/>
        <v>60.634654789999999</v>
      </c>
      <c r="K129" s="513">
        <f t="shared" si="131"/>
        <v>83.401045120000006</v>
      </c>
      <c r="L129" s="513">
        <f t="shared" si="131"/>
        <v>80.930329709999995</v>
      </c>
      <c r="M129" s="513">
        <f t="shared" si="131"/>
        <v>80.31539798</v>
      </c>
      <c r="N129" s="513">
        <f t="shared" si="131"/>
        <v>70.288685959999995</v>
      </c>
      <c r="O129" s="513">
        <f t="shared" si="131"/>
        <v>78.982494799999998</v>
      </c>
      <c r="P129" s="513">
        <f t="shared" si="131"/>
        <v>83.52470332</v>
      </c>
      <c r="Q129" s="513">
        <f t="shared" si="131"/>
        <v>72.336148629999997</v>
      </c>
      <c r="R129" s="513">
        <f t="shared" si="131"/>
        <v>68.867027570000005</v>
      </c>
      <c r="S129" s="513">
        <f t="shared" si="131"/>
        <v>70.476180560000003</v>
      </c>
      <c r="T129" s="513">
        <f t="shared" si="131"/>
        <v>74.68064244</v>
      </c>
      <c r="U129" s="513">
        <f t="shared" si="131"/>
        <v>75.833414410000017</v>
      </c>
      <c r="V129" s="513">
        <f t="shared" si="131"/>
        <v>48.636488629999995</v>
      </c>
      <c r="W129" s="513">
        <f t="shared" si="131"/>
        <v>51.458447749999998</v>
      </c>
      <c r="X129" s="513">
        <f t="shared" si="131"/>
        <v>63.240167059999997</v>
      </c>
      <c r="Y129" s="513">
        <f t="shared" si="131"/>
        <v>57.051751350000004</v>
      </c>
      <c r="Z129" s="513">
        <f t="shared" si="131"/>
        <v>71.062089999999998</v>
      </c>
      <c r="AA129" s="513">
        <f t="shared" si="131"/>
        <v>102.96047985999999</v>
      </c>
      <c r="AB129" s="513">
        <f t="shared" si="131"/>
        <v>84.240061140000009</v>
      </c>
      <c r="AC129" s="513">
        <f t="shared" si="131"/>
        <v>55.291940780000004</v>
      </c>
      <c r="AD129" s="513">
        <f t="shared" si="131"/>
        <v>55.910436660000002</v>
      </c>
      <c r="AE129" s="513">
        <f t="shared" si="131"/>
        <v>58.412184799999999</v>
      </c>
      <c r="AF129" s="513">
        <f t="shared" si="131"/>
        <v>59.102567160000007</v>
      </c>
      <c r="AG129" s="513">
        <f t="shared" si="131"/>
        <v>58.627969809999996</v>
      </c>
      <c r="AH129" s="513">
        <f t="shared" si="131"/>
        <v>68.174389130000009</v>
      </c>
      <c r="AI129" s="513">
        <f t="shared" si="131"/>
        <v>73.006696720000008</v>
      </c>
      <c r="AJ129" s="513">
        <f t="shared" si="131"/>
        <v>69.207664960000002</v>
      </c>
      <c r="AK129" s="513">
        <f t="shared" si="131"/>
        <v>57.731928259999997</v>
      </c>
      <c r="AL129" s="513">
        <f t="shared" si="131"/>
        <v>64.972828880000009</v>
      </c>
      <c r="AM129" s="513">
        <f t="shared" si="131"/>
        <v>57.96784598</v>
      </c>
      <c r="AN129" s="513">
        <f t="shared" si="131"/>
        <v>58.908934289999998</v>
      </c>
      <c r="AO129" s="513">
        <f t="shared" si="131"/>
        <v>55.989766009999997</v>
      </c>
      <c r="AP129" s="513">
        <f t="shared" si="131"/>
        <v>50.614396633000005</v>
      </c>
      <c r="AQ129" s="513">
        <f t="shared" si="131"/>
        <v>56.991848743000006</v>
      </c>
      <c r="AR129" s="513">
        <f t="shared" si="131"/>
        <v>55.307067353000001</v>
      </c>
      <c r="AS129" s="513">
        <f t="shared" si="131"/>
        <v>54.276144583000004</v>
      </c>
      <c r="AT129" s="513">
        <f t="shared" si="131"/>
        <v>57.198399013999996</v>
      </c>
      <c r="AU129" s="513">
        <f t="shared" si="131"/>
        <v>50.307493864000001</v>
      </c>
      <c r="AV129" s="513">
        <f t="shared" si="131"/>
        <v>35.253609814000001</v>
      </c>
      <c r="AW129" s="513">
        <f t="shared" si="131"/>
        <v>51.520151353999999</v>
      </c>
      <c r="AX129" s="513">
        <f t="shared" si="131"/>
        <v>40.401898263</v>
      </c>
      <c r="AY129" s="513">
        <f t="shared" si="131"/>
        <v>50.896320443</v>
      </c>
      <c r="AZ129" s="513">
        <f t="shared" si="131"/>
        <v>47.769069922999996</v>
      </c>
      <c r="BA129" s="513">
        <f t="shared" si="131"/>
        <v>42.904161782999992</v>
      </c>
      <c r="BB129" s="513">
        <f t="shared" si="131"/>
        <v>38.307157959000008</v>
      </c>
      <c r="BC129" s="513">
        <f t="shared" si="131"/>
        <v>29.442653639</v>
      </c>
      <c r="BD129" s="513">
        <f t="shared" si="131"/>
        <v>32.559117768999997</v>
      </c>
      <c r="BE129" s="513">
        <f t="shared" si="131"/>
        <v>23.820262779</v>
      </c>
      <c r="BF129" s="513">
        <f t="shared" si="131"/>
        <v>36.633223053999998</v>
      </c>
      <c r="BG129" s="513">
        <f t="shared" si="131"/>
        <v>29.700011304</v>
      </c>
      <c r="BH129" s="513">
        <f t="shared" si="131"/>
        <v>29.145627463999997</v>
      </c>
      <c r="BI129" s="513">
        <f t="shared" si="131"/>
        <v>28.773080873999998</v>
      </c>
      <c r="BJ129" s="513">
        <f t="shared" si="131"/>
        <v>23.270499261000001</v>
      </c>
      <c r="BK129" s="513">
        <f t="shared" si="131"/>
        <v>32.751706161000001</v>
      </c>
      <c r="BL129" s="513">
        <f t="shared" si="131"/>
        <v>30.724844471000001</v>
      </c>
      <c r="BM129" s="513">
        <f t="shared" si="131"/>
        <v>30.762524861000003</v>
      </c>
      <c r="BN129" s="513">
        <f t="shared" ref="BN129:DY129" si="132">SUM(BN131:BN135)</f>
        <v>31.404962749999999</v>
      </c>
      <c r="BO129" s="513">
        <f t="shared" si="132"/>
        <v>37.496747830000004</v>
      </c>
      <c r="BP129" s="513">
        <f t="shared" si="132"/>
        <v>41.948013650000007</v>
      </c>
      <c r="BQ129" s="513">
        <f t="shared" si="132"/>
        <v>48.141468790000005</v>
      </c>
      <c r="BR129" s="513">
        <f t="shared" si="132"/>
        <v>58.215001774000001</v>
      </c>
      <c r="BS129" s="513">
        <f t="shared" si="132"/>
        <v>30.772891004000002</v>
      </c>
      <c r="BT129" s="513">
        <f t="shared" si="132"/>
        <v>43.601892913999997</v>
      </c>
      <c r="BU129" s="513">
        <f t="shared" si="132"/>
        <v>27.640597183999997</v>
      </c>
      <c r="BV129" s="513">
        <f t="shared" si="132"/>
        <v>39.492490452999995</v>
      </c>
      <c r="BW129" s="513">
        <f t="shared" si="132"/>
        <v>88.564237359999993</v>
      </c>
      <c r="BX129" s="513">
        <f t="shared" si="132"/>
        <v>41.780817869999993</v>
      </c>
      <c r="BY129" s="513">
        <f t="shared" si="132"/>
        <v>37.520692109999999</v>
      </c>
      <c r="BZ129" s="513">
        <f t="shared" si="132"/>
        <v>21.495935905</v>
      </c>
      <c r="CA129" s="513">
        <f t="shared" si="132"/>
        <v>30.036978745000003</v>
      </c>
      <c r="CB129" s="513">
        <f t="shared" si="132"/>
        <v>25.427924995000001</v>
      </c>
      <c r="CC129" s="513">
        <f t="shared" si="132"/>
        <v>22.784875195000001</v>
      </c>
      <c r="CD129" s="513">
        <f t="shared" si="132"/>
        <v>55.254499666000001</v>
      </c>
      <c r="CE129" s="513">
        <f t="shared" si="132"/>
        <v>40.107522872000004</v>
      </c>
      <c r="CF129" s="513">
        <f t="shared" si="132"/>
        <v>32.443535822000001</v>
      </c>
      <c r="CG129" s="513">
        <f t="shared" si="132"/>
        <v>48.820490384999999</v>
      </c>
      <c r="CH129" s="513">
        <f t="shared" si="132"/>
        <v>43.755681594000002</v>
      </c>
      <c r="CI129" s="513">
        <f t="shared" si="132"/>
        <v>46.787676933</v>
      </c>
      <c r="CJ129" s="513">
        <f t="shared" si="132"/>
        <v>28.906636209000002</v>
      </c>
      <c r="CK129" s="513">
        <f t="shared" si="132"/>
        <v>25.857717009000002</v>
      </c>
      <c r="CL129" s="513">
        <f t="shared" si="132"/>
        <v>24.311869514000001</v>
      </c>
      <c r="CM129" s="513">
        <f t="shared" si="132"/>
        <v>34.036888464</v>
      </c>
      <c r="CN129" s="513">
        <f t="shared" si="132"/>
        <v>26.758888464000002</v>
      </c>
      <c r="CO129" s="513">
        <f t="shared" si="132"/>
        <v>23.946888464000001</v>
      </c>
      <c r="CP129" s="513">
        <f t="shared" si="132"/>
        <v>27.918087892000003</v>
      </c>
      <c r="CQ129" s="513">
        <f t="shared" si="132"/>
        <v>24.376087891999997</v>
      </c>
      <c r="CR129" s="513">
        <f t="shared" si="132"/>
        <v>24.687087891999997</v>
      </c>
      <c r="CS129" s="513">
        <f t="shared" si="132"/>
        <v>23.331087891999999</v>
      </c>
      <c r="CT129" s="513">
        <f t="shared" si="132"/>
        <v>26.037320732999998</v>
      </c>
      <c r="CU129" s="513">
        <f t="shared" si="132"/>
        <v>25.652320733</v>
      </c>
      <c r="CV129" s="513">
        <f t="shared" si="132"/>
        <v>28.033320733</v>
      </c>
      <c r="CW129" s="513">
        <f t="shared" si="132"/>
        <v>25.791320732999999</v>
      </c>
      <c r="CX129" s="513">
        <f t="shared" si="132"/>
        <v>26.287259835</v>
      </c>
      <c r="CY129" s="513">
        <f t="shared" si="132"/>
        <v>29.265259834999998</v>
      </c>
      <c r="CZ129" s="513">
        <f t="shared" si="132"/>
        <v>25.617259834999999</v>
      </c>
      <c r="DA129" s="513">
        <f t="shared" si="132"/>
        <v>21.307259835</v>
      </c>
      <c r="DB129" s="513">
        <f t="shared" si="132"/>
        <v>28.095262442999999</v>
      </c>
      <c r="DC129" s="513">
        <f t="shared" si="132"/>
        <v>26.635262442999998</v>
      </c>
      <c r="DD129" s="513">
        <f t="shared" si="132"/>
        <v>28.457262443000001</v>
      </c>
      <c r="DE129" s="513">
        <f t="shared" si="132"/>
        <v>25.543262442999996</v>
      </c>
      <c r="DF129" s="513">
        <f t="shared" si="132"/>
        <v>19.972442792999999</v>
      </c>
      <c r="DG129" s="513">
        <f t="shared" si="132"/>
        <v>19.754442792999999</v>
      </c>
      <c r="DH129" s="513">
        <f t="shared" si="132"/>
        <v>30.167442792999999</v>
      </c>
      <c r="DI129" s="513">
        <f t="shared" si="132"/>
        <v>27.375442793000005</v>
      </c>
      <c r="DJ129" s="513">
        <f t="shared" si="132"/>
        <v>22.234139161000002</v>
      </c>
      <c r="DK129" s="513">
        <f t="shared" si="132"/>
        <v>22.726139160999999</v>
      </c>
      <c r="DL129" s="513">
        <f t="shared" si="132"/>
        <v>25.848139161000002</v>
      </c>
      <c r="DM129" s="513">
        <f t="shared" si="132"/>
        <v>21.657139161</v>
      </c>
      <c r="DN129" s="513">
        <f t="shared" si="132"/>
        <v>22.288097222000001</v>
      </c>
      <c r="DO129" s="513">
        <f t="shared" si="132"/>
        <v>30.208097221999999</v>
      </c>
      <c r="DP129" s="513">
        <f t="shared" si="132"/>
        <v>36.354097222</v>
      </c>
      <c r="DQ129" s="513">
        <f t="shared" si="132"/>
        <v>32.825097221999997</v>
      </c>
      <c r="DR129" s="513">
        <f t="shared" si="132"/>
        <v>25.449770073</v>
      </c>
      <c r="DS129" s="513">
        <f t="shared" si="132"/>
        <v>29.243770073</v>
      </c>
      <c r="DT129" s="513">
        <f t="shared" si="132"/>
        <v>59.478770073</v>
      </c>
      <c r="DU129" s="513">
        <f t="shared" si="132"/>
        <v>31.886770073000001</v>
      </c>
      <c r="DV129" s="513">
        <f t="shared" si="132"/>
        <v>38.182013114999997</v>
      </c>
      <c r="DW129" s="513">
        <f t="shared" si="132"/>
        <v>46.788013114999998</v>
      </c>
      <c r="DX129" s="513">
        <f t="shared" si="132"/>
        <v>24.983013115000002</v>
      </c>
      <c r="DY129" s="513">
        <f t="shared" si="132"/>
        <v>28.433013114999998</v>
      </c>
      <c r="DZ129" s="513">
        <f t="shared" ref="DZ129:GK129" si="133">SUM(DZ131:DZ135)</f>
        <v>23.411725301000004</v>
      </c>
      <c r="EA129" s="513">
        <f t="shared" si="133"/>
        <v>31.115725301000005</v>
      </c>
      <c r="EB129" s="513">
        <f t="shared" si="133"/>
        <v>24.713725301000004</v>
      </c>
      <c r="EC129" s="513">
        <f t="shared" si="133"/>
        <v>25.113725301000002</v>
      </c>
      <c r="ED129" s="513">
        <f t="shared" si="133"/>
        <v>26.681145301000001</v>
      </c>
      <c r="EE129" s="513">
        <f t="shared" si="133"/>
        <v>28.598145301000002</v>
      </c>
      <c r="EF129" s="513">
        <f t="shared" si="133"/>
        <v>28.115145301000002</v>
      </c>
      <c r="EG129" s="513">
        <f t="shared" si="133"/>
        <v>29.065145301000001</v>
      </c>
      <c r="EH129" s="513">
        <f t="shared" si="133"/>
        <v>29.146239492999999</v>
      </c>
      <c r="EI129" s="513">
        <f t="shared" si="133"/>
        <v>29.877239493000001</v>
      </c>
      <c r="EJ129" s="513">
        <f t="shared" si="133"/>
        <v>29.694239492999998</v>
      </c>
      <c r="EK129" s="513">
        <f t="shared" si="133"/>
        <v>24.911239493</v>
      </c>
      <c r="EL129" s="513">
        <f t="shared" si="133"/>
        <v>26.872754772</v>
      </c>
      <c r="EM129" s="513">
        <f t="shared" si="133"/>
        <v>20.369621004000003</v>
      </c>
      <c r="EN129" s="513">
        <f t="shared" si="133"/>
        <v>20.747891947999999</v>
      </c>
      <c r="EO129" s="513">
        <f t="shared" si="133"/>
        <v>19.617471134999999</v>
      </c>
      <c r="EP129" s="513">
        <f t="shared" si="133"/>
        <v>24.699563390431742</v>
      </c>
      <c r="EQ129" s="513">
        <f t="shared" si="133"/>
        <v>26.446443363289767</v>
      </c>
      <c r="ER129" s="513">
        <f t="shared" si="133"/>
        <v>26.969264617128307</v>
      </c>
      <c r="ES129" s="513">
        <f t="shared" si="133"/>
        <v>34.382441997649209</v>
      </c>
      <c r="ET129" s="513">
        <f t="shared" si="133"/>
        <v>33.014161057969083</v>
      </c>
      <c r="EU129" s="513">
        <f t="shared" si="133"/>
        <v>31.825773715392135</v>
      </c>
      <c r="EV129" s="513">
        <f t="shared" si="133"/>
        <v>31.546631353321104</v>
      </c>
      <c r="EW129" s="513">
        <f t="shared" si="133"/>
        <v>33.120534718710374</v>
      </c>
      <c r="EX129" s="513">
        <f t="shared" si="133"/>
        <v>28.759279906642163</v>
      </c>
      <c r="EY129" s="513">
        <f t="shared" si="133"/>
        <v>27.117932042972264</v>
      </c>
      <c r="EZ129" s="513">
        <f t="shared" si="133"/>
        <v>26.283579802507798</v>
      </c>
      <c r="FA129" s="513">
        <f t="shared" si="133"/>
        <v>28.35510718004732</v>
      </c>
      <c r="FB129" s="513">
        <f t="shared" si="133"/>
        <v>25.786034333446185</v>
      </c>
      <c r="FC129" s="513">
        <f t="shared" si="133"/>
        <v>28.929730701595862</v>
      </c>
      <c r="FD129" s="513">
        <f t="shared" si="133"/>
        <v>28.64800404729197</v>
      </c>
      <c r="FE129" s="513">
        <f t="shared" si="133"/>
        <v>30.055287307370278</v>
      </c>
      <c r="FF129" s="513">
        <f t="shared" si="133"/>
        <v>28.60784678255223</v>
      </c>
      <c r="FG129" s="513">
        <f t="shared" si="133"/>
        <v>28.74195241783756</v>
      </c>
      <c r="FH129" s="513">
        <f t="shared" si="133"/>
        <v>28.85907532078317</v>
      </c>
      <c r="FI129" s="513">
        <f t="shared" si="133"/>
        <v>34.974152862346905</v>
      </c>
      <c r="FJ129" s="513">
        <f t="shared" si="133"/>
        <v>32.98773964822167</v>
      </c>
      <c r="FK129" s="513">
        <f t="shared" si="133"/>
        <v>31.825989009627417</v>
      </c>
      <c r="FL129" s="513">
        <f t="shared" si="133"/>
        <v>35.038040656773767</v>
      </c>
      <c r="FM129" s="513">
        <f t="shared" si="133"/>
        <v>38.066269656209158</v>
      </c>
      <c r="FN129" s="513">
        <f t="shared" si="133"/>
        <v>35.447520866697211</v>
      </c>
      <c r="FO129" s="513">
        <f t="shared" si="133"/>
        <v>34.567767581667717</v>
      </c>
      <c r="FP129" s="513">
        <f t="shared" si="133"/>
        <v>36.693022502768144</v>
      </c>
      <c r="FQ129" s="513">
        <f t="shared" si="133"/>
        <v>38.818125656397058</v>
      </c>
      <c r="FR129" s="513">
        <f t="shared" si="133"/>
        <v>37.109729568923449</v>
      </c>
      <c r="FS129" s="513">
        <f t="shared" si="133"/>
        <v>40.413011008351027</v>
      </c>
      <c r="FT129" s="513">
        <f t="shared" si="133"/>
        <v>42.19163526304272</v>
      </c>
      <c r="FU129" s="513">
        <f t="shared" si="133"/>
        <v>49.834843266703359</v>
      </c>
      <c r="FV129" s="513">
        <f t="shared" si="133"/>
        <v>36.486445487495594</v>
      </c>
      <c r="FW129" s="513">
        <f t="shared" si="133"/>
        <v>39.359177107420038</v>
      </c>
      <c r="FX129" s="513">
        <f t="shared" si="133"/>
        <v>40.687741912749075</v>
      </c>
      <c r="FY129" s="513">
        <f t="shared" si="133"/>
        <v>35.415061979674007</v>
      </c>
      <c r="FZ129" s="513">
        <f t="shared" si="133"/>
        <v>51.457615490865749</v>
      </c>
      <c r="GA129" s="513">
        <f t="shared" si="133"/>
        <v>51.184370562405753</v>
      </c>
      <c r="GB129" s="513">
        <f t="shared" si="133"/>
        <v>63.14497241067906</v>
      </c>
      <c r="GC129" s="513">
        <f t="shared" si="133"/>
        <v>59.055336195105333</v>
      </c>
      <c r="GD129" s="513">
        <f t="shared" si="133"/>
        <v>50.476081688778571</v>
      </c>
      <c r="GE129" s="513">
        <f t="shared" si="133"/>
        <v>49.865812432427106</v>
      </c>
      <c r="GF129" s="513">
        <f t="shared" si="133"/>
        <v>61.71881984344602</v>
      </c>
      <c r="GG129" s="513">
        <f t="shared" si="133"/>
        <v>64.037651466715204</v>
      </c>
      <c r="GH129" s="513">
        <f t="shared" si="133"/>
        <v>55.205031916949558</v>
      </c>
      <c r="GI129" s="513">
        <f t="shared" si="133"/>
        <v>56.844330748178336</v>
      </c>
      <c r="GJ129" s="513">
        <f t="shared" si="133"/>
        <v>58.007053181071839</v>
      </c>
      <c r="GK129" s="513">
        <f t="shared" si="133"/>
        <v>61.929289747106267</v>
      </c>
      <c r="GL129" s="513">
        <f t="shared" ref="GL129:HB129" si="134">SUM(GL131:GL135)</f>
        <v>76.695901758424668</v>
      </c>
      <c r="GM129" s="513">
        <f t="shared" si="134"/>
        <v>76.707582539602555</v>
      </c>
      <c r="GN129" s="513">
        <f t="shared" si="134"/>
        <v>64.101921989248012</v>
      </c>
      <c r="GO129" s="513">
        <f t="shared" si="134"/>
        <v>55.003011437778746</v>
      </c>
      <c r="GP129" s="513">
        <f t="shared" si="134"/>
        <v>60.34607828387707</v>
      </c>
      <c r="GQ129" s="513">
        <f t="shared" si="134"/>
        <v>59.211502100628977</v>
      </c>
      <c r="GR129" s="513">
        <f t="shared" si="134"/>
        <v>59.641101988776541</v>
      </c>
      <c r="GS129" s="513">
        <f t="shared" si="134"/>
        <v>52.580421822418856</v>
      </c>
      <c r="GT129" s="513">
        <f t="shared" si="134"/>
        <v>40.423263848551308</v>
      </c>
      <c r="GU129" s="513">
        <f t="shared" si="134"/>
        <v>38.578237530603872</v>
      </c>
      <c r="GV129" s="513">
        <f t="shared" si="134"/>
        <v>36.870906006704722</v>
      </c>
      <c r="GW129" s="513">
        <f t="shared" si="134"/>
        <v>37.092477161439952</v>
      </c>
      <c r="GX129" s="513">
        <f t="shared" si="134"/>
        <v>35.43457175623648</v>
      </c>
      <c r="GY129" s="513">
        <f t="shared" si="134"/>
        <v>37.193171708864071</v>
      </c>
      <c r="GZ129" s="513">
        <f t="shared" si="134"/>
        <v>40.323816246298875</v>
      </c>
      <c r="HA129" s="513">
        <f t="shared" si="134"/>
        <v>59.638910720185805</v>
      </c>
      <c r="HB129" s="513">
        <f t="shared" si="134"/>
        <v>49.731060388191416</v>
      </c>
    </row>
    <row r="130" spans="1:210" x14ac:dyDescent="0.3">
      <c r="A130" s="47" t="s">
        <v>24</v>
      </c>
      <c r="B130" s="514">
        <f t="shared" ref="B130:BM130" si="135">SUM(B131:B132)</f>
        <v>15.372</v>
      </c>
      <c r="C130" s="514">
        <f t="shared" si="135"/>
        <v>15.908999999999999</v>
      </c>
      <c r="D130" s="514">
        <f t="shared" si="135"/>
        <v>16.981999999999999</v>
      </c>
      <c r="E130" s="514">
        <f t="shared" si="135"/>
        <v>17.522000000000002</v>
      </c>
      <c r="F130" s="514">
        <f t="shared" si="135"/>
        <v>15.940999999999999</v>
      </c>
      <c r="G130" s="514">
        <f t="shared" si="135"/>
        <v>17.123999999999999</v>
      </c>
      <c r="H130" s="514">
        <f t="shared" si="135"/>
        <v>17.596</v>
      </c>
      <c r="I130" s="514">
        <f t="shared" si="135"/>
        <v>18.277000000000001</v>
      </c>
      <c r="J130" s="514">
        <f t="shared" si="135"/>
        <v>15.602</v>
      </c>
      <c r="K130" s="514">
        <f t="shared" si="135"/>
        <v>17.131</v>
      </c>
      <c r="L130" s="514">
        <f t="shared" si="135"/>
        <v>16.904</v>
      </c>
      <c r="M130" s="514">
        <f t="shared" si="135"/>
        <v>16.997999999999998</v>
      </c>
      <c r="N130" s="514">
        <f t="shared" si="135"/>
        <v>17.241999999999997</v>
      </c>
      <c r="O130" s="514">
        <f t="shared" si="135"/>
        <v>16.006</v>
      </c>
      <c r="P130" s="514">
        <f t="shared" si="135"/>
        <v>16.794</v>
      </c>
      <c r="Q130" s="514">
        <f t="shared" si="135"/>
        <v>17.518000000000001</v>
      </c>
      <c r="R130" s="514">
        <f t="shared" si="135"/>
        <v>18.345000000000002</v>
      </c>
      <c r="S130" s="514">
        <f t="shared" si="135"/>
        <v>19.771999999999998</v>
      </c>
      <c r="T130" s="514">
        <f t="shared" si="135"/>
        <v>19.129000000000001</v>
      </c>
      <c r="U130" s="514">
        <f t="shared" si="135"/>
        <v>19.350000000000001</v>
      </c>
      <c r="V130" s="514">
        <f t="shared" si="135"/>
        <v>16.884999999999998</v>
      </c>
      <c r="W130" s="514">
        <f t="shared" si="135"/>
        <v>16.363</v>
      </c>
      <c r="X130" s="514">
        <f t="shared" si="135"/>
        <v>16.756999999999998</v>
      </c>
      <c r="Y130" s="514">
        <f t="shared" si="135"/>
        <v>17.669</v>
      </c>
      <c r="Z130" s="514">
        <f t="shared" si="135"/>
        <v>17.951000000000001</v>
      </c>
      <c r="AA130" s="514">
        <f t="shared" si="135"/>
        <v>18.196000000000002</v>
      </c>
      <c r="AB130" s="514">
        <f t="shared" si="135"/>
        <v>19.616</v>
      </c>
      <c r="AC130" s="514">
        <f t="shared" si="135"/>
        <v>16.178000000000001</v>
      </c>
      <c r="AD130" s="514">
        <f t="shared" si="135"/>
        <v>15.619</v>
      </c>
      <c r="AE130" s="514">
        <f t="shared" si="135"/>
        <v>16.149999999999999</v>
      </c>
      <c r="AF130" s="514">
        <f t="shared" si="135"/>
        <v>16.607000000000003</v>
      </c>
      <c r="AG130" s="514">
        <f t="shared" si="135"/>
        <v>16.674999999999997</v>
      </c>
      <c r="AH130" s="514">
        <f t="shared" si="135"/>
        <v>17.594000000000001</v>
      </c>
      <c r="AI130" s="514">
        <f t="shared" si="135"/>
        <v>18.743000000000002</v>
      </c>
      <c r="AJ130" s="514">
        <f t="shared" si="135"/>
        <v>18.378</v>
      </c>
      <c r="AK130" s="514">
        <f t="shared" si="135"/>
        <v>17.754999999999999</v>
      </c>
      <c r="AL130" s="514">
        <f t="shared" si="135"/>
        <v>16.334</v>
      </c>
      <c r="AM130" s="514">
        <f t="shared" si="135"/>
        <v>16.408999999999999</v>
      </c>
      <c r="AN130" s="514">
        <f t="shared" si="135"/>
        <v>16.787999999999997</v>
      </c>
      <c r="AO130" s="514">
        <f t="shared" si="135"/>
        <v>16.637</v>
      </c>
      <c r="AP130" s="514">
        <f t="shared" si="135"/>
        <v>15.88</v>
      </c>
      <c r="AQ130" s="514">
        <f t="shared" si="135"/>
        <v>15.907</v>
      </c>
      <c r="AR130" s="514">
        <f t="shared" si="135"/>
        <v>15.323</v>
      </c>
      <c r="AS130" s="514">
        <f t="shared" si="135"/>
        <v>15.805</v>
      </c>
      <c r="AT130" s="514">
        <f t="shared" si="135"/>
        <v>13.622999999999999</v>
      </c>
      <c r="AU130" s="514">
        <f t="shared" si="135"/>
        <v>13.911</v>
      </c>
      <c r="AV130" s="514">
        <f t="shared" si="135"/>
        <v>13.516</v>
      </c>
      <c r="AW130" s="514">
        <f t="shared" si="135"/>
        <v>13.759</v>
      </c>
      <c r="AX130" s="514">
        <f t="shared" si="135"/>
        <v>11.882</v>
      </c>
      <c r="AY130" s="514">
        <f t="shared" si="135"/>
        <v>12.097999999999999</v>
      </c>
      <c r="AZ130" s="514">
        <f t="shared" si="135"/>
        <v>12.104999999999999</v>
      </c>
      <c r="BA130" s="514">
        <f t="shared" si="135"/>
        <v>9.843</v>
      </c>
      <c r="BB130" s="514">
        <f t="shared" si="135"/>
        <v>7.4989999999999997</v>
      </c>
      <c r="BC130" s="514">
        <f t="shared" si="135"/>
        <v>7.3409999999999993</v>
      </c>
      <c r="BD130" s="514">
        <f t="shared" si="135"/>
        <v>7.0860000000000003</v>
      </c>
      <c r="BE130" s="514">
        <f t="shared" si="135"/>
        <v>7.2409999999999997</v>
      </c>
      <c r="BF130" s="514">
        <f t="shared" si="135"/>
        <v>6.8609999999999998</v>
      </c>
      <c r="BG130" s="514">
        <f t="shared" si="135"/>
        <v>6.3970000000000002</v>
      </c>
      <c r="BH130" s="514">
        <f t="shared" si="135"/>
        <v>6.0649999999999995</v>
      </c>
      <c r="BI130" s="514">
        <f t="shared" si="135"/>
        <v>6.2930000000000001</v>
      </c>
      <c r="BJ130" s="514">
        <f t="shared" si="135"/>
        <v>5.7726777299999998</v>
      </c>
      <c r="BK130" s="514">
        <f t="shared" si="135"/>
        <v>5.8956777300000001</v>
      </c>
      <c r="BL130" s="514">
        <f t="shared" si="135"/>
        <v>5.6496777300000005</v>
      </c>
      <c r="BM130" s="514">
        <f t="shared" si="135"/>
        <v>6.3186777300000001</v>
      </c>
      <c r="BN130" s="514">
        <f t="shared" ref="BN130:DY130" si="136">SUM(BN131:BN132)</f>
        <v>5.8960241909999995</v>
      </c>
      <c r="BO130" s="514">
        <f t="shared" si="136"/>
        <v>5.7790241909999995</v>
      </c>
      <c r="BP130" s="514">
        <f t="shared" si="136"/>
        <v>5.8650241909999998</v>
      </c>
      <c r="BQ130" s="514">
        <f t="shared" si="136"/>
        <v>5.4920241909999996</v>
      </c>
      <c r="BR130" s="514">
        <f t="shared" si="136"/>
        <v>5.0439722739999997</v>
      </c>
      <c r="BS130" s="514">
        <f t="shared" si="136"/>
        <v>4.831972274</v>
      </c>
      <c r="BT130" s="514">
        <f t="shared" si="136"/>
        <v>4.8609722739999999</v>
      </c>
      <c r="BU130" s="514">
        <f t="shared" si="136"/>
        <v>4.6209722739999997</v>
      </c>
      <c r="BV130" s="514">
        <f t="shared" si="136"/>
        <v>12.491547893</v>
      </c>
      <c r="BW130" s="514">
        <f t="shared" si="136"/>
        <v>11.684547890000001</v>
      </c>
      <c r="BX130" s="514">
        <f t="shared" si="136"/>
        <v>4.0075478899999997</v>
      </c>
      <c r="BY130" s="514">
        <f t="shared" si="136"/>
        <v>4.13354789</v>
      </c>
      <c r="BZ130" s="514">
        <f t="shared" si="136"/>
        <v>4.5530747099999997</v>
      </c>
      <c r="CA130" s="514">
        <f t="shared" si="136"/>
        <v>4.8360747100000001</v>
      </c>
      <c r="CB130" s="514">
        <f t="shared" si="136"/>
        <v>4.1280747099999999</v>
      </c>
      <c r="CC130" s="514">
        <f t="shared" si="136"/>
        <v>4.2920747099999996</v>
      </c>
      <c r="CD130" s="514">
        <f t="shared" si="136"/>
        <v>33.676886531000001</v>
      </c>
      <c r="CE130" s="514">
        <f t="shared" si="136"/>
        <v>8.5298865270000004</v>
      </c>
      <c r="CF130" s="514">
        <f t="shared" si="136"/>
        <v>8.8148865270000005</v>
      </c>
      <c r="CG130" s="514">
        <f t="shared" si="136"/>
        <v>27.598886530000001</v>
      </c>
      <c r="CH130" s="514">
        <f t="shared" si="136"/>
        <v>21.862572839999999</v>
      </c>
      <c r="CI130" s="514">
        <f t="shared" si="136"/>
        <v>15.454572838999999</v>
      </c>
      <c r="CJ130" s="514">
        <f t="shared" si="136"/>
        <v>3.0865728350000001</v>
      </c>
      <c r="CK130" s="514">
        <f t="shared" si="136"/>
        <v>3.5095728350000002</v>
      </c>
      <c r="CL130" s="514">
        <f t="shared" si="136"/>
        <v>3.5478786009999999</v>
      </c>
      <c r="CM130" s="514">
        <f t="shared" si="136"/>
        <v>3.159878601</v>
      </c>
      <c r="CN130" s="514">
        <f t="shared" si="136"/>
        <v>3.2528786009999999</v>
      </c>
      <c r="CO130" s="514">
        <f t="shared" si="136"/>
        <v>3.1818786010000002</v>
      </c>
      <c r="CP130" s="514">
        <f t="shared" si="136"/>
        <v>4.3574227859999999</v>
      </c>
      <c r="CQ130" s="514">
        <f t="shared" si="136"/>
        <v>2.646422786</v>
      </c>
      <c r="CR130" s="514">
        <f t="shared" si="136"/>
        <v>3.5064227859999999</v>
      </c>
      <c r="CS130" s="514">
        <f t="shared" si="136"/>
        <v>3.852422786</v>
      </c>
      <c r="CT130" s="514">
        <f t="shared" si="136"/>
        <v>1.8488985709999999</v>
      </c>
      <c r="CU130" s="514">
        <f t="shared" si="136"/>
        <v>1.843898571</v>
      </c>
      <c r="CV130" s="514">
        <f t="shared" si="136"/>
        <v>1.968898571</v>
      </c>
      <c r="CW130" s="514">
        <f t="shared" si="136"/>
        <v>1.371898571</v>
      </c>
      <c r="CX130" s="514">
        <f t="shared" si="136"/>
        <v>1.164682515</v>
      </c>
      <c r="CY130" s="514">
        <f t="shared" si="136"/>
        <v>0.86568251500000004</v>
      </c>
      <c r="CZ130" s="514">
        <f t="shared" si="136"/>
        <v>0.86268251499999993</v>
      </c>
      <c r="DA130" s="514">
        <f t="shared" si="136"/>
        <v>1.015682515</v>
      </c>
      <c r="DB130" s="514">
        <f t="shared" si="136"/>
        <v>0.86576062800000009</v>
      </c>
      <c r="DC130" s="514">
        <f t="shared" si="136"/>
        <v>0.75476062799999999</v>
      </c>
      <c r="DD130" s="514">
        <f t="shared" si="136"/>
        <v>0.75576062799999999</v>
      </c>
      <c r="DE130" s="514">
        <f t="shared" si="136"/>
        <v>0.75176062799999999</v>
      </c>
      <c r="DF130" s="514">
        <f t="shared" si="136"/>
        <v>0.9151388170000001</v>
      </c>
      <c r="DG130" s="514">
        <f t="shared" si="136"/>
        <v>0.84013881700000004</v>
      </c>
      <c r="DH130" s="514">
        <f t="shared" si="136"/>
        <v>0.98113881699999994</v>
      </c>
      <c r="DI130" s="514">
        <f t="shared" si="136"/>
        <v>1.138138817</v>
      </c>
      <c r="DJ130" s="514">
        <f t="shared" si="136"/>
        <v>1.0864309009999999</v>
      </c>
      <c r="DK130" s="514">
        <f t="shared" si="136"/>
        <v>0.81943090099999993</v>
      </c>
      <c r="DL130" s="514">
        <f t="shared" si="136"/>
        <v>0.86843090099999998</v>
      </c>
      <c r="DM130" s="514">
        <f t="shared" si="136"/>
        <v>0.97743090099999996</v>
      </c>
      <c r="DN130" s="514">
        <f t="shared" si="136"/>
        <v>0.915981512</v>
      </c>
      <c r="DO130" s="514">
        <f t="shared" si="136"/>
        <v>0.671981512</v>
      </c>
      <c r="DP130" s="514">
        <f t="shared" si="136"/>
        <v>0.69398151199999991</v>
      </c>
      <c r="DQ130" s="514">
        <f t="shared" si="136"/>
        <v>0.86398151200000006</v>
      </c>
      <c r="DR130" s="514">
        <f t="shared" si="136"/>
        <v>0.74271896100000001</v>
      </c>
      <c r="DS130" s="514">
        <f t="shared" si="136"/>
        <v>4.1787189609999995</v>
      </c>
      <c r="DT130" s="514">
        <f t="shared" si="136"/>
        <v>5.3257189609999998</v>
      </c>
      <c r="DU130" s="514">
        <f t="shared" si="136"/>
        <v>0.852718961</v>
      </c>
      <c r="DV130" s="514">
        <f t="shared" si="136"/>
        <v>1.024930576</v>
      </c>
      <c r="DW130" s="514">
        <f t="shared" si="136"/>
        <v>0.66193057600000005</v>
      </c>
      <c r="DX130" s="514">
        <f t="shared" si="136"/>
        <v>0.59393057599999999</v>
      </c>
      <c r="DY130" s="514">
        <f t="shared" si="136"/>
        <v>1.3949305759999999</v>
      </c>
      <c r="DZ130" s="514">
        <f t="shared" ref="DZ130:GK130" si="137">SUM(DZ131:DZ132)</f>
        <v>0.84188664499999999</v>
      </c>
      <c r="EA130" s="514">
        <f t="shared" si="137"/>
        <v>0.61688664500000001</v>
      </c>
      <c r="EB130" s="514">
        <f t="shared" si="137"/>
        <v>0.63488664500000003</v>
      </c>
      <c r="EC130" s="514">
        <f t="shared" si="137"/>
        <v>0.77088664500000004</v>
      </c>
      <c r="ED130" s="514">
        <f t="shared" si="137"/>
        <v>0.90821022299999998</v>
      </c>
      <c r="EE130" s="514">
        <f t="shared" si="137"/>
        <v>5.6692102230000003</v>
      </c>
      <c r="EF130" s="514">
        <f t="shared" si="137"/>
        <v>0.65821022299999998</v>
      </c>
      <c r="EG130" s="514">
        <f t="shared" si="137"/>
        <v>0.78221022299999998</v>
      </c>
      <c r="EH130" s="514">
        <f t="shared" si="137"/>
        <v>0.80688758299999996</v>
      </c>
      <c r="EI130" s="514">
        <f t="shared" si="137"/>
        <v>0.55488758299999996</v>
      </c>
      <c r="EJ130" s="514">
        <f t="shared" si="137"/>
        <v>0.52688758300000005</v>
      </c>
      <c r="EK130" s="514">
        <f t="shared" si="137"/>
        <v>0.83888758299999999</v>
      </c>
      <c r="EL130" s="514">
        <f t="shared" si="137"/>
        <v>0.69605933600000003</v>
      </c>
      <c r="EM130" s="514">
        <f t="shared" si="137"/>
        <v>0.54887478199999995</v>
      </c>
      <c r="EN130" s="514">
        <f t="shared" si="137"/>
        <v>0.532264772</v>
      </c>
      <c r="EO130" s="514">
        <f t="shared" si="137"/>
        <v>0.562946222</v>
      </c>
      <c r="EP130" s="514">
        <f t="shared" si="137"/>
        <v>0.22585692636473831</v>
      </c>
      <c r="EQ130" s="514">
        <f t="shared" si="137"/>
        <v>0.22232973302873632</v>
      </c>
      <c r="ER130" s="514">
        <f t="shared" si="137"/>
        <v>0.25466250374618998</v>
      </c>
      <c r="ES130" s="514">
        <f t="shared" si="137"/>
        <v>0.30475924694342699</v>
      </c>
      <c r="ET130" s="514">
        <f t="shared" si="137"/>
        <v>0.32487830929792288</v>
      </c>
      <c r="EU130" s="514">
        <f t="shared" si="137"/>
        <v>0.20715384657613811</v>
      </c>
      <c r="EV130" s="514">
        <f t="shared" si="137"/>
        <v>0.60072447764751302</v>
      </c>
      <c r="EW130" s="514">
        <f t="shared" si="137"/>
        <v>0.77401013248280703</v>
      </c>
      <c r="EX130" s="514">
        <f t="shared" si="137"/>
        <v>1.1580556565527389</v>
      </c>
      <c r="EY130" s="514">
        <f t="shared" si="137"/>
        <v>0.82091703142620298</v>
      </c>
      <c r="EZ130" s="514">
        <f t="shared" si="137"/>
        <v>0.75384612857472799</v>
      </c>
      <c r="FA130" s="514">
        <f t="shared" si="137"/>
        <v>0.90618626733540897</v>
      </c>
      <c r="FB130" s="514">
        <f t="shared" si="137"/>
        <v>1.2725111740776252</v>
      </c>
      <c r="FC130" s="514">
        <f t="shared" si="137"/>
        <v>2.7063078666342837</v>
      </c>
      <c r="FD130" s="514">
        <f t="shared" si="137"/>
        <v>1.246641650935701</v>
      </c>
      <c r="FE130" s="514">
        <f t="shared" si="137"/>
        <v>1.2955422138999739</v>
      </c>
      <c r="FF130" s="514">
        <f t="shared" si="137"/>
        <v>1.37513216758265</v>
      </c>
      <c r="FG130" s="514">
        <f t="shared" si="137"/>
        <v>1.2202547090806273</v>
      </c>
      <c r="FH130" s="514">
        <f t="shared" si="137"/>
        <v>1.2157687234329388</v>
      </c>
      <c r="FI130" s="514">
        <f t="shared" si="137"/>
        <v>1.4948767562177461</v>
      </c>
      <c r="FJ130" s="514">
        <f t="shared" si="137"/>
        <v>1.6303195133089912</v>
      </c>
      <c r="FK130" s="514">
        <f t="shared" si="137"/>
        <v>1.398390341956947</v>
      </c>
      <c r="FL130" s="514">
        <f t="shared" si="137"/>
        <v>1.5244939235165538</v>
      </c>
      <c r="FM130" s="514">
        <f t="shared" si="137"/>
        <v>1.9702840978102101</v>
      </c>
      <c r="FN130" s="514">
        <f t="shared" si="137"/>
        <v>3.29720131539852</v>
      </c>
      <c r="FO130" s="514">
        <f t="shared" si="137"/>
        <v>2.0006367907077891</v>
      </c>
      <c r="FP130" s="514">
        <f t="shared" si="137"/>
        <v>2.1612081448444211</v>
      </c>
      <c r="FQ130" s="514">
        <f t="shared" si="137"/>
        <v>2.6054069253570953</v>
      </c>
      <c r="FR130" s="514">
        <f t="shared" si="137"/>
        <v>3.096366632659826</v>
      </c>
      <c r="FS130" s="514">
        <f t="shared" si="137"/>
        <v>2.7857058409753197</v>
      </c>
      <c r="FT130" s="514">
        <f t="shared" si="137"/>
        <v>2.7731226531757129</v>
      </c>
      <c r="FU130" s="514">
        <f t="shared" si="137"/>
        <v>4.5559847080001372</v>
      </c>
      <c r="FV130" s="514">
        <f t="shared" si="137"/>
        <v>2.5403403678989434</v>
      </c>
      <c r="FW130" s="514">
        <f t="shared" si="137"/>
        <v>2.9524894410119469</v>
      </c>
      <c r="FX130" s="514">
        <f t="shared" si="137"/>
        <v>2.8944087481178142</v>
      </c>
      <c r="FY130" s="514">
        <f t="shared" si="137"/>
        <v>3.1000488476074257</v>
      </c>
      <c r="FZ130" s="514">
        <f t="shared" si="137"/>
        <v>2.1050275249091501</v>
      </c>
      <c r="GA130" s="514">
        <f t="shared" si="137"/>
        <v>2.7842133594494669</v>
      </c>
      <c r="GB130" s="514">
        <f t="shared" si="137"/>
        <v>4.0847392277531842</v>
      </c>
      <c r="GC130" s="514">
        <f t="shared" si="137"/>
        <v>4.4666322783230425</v>
      </c>
      <c r="GD130" s="514">
        <f t="shared" si="137"/>
        <v>6.7269178485601184</v>
      </c>
      <c r="GE130" s="514">
        <f t="shared" si="137"/>
        <v>4.5439732839229299</v>
      </c>
      <c r="GF130" s="514">
        <f t="shared" si="137"/>
        <v>5.5097329293776216</v>
      </c>
      <c r="GG130" s="514">
        <f t="shared" si="137"/>
        <v>7.0093937951498786</v>
      </c>
      <c r="GH130" s="514">
        <f t="shared" si="137"/>
        <v>6.9452420845640797</v>
      </c>
      <c r="GI130" s="514">
        <f t="shared" si="137"/>
        <v>6.8074889403812922</v>
      </c>
      <c r="GJ130" s="514">
        <f t="shared" si="137"/>
        <v>4.8023058202545954</v>
      </c>
      <c r="GK130" s="514">
        <f t="shared" si="137"/>
        <v>8.924434483489911</v>
      </c>
      <c r="GL130" s="514">
        <f t="shared" ref="GL130:IW130" si="138">SUM(GL131:GL132)</f>
        <v>13.4806089359542</v>
      </c>
      <c r="GM130" s="514">
        <f t="shared" si="138"/>
        <v>13.5717016623636</v>
      </c>
      <c r="GN130" s="514">
        <f t="shared" si="138"/>
        <v>12.476965952474309</v>
      </c>
      <c r="GO130" s="514">
        <f t="shared" si="138"/>
        <v>6.5175731112063797</v>
      </c>
      <c r="GP130" s="514">
        <f t="shared" si="138"/>
        <v>2.3561478860176379</v>
      </c>
      <c r="GQ130" s="514">
        <f t="shared" si="138"/>
        <v>2.3427645098644652</v>
      </c>
      <c r="GR130" s="514">
        <f t="shared" si="138"/>
        <v>1.8918271152203381</v>
      </c>
      <c r="GS130" s="514">
        <f t="shared" si="138"/>
        <v>2.593040148568083</v>
      </c>
      <c r="GT130" s="514">
        <f t="shared" si="138"/>
        <v>4.6250977555338988</v>
      </c>
      <c r="GU130" s="514">
        <f t="shared" si="138"/>
        <v>3.3985052756588181</v>
      </c>
      <c r="GV130" s="514">
        <f t="shared" si="138"/>
        <v>3.350583015853922</v>
      </c>
      <c r="GW130" s="514">
        <f t="shared" si="138"/>
        <v>3.7211688648221326</v>
      </c>
      <c r="GX130" s="514">
        <f t="shared" si="138"/>
        <v>3.6473915107796167</v>
      </c>
      <c r="GY130" s="514">
        <f t="shared" si="138"/>
        <v>3.6106646068624819</v>
      </c>
      <c r="GZ130" s="514">
        <f t="shared" si="138"/>
        <v>3.8373744269013783</v>
      </c>
      <c r="HA130" s="514">
        <f t="shared" si="138"/>
        <v>12.301018557944539</v>
      </c>
      <c r="HB130" s="514">
        <f t="shared" si="138"/>
        <v>8.0194247252945807</v>
      </c>
    </row>
    <row r="131" spans="1:210" ht="16.2" x14ac:dyDescent="0.3">
      <c r="A131" s="48" t="s">
        <v>125</v>
      </c>
      <c r="B131" s="515">
        <v>1.6779999999999999</v>
      </c>
      <c r="C131" s="515">
        <v>1.5209999999999999</v>
      </c>
      <c r="D131" s="515">
        <v>1.5309999999999999</v>
      </c>
      <c r="E131" s="515">
        <v>1.677</v>
      </c>
      <c r="F131" s="515">
        <v>1.427</v>
      </c>
      <c r="G131" s="515">
        <v>1.294</v>
      </c>
      <c r="H131" s="515">
        <v>1.2430000000000001</v>
      </c>
      <c r="I131" s="515">
        <v>1.3560000000000001</v>
      </c>
      <c r="J131" s="515">
        <v>0.96799999999999997</v>
      </c>
      <c r="K131" s="515">
        <v>1.595</v>
      </c>
      <c r="L131" s="515">
        <v>0.79700000000000004</v>
      </c>
      <c r="M131" s="515">
        <v>0.92600000000000005</v>
      </c>
      <c r="N131" s="515">
        <v>0.9</v>
      </c>
      <c r="O131" s="515">
        <v>0.67700000000000005</v>
      </c>
      <c r="P131" s="515">
        <v>0.68500000000000005</v>
      </c>
      <c r="Q131" s="515">
        <v>0.78200000000000003</v>
      </c>
      <c r="R131" s="515">
        <v>0.71299999999999997</v>
      </c>
      <c r="S131" s="515">
        <v>0.624</v>
      </c>
      <c r="T131" s="515">
        <v>0.56699999999999995</v>
      </c>
      <c r="U131" s="515">
        <v>0.65400000000000003</v>
      </c>
      <c r="V131" s="515">
        <v>0.57199999999999995</v>
      </c>
      <c r="W131" s="515">
        <v>0.436</v>
      </c>
      <c r="X131" s="515">
        <v>0.41799999999999998</v>
      </c>
      <c r="Y131" s="515">
        <v>0.52100000000000002</v>
      </c>
      <c r="Z131" s="515">
        <v>0.47899999999999998</v>
      </c>
      <c r="AA131" s="515">
        <v>0.501</v>
      </c>
      <c r="AB131" s="515">
        <v>0.55200000000000005</v>
      </c>
      <c r="AC131" s="515">
        <v>0.48299999999999998</v>
      </c>
      <c r="AD131" s="515">
        <v>0.34699999999999998</v>
      </c>
      <c r="AE131" s="515">
        <v>0.28199999999999997</v>
      </c>
      <c r="AF131" s="515">
        <v>0.22800000000000001</v>
      </c>
      <c r="AG131" s="515">
        <v>0.34200000000000003</v>
      </c>
      <c r="AH131" s="515">
        <v>0.33500000000000002</v>
      </c>
      <c r="AI131" s="515">
        <v>0.33800000000000002</v>
      </c>
      <c r="AJ131" s="515">
        <v>0.23499999999999999</v>
      </c>
      <c r="AK131" s="515">
        <v>0.311</v>
      </c>
      <c r="AL131" s="515">
        <v>0.23599999999999999</v>
      </c>
      <c r="AM131" s="515">
        <v>0.24299999999999999</v>
      </c>
      <c r="AN131" s="515">
        <v>0.26600000000000001</v>
      </c>
      <c r="AO131" s="515">
        <v>0.89600000000000002</v>
      </c>
      <c r="AP131" s="515">
        <v>1.159</v>
      </c>
      <c r="AQ131" s="515">
        <v>1.0980000000000001</v>
      </c>
      <c r="AR131" s="515">
        <v>1.1439999999999999</v>
      </c>
      <c r="AS131" s="515">
        <v>1.292</v>
      </c>
      <c r="AT131" s="515">
        <v>1.052</v>
      </c>
      <c r="AU131" s="515">
        <v>1.1359999999999999</v>
      </c>
      <c r="AV131" s="515">
        <v>1.0580000000000001</v>
      </c>
      <c r="AW131" s="515">
        <v>1.0249999999999999</v>
      </c>
      <c r="AX131" s="515">
        <v>0.873</v>
      </c>
      <c r="AY131" s="515">
        <v>0.86699999999999999</v>
      </c>
      <c r="AZ131" s="515">
        <v>0.82199999999999995</v>
      </c>
      <c r="BA131" s="515">
        <v>0.78900000000000003</v>
      </c>
      <c r="BB131" s="515">
        <v>0.48899999999999999</v>
      </c>
      <c r="BC131" s="515">
        <v>0.36599999999999999</v>
      </c>
      <c r="BD131" s="515">
        <v>0.36399999999999999</v>
      </c>
      <c r="BE131" s="515">
        <v>0.41899999999999998</v>
      </c>
      <c r="BF131" s="515">
        <v>0.48699999999999999</v>
      </c>
      <c r="BG131" s="515">
        <v>0.497</v>
      </c>
      <c r="BH131" s="515">
        <v>0.505</v>
      </c>
      <c r="BI131" s="515">
        <v>0.65200000000000002</v>
      </c>
      <c r="BJ131" s="515">
        <v>0.576838921</v>
      </c>
      <c r="BK131" s="515">
        <v>0.68283892099999999</v>
      </c>
      <c r="BL131" s="515">
        <v>0.72083892100000002</v>
      </c>
      <c r="BM131" s="515">
        <v>1.0078389210000001</v>
      </c>
      <c r="BN131" s="515">
        <v>0.987685535</v>
      </c>
      <c r="BO131" s="515">
        <v>1.0456855350000001</v>
      </c>
      <c r="BP131" s="515">
        <v>1.201685535</v>
      </c>
      <c r="BQ131" s="515">
        <v>1.402685535</v>
      </c>
      <c r="BR131" s="515">
        <v>1.509929122</v>
      </c>
      <c r="BS131" s="515">
        <v>1.5029291220000001</v>
      </c>
      <c r="BT131" s="515">
        <v>1.9159291220000001</v>
      </c>
      <c r="BU131" s="515">
        <v>2.041929122</v>
      </c>
      <c r="BV131" s="515">
        <v>1.819647783</v>
      </c>
      <c r="BW131" s="515">
        <v>2.3836477829999998</v>
      </c>
      <c r="BX131" s="515">
        <v>2.0276477829999999</v>
      </c>
      <c r="BY131" s="515">
        <v>2.0896477830000002</v>
      </c>
      <c r="BZ131" s="515">
        <v>2.2576763729999998</v>
      </c>
      <c r="CA131" s="515">
        <v>2.2166763729999999</v>
      </c>
      <c r="CB131" s="515">
        <v>2.1936763730000002</v>
      </c>
      <c r="CC131" s="515">
        <v>2.392676373</v>
      </c>
      <c r="CD131" s="515">
        <v>2.2256267209999998</v>
      </c>
      <c r="CE131" s="515">
        <v>6.8826267210000003</v>
      </c>
      <c r="CF131" s="515">
        <v>2.3186267209999998</v>
      </c>
      <c r="CG131" s="515">
        <v>12.07362672</v>
      </c>
      <c r="CH131" s="515">
        <v>10.19109514</v>
      </c>
      <c r="CI131" s="515">
        <v>2.1720951390000001</v>
      </c>
      <c r="CJ131" s="515">
        <v>1.810095139</v>
      </c>
      <c r="CK131" s="515">
        <v>2.2420951389999999</v>
      </c>
      <c r="CL131" s="515">
        <v>2.375508569</v>
      </c>
      <c r="CM131" s="515">
        <v>2.3525085689999998</v>
      </c>
      <c r="CN131" s="515">
        <v>2.4625085690000001</v>
      </c>
      <c r="CO131" s="515">
        <v>2.3585085690000001</v>
      </c>
      <c r="CP131" s="515">
        <v>2.3792962640000002</v>
      </c>
      <c r="CQ131" s="515">
        <v>1.9642962639999999</v>
      </c>
      <c r="CR131" s="515">
        <v>2.6462962640000001</v>
      </c>
      <c r="CS131" s="515">
        <v>2.8782962639999998</v>
      </c>
      <c r="CT131" s="515">
        <v>1.433959306</v>
      </c>
      <c r="CU131" s="515">
        <v>1.3659593059999999</v>
      </c>
      <c r="CV131" s="515">
        <v>1.463959306</v>
      </c>
      <c r="CW131" s="515">
        <v>0.96995930600000002</v>
      </c>
      <c r="CX131" s="515">
        <v>0.75777509899999995</v>
      </c>
      <c r="CY131" s="515">
        <v>0.58377509900000002</v>
      </c>
      <c r="CZ131" s="515">
        <v>0.53977509899999998</v>
      </c>
      <c r="DA131" s="515">
        <v>0.65877509899999998</v>
      </c>
      <c r="DB131" s="515">
        <v>0.45602615200000002</v>
      </c>
      <c r="DC131" s="515">
        <v>0.499026152</v>
      </c>
      <c r="DD131" s="515">
        <v>0.48202615199999999</v>
      </c>
      <c r="DE131" s="515">
        <v>0.497026152</v>
      </c>
      <c r="DF131" s="515">
        <v>0.59593362000000005</v>
      </c>
      <c r="DG131" s="515">
        <v>0.57793362000000004</v>
      </c>
      <c r="DH131" s="515">
        <v>0.68093362000000002</v>
      </c>
      <c r="DI131" s="515">
        <v>0.78493362</v>
      </c>
      <c r="DJ131" s="515">
        <v>0.73909671700000001</v>
      </c>
      <c r="DK131" s="515">
        <v>0.53809671699999995</v>
      </c>
      <c r="DL131" s="515">
        <v>0.55809671699999996</v>
      </c>
      <c r="DM131" s="515">
        <v>0.60409671700000001</v>
      </c>
      <c r="DN131" s="515">
        <v>0.63568448799999999</v>
      </c>
      <c r="DO131" s="515">
        <v>0.46868448800000001</v>
      </c>
      <c r="DP131" s="515">
        <v>0.48868448799999997</v>
      </c>
      <c r="DQ131" s="515">
        <v>0.645684488</v>
      </c>
      <c r="DR131" s="515">
        <v>0.54659348200000002</v>
      </c>
      <c r="DS131" s="515">
        <v>0.41659348200000001</v>
      </c>
      <c r="DT131" s="515">
        <v>1.0855934819999999</v>
      </c>
      <c r="DU131" s="515">
        <v>0.67759348200000002</v>
      </c>
      <c r="DV131" s="515">
        <v>0.78866763299999998</v>
      </c>
      <c r="DW131" s="515">
        <v>0.496667633</v>
      </c>
      <c r="DX131" s="515">
        <v>0.437667633</v>
      </c>
      <c r="DY131" s="515">
        <v>1.2226676329999999</v>
      </c>
      <c r="DZ131" s="515">
        <v>0.56102802100000004</v>
      </c>
      <c r="EA131" s="515">
        <v>0.41702802100000003</v>
      </c>
      <c r="EB131" s="515">
        <v>0.41102802100000002</v>
      </c>
      <c r="EC131" s="515">
        <v>0.454028021</v>
      </c>
      <c r="ED131" s="515">
        <v>0.468258699</v>
      </c>
      <c r="EE131" s="515">
        <v>5.3742586990000003</v>
      </c>
      <c r="EF131" s="515">
        <v>0.38525869899999998</v>
      </c>
      <c r="EG131" s="515">
        <v>0.407258699</v>
      </c>
      <c r="EH131" s="515">
        <v>0.362955162</v>
      </c>
      <c r="EI131" s="515">
        <v>0.31495516200000001</v>
      </c>
      <c r="EJ131" s="515">
        <v>0.26995516200000003</v>
      </c>
      <c r="EK131" s="515">
        <v>0.46295516199999998</v>
      </c>
      <c r="EL131" s="515">
        <v>0.396584451</v>
      </c>
      <c r="EM131" s="515">
        <v>0.332820326</v>
      </c>
      <c r="EN131" s="515">
        <v>0.29093244699999998</v>
      </c>
      <c r="EO131" s="515">
        <v>0.28107165200000001</v>
      </c>
      <c r="EP131" s="515">
        <v>0.15186502415730599</v>
      </c>
      <c r="EQ131" s="515">
        <v>0.143716656998534</v>
      </c>
      <c r="ER131" s="515">
        <v>0.16750000840293799</v>
      </c>
      <c r="ES131" s="515">
        <v>0.196946034882584</v>
      </c>
      <c r="ET131" s="515">
        <v>0.26181749528360498</v>
      </c>
      <c r="EU131" s="515">
        <v>0.156640448354885</v>
      </c>
      <c r="EV131" s="515">
        <v>0.41442456842721098</v>
      </c>
      <c r="EW131" s="515">
        <v>0.56694760306345904</v>
      </c>
      <c r="EX131" s="515">
        <v>0.882444521947786</v>
      </c>
      <c r="EY131" s="515">
        <v>0.68366764324395402</v>
      </c>
      <c r="EZ131" s="515">
        <v>0.62247725006951304</v>
      </c>
      <c r="FA131" s="515">
        <v>0.690068419054511</v>
      </c>
      <c r="FB131" s="515">
        <v>1.0944053482724601</v>
      </c>
      <c r="FC131" s="515">
        <v>2.5670856430354498</v>
      </c>
      <c r="FD131" s="515">
        <v>0.97873769789538401</v>
      </c>
      <c r="FE131" s="515">
        <v>1.17979446208085</v>
      </c>
      <c r="FF131" s="515">
        <v>1.2309294864328799</v>
      </c>
      <c r="FG131" s="515">
        <v>1.1270736709725</v>
      </c>
      <c r="FH131" s="515">
        <v>1.1239156464925</v>
      </c>
      <c r="FI131" s="515">
        <v>1.3551921858132301</v>
      </c>
      <c r="FJ131" s="515">
        <v>1.4504479229804701</v>
      </c>
      <c r="FK131" s="515">
        <v>1.28757093329227</v>
      </c>
      <c r="FL131" s="515">
        <v>1.4328338937952501</v>
      </c>
      <c r="FM131" s="515">
        <v>1.81444877061653</v>
      </c>
      <c r="FN131" s="515">
        <v>2.0177529220285302</v>
      </c>
      <c r="FO131" s="515">
        <v>1.7608918413838599</v>
      </c>
      <c r="FP131" s="515">
        <v>1.9174132248419</v>
      </c>
      <c r="FQ131" s="515">
        <v>2.2678442643656802</v>
      </c>
      <c r="FR131" s="515">
        <v>2.59225969896585</v>
      </c>
      <c r="FS131" s="515">
        <v>2.3969841505223699</v>
      </c>
      <c r="FT131" s="515">
        <v>2.3775407988221899</v>
      </c>
      <c r="FU131" s="515">
        <v>4.0212182944682899</v>
      </c>
      <c r="FV131" s="515">
        <v>2.2614034645051202</v>
      </c>
      <c r="FW131" s="515">
        <v>2.77183349233123</v>
      </c>
      <c r="FX131" s="515">
        <v>2.7705239317221402</v>
      </c>
      <c r="FY131" s="515">
        <v>2.9317649801225798</v>
      </c>
      <c r="FZ131" s="515">
        <v>1.9999491850255</v>
      </c>
      <c r="GA131" s="515">
        <v>2.6336510334902501</v>
      </c>
      <c r="GB131" s="515">
        <v>3.9715535443978101</v>
      </c>
      <c r="GC131" s="515">
        <v>4.3232668918828798</v>
      </c>
      <c r="GD131" s="515">
        <v>6.4595300529322701</v>
      </c>
      <c r="GE131" s="515">
        <v>4.2687352569935797</v>
      </c>
      <c r="GF131" s="515">
        <v>5.3146771945763396</v>
      </c>
      <c r="GG131" s="515">
        <v>6.6650508791984704</v>
      </c>
      <c r="GH131" s="515">
        <v>6.6777046157730497</v>
      </c>
      <c r="GI131" s="515">
        <v>6.5530768547893299</v>
      </c>
      <c r="GJ131" s="515">
        <v>4.5668273624815798</v>
      </c>
      <c r="GK131" s="515">
        <v>7.8879189478140201</v>
      </c>
      <c r="GL131" s="515">
        <v>12.2229176757624</v>
      </c>
      <c r="GM131" s="515">
        <v>12.133912631470499</v>
      </c>
      <c r="GN131" s="515">
        <v>10.7042861378252</v>
      </c>
      <c r="GO131" s="515">
        <v>5.3470496507768397</v>
      </c>
      <c r="GP131" s="515">
        <v>1.9526763485556</v>
      </c>
      <c r="GQ131" s="515">
        <v>2.0034665308926201</v>
      </c>
      <c r="GR131" s="515">
        <v>1.6063214336432201</v>
      </c>
      <c r="GS131" s="515">
        <v>2.2447853813088501</v>
      </c>
      <c r="GT131" s="515">
        <v>3.87132480166491</v>
      </c>
      <c r="GU131" s="515">
        <v>2.8000363574697702</v>
      </c>
      <c r="GV131" s="515">
        <v>2.7269518116290699</v>
      </c>
      <c r="GW131" s="515">
        <v>2.9973275524633398</v>
      </c>
      <c r="GX131" s="515">
        <v>2.9244828940397598</v>
      </c>
      <c r="GY131" s="515">
        <v>2.8917575581711401</v>
      </c>
      <c r="GZ131" s="515">
        <v>3.1158437031227302</v>
      </c>
      <c r="HA131" s="515">
        <v>9.0085070283451198</v>
      </c>
      <c r="HB131" s="515">
        <v>6.2653182354325399</v>
      </c>
    </row>
    <row r="132" spans="1:210" ht="16.2" x14ac:dyDescent="0.3">
      <c r="A132" s="48" t="s">
        <v>126</v>
      </c>
      <c r="B132" s="516">
        <v>13.694000000000001</v>
      </c>
      <c r="C132" s="516">
        <v>14.388</v>
      </c>
      <c r="D132" s="516">
        <v>15.451000000000001</v>
      </c>
      <c r="E132" s="516">
        <v>15.845000000000001</v>
      </c>
      <c r="F132" s="516">
        <v>14.513999999999999</v>
      </c>
      <c r="G132" s="516">
        <v>15.83</v>
      </c>
      <c r="H132" s="516">
        <v>16.353000000000002</v>
      </c>
      <c r="I132" s="516">
        <v>16.920999999999999</v>
      </c>
      <c r="J132" s="516">
        <v>14.634</v>
      </c>
      <c r="K132" s="516">
        <v>15.536</v>
      </c>
      <c r="L132" s="516">
        <v>16.106999999999999</v>
      </c>
      <c r="M132" s="516">
        <v>16.071999999999999</v>
      </c>
      <c r="N132" s="516">
        <v>16.341999999999999</v>
      </c>
      <c r="O132" s="516">
        <v>15.329000000000001</v>
      </c>
      <c r="P132" s="516">
        <v>16.109000000000002</v>
      </c>
      <c r="Q132" s="516">
        <v>16.736000000000001</v>
      </c>
      <c r="R132" s="516">
        <v>17.632000000000001</v>
      </c>
      <c r="S132" s="516">
        <v>19.148</v>
      </c>
      <c r="T132" s="516">
        <v>18.562000000000001</v>
      </c>
      <c r="U132" s="516">
        <v>18.696000000000002</v>
      </c>
      <c r="V132" s="516">
        <v>16.312999999999999</v>
      </c>
      <c r="W132" s="516">
        <v>15.927</v>
      </c>
      <c r="X132" s="516">
        <v>16.338999999999999</v>
      </c>
      <c r="Y132" s="516">
        <v>17.148</v>
      </c>
      <c r="Z132" s="516">
        <v>17.472000000000001</v>
      </c>
      <c r="AA132" s="516">
        <v>17.695</v>
      </c>
      <c r="AB132" s="516">
        <v>19.064</v>
      </c>
      <c r="AC132" s="516">
        <v>15.695</v>
      </c>
      <c r="AD132" s="516">
        <v>15.272</v>
      </c>
      <c r="AE132" s="516">
        <v>15.868</v>
      </c>
      <c r="AF132" s="516">
        <v>16.379000000000001</v>
      </c>
      <c r="AG132" s="516">
        <v>16.332999999999998</v>
      </c>
      <c r="AH132" s="516">
        <v>17.259</v>
      </c>
      <c r="AI132" s="516">
        <v>18.405000000000001</v>
      </c>
      <c r="AJ132" s="516">
        <v>18.143000000000001</v>
      </c>
      <c r="AK132" s="516">
        <v>17.443999999999999</v>
      </c>
      <c r="AL132" s="516">
        <v>16.097999999999999</v>
      </c>
      <c r="AM132" s="516">
        <v>16.166</v>
      </c>
      <c r="AN132" s="516">
        <v>16.521999999999998</v>
      </c>
      <c r="AO132" s="516">
        <v>15.741</v>
      </c>
      <c r="AP132" s="516">
        <v>14.721</v>
      </c>
      <c r="AQ132" s="516">
        <v>14.808999999999999</v>
      </c>
      <c r="AR132" s="516">
        <v>14.179</v>
      </c>
      <c r="AS132" s="516">
        <v>14.513</v>
      </c>
      <c r="AT132" s="516">
        <v>12.571</v>
      </c>
      <c r="AU132" s="516">
        <v>12.775</v>
      </c>
      <c r="AV132" s="516">
        <v>12.458</v>
      </c>
      <c r="AW132" s="516">
        <v>12.734</v>
      </c>
      <c r="AX132" s="516">
        <v>11.009</v>
      </c>
      <c r="AY132" s="516">
        <v>11.231</v>
      </c>
      <c r="AZ132" s="516">
        <v>11.282999999999999</v>
      </c>
      <c r="BA132" s="516">
        <v>9.0540000000000003</v>
      </c>
      <c r="BB132" s="516">
        <v>7.01</v>
      </c>
      <c r="BC132" s="516">
        <v>6.9749999999999996</v>
      </c>
      <c r="BD132" s="516">
        <v>6.7220000000000004</v>
      </c>
      <c r="BE132" s="516">
        <v>6.8220000000000001</v>
      </c>
      <c r="BF132" s="516">
        <v>6.3739999999999997</v>
      </c>
      <c r="BG132" s="516">
        <v>5.9</v>
      </c>
      <c r="BH132" s="516">
        <v>5.56</v>
      </c>
      <c r="BI132" s="516">
        <v>5.641</v>
      </c>
      <c r="BJ132" s="516">
        <v>5.1958388089999996</v>
      </c>
      <c r="BK132" s="516">
        <v>5.212838809</v>
      </c>
      <c r="BL132" s="516">
        <v>4.9288388090000002</v>
      </c>
      <c r="BM132" s="516">
        <v>5.3108388089999998</v>
      </c>
      <c r="BN132" s="516">
        <v>4.9083386559999997</v>
      </c>
      <c r="BO132" s="516">
        <v>4.7333386559999999</v>
      </c>
      <c r="BP132" s="516">
        <v>4.6633386559999996</v>
      </c>
      <c r="BQ132" s="516">
        <v>4.0893386559999998</v>
      </c>
      <c r="BR132" s="516">
        <v>3.5340431520000002</v>
      </c>
      <c r="BS132" s="516">
        <v>3.3290431520000001</v>
      </c>
      <c r="BT132" s="516">
        <v>2.9450431520000002</v>
      </c>
      <c r="BU132" s="516">
        <v>2.5790431520000001</v>
      </c>
      <c r="BV132" s="516">
        <v>10.671900109999999</v>
      </c>
      <c r="BW132" s="516">
        <v>9.3009001070000004</v>
      </c>
      <c r="BX132" s="516">
        <v>1.979900107</v>
      </c>
      <c r="BY132" s="516">
        <v>2.0439001069999998</v>
      </c>
      <c r="BZ132" s="516">
        <v>2.295398337</v>
      </c>
      <c r="CA132" s="516">
        <v>2.6193983369999998</v>
      </c>
      <c r="CB132" s="516">
        <v>1.934398337</v>
      </c>
      <c r="CC132" s="516">
        <v>1.899398337</v>
      </c>
      <c r="CD132" s="516">
        <v>31.45125981</v>
      </c>
      <c r="CE132" s="516">
        <v>1.6472598060000001</v>
      </c>
      <c r="CF132" s="516">
        <v>6.4962598060000003</v>
      </c>
      <c r="CG132" s="516">
        <v>15.52525981</v>
      </c>
      <c r="CH132" s="516">
        <v>11.671477700000001</v>
      </c>
      <c r="CI132" s="516">
        <v>13.282477699999999</v>
      </c>
      <c r="CJ132" s="516">
        <v>1.2764776959999999</v>
      </c>
      <c r="CK132" s="516">
        <v>1.267477696</v>
      </c>
      <c r="CL132" s="516">
        <v>1.1723700319999999</v>
      </c>
      <c r="CM132" s="516">
        <v>0.80737003200000002</v>
      </c>
      <c r="CN132" s="516">
        <v>0.790370032</v>
      </c>
      <c r="CO132" s="516">
        <v>0.82337003200000003</v>
      </c>
      <c r="CP132" s="516">
        <v>1.9781265219999999</v>
      </c>
      <c r="CQ132" s="516">
        <v>0.68212652200000001</v>
      </c>
      <c r="CR132" s="516">
        <v>0.86012652199999995</v>
      </c>
      <c r="CS132" s="516">
        <v>0.97412652200000005</v>
      </c>
      <c r="CT132" s="516">
        <v>0.414939265</v>
      </c>
      <c r="CU132" s="516">
        <v>0.477939265</v>
      </c>
      <c r="CV132" s="516">
        <v>0.50493926499999997</v>
      </c>
      <c r="CW132" s="516">
        <v>0.40193926499999999</v>
      </c>
      <c r="CX132" s="516">
        <v>0.40690741600000002</v>
      </c>
      <c r="CY132" s="516">
        <v>0.28190741600000002</v>
      </c>
      <c r="CZ132" s="516">
        <v>0.322907416</v>
      </c>
      <c r="DA132" s="516">
        <v>0.35690741599999998</v>
      </c>
      <c r="DB132" s="516">
        <v>0.40973447600000001</v>
      </c>
      <c r="DC132" s="516">
        <v>0.25573447599999999</v>
      </c>
      <c r="DD132" s="516">
        <v>0.273734476</v>
      </c>
      <c r="DE132" s="516">
        <v>0.25473447599999999</v>
      </c>
      <c r="DF132" s="516">
        <v>0.319205197</v>
      </c>
      <c r="DG132" s="516">
        <v>0.262205197</v>
      </c>
      <c r="DH132" s="516">
        <v>0.30020519699999998</v>
      </c>
      <c r="DI132" s="516">
        <v>0.35320519700000003</v>
      </c>
      <c r="DJ132" s="516">
        <v>0.34733418399999999</v>
      </c>
      <c r="DK132" s="516">
        <v>0.28133418399999999</v>
      </c>
      <c r="DL132" s="516">
        <v>0.31033418400000001</v>
      </c>
      <c r="DM132" s="516">
        <v>0.37333418400000001</v>
      </c>
      <c r="DN132" s="516">
        <v>0.28029702400000001</v>
      </c>
      <c r="DO132" s="516">
        <v>0.20329702399999999</v>
      </c>
      <c r="DP132" s="516">
        <v>0.20529702399999999</v>
      </c>
      <c r="DQ132" s="516">
        <v>0.21829702400000001</v>
      </c>
      <c r="DR132" s="516">
        <v>0.19612547899999999</v>
      </c>
      <c r="DS132" s="516">
        <v>3.7621254789999998</v>
      </c>
      <c r="DT132" s="516">
        <v>4.2401254789999996</v>
      </c>
      <c r="DU132" s="516">
        <v>0.175125479</v>
      </c>
      <c r="DV132" s="516">
        <v>0.236262943</v>
      </c>
      <c r="DW132" s="516">
        <v>0.165262943</v>
      </c>
      <c r="DX132" s="516">
        <v>0.15626294299999999</v>
      </c>
      <c r="DY132" s="516">
        <v>0.172262943</v>
      </c>
      <c r="DZ132" s="516">
        <v>0.280858624</v>
      </c>
      <c r="EA132" s="516">
        <v>0.19985862400000001</v>
      </c>
      <c r="EB132" s="516">
        <v>0.22385862400000001</v>
      </c>
      <c r="EC132" s="516">
        <v>0.31685862399999998</v>
      </c>
      <c r="ED132" s="516">
        <v>0.43995152399999998</v>
      </c>
      <c r="EE132" s="516">
        <v>0.29495152400000002</v>
      </c>
      <c r="EF132" s="516">
        <v>0.272951524</v>
      </c>
      <c r="EG132" s="516">
        <v>0.37495152399999998</v>
      </c>
      <c r="EH132" s="516">
        <v>0.44393242100000002</v>
      </c>
      <c r="EI132" s="516">
        <v>0.23993242100000001</v>
      </c>
      <c r="EJ132" s="516">
        <v>0.25693242100000002</v>
      </c>
      <c r="EK132" s="516">
        <v>0.37593242100000002</v>
      </c>
      <c r="EL132" s="516">
        <v>0.29947488500000002</v>
      </c>
      <c r="EM132" s="516">
        <v>0.21605445600000001</v>
      </c>
      <c r="EN132" s="516">
        <v>0.24133232499999999</v>
      </c>
      <c r="EO132" s="516">
        <v>0.28187456999999999</v>
      </c>
      <c r="EP132" s="516">
        <v>7.3991902207432306E-2</v>
      </c>
      <c r="EQ132" s="516">
        <v>7.8613076030202303E-2</v>
      </c>
      <c r="ER132" s="516">
        <v>8.7162495343252003E-2</v>
      </c>
      <c r="ES132" s="516">
        <v>0.107813212060843</v>
      </c>
      <c r="ET132" s="516">
        <v>6.3060814014317901E-2</v>
      </c>
      <c r="EU132" s="516">
        <v>5.05133982212531E-2</v>
      </c>
      <c r="EV132" s="516">
        <v>0.18629990922030201</v>
      </c>
      <c r="EW132" s="516">
        <v>0.207062529419348</v>
      </c>
      <c r="EX132" s="516">
        <v>0.27561113460495301</v>
      </c>
      <c r="EY132" s="516">
        <v>0.13724938818224899</v>
      </c>
      <c r="EZ132" s="516">
        <v>0.131368878505215</v>
      </c>
      <c r="FA132" s="516">
        <v>0.216117848280898</v>
      </c>
      <c r="FB132" s="516">
        <v>0.17810582580516501</v>
      </c>
      <c r="FC132" s="516">
        <v>0.13922222359883399</v>
      </c>
      <c r="FD132" s="516">
        <v>0.267903953040317</v>
      </c>
      <c r="FE132" s="516">
        <v>0.115747751819124</v>
      </c>
      <c r="FF132" s="516">
        <v>0.14420268114977</v>
      </c>
      <c r="FG132" s="516">
        <v>9.3181038108127306E-2</v>
      </c>
      <c r="FH132" s="516">
        <v>9.1853076940438802E-2</v>
      </c>
      <c r="FI132" s="516">
        <v>0.13968457040451601</v>
      </c>
      <c r="FJ132" s="516">
        <v>0.17987159032852101</v>
      </c>
      <c r="FK132" s="516">
        <v>0.110819408664677</v>
      </c>
      <c r="FL132" s="516">
        <v>9.1660029721303701E-2</v>
      </c>
      <c r="FM132" s="516">
        <v>0.15583532719368001</v>
      </c>
      <c r="FN132" s="516">
        <v>1.2794483933699901</v>
      </c>
      <c r="FO132" s="516">
        <v>0.23974494932392901</v>
      </c>
      <c r="FP132" s="516">
        <v>0.24379492000252101</v>
      </c>
      <c r="FQ132" s="516">
        <v>0.33756266099141502</v>
      </c>
      <c r="FR132" s="516">
        <v>0.50410693369397597</v>
      </c>
      <c r="FS132" s="516">
        <v>0.38872169045295002</v>
      </c>
      <c r="FT132" s="516">
        <v>0.395581854353523</v>
      </c>
      <c r="FU132" s="516">
        <v>0.53476641353184695</v>
      </c>
      <c r="FV132" s="516">
        <v>0.27893690339382299</v>
      </c>
      <c r="FW132" s="516">
        <v>0.18065594868071699</v>
      </c>
      <c r="FX132" s="516">
        <v>0.123884816395674</v>
      </c>
      <c r="FY132" s="516">
        <v>0.168283867484846</v>
      </c>
      <c r="FZ132" s="516">
        <v>0.10507833988364999</v>
      </c>
      <c r="GA132" s="516">
        <v>0.15056232595921701</v>
      </c>
      <c r="GB132" s="516">
        <v>0.113185683355374</v>
      </c>
      <c r="GC132" s="516">
        <v>0.143365386440163</v>
      </c>
      <c r="GD132" s="516">
        <v>0.26738779562784798</v>
      </c>
      <c r="GE132" s="516">
        <v>0.27523802692935001</v>
      </c>
      <c r="GF132" s="516">
        <v>0.19505573480128199</v>
      </c>
      <c r="GG132" s="516">
        <v>0.34434291595140798</v>
      </c>
      <c r="GH132" s="516">
        <v>0.26753746879103002</v>
      </c>
      <c r="GI132" s="516">
        <v>0.25441208559196199</v>
      </c>
      <c r="GJ132" s="516">
        <v>0.23547845777301599</v>
      </c>
      <c r="GK132" s="516">
        <v>1.0365155356758899</v>
      </c>
      <c r="GL132" s="516">
        <v>1.2576912601918</v>
      </c>
      <c r="GM132" s="516">
        <v>1.4377890308931001</v>
      </c>
      <c r="GN132" s="516">
        <v>1.7726798146491101</v>
      </c>
      <c r="GO132" s="516">
        <v>1.17052346042954</v>
      </c>
      <c r="GP132" s="516">
        <v>0.40347153746203801</v>
      </c>
      <c r="GQ132" s="516">
        <v>0.33929797897184499</v>
      </c>
      <c r="GR132" s="516">
        <v>0.28550568157711798</v>
      </c>
      <c r="GS132" s="516">
        <v>0.34825476725923299</v>
      </c>
      <c r="GT132" s="516">
        <v>0.75377295386898902</v>
      </c>
      <c r="GU132" s="516">
        <v>0.59846891818904802</v>
      </c>
      <c r="GV132" s="516">
        <v>0.62363120422485196</v>
      </c>
      <c r="GW132" s="516">
        <v>0.72384131235879301</v>
      </c>
      <c r="GX132" s="516">
        <v>0.72290861673985696</v>
      </c>
      <c r="GY132" s="516">
        <v>0.71890704869134203</v>
      </c>
      <c r="GZ132" s="516">
        <v>0.72153072377864802</v>
      </c>
      <c r="HA132" s="516">
        <v>3.2925115295994201</v>
      </c>
      <c r="HB132" s="516">
        <v>1.75410648986204</v>
      </c>
    </row>
    <row r="133" spans="1:210" x14ac:dyDescent="0.3">
      <c r="A133" s="47" t="s">
        <v>25</v>
      </c>
      <c r="B133" s="517">
        <v>28.31205478</v>
      </c>
      <c r="C133" s="517">
        <v>42.16691024</v>
      </c>
      <c r="D133" s="517">
        <v>54.818692009999999</v>
      </c>
      <c r="E133" s="517">
        <v>37.18773685</v>
      </c>
      <c r="F133" s="517">
        <v>28.792643550000001</v>
      </c>
      <c r="G133" s="517">
        <v>35.454527059999997</v>
      </c>
      <c r="H133" s="517">
        <v>60.94242019</v>
      </c>
      <c r="I133" s="517">
        <v>39.104635709999997</v>
      </c>
      <c r="J133" s="517">
        <v>22.637654789999999</v>
      </c>
      <c r="K133" s="517">
        <v>46.940045120000001</v>
      </c>
      <c r="L133" s="517">
        <v>44.30032971</v>
      </c>
      <c r="M133" s="517">
        <v>45.157397979999999</v>
      </c>
      <c r="N133" s="517">
        <v>35.747685959999998</v>
      </c>
      <c r="O133" s="517">
        <v>40.8594948</v>
      </c>
      <c r="P133" s="517">
        <v>46.971703320000003</v>
      </c>
      <c r="Q133" s="517">
        <v>41.355148630000002</v>
      </c>
      <c r="R133" s="517">
        <v>40.356027570000002</v>
      </c>
      <c r="S133" s="517">
        <v>37.455180560000002</v>
      </c>
      <c r="T133" s="517">
        <v>44.25664244</v>
      </c>
      <c r="U133" s="517">
        <v>45.154414410000001</v>
      </c>
      <c r="V133" s="517">
        <v>27.69548863</v>
      </c>
      <c r="W133" s="517">
        <v>29.229447749999999</v>
      </c>
      <c r="X133" s="517">
        <v>39.853167059999997</v>
      </c>
      <c r="Y133" s="517">
        <v>34.091751350000003</v>
      </c>
      <c r="Z133" s="517">
        <v>44.778089999999999</v>
      </c>
      <c r="AA133" s="517">
        <v>81.571479859999997</v>
      </c>
      <c r="AB133" s="517">
        <v>52.031061139999998</v>
      </c>
      <c r="AC133" s="517">
        <v>32.077940779999999</v>
      </c>
      <c r="AD133" s="517">
        <v>32.015436659999999</v>
      </c>
      <c r="AE133" s="517">
        <v>36.180184799999999</v>
      </c>
      <c r="AF133" s="517">
        <v>37.36156716</v>
      </c>
      <c r="AG133" s="517">
        <v>31.16296981</v>
      </c>
      <c r="AH133" s="517">
        <v>40.031389130000001</v>
      </c>
      <c r="AI133" s="517">
        <v>49.220696719999999</v>
      </c>
      <c r="AJ133" s="517">
        <v>40.159664960000001</v>
      </c>
      <c r="AK133" s="517">
        <v>31.823928259999999</v>
      </c>
      <c r="AL133" s="517">
        <v>42.574828879999998</v>
      </c>
      <c r="AM133" s="517">
        <v>36.048845980000003</v>
      </c>
      <c r="AN133" s="517">
        <v>36.069934289999999</v>
      </c>
      <c r="AO133" s="517">
        <v>35.638766009999998</v>
      </c>
      <c r="AP133" s="517">
        <v>32.000133490000003</v>
      </c>
      <c r="AQ133" s="517">
        <v>35.487585600000003</v>
      </c>
      <c r="AR133" s="517">
        <v>36.040804209999997</v>
      </c>
      <c r="AS133" s="517">
        <v>33.880881440000003</v>
      </c>
      <c r="AT133" s="517">
        <v>33.546747140000001</v>
      </c>
      <c r="AU133" s="517">
        <v>31.06084199</v>
      </c>
      <c r="AV133" s="517">
        <v>17.658957940000001</v>
      </c>
      <c r="AW133" s="517">
        <v>32.799499480000001</v>
      </c>
      <c r="AX133" s="517">
        <v>24.620028130000001</v>
      </c>
      <c r="AY133" s="517">
        <v>34.181450310000002</v>
      </c>
      <c r="AZ133" s="517">
        <v>31.643199790000001</v>
      </c>
      <c r="BA133" s="517">
        <v>28.687291649999999</v>
      </c>
      <c r="BB133" s="517">
        <v>26.388274160000002</v>
      </c>
      <c r="BC133" s="517">
        <v>19.368769839999999</v>
      </c>
      <c r="BD133" s="517">
        <v>24.440233970000001</v>
      </c>
      <c r="BE133" s="517">
        <v>13.68837898</v>
      </c>
      <c r="BF133" s="517">
        <v>27.363237290000001</v>
      </c>
      <c r="BG133" s="517">
        <v>19.552025539999999</v>
      </c>
      <c r="BH133" s="517">
        <v>20.086641700000001</v>
      </c>
      <c r="BI133" s="517">
        <v>15.72509511</v>
      </c>
      <c r="BJ133" s="517">
        <v>12.755137830000001</v>
      </c>
      <c r="BK133" s="517">
        <v>22.12634473</v>
      </c>
      <c r="BL133" s="517">
        <v>18.33848304</v>
      </c>
      <c r="BM133" s="517">
        <v>18.024163430000002</v>
      </c>
      <c r="BN133" s="517">
        <v>16.50449807</v>
      </c>
      <c r="BO133" s="517">
        <v>24.65628315</v>
      </c>
      <c r="BP133" s="517">
        <v>31.751548970000002</v>
      </c>
      <c r="BQ133" s="517">
        <v>34.633004110000002</v>
      </c>
      <c r="BR133" s="517">
        <v>43.813953220000002</v>
      </c>
      <c r="BS133" s="517">
        <v>19.192842450000001</v>
      </c>
      <c r="BT133" s="517">
        <v>32.642844359999998</v>
      </c>
      <c r="BU133" s="517">
        <v>18.135548629999999</v>
      </c>
      <c r="BV133" s="517">
        <v>21.357456689999999</v>
      </c>
      <c r="BW133" s="517">
        <v>47.304203600000001</v>
      </c>
      <c r="BX133" s="517">
        <v>26.408784109999999</v>
      </c>
      <c r="BY133" s="517">
        <v>28.067658349999999</v>
      </c>
      <c r="BZ133" s="517">
        <v>13.998566840000001</v>
      </c>
      <c r="CA133" s="517">
        <v>22.015609680000001</v>
      </c>
      <c r="CB133" s="517">
        <v>17.695555930000001</v>
      </c>
      <c r="CC133" s="517">
        <v>15.55450613</v>
      </c>
      <c r="CD133" s="517">
        <v>17.394269940000001</v>
      </c>
      <c r="CE133" s="517">
        <v>28.268293150000002</v>
      </c>
      <c r="CF133" s="517">
        <v>19.805306099999999</v>
      </c>
      <c r="CG133" s="517">
        <v>18.278260660000001</v>
      </c>
      <c r="CH133" s="517">
        <v>18.96675639</v>
      </c>
      <c r="CI133" s="517">
        <v>28.31975173</v>
      </c>
      <c r="CJ133" s="517">
        <v>22.348711009999999</v>
      </c>
      <c r="CK133" s="517">
        <v>18.574791810000001</v>
      </c>
      <c r="CL133" s="517">
        <v>16.727225749999999</v>
      </c>
      <c r="CM133" s="517">
        <v>27.0352447</v>
      </c>
      <c r="CN133" s="517">
        <v>18.5672447</v>
      </c>
      <c r="CO133" s="517">
        <v>17.531244699999998</v>
      </c>
      <c r="CP133" s="517">
        <v>21.427844780000001</v>
      </c>
      <c r="CQ133" s="517">
        <v>19.361844779999998</v>
      </c>
      <c r="CR133" s="517">
        <v>18.761844780000001</v>
      </c>
      <c r="CS133" s="517">
        <v>17.295844779999999</v>
      </c>
      <c r="CT133" s="517">
        <v>22.068823859999998</v>
      </c>
      <c r="CU133" s="517">
        <v>20.233823860000001</v>
      </c>
      <c r="CV133" s="517">
        <v>23.061823860000001</v>
      </c>
      <c r="CW133" s="517">
        <v>21.545823859999999</v>
      </c>
      <c r="CX133" s="517">
        <v>22.327732510000001</v>
      </c>
      <c r="CY133" s="517">
        <v>25.43473251</v>
      </c>
      <c r="CZ133" s="517">
        <v>20.416732509999999</v>
      </c>
      <c r="DA133" s="517">
        <v>16.232732510000002</v>
      </c>
      <c r="DB133" s="517">
        <v>22.140792449999999</v>
      </c>
      <c r="DC133" s="517">
        <v>20.983792449999999</v>
      </c>
      <c r="DD133" s="517">
        <v>21.996792450000001</v>
      </c>
      <c r="DE133" s="517">
        <v>19.741792449999998</v>
      </c>
      <c r="DF133" s="517">
        <v>12.97953508</v>
      </c>
      <c r="DG133" s="517">
        <v>12.813535079999999</v>
      </c>
      <c r="DH133" s="517">
        <v>22.27153508</v>
      </c>
      <c r="DI133" s="517">
        <v>19.96353508</v>
      </c>
      <c r="DJ133" s="517">
        <v>14.52811516</v>
      </c>
      <c r="DK133" s="517">
        <v>15.38811516</v>
      </c>
      <c r="DL133" s="517">
        <v>17.827115160000002</v>
      </c>
      <c r="DM133" s="517">
        <v>13.880115160000001</v>
      </c>
      <c r="DN133" s="517">
        <v>14.65815074</v>
      </c>
      <c r="DO133" s="517">
        <v>22.55915074</v>
      </c>
      <c r="DP133" s="517">
        <v>18.19915074</v>
      </c>
      <c r="DQ133" s="517">
        <v>17.343150739999999</v>
      </c>
      <c r="DR133" s="517">
        <v>17.423796339999999</v>
      </c>
      <c r="DS133" s="517">
        <v>18.678796340000002</v>
      </c>
      <c r="DT133" s="517">
        <v>46.60179634</v>
      </c>
      <c r="DU133" s="517">
        <v>16.24179634</v>
      </c>
      <c r="DV133" s="517">
        <v>19.623677879999999</v>
      </c>
      <c r="DW133" s="517">
        <v>29.697677880000001</v>
      </c>
      <c r="DX133" s="517">
        <v>16.684677879999999</v>
      </c>
      <c r="DY133" s="517">
        <v>19.576677879999998</v>
      </c>
      <c r="DZ133" s="517">
        <v>14.2085726</v>
      </c>
      <c r="EA133" s="517">
        <v>23.215572600000002</v>
      </c>
      <c r="EB133" s="517">
        <v>17.050572599999999</v>
      </c>
      <c r="EC133" s="517">
        <v>16.5365726</v>
      </c>
      <c r="ED133" s="517">
        <v>16.77734804</v>
      </c>
      <c r="EE133" s="517">
        <v>15.15434804</v>
      </c>
      <c r="EF133" s="517">
        <v>18.26034804</v>
      </c>
      <c r="EG133" s="517">
        <v>19.848348040000001</v>
      </c>
      <c r="EH133" s="517">
        <v>20.1411224</v>
      </c>
      <c r="EI133" s="517">
        <v>20.982122400000002</v>
      </c>
      <c r="EJ133" s="517">
        <v>20.590122399999998</v>
      </c>
      <c r="EK133" s="517">
        <v>16.9141224</v>
      </c>
      <c r="EL133" s="517">
        <v>19.891894789999998</v>
      </c>
      <c r="EM133" s="517">
        <v>13.666713420000001</v>
      </c>
      <c r="EN133" s="517">
        <v>14.06929835</v>
      </c>
      <c r="EO133" s="517">
        <v>12.933535669999999</v>
      </c>
      <c r="EP133" s="517">
        <v>19.884170369108801</v>
      </c>
      <c r="EQ133" s="517">
        <v>19.839453791335199</v>
      </c>
      <c r="ER133" s="517">
        <v>19.841636577569499</v>
      </c>
      <c r="ES133" s="517">
        <v>28.3618005362659</v>
      </c>
      <c r="ET133" s="517">
        <v>27.664009493633799</v>
      </c>
      <c r="EU133" s="517">
        <v>25.430190221691198</v>
      </c>
      <c r="EV133" s="517">
        <v>24.4057174043228</v>
      </c>
      <c r="EW133" s="517">
        <v>26.907824872099599</v>
      </c>
      <c r="EX133" s="517">
        <v>22.885562688071001</v>
      </c>
      <c r="EY133" s="517">
        <v>19.742983026140301</v>
      </c>
      <c r="EZ133" s="517">
        <v>18.299393638375999</v>
      </c>
      <c r="FA133" s="517">
        <v>21.469521043063899</v>
      </c>
      <c r="FB133" s="517">
        <v>19.506910122816802</v>
      </c>
      <c r="FC133" s="517">
        <v>19.502189410996799</v>
      </c>
      <c r="FD133" s="517">
        <v>20.2557637786973</v>
      </c>
      <c r="FE133" s="517">
        <v>22.584963271276401</v>
      </c>
      <c r="FF133" s="517">
        <v>22.1784784682376</v>
      </c>
      <c r="FG133" s="517">
        <v>21.105993959231899</v>
      </c>
      <c r="FH133" s="517">
        <v>20.130800376212999</v>
      </c>
      <c r="FI133" s="517">
        <v>27.252436103462301</v>
      </c>
      <c r="FJ133" s="517">
        <v>25.932703725464499</v>
      </c>
      <c r="FK133" s="517">
        <v>22.996484680090699</v>
      </c>
      <c r="FL133" s="517">
        <v>24.8716970021595</v>
      </c>
      <c r="FM133" s="517">
        <v>29.3349266851992</v>
      </c>
      <c r="FN133" s="517">
        <v>26.0637243652663</v>
      </c>
      <c r="FO133" s="517">
        <v>24.620308519120499</v>
      </c>
      <c r="FP133" s="517">
        <v>25.005782023064199</v>
      </c>
      <c r="FQ133" s="517">
        <v>28.796278941813799</v>
      </c>
      <c r="FR133" s="517">
        <v>27.172870034148399</v>
      </c>
      <c r="FS133" s="517">
        <v>28.3587794541696</v>
      </c>
      <c r="FT133" s="517">
        <v>29.225538890697699</v>
      </c>
      <c r="FU133" s="517">
        <v>36.711557481594298</v>
      </c>
      <c r="FV133" s="517">
        <v>26.148183022532098</v>
      </c>
      <c r="FW133" s="517">
        <v>26.3809015304174</v>
      </c>
      <c r="FX133" s="517">
        <v>26.765248079369201</v>
      </c>
      <c r="FY133" s="517">
        <v>23.603482510551999</v>
      </c>
      <c r="FZ133" s="517">
        <v>42.185706349339497</v>
      </c>
      <c r="GA133" s="517">
        <v>36.974240008249502</v>
      </c>
      <c r="GB133" s="517">
        <v>43.306521834332003</v>
      </c>
      <c r="GC133" s="517">
        <v>42.550979604163999</v>
      </c>
      <c r="GD133" s="517">
        <v>34.055725623221498</v>
      </c>
      <c r="GE133" s="517">
        <v>27.282434279854101</v>
      </c>
      <c r="GF133" s="517">
        <v>32.934469348407802</v>
      </c>
      <c r="GG133" s="517">
        <v>34.700208662119302</v>
      </c>
      <c r="GH133" s="517">
        <v>33.807737330077501</v>
      </c>
      <c r="GI133" s="517">
        <v>33.7363313203575</v>
      </c>
      <c r="GJ133" s="517">
        <v>36.864986500910298</v>
      </c>
      <c r="GK133" s="517">
        <v>40.965634251638001</v>
      </c>
      <c r="GL133" s="517">
        <v>50.102144343411297</v>
      </c>
      <c r="GM133" s="517">
        <v>48.692582920498403</v>
      </c>
      <c r="GN133" s="517">
        <v>40.814017936152503</v>
      </c>
      <c r="GO133" s="517">
        <v>39.795764214545002</v>
      </c>
      <c r="GP133" s="517">
        <v>50.684634720301602</v>
      </c>
      <c r="GQ133" s="517">
        <v>47.589926730546999</v>
      </c>
      <c r="GR133" s="517">
        <v>47.040738775538401</v>
      </c>
      <c r="GS133" s="517">
        <v>40.949057549329801</v>
      </c>
      <c r="GT133" s="517">
        <v>28.189009663632799</v>
      </c>
      <c r="GU133" s="517">
        <v>25.382592564852999</v>
      </c>
      <c r="GV133" s="517">
        <v>22.617204503131099</v>
      </c>
      <c r="GW133" s="517">
        <v>24.616838384284002</v>
      </c>
      <c r="GX133" s="517">
        <v>24.379854260404901</v>
      </c>
      <c r="GY133" s="517">
        <v>24.404053921286501</v>
      </c>
      <c r="GZ133" s="517">
        <v>25.735718326477802</v>
      </c>
      <c r="HA133" s="517">
        <v>38.718468425865602</v>
      </c>
      <c r="HB133" s="517">
        <v>34.1192055134293</v>
      </c>
    </row>
    <row r="134" spans="1:210" x14ac:dyDescent="0.3">
      <c r="A134" s="47" t="s">
        <v>26</v>
      </c>
      <c r="B134" s="518">
        <v>26.466999999999999</v>
      </c>
      <c r="C134" s="518">
        <v>21.606000000000002</v>
      </c>
      <c r="D134" s="518">
        <v>24.54</v>
      </c>
      <c r="E134" s="518">
        <v>22.31</v>
      </c>
      <c r="F134" s="518">
        <v>16.684000000000001</v>
      </c>
      <c r="G134" s="518">
        <v>19.571000000000002</v>
      </c>
      <c r="H134" s="518">
        <v>22.859000000000002</v>
      </c>
      <c r="I134" s="518">
        <v>18.184000000000001</v>
      </c>
      <c r="J134" s="518">
        <v>22.395</v>
      </c>
      <c r="K134" s="518">
        <v>19.329999999999998</v>
      </c>
      <c r="L134" s="518">
        <v>19.725999999999999</v>
      </c>
      <c r="M134" s="518">
        <v>18.16</v>
      </c>
      <c r="N134" s="518">
        <v>17.298999999999999</v>
      </c>
      <c r="O134" s="518">
        <v>22.117000000000001</v>
      </c>
      <c r="P134" s="518">
        <v>19.759</v>
      </c>
      <c r="Q134" s="518">
        <v>13.462999999999999</v>
      </c>
      <c r="R134" s="518">
        <v>10.166</v>
      </c>
      <c r="S134" s="518">
        <v>13.249000000000001</v>
      </c>
      <c r="T134" s="518">
        <v>11.295</v>
      </c>
      <c r="U134" s="518">
        <v>11.329000000000001</v>
      </c>
      <c r="V134" s="518">
        <v>4.056</v>
      </c>
      <c r="W134" s="518">
        <v>5.8659999999999997</v>
      </c>
      <c r="X134" s="518">
        <v>6.63</v>
      </c>
      <c r="Y134" s="518">
        <v>5.2910000000000004</v>
      </c>
      <c r="Z134" s="518">
        <v>8.3330000000000002</v>
      </c>
      <c r="AA134" s="518">
        <v>3.1930000000000001</v>
      </c>
      <c r="AB134" s="518">
        <v>12.593</v>
      </c>
      <c r="AC134" s="518">
        <v>7.0359999999999996</v>
      </c>
      <c r="AD134" s="518">
        <v>8.2759999999999998</v>
      </c>
      <c r="AE134" s="518">
        <v>6.0819999999999999</v>
      </c>
      <c r="AF134" s="518">
        <v>5.1340000000000003</v>
      </c>
      <c r="AG134" s="518">
        <v>10.79</v>
      </c>
      <c r="AH134" s="518">
        <v>10.548999999999999</v>
      </c>
      <c r="AI134" s="518">
        <v>5.0430000000000001</v>
      </c>
      <c r="AJ134" s="518">
        <v>10.67</v>
      </c>
      <c r="AK134" s="518">
        <v>8.1530000000000005</v>
      </c>
      <c r="AL134" s="518">
        <v>6.0640000000000001</v>
      </c>
      <c r="AM134" s="518">
        <v>5.51</v>
      </c>
      <c r="AN134" s="518">
        <v>6.0510000000000002</v>
      </c>
      <c r="AO134" s="518">
        <v>3.714</v>
      </c>
      <c r="AP134" s="518">
        <v>2.2759999999999998</v>
      </c>
      <c r="AQ134" s="518">
        <v>5.1390000000000002</v>
      </c>
      <c r="AR134" s="518">
        <v>3.4849999999999999</v>
      </c>
      <c r="AS134" s="518">
        <v>4.1319999999999997</v>
      </c>
      <c r="AT134" s="518">
        <v>9.0950000000000006</v>
      </c>
      <c r="AU134" s="518">
        <v>4.4020000000000001</v>
      </c>
      <c r="AV134" s="518">
        <v>3.145</v>
      </c>
      <c r="AW134" s="518">
        <v>4.0279999999999996</v>
      </c>
      <c r="AX134" s="518">
        <v>2.6850000000000001</v>
      </c>
      <c r="AY134" s="518">
        <v>3.4020000000000001</v>
      </c>
      <c r="AZ134" s="518">
        <v>2.806</v>
      </c>
      <c r="BA134" s="518">
        <v>3.1589999999999998</v>
      </c>
      <c r="BB134" s="518">
        <v>3.0870000000000002</v>
      </c>
      <c r="BC134" s="518">
        <v>1.4</v>
      </c>
      <c r="BD134" s="518">
        <v>-0.3</v>
      </c>
      <c r="BE134" s="518">
        <v>1.5580000000000001</v>
      </c>
      <c r="BF134" s="518">
        <v>0.88200000000000001</v>
      </c>
      <c r="BG134" s="518">
        <v>2.2240000000000002</v>
      </c>
      <c r="BH134" s="518">
        <v>1.4670000000000001</v>
      </c>
      <c r="BI134" s="518">
        <v>5.2279999999999998</v>
      </c>
      <c r="BJ134" s="518">
        <v>3.1640000000000001</v>
      </c>
      <c r="BK134" s="518">
        <v>3.1509999999999998</v>
      </c>
      <c r="BL134" s="518">
        <v>5.1580000000000004</v>
      </c>
      <c r="BM134" s="518">
        <v>4.8410000000000002</v>
      </c>
      <c r="BN134" s="518">
        <v>7.274</v>
      </c>
      <c r="BO134" s="518">
        <v>5.3310000000000004</v>
      </c>
      <c r="BP134" s="518">
        <v>2.601</v>
      </c>
      <c r="BQ134" s="518">
        <v>6.2859999999999996</v>
      </c>
      <c r="BR134" s="518">
        <v>7.2770000000000001</v>
      </c>
      <c r="BS134" s="518">
        <v>4.6680000000000001</v>
      </c>
      <c r="BT134" s="518">
        <v>4.0179999999999998</v>
      </c>
      <c r="BU134" s="518">
        <v>2.8039999999999998</v>
      </c>
      <c r="BV134" s="518">
        <v>3.5579999999999998</v>
      </c>
      <c r="BW134" s="518">
        <v>27.49</v>
      </c>
      <c r="BX134" s="518">
        <v>9.2789999999999999</v>
      </c>
      <c r="BY134" s="518">
        <v>3.234</v>
      </c>
      <c r="BZ134" s="518">
        <v>0.747</v>
      </c>
      <c r="CA134" s="518">
        <v>0.98799999999999999</v>
      </c>
      <c r="CB134" s="518">
        <v>1.407</v>
      </c>
      <c r="CC134" s="518">
        <v>0.74099999999999999</v>
      </c>
      <c r="CD134" s="518">
        <v>1.758</v>
      </c>
      <c r="CE134" s="518">
        <v>0.88400000000000001</v>
      </c>
      <c r="CF134" s="518">
        <v>1.3979999999999999</v>
      </c>
      <c r="CG134" s="518">
        <v>0.51800000000000002</v>
      </c>
      <c r="CH134" s="518">
        <v>0.74</v>
      </c>
      <c r="CI134" s="518">
        <v>0.82699999999999996</v>
      </c>
      <c r="CJ134" s="518">
        <v>1.2849999999999999</v>
      </c>
      <c r="CK134" s="518">
        <v>1.587</v>
      </c>
      <c r="CL134" s="518">
        <v>1.887</v>
      </c>
      <c r="CM134" s="518">
        <v>1.6919999999999999</v>
      </c>
      <c r="CN134" s="518">
        <v>2.7890000000000001</v>
      </c>
      <c r="CO134" s="518">
        <v>1.0840000000000001</v>
      </c>
      <c r="CP134" s="518">
        <v>0.379</v>
      </c>
      <c r="CQ134" s="518">
        <v>0.61399999999999999</v>
      </c>
      <c r="CR134" s="518">
        <v>0.66500000000000004</v>
      </c>
      <c r="CS134" s="518">
        <v>0.42899999999999999</v>
      </c>
      <c r="CT134" s="518">
        <v>0.317</v>
      </c>
      <c r="CU134" s="518">
        <v>1.772</v>
      </c>
      <c r="CV134" s="518">
        <v>1.2</v>
      </c>
      <c r="CW134" s="518">
        <v>1.071</v>
      </c>
      <c r="CX134" s="518">
        <v>0.81499999999999995</v>
      </c>
      <c r="CY134" s="518">
        <v>0.98499999999999999</v>
      </c>
      <c r="CZ134" s="518">
        <v>2.3580000000000001</v>
      </c>
      <c r="DA134" s="518">
        <v>2.0790000000000002</v>
      </c>
      <c r="DB134" s="518">
        <v>2.3639999999999999</v>
      </c>
      <c r="DC134" s="518">
        <v>2.1720000000000002</v>
      </c>
      <c r="DD134" s="518">
        <v>2.98</v>
      </c>
      <c r="DE134" s="518">
        <v>2.3250000000000002</v>
      </c>
      <c r="DF134" s="518">
        <v>2.1309999999999998</v>
      </c>
      <c r="DG134" s="518">
        <v>2.1539999999999999</v>
      </c>
      <c r="DH134" s="518">
        <v>2.968</v>
      </c>
      <c r="DI134" s="518">
        <v>2.327</v>
      </c>
      <c r="DJ134" s="518">
        <v>2.1269999999999998</v>
      </c>
      <c r="DK134" s="518">
        <v>2.0259999999999998</v>
      </c>
      <c r="DL134" s="518">
        <v>2.66</v>
      </c>
      <c r="DM134" s="518">
        <v>2.3069999999999999</v>
      </c>
      <c r="DN134" s="518">
        <v>1.766</v>
      </c>
      <c r="DO134" s="518">
        <v>2.0289999999999999</v>
      </c>
      <c r="DP134" s="518">
        <v>12.513</v>
      </c>
      <c r="DQ134" s="518">
        <v>9.67</v>
      </c>
      <c r="DR134" s="518">
        <v>1.6539999999999999</v>
      </c>
      <c r="DS134" s="518">
        <v>0.75700000000000001</v>
      </c>
      <c r="DT134" s="518">
        <v>1.9219999999999999</v>
      </c>
      <c r="DU134" s="518">
        <v>9.1630000000000003</v>
      </c>
      <c r="DV134" s="518">
        <v>11.664</v>
      </c>
      <c r="DW134" s="518">
        <v>10.558999999999999</v>
      </c>
      <c r="DX134" s="518">
        <v>1.835</v>
      </c>
      <c r="DY134" s="518">
        <v>1.5920000000000001</v>
      </c>
      <c r="DZ134" s="518">
        <v>2.206</v>
      </c>
      <c r="EA134" s="518">
        <v>1.1279999999999999</v>
      </c>
      <c r="EB134" s="518">
        <v>0.873</v>
      </c>
      <c r="EC134" s="518">
        <v>1.651</v>
      </c>
      <c r="ED134" s="518">
        <v>2.1829999999999998</v>
      </c>
      <c r="EE134" s="518">
        <v>0.96199999999999997</v>
      </c>
      <c r="EF134" s="518">
        <v>2.3839999999999999</v>
      </c>
      <c r="EG134" s="518">
        <v>1.6220000000000001</v>
      </c>
      <c r="EH134" s="518">
        <v>1.675</v>
      </c>
      <c r="EI134" s="518">
        <v>1.8169999999999999</v>
      </c>
      <c r="EJ134" s="518">
        <v>2.0539999999999998</v>
      </c>
      <c r="EK134" s="518">
        <v>0.63500000000000001</v>
      </c>
      <c r="EL134" s="518">
        <v>0.38963999999999999</v>
      </c>
      <c r="EM134" s="518">
        <v>0.25887215600000002</v>
      </c>
      <c r="EN134" s="518">
        <v>0.25116818000000002</v>
      </c>
      <c r="EO134" s="518">
        <v>0.22582859699999999</v>
      </c>
      <c r="EP134" s="518">
        <v>0.15491819050239999</v>
      </c>
      <c r="EQ134" s="518">
        <v>0.78567914751731005</v>
      </c>
      <c r="ER134" s="518">
        <v>0.59630376261175899</v>
      </c>
      <c r="ES134" s="518">
        <v>0.47073903141434797</v>
      </c>
      <c r="ET134" s="518">
        <v>0.52182671926587998</v>
      </c>
      <c r="EU134" s="518">
        <v>0.44481269575628002</v>
      </c>
      <c r="EV134" s="518">
        <v>6.7773084425999996E-2</v>
      </c>
      <c r="EW134" s="518">
        <v>5.8662299414000002E-2</v>
      </c>
      <c r="EX134" s="518">
        <v>6.3722825960499996E-2</v>
      </c>
      <c r="EY134" s="518">
        <v>6.7257814845900002E-2</v>
      </c>
      <c r="EZ134" s="518">
        <v>6.2327435611000001E-2</v>
      </c>
      <c r="FA134" s="518">
        <v>6.3722825960499996E-2</v>
      </c>
      <c r="FB134" s="518">
        <v>9.2786865890600007E-2</v>
      </c>
      <c r="FC134" s="518">
        <v>8.6238289868500004E-2</v>
      </c>
      <c r="FD134" s="518">
        <v>3.7354553365499997E-2</v>
      </c>
      <c r="FE134" s="518">
        <v>0.27673972245100298</v>
      </c>
      <c r="FF134" s="518">
        <v>2.9744997344000001E-2</v>
      </c>
      <c r="FG134" s="518">
        <v>1.5802029839E-2</v>
      </c>
      <c r="FH134" s="518">
        <v>2.9372255346033001E-2</v>
      </c>
      <c r="FI134" s="518">
        <v>3.2533590845000002E-2</v>
      </c>
      <c r="FJ134" s="518">
        <v>2.0478665922000001E-2</v>
      </c>
      <c r="FK134" s="518">
        <v>2.5132908177E-2</v>
      </c>
      <c r="FL134" s="518">
        <v>2.8856301981000001E-2</v>
      </c>
      <c r="FM134" s="518">
        <v>0.13137343443498301</v>
      </c>
      <c r="FN134" s="518">
        <v>0.172396858020471</v>
      </c>
      <c r="FO134" s="518">
        <v>0.18834713275910001</v>
      </c>
      <c r="FP134" s="518">
        <v>0.42572024981886297</v>
      </c>
      <c r="FQ134" s="518">
        <v>0.17379821211403701</v>
      </c>
      <c r="FR134" s="518">
        <v>0.19763325856167399</v>
      </c>
      <c r="FS134" s="518">
        <v>0.20741416319321099</v>
      </c>
      <c r="FT134" s="518">
        <v>0.36160828001932099</v>
      </c>
      <c r="FU134" s="518">
        <v>0.62973171486602697</v>
      </c>
      <c r="FV134" s="518">
        <v>1.30069158705584</v>
      </c>
      <c r="FW134" s="518">
        <v>0.72262924611609602</v>
      </c>
      <c r="FX134" s="518">
        <v>1.0415667369978101</v>
      </c>
      <c r="FY134" s="518">
        <v>0.25992722697350401</v>
      </c>
      <c r="FZ134" s="518">
        <v>0.21897078662066299</v>
      </c>
      <c r="GA134" s="518">
        <v>2.0904228303258399</v>
      </c>
      <c r="GB134" s="518">
        <v>5.2174559337218698</v>
      </c>
      <c r="GC134" s="518">
        <v>3.45435500184163</v>
      </c>
      <c r="GD134" s="518">
        <v>2.1954186252835202</v>
      </c>
      <c r="GE134" s="518">
        <v>9.9160082555928408</v>
      </c>
      <c r="GF134" s="518">
        <v>12.8686412865872</v>
      </c>
      <c r="GG134" s="518">
        <v>13.928482930202501</v>
      </c>
      <c r="GH134" s="518">
        <v>7.2394947545125499</v>
      </c>
      <c r="GI134" s="518">
        <v>6.7639290689444902</v>
      </c>
      <c r="GJ134" s="518">
        <v>5.8022045121525396</v>
      </c>
      <c r="GK134" s="518">
        <v>3.4829854441782699</v>
      </c>
      <c r="GL134" s="518">
        <v>5.8613768972359699</v>
      </c>
      <c r="GM134" s="518">
        <v>5.2256309419976601</v>
      </c>
      <c r="GN134" s="518">
        <v>0</v>
      </c>
      <c r="GO134" s="518">
        <v>0</v>
      </c>
      <c r="GP134" s="518">
        <v>0</v>
      </c>
      <c r="GQ134" s="518">
        <v>0</v>
      </c>
      <c r="GR134" s="518">
        <v>0</v>
      </c>
      <c r="GS134" s="518">
        <v>0</v>
      </c>
      <c r="GT134" s="518">
        <v>0</v>
      </c>
      <c r="GU134" s="518">
        <v>0</v>
      </c>
      <c r="GV134" s="518">
        <v>0</v>
      </c>
      <c r="GW134" s="518">
        <v>0</v>
      </c>
      <c r="GX134" s="518">
        <v>0</v>
      </c>
      <c r="GY134" s="518">
        <v>0</v>
      </c>
      <c r="GZ134" s="518">
        <v>0</v>
      </c>
      <c r="HA134" s="518">
        <v>0</v>
      </c>
      <c r="HB134" s="518">
        <v>0</v>
      </c>
    </row>
    <row r="135" spans="1:210" x14ac:dyDescent="0.3">
      <c r="A135" s="47" t="s">
        <v>23</v>
      </c>
      <c r="B135" s="519">
        <v>0</v>
      </c>
      <c r="C135" s="519">
        <v>0</v>
      </c>
      <c r="D135" s="519">
        <v>0</v>
      </c>
      <c r="E135" s="519">
        <v>0</v>
      </c>
      <c r="F135" s="519">
        <v>0</v>
      </c>
      <c r="G135" s="519">
        <v>0</v>
      </c>
      <c r="H135" s="519">
        <v>0</v>
      </c>
      <c r="I135" s="519">
        <v>0</v>
      </c>
      <c r="J135" s="519">
        <v>0</v>
      </c>
      <c r="K135" s="519">
        <v>0</v>
      </c>
      <c r="L135" s="519">
        <v>0</v>
      </c>
      <c r="M135" s="519">
        <v>0</v>
      </c>
      <c r="N135" s="519">
        <v>0</v>
      </c>
      <c r="O135" s="519">
        <v>0</v>
      </c>
      <c r="P135" s="519">
        <v>0</v>
      </c>
      <c r="Q135" s="519">
        <v>0</v>
      </c>
      <c r="R135" s="519">
        <v>0</v>
      </c>
      <c r="S135" s="519">
        <v>0</v>
      </c>
      <c r="T135" s="519">
        <v>0</v>
      </c>
      <c r="U135" s="519">
        <v>0</v>
      </c>
      <c r="V135" s="519">
        <v>0</v>
      </c>
      <c r="W135" s="519">
        <v>0</v>
      </c>
      <c r="X135" s="519">
        <v>0</v>
      </c>
      <c r="Y135" s="519">
        <v>0</v>
      </c>
      <c r="Z135" s="519">
        <v>0</v>
      </c>
      <c r="AA135" s="519">
        <v>0</v>
      </c>
      <c r="AB135" s="519">
        <v>0</v>
      </c>
      <c r="AC135" s="519">
        <v>0</v>
      </c>
      <c r="AD135" s="519">
        <v>0</v>
      </c>
      <c r="AE135" s="519">
        <v>0</v>
      </c>
      <c r="AF135" s="519">
        <v>0</v>
      </c>
      <c r="AG135" s="519">
        <v>0</v>
      </c>
      <c r="AH135" s="519">
        <v>0</v>
      </c>
      <c r="AI135" s="519">
        <v>0</v>
      </c>
      <c r="AJ135" s="519">
        <v>0</v>
      </c>
      <c r="AK135" s="519">
        <v>0</v>
      </c>
      <c r="AL135" s="519">
        <v>0</v>
      </c>
      <c r="AM135" s="519">
        <v>0</v>
      </c>
      <c r="AN135" s="519">
        <v>0</v>
      </c>
      <c r="AO135" s="519">
        <v>0</v>
      </c>
      <c r="AP135" s="519">
        <v>0.45826314299999998</v>
      </c>
      <c r="AQ135" s="519">
        <v>0.45826314299999998</v>
      </c>
      <c r="AR135" s="519">
        <v>0.45826314299999998</v>
      </c>
      <c r="AS135" s="519">
        <v>0.45826314299999998</v>
      </c>
      <c r="AT135" s="519">
        <v>0.93365187400000005</v>
      </c>
      <c r="AU135" s="519">
        <v>0.93365187400000005</v>
      </c>
      <c r="AV135" s="519">
        <v>0.93365187400000005</v>
      </c>
      <c r="AW135" s="519">
        <v>0.93365187400000005</v>
      </c>
      <c r="AX135" s="519">
        <v>1.214870133</v>
      </c>
      <c r="AY135" s="519">
        <v>1.214870133</v>
      </c>
      <c r="AZ135" s="519">
        <v>1.214870133</v>
      </c>
      <c r="BA135" s="519">
        <v>1.214870133</v>
      </c>
      <c r="BB135" s="519">
        <v>1.332883799</v>
      </c>
      <c r="BC135" s="519">
        <v>1.332883799</v>
      </c>
      <c r="BD135" s="519">
        <v>1.332883799</v>
      </c>
      <c r="BE135" s="519">
        <v>1.332883799</v>
      </c>
      <c r="BF135" s="519">
        <v>1.526985764</v>
      </c>
      <c r="BG135" s="519">
        <v>1.526985764</v>
      </c>
      <c r="BH135" s="519">
        <v>1.526985764</v>
      </c>
      <c r="BI135" s="519">
        <v>1.526985764</v>
      </c>
      <c r="BJ135" s="519">
        <v>1.5786837010000001</v>
      </c>
      <c r="BK135" s="519">
        <v>1.5786837010000001</v>
      </c>
      <c r="BL135" s="519">
        <v>1.5786837010000001</v>
      </c>
      <c r="BM135" s="519">
        <v>1.5786837010000001</v>
      </c>
      <c r="BN135" s="519">
        <v>1.730440489</v>
      </c>
      <c r="BO135" s="519">
        <v>1.730440489</v>
      </c>
      <c r="BP135" s="519">
        <v>1.730440489</v>
      </c>
      <c r="BQ135" s="519">
        <v>1.730440489</v>
      </c>
      <c r="BR135" s="519">
        <v>2.0800762800000001</v>
      </c>
      <c r="BS135" s="519">
        <v>2.0800762800000001</v>
      </c>
      <c r="BT135" s="519">
        <v>2.0800762800000001</v>
      </c>
      <c r="BU135" s="519">
        <v>2.0800762800000001</v>
      </c>
      <c r="BV135" s="519">
        <v>2.0854858699999999</v>
      </c>
      <c r="BW135" s="519">
        <v>2.0854858699999999</v>
      </c>
      <c r="BX135" s="519">
        <v>2.0854858699999999</v>
      </c>
      <c r="BY135" s="519">
        <v>2.0854858699999999</v>
      </c>
      <c r="BZ135" s="519">
        <v>2.1972943549999999</v>
      </c>
      <c r="CA135" s="519">
        <v>2.1972943549999999</v>
      </c>
      <c r="CB135" s="519">
        <v>2.1972943549999999</v>
      </c>
      <c r="CC135" s="519">
        <v>2.1972943549999999</v>
      </c>
      <c r="CD135" s="519">
        <v>2.425343195</v>
      </c>
      <c r="CE135" s="519">
        <v>2.425343195</v>
      </c>
      <c r="CF135" s="519">
        <v>2.425343195</v>
      </c>
      <c r="CG135" s="519">
        <v>2.425343195</v>
      </c>
      <c r="CH135" s="519">
        <v>2.1863523640000002</v>
      </c>
      <c r="CI135" s="519">
        <v>2.1863523640000002</v>
      </c>
      <c r="CJ135" s="519">
        <v>2.1863523640000002</v>
      </c>
      <c r="CK135" s="519">
        <v>2.1863523640000002</v>
      </c>
      <c r="CL135" s="519">
        <v>2.1497651630000001</v>
      </c>
      <c r="CM135" s="519">
        <v>2.1497651630000001</v>
      </c>
      <c r="CN135" s="519">
        <v>2.1497651630000001</v>
      </c>
      <c r="CO135" s="519">
        <v>2.1497651630000001</v>
      </c>
      <c r="CP135" s="519">
        <v>1.753820326</v>
      </c>
      <c r="CQ135" s="519">
        <v>1.753820326</v>
      </c>
      <c r="CR135" s="519">
        <v>1.753820326</v>
      </c>
      <c r="CS135" s="519">
        <v>1.753820326</v>
      </c>
      <c r="CT135" s="519">
        <v>1.802598302</v>
      </c>
      <c r="CU135" s="519">
        <v>1.802598302</v>
      </c>
      <c r="CV135" s="519">
        <v>1.802598302</v>
      </c>
      <c r="CW135" s="519">
        <v>1.802598302</v>
      </c>
      <c r="CX135" s="519">
        <v>1.9798448099999999</v>
      </c>
      <c r="CY135" s="519">
        <v>1.9798448099999999</v>
      </c>
      <c r="CZ135" s="519">
        <v>1.9798448099999999</v>
      </c>
      <c r="DA135" s="519">
        <v>1.9798448099999999</v>
      </c>
      <c r="DB135" s="519">
        <v>2.7247093649999998</v>
      </c>
      <c r="DC135" s="519">
        <v>2.7247093649999998</v>
      </c>
      <c r="DD135" s="519">
        <v>2.7247093649999998</v>
      </c>
      <c r="DE135" s="519">
        <v>2.7247093649999998</v>
      </c>
      <c r="DF135" s="519">
        <v>3.946768896</v>
      </c>
      <c r="DG135" s="519">
        <v>3.946768896</v>
      </c>
      <c r="DH135" s="519">
        <v>3.946768896</v>
      </c>
      <c r="DI135" s="519">
        <v>3.946768896</v>
      </c>
      <c r="DJ135" s="519">
        <v>4.4925930999999997</v>
      </c>
      <c r="DK135" s="519">
        <v>4.4925930999999997</v>
      </c>
      <c r="DL135" s="519">
        <v>4.4925930999999997</v>
      </c>
      <c r="DM135" s="519">
        <v>4.4925930999999997</v>
      </c>
      <c r="DN135" s="519">
        <v>4.9479649700000001</v>
      </c>
      <c r="DO135" s="519">
        <v>4.9479649700000001</v>
      </c>
      <c r="DP135" s="519">
        <v>4.9479649700000001</v>
      </c>
      <c r="DQ135" s="519">
        <v>4.9479649700000001</v>
      </c>
      <c r="DR135" s="519">
        <v>5.6292547720000004</v>
      </c>
      <c r="DS135" s="519">
        <v>5.6292547720000004</v>
      </c>
      <c r="DT135" s="519">
        <v>5.6292547720000004</v>
      </c>
      <c r="DU135" s="519">
        <v>5.6292547720000004</v>
      </c>
      <c r="DV135" s="519">
        <v>5.8694046589999997</v>
      </c>
      <c r="DW135" s="519">
        <v>5.8694046589999997</v>
      </c>
      <c r="DX135" s="519">
        <v>5.8694046589999997</v>
      </c>
      <c r="DY135" s="519">
        <v>5.8694046589999997</v>
      </c>
      <c r="DZ135" s="519">
        <v>6.1552660560000003</v>
      </c>
      <c r="EA135" s="519">
        <v>6.1552660560000003</v>
      </c>
      <c r="EB135" s="519">
        <v>6.1552660560000003</v>
      </c>
      <c r="EC135" s="519">
        <v>6.1552660560000003</v>
      </c>
      <c r="ED135" s="519">
        <v>6.8125870380000002</v>
      </c>
      <c r="EE135" s="519">
        <v>6.8125870380000002</v>
      </c>
      <c r="EF135" s="519">
        <v>6.8125870380000002</v>
      </c>
      <c r="EG135" s="519">
        <v>6.8125870380000002</v>
      </c>
      <c r="EH135" s="519">
        <v>6.5232295100000002</v>
      </c>
      <c r="EI135" s="519">
        <v>6.5232295100000002</v>
      </c>
      <c r="EJ135" s="519">
        <v>6.5232295100000002</v>
      </c>
      <c r="EK135" s="519">
        <v>6.5232295100000002</v>
      </c>
      <c r="EL135" s="519">
        <v>5.8951606459999999</v>
      </c>
      <c r="EM135" s="519">
        <v>5.8951606459999999</v>
      </c>
      <c r="EN135" s="519">
        <v>5.8951606459999999</v>
      </c>
      <c r="EO135" s="519">
        <v>5.8951606459999999</v>
      </c>
      <c r="EP135" s="519">
        <v>4.4346179044558003</v>
      </c>
      <c r="EQ135" s="519">
        <v>5.5989806914085198</v>
      </c>
      <c r="ER135" s="519">
        <v>6.2766617732008596</v>
      </c>
      <c r="ES135" s="519">
        <v>5.2451431830255402</v>
      </c>
      <c r="ET135" s="519">
        <v>4.5034465357714799</v>
      </c>
      <c r="EU135" s="519">
        <v>5.7436169513685202</v>
      </c>
      <c r="EV135" s="519">
        <v>6.4724163869247899</v>
      </c>
      <c r="EW135" s="519">
        <v>5.3800374147139696</v>
      </c>
      <c r="EX135" s="519">
        <v>4.6519387360579199</v>
      </c>
      <c r="EY135" s="519">
        <v>6.4867741705598601</v>
      </c>
      <c r="EZ135" s="519">
        <v>7.1680125999460698</v>
      </c>
      <c r="FA135" s="519">
        <v>5.9156770436875101</v>
      </c>
      <c r="FB135" s="519">
        <v>4.9138261706611601</v>
      </c>
      <c r="FC135" s="519">
        <v>6.6349951340962798</v>
      </c>
      <c r="FD135" s="519">
        <v>7.1082440642934701</v>
      </c>
      <c r="FE135" s="519">
        <v>5.8980420997429004</v>
      </c>
      <c r="FF135" s="519">
        <v>5.0244911493879796</v>
      </c>
      <c r="FG135" s="519">
        <v>6.3999017196860297</v>
      </c>
      <c r="FH135" s="519">
        <v>7.4831339657912004</v>
      </c>
      <c r="FI135" s="519">
        <v>6.1943064118218603</v>
      </c>
      <c r="FJ135" s="519">
        <v>5.4042377435261804</v>
      </c>
      <c r="FK135" s="519">
        <v>7.4059810794027703</v>
      </c>
      <c r="FL135" s="519">
        <v>8.6129934291167096</v>
      </c>
      <c r="FM135" s="519">
        <v>6.6296854387647599</v>
      </c>
      <c r="FN135" s="519">
        <v>5.9141983280119197</v>
      </c>
      <c r="FO135" s="519">
        <v>7.7584751390803302</v>
      </c>
      <c r="FP135" s="519">
        <v>9.1003120850406596</v>
      </c>
      <c r="FQ135" s="519">
        <v>7.2426415771121304</v>
      </c>
      <c r="FR135" s="519">
        <v>6.6428596435535496</v>
      </c>
      <c r="FS135" s="519">
        <v>9.0611115500128996</v>
      </c>
      <c r="FT135" s="519">
        <v>9.8313654391499892</v>
      </c>
      <c r="FU135" s="519">
        <v>7.9375693622429004</v>
      </c>
      <c r="FV135" s="519">
        <v>6.49723051000871</v>
      </c>
      <c r="FW135" s="519">
        <v>9.3031568898746002</v>
      </c>
      <c r="FX135" s="519">
        <v>9.9865183482642497</v>
      </c>
      <c r="FY135" s="519">
        <v>8.4516033945410793</v>
      </c>
      <c r="FZ135" s="519">
        <v>6.9479108299964398</v>
      </c>
      <c r="GA135" s="519">
        <v>9.3354943643809403</v>
      </c>
      <c r="GB135" s="519">
        <v>10.536255414872</v>
      </c>
      <c r="GC135" s="519">
        <v>8.5833693107766695</v>
      </c>
      <c r="GD135" s="519">
        <v>7.4980195917134296</v>
      </c>
      <c r="GE135" s="519">
        <v>8.1233966130572295</v>
      </c>
      <c r="GF135" s="519">
        <v>10.4059762790734</v>
      </c>
      <c r="GG135" s="519">
        <v>8.3995660792435292</v>
      </c>
      <c r="GH135" s="519">
        <v>7.2125577477954304</v>
      </c>
      <c r="GI135" s="519">
        <v>9.5365814184950501</v>
      </c>
      <c r="GJ135" s="519">
        <v>10.5375563477544</v>
      </c>
      <c r="GK135" s="519">
        <v>8.5562355678000905</v>
      </c>
      <c r="GL135" s="519">
        <v>7.2517715818232098</v>
      </c>
      <c r="GM135" s="519">
        <v>9.2176670147428794</v>
      </c>
      <c r="GN135" s="519">
        <v>10.8109381006212</v>
      </c>
      <c r="GO135" s="519">
        <v>8.68967411202736</v>
      </c>
      <c r="GP135" s="519">
        <v>7.3052956775578304</v>
      </c>
      <c r="GQ135" s="519">
        <v>9.2788108602175097</v>
      </c>
      <c r="GR135" s="519">
        <v>10.708536098017801</v>
      </c>
      <c r="GS135" s="519">
        <v>9.0383241245209707</v>
      </c>
      <c r="GT135" s="519">
        <v>7.6091564293846101</v>
      </c>
      <c r="GU135" s="519">
        <v>9.7971396900920595</v>
      </c>
      <c r="GV135" s="519">
        <v>10.9031184877197</v>
      </c>
      <c r="GW135" s="519">
        <v>8.7544699123338194</v>
      </c>
      <c r="GX135" s="519">
        <v>7.4073259850519602</v>
      </c>
      <c r="GY135" s="519">
        <v>9.1784531807150902</v>
      </c>
      <c r="GZ135" s="519">
        <v>10.7507234929197</v>
      </c>
      <c r="HA135" s="519">
        <v>8.6194237363756692</v>
      </c>
      <c r="HB135" s="519">
        <v>7.5924301494675399</v>
      </c>
    </row>
    <row r="136" spans="1:210" x14ac:dyDescent="0.3">
      <c r="A136" s="76"/>
    </row>
    <row r="137" spans="1:210" x14ac:dyDescent="0.3">
      <c r="A137" s="52" t="s">
        <v>48</v>
      </c>
      <c r="B137" s="520">
        <f t="shared" ref="B137:BM137" si="139">SUM(B139:B143)</f>
        <v>2.6993724129999999</v>
      </c>
      <c r="C137" s="520">
        <f t="shared" si="139"/>
        <v>17.98465989</v>
      </c>
      <c r="D137" s="520">
        <f t="shared" si="139"/>
        <v>25.197266720000002</v>
      </c>
      <c r="E137" s="520">
        <f t="shared" si="139"/>
        <v>4.8493382149999995</v>
      </c>
      <c r="F137" s="520">
        <f t="shared" si="139"/>
        <v>1.630745712</v>
      </c>
      <c r="G137" s="520">
        <f t="shared" si="139"/>
        <v>12.853507260000001</v>
      </c>
      <c r="H137" s="520">
        <f t="shared" si="139"/>
        <v>23.530629569999999</v>
      </c>
      <c r="I137" s="520">
        <f t="shared" si="139"/>
        <v>4.304949336</v>
      </c>
      <c r="J137" s="520">
        <f t="shared" si="139"/>
        <v>1.6190058009999999</v>
      </c>
      <c r="K137" s="520">
        <f t="shared" si="139"/>
        <v>12.1670911</v>
      </c>
      <c r="L137" s="520">
        <f t="shared" si="139"/>
        <v>18.75769713</v>
      </c>
      <c r="M137" s="520">
        <f t="shared" si="139"/>
        <v>3.5206326889999997</v>
      </c>
      <c r="N137" s="520">
        <f t="shared" si="139"/>
        <v>1.750800508</v>
      </c>
      <c r="O137" s="520">
        <f t="shared" si="139"/>
        <v>11.851072439999999</v>
      </c>
      <c r="P137" s="520">
        <f t="shared" si="139"/>
        <v>17.897795679999998</v>
      </c>
      <c r="Q137" s="520">
        <f t="shared" si="139"/>
        <v>4.2348576119999999</v>
      </c>
      <c r="R137" s="520">
        <f t="shared" si="139"/>
        <v>0.99753914799999999</v>
      </c>
      <c r="S137" s="520">
        <f t="shared" si="139"/>
        <v>8.6768814289999998</v>
      </c>
      <c r="T137" s="520">
        <f t="shared" si="139"/>
        <v>13.7062388</v>
      </c>
      <c r="U137" s="520">
        <f t="shared" si="139"/>
        <v>2.9035410639999997</v>
      </c>
      <c r="V137" s="520">
        <f t="shared" si="139"/>
        <v>2.2878599980000001</v>
      </c>
      <c r="W137" s="520">
        <f t="shared" si="139"/>
        <v>5.6121784379999999</v>
      </c>
      <c r="X137" s="520">
        <f t="shared" si="139"/>
        <v>8.0631398290000007</v>
      </c>
      <c r="Y137" s="520">
        <f t="shared" si="139"/>
        <v>2.6623149380000002</v>
      </c>
      <c r="Z137" s="520">
        <f t="shared" si="139"/>
        <v>0.99695504199999996</v>
      </c>
      <c r="AA137" s="520">
        <f t="shared" si="139"/>
        <v>4.2593411669999997</v>
      </c>
      <c r="AB137" s="520">
        <f t="shared" si="139"/>
        <v>6.0887450230000004</v>
      </c>
      <c r="AC137" s="520">
        <f t="shared" si="139"/>
        <v>1.5612107070000001</v>
      </c>
      <c r="AD137" s="520">
        <f t="shared" si="139"/>
        <v>0.99070790200000003</v>
      </c>
      <c r="AE137" s="520">
        <f t="shared" si="139"/>
        <v>3.0231165170000001</v>
      </c>
      <c r="AF137" s="520">
        <f t="shared" si="139"/>
        <v>4.0434917019999999</v>
      </c>
      <c r="AG137" s="520">
        <f t="shared" si="139"/>
        <v>2.4354065039999999</v>
      </c>
      <c r="AH137" s="520">
        <f t="shared" si="139"/>
        <v>0.56491331099999997</v>
      </c>
      <c r="AI137" s="520">
        <f t="shared" si="139"/>
        <v>2.972796357</v>
      </c>
      <c r="AJ137" s="520">
        <f t="shared" si="139"/>
        <v>4.2750936809999995</v>
      </c>
      <c r="AK137" s="520">
        <f t="shared" si="139"/>
        <v>1.7924020560000002</v>
      </c>
      <c r="AL137" s="520">
        <f t="shared" si="139"/>
        <v>1.3359954300000001</v>
      </c>
      <c r="AM137" s="520">
        <f t="shared" si="139"/>
        <v>3.2291477959999999</v>
      </c>
      <c r="AN137" s="520">
        <f t="shared" si="139"/>
        <v>3.3959754870000003</v>
      </c>
      <c r="AO137" s="520">
        <f t="shared" si="139"/>
        <v>1.3792877059999999</v>
      </c>
      <c r="AP137" s="520">
        <f t="shared" si="139"/>
        <v>7.7724463290000001</v>
      </c>
      <c r="AQ137" s="520">
        <f t="shared" si="139"/>
        <v>9.0344748520000007</v>
      </c>
      <c r="AR137" s="520">
        <f t="shared" si="139"/>
        <v>9.333004549</v>
      </c>
      <c r="AS137" s="520">
        <f t="shared" si="139"/>
        <v>7.840711217</v>
      </c>
      <c r="AT137" s="520">
        <f t="shared" si="139"/>
        <v>12.709162996</v>
      </c>
      <c r="AU137" s="520">
        <f t="shared" si="139"/>
        <v>13.716962743</v>
      </c>
      <c r="AV137" s="520">
        <f t="shared" si="139"/>
        <v>13.356456016999999</v>
      </c>
      <c r="AW137" s="520">
        <f t="shared" si="139"/>
        <v>13.016478295999999</v>
      </c>
      <c r="AX137" s="520">
        <f t="shared" si="139"/>
        <v>14.372307273000001</v>
      </c>
      <c r="AY137" s="520">
        <f t="shared" si="139"/>
        <v>15.112686868999999</v>
      </c>
      <c r="AZ137" s="520">
        <f t="shared" si="139"/>
        <v>15.594869917999999</v>
      </c>
      <c r="BA137" s="520">
        <f t="shared" si="139"/>
        <v>14.135426090999999</v>
      </c>
      <c r="BB137" s="520">
        <f t="shared" si="139"/>
        <v>14.539096685999999</v>
      </c>
      <c r="BC137" s="520">
        <f t="shared" si="139"/>
        <v>14.440412153999999</v>
      </c>
      <c r="BD137" s="520">
        <f t="shared" si="139"/>
        <v>14.438918856999999</v>
      </c>
      <c r="BE137" s="520">
        <f t="shared" si="139"/>
        <v>14.164914145999999</v>
      </c>
      <c r="BF137" s="520">
        <f t="shared" si="139"/>
        <v>14.331036342000001</v>
      </c>
      <c r="BG137" s="520">
        <f t="shared" si="139"/>
        <v>14.852538576000001</v>
      </c>
      <c r="BH137" s="520">
        <f t="shared" si="139"/>
        <v>14.731392466000001</v>
      </c>
      <c r="BI137" s="520">
        <f t="shared" si="139"/>
        <v>14.270972426</v>
      </c>
      <c r="BJ137" s="520">
        <f t="shared" si="139"/>
        <v>13.702839557000001</v>
      </c>
      <c r="BK137" s="520">
        <f t="shared" si="139"/>
        <v>14.084268753</v>
      </c>
      <c r="BL137" s="520">
        <f t="shared" si="139"/>
        <v>14.104277873000001</v>
      </c>
      <c r="BM137" s="520">
        <f t="shared" si="139"/>
        <v>13.759839531000001</v>
      </c>
      <c r="BN137" s="520">
        <f t="shared" ref="BN137:DY137" si="140">SUM(BN139:BN143)</f>
        <v>65.424054740000003</v>
      </c>
      <c r="BO137" s="520">
        <f t="shared" si="140"/>
        <v>65.553293570000008</v>
      </c>
      <c r="BP137" s="520">
        <f t="shared" si="140"/>
        <v>65.733321669999995</v>
      </c>
      <c r="BQ137" s="520">
        <f t="shared" si="140"/>
        <v>65.414096889999996</v>
      </c>
      <c r="BR137" s="520">
        <f t="shared" si="140"/>
        <v>68.161286680000003</v>
      </c>
      <c r="BS137" s="520">
        <f t="shared" si="140"/>
        <v>68.353330380000003</v>
      </c>
      <c r="BT137" s="520">
        <f t="shared" si="140"/>
        <v>68.251372360000005</v>
      </c>
      <c r="BU137" s="520">
        <f t="shared" si="140"/>
        <v>68.102286109999994</v>
      </c>
      <c r="BV137" s="520">
        <f t="shared" si="140"/>
        <v>69.363779640000004</v>
      </c>
      <c r="BW137" s="520">
        <f t="shared" si="140"/>
        <v>68.363906290000003</v>
      </c>
      <c r="BX137" s="520">
        <f t="shared" si="140"/>
        <v>69.125854779999997</v>
      </c>
      <c r="BY137" s="520">
        <f t="shared" si="140"/>
        <v>69.104812100000004</v>
      </c>
      <c r="BZ137" s="520">
        <f t="shared" si="140"/>
        <v>70.032819059999994</v>
      </c>
      <c r="CA137" s="520">
        <f t="shared" si="140"/>
        <v>69.81398188</v>
      </c>
      <c r="CB137" s="520">
        <f t="shared" si="140"/>
        <v>69.740001879999994</v>
      </c>
      <c r="CC137" s="520">
        <f t="shared" si="140"/>
        <v>69.773955170000008</v>
      </c>
      <c r="CD137" s="520">
        <f t="shared" si="140"/>
        <v>71.357834669999988</v>
      </c>
      <c r="CE137" s="520">
        <f t="shared" si="140"/>
        <v>71.286870840000006</v>
      </c>
      <c r="CF137" s="520">
        <f t="shared" si="140"/>
        <v>71.352874820000011</v>
      </c>
      <c r="CG137" s="520">
        <f t="shared" si="140"/>
        <v>71.252831020000002</v>
      </c>
      <c r="CH137" s="520">
        <f t="shared" si="140"/>
        <v>70.318228519999991</v>
      </c>
      <c r="CI137" s="520">
        <f t="shared" si="140"/>
        <v>71.144228310000017</v>
      </c>
      <c r="CJ137" s="520">
        <f t="shared" si="140"/>
        <v>70.487246330000005</v>
      </c>
      <c r="CK137" s="520">
        <f t="shared" si="140"/>
        <v>70.130228520000003</v>
      </c>
      <c r="CL137" s="520">
        <f t="shared" si="140"/>
        <v>70.62705828</v>
      </c>
      <c r="CM137" s="520">
        <f t="shared" si="140"/>
        <v>70.37705828</v>
      </c>
      <c r="CN137" s="520">
        <f t="shared" si="140"/>
        <v>70.275058279999996</v>
      </c>
      <c r="CO137" s="520">
        <f t="shared" si="140"/>
        <v>70.263058279999996</v>
      </c>
      <c r="CP137" s="520">
        <f t="shared" si="140"/>
        <v>68.798382671000013</v>
      </c>
      <c r="CQ137" s="520">
        <f t="shared" si="140"/>
        <v>68.834382671</v>
      </c>
      <c r="CR137" s="520">
        <f t="shared" si="140"/>
        <v>68.822382671</v>
      </c>
      <c r="CS137" s="520">
        <f t="shared" si="140"/>
        <v>69.221382671000001</v>
      </c>
      <c r="CT137" s="520">
        <f t="shared" si="140"/>
        <v>70.650729526999996</v>
      </c>
      <c r="CU137" s="520">
        <f t="shared" si="140"/>
        <v>70.127729527</v>
      </c>
      <c r="CV137" s="520">
        <f t="shared" si="140"/>
        <v>70.089729527000003</v>
      </c>
      <c r="CW137" s="520">
        <f t="shared" si="140"/>
        <v>70.891729526999995</v>
      </c>
      <c r="CX137" s="520">
        <f t="shared" si="140"/>
        <v>73.358669694</v>
      </c>
      <c r="CY137" s="520">
        <f t="shared" si="140"/>
        <v>73.059669693999993</v>
      </c>
      <c r="CZ137" s="520">
        <f t="shared" si="140"/>
        <v>72.915669694000002</v>
      </c>
      <c r="DA137" s="520">
        <f t="shared" si="140"/>
        <v>72.917669693999997</v>
      </c>
      <c r="DB137" s="520">
        <f t="shared" si="140"/>
        <v>75.50631872999999</v>
      </c>
      <c r="DC137" s="520">
        <f t="shared" si="140"/>
        <v>75.224318729999993</v>
      </c>
      <c r="DD137" s="520">
        <f t="shared" si="140"/>
        <v>75.150318729999995</v>
      </c>
      <c r="DE137" s="520">
        <f t="shared" si="140"/>
        <v>75.14331872999999</v>
      </c>
      <c r="DF137" s="520">
        <f t="shared" si="140"/>
        <v>78.629614979999999</v>
      </c>
      <c r="DG137" s="520">
        <f t="shared" si="140"/>
        <v>78.726614980000008</v>
      </c>
      <c r="DH137" s="520">
        <f t="shared" si="140"/>
        <v>78.63261498</v>
      </c>
      <c r="DI137" s="520">
        <f t="shared" si="140"/>
        <v>78.620614979999999</v>
      </c>
      <c r="DJ137" s="520">
        <f t="shared" si="140"/>
        <v>81.967180660000011</v>
      </c>
      <c r="DK137" s="520">
        <f t="shared" si="140"/>
        <v>81.955180660000011</v>
      </c>
      <c r="DL137" s="520">
        <f t="shared" si="140"/>
        <v>81.980180660000002</v>
      </c>
      <c r="DM137" s="520">
        <f t="shared" si="140"/>
        <v>81.980180660000002</v>
      </c>
      <c r="DN137" s="520">
        <f t="shared" si="140"/>
        <v>82.997123469999991</v>
      </c>
      <c r="DO137" s="520">
        <f t="shared" si="140"/>
        <v>82.96112346999999</v>
      </c>
      <c r="DP137" s="520">
        <f t="shared" si="140"/>
        <v>82.923123469999993</v>
      </c>
      <c r="DQ137" s="520">
        <f t="shared" si="140"/>
        <v>82.953123470000008</v>
      </c>
      <c r="DR137" s="520">
        <f t="shared" si="140"/>
        <v>86.382609029999998</v>
      </c>
      <c r="DS137" s="520">
        <f t="shared" si="140"/>
        <v>86.367609029999983</v>
      </c>
      <c r="DT137" s="520">
        <f t="shared" si="140"/>
        <v>86.363609029999992</v>
      </c>
      <c r="DU137" s="520">
        <f t="shared" si="140"/>
        <v>86.381609029999993</v>
      </c>
      <c r="DV137" s="520">
        <f t="shared" si="140"/>
        <v>87.443369649999994</v>
      </c>
      <c r="DW137" s="520">
        <f t="shared" si="140"/>
        <v>87.432369649999998</v>
      </c>
      <c r="DX137" s="520">
        <f t="shared" si="140"/>
        <v>87.428369650000008</v>
      </c>
      <c r="DY137" s="520">
        <f t="shared" si="140"/>
        <v>87.430369649999989</v>
      </c>
      <c r="DZ137" s="520">
        <f t="shared" ref="DZ137:GK137" si="141">SUM(DZ139:DZ143)</f>
        <v>90.132743480000002</v>
      </c>
      <c r="EA137" s="520">
        <f t="shared" si="141"/>
        <v>90.102743480000001</v>
      </c>
      <c r="EB137" s="520">
        <f t="shared" si="141"/>
        <v>90.101743479999996</v>
      </c>
      <c r="EC137" s="520">
        <f t="shared" si="141"/>
        <v>90.117743480000001</v>
      </c>
      <c r="ED137" s="520">
        <f t="shared" si="141"/>
        <v>91.885953430000001</v>
      </c>
      <c r="EE137" s="520">
        <f t="shared" si="141"/>
        <v>91.883953430000005</v>
      </c>
      <c r="EF137" s="520">
        <f t="shared" si="141"/>
        <v>91.901953430000006</v>
      </c>
      <c r="EG137" s="520">
        <f t="shared" si="141"/>
        <v>91.927953430000002</v>
      </c>
      <c r="EH137" s="520">
        <f t="shared" si="141"/>
        <v>89.525228769999998</v>
      </c>
      <c r="EI137" s="520">
        <f t="shared" si="141"/>
        <v>89.493228770000002</v>
      </c>
      <c r="EJ137" s="520">
        <f t="shared" si="141"/>
        <v>89.544228769999989</v>
      </c>
      <c r="EK137" s="520">
        <f t="shared" si="141"/>
        <v>89.528228769999998</v>
      </c>
      <c r="EL137" s="520">
        <f t="shared" si="141"/>
        <v>89.128705889999992</v>
      </c>
      <c r="EM137" s="520">
        <f t="shared" si="141"/>
        <v>89.129214079999997</v>
      </c>
      <c r="EN137" s="520">
        <f t="shared" si="141"/>
        <v>89.09461589</v>
      </c>
      <c r="EO137" s="520">
        <f t="shared" si="141"/>
        <v>89.09461589</v>
      </c>
      <c r="EP137" s="520">
        <f t="shared" si="141"/>
        <v>87.612216510381799</v>
      </c>
      <c r="EQ137" s="520">
        <f t="shared" si="141"/>
        <v>90.529335041121811</v>
      </c>
      <c r="ER137" s="520">
        <f t="shared" si="141"/>
        <v>91.970987118234646</v>
      </c>
      <c r="ES137" s="520">
        <f t="shared" si="141"/>
        <v>90.585350189700804</v>
      </c>
      <c r="ET137" s="520">
        <f t="shared" si="141"/>
        <v>89.064647188987635</v>
      </c>
      <c r="EU137" s="520">
        <f t="shared" si="141"/>
        <v>91.277538856315033</v>
      </c>
      <c r="EV137" s="520">
        <f t="shared" si="141"/>
        <v>93.663809743395674</v>
      </c>
      <c r="EW137" s="520">
        <f t="shared" si="141"/>
        <v>91.335314927794315</v>
      </c>
      <c r="EX137" s="520">
        <f t="shared" si="141"/>
        <v>93.472804159168547</v>
      </c>
      <c r="EY137" s="520">
        <f t="shared" si="141"/>
        <v>97.548469074012047</v>
      </c>
      <c r="EZ137" s="520">
        <f t="shared" si="141"/>
        <v>98.713066389811999</v>
      </c>
      <c r="FA137" s="520">
        <f t="shared" si="141"/>
        <v>97.236584423083386</v>
      </c>
      <c r="FB137" s="520">
        <f t="shared" si="141"/>
        <v>92.606575874032558</v>
      </c>
      <c r="FC137" s="520">
        <f t="shared" si="141"/>
        <v>96.514120616514589</v>
      </c>
      <c r="FD137" s="520">
        <f t="shared" si="141"/>
        <v>104.271116528744</v>
      </c>
      <c r="FE137" s="520">
        <f t="shared" si="141"/>
        <v>95.809400782422486</v>
      </c>
      <c r="FF137" s="520">
        <f t="shared" si="141"/>
        <v>93.695724798211145</v>
      </c>
      <c r="FG137" s="520">
        <f t="shared" si="141"/>
        <v>96.810399904490595</v>
      </c>
      <c r="FH137" s="520">
        <f t="shared" si="141"/>
        <v>98.76180576389261</v>
      </c>
      <c r="FI137" s="520">
        <f t="shared" si="141"/>
        <v>96.913655892318673</v>
      </c>
      <c r="FJ137" s="520">
        <f t="shared" si="141"/>
        <v>96.514040219891143</v>
      </c>
      <c r="FK137" s="520">
        <f t="shared" si="141"/>
        <v>100.78188874143136</v>
      </c>
      <c r="FL137" s="520">
        <f t="shared" si="141"/>
        <v>104.70670047922485</v>
      </c>
      <c r="FM137" s="520">
        <f t="shared" si="141"/>
        <v>99.135232642024462</v>
      </c>
      <c r="FN137" s="520">
        <f t="shared" si="141"/>
        <v>99.629162401895783</v>
      </c>
      <c r="FO137" s="520">
        <f t="shared" si="141"/>
        <v>102.15232806374655</v>
      </c>
      <c r="FP137" s="520">
        <f t="shared" si="141"/>
        <v>104.69003329260187</v>
      </c>
      <c r="FQ137" s="520">
        <f t="shared" si="141"/>
        <v>103.32198038377179</v>
      </c>
      <c r="FR137" s="520">
        <f t="shared" si="141"/>
        <v>101.88519625739958</v>
      </c>
      <c r="FS137" s="520">
        <f t="shared" si="141"/>
        <v>105.05099325024575</v>
      </c>
      <c r="FT137" s="520">
        <f t="shared" si="141"/>
        <v>106.98528955932477</v>
      </c>
      <c r="FU137" s="520">
        <f t="shared" si="141"/>
        <v>104.42469713442284</v>
      </c>
      <c r="FV137" s="520">
        <f t="shared" si="141"/>
        <v>101.53514511152977</v>
      </c>
      <c r="FW137" s="520">
        <f t="shared" si="141"/>
        <v>107.61159054805928</v>
      </c>
      <c r="FX137" s="520">
        <f t="shared" si="141"/>
        <v>108.05122812396203</v>
      </c>
      <c r="FY137" s="520">
        <f t="shared" si="141"/>
        <v>105.07698656661626</v>
      </c>
      <c r="FZ137" s="520">
        <f t="shared" si="141"/>
        <v>103.02698263824486</v>
      </c>
      <c r="GA137" s="520">
        <f t="shared" si="141"/>
        <v>106.89541727901033</v>
      </c>
      <c r="GB137" s="520">
        <f t="shared" si="141"/>
        <v>109.70961236376849</v>
      </c>
      <c r="GC137" s="520">
        <f t="shared" si="141"/>
        <v>106.96824049845669</v>
      </c>
      <c r="GD137" s="520">
        <f t="shared" si="141"/>
        <v>103.61151212735028</v>
      </c>
      <c r="GE137" s="520">
        <f t="shared" si="141"/>
        <v>104.38121569804962</v>
      </c>
      <c r="GF137" s="520">
        <f t="shared" si="141"/>
        <v>108.25393005958351</v>
      </c>
      <c r="GG137" s="520">
        <f t="shared" si="141"/>
        <v>106.55718458192808</v>
      </c>
      <c r="GH137" s="520">
        <f t="shared" si="141"/>
        <v>104.53425389945686</v>
      </c>
      <c r="GI137" s="520">
        <f t="shared" si="141"/>
        <v>108.63092009361144</v>
      </c>
      <c r="GJ137" s="520">
        <f t="shared" si="141"/>
        <v>109.55802084080626</v>
      </c>
      <c r="GK137" s="520">
        <f t="shared" si="141"/>
        <v>106.45642240599426</v>
      </c>
      <c r="GL137" s="520">
        <f t="shared" ref="GL137:HB137" si="142">SUM(GL139:GL143)</f>
        <v>103.7768743400577</v>
      </c>
      <c r="GM137" s="520">
        <f t="shared" si="142"/>
        <v>107.10191272159027</v>
      </c>
      <c r="GN137" s="520">
        <f t="shared" si="142"/>
        <v>110.87788586057799</v>
      </c>
      <c r="GO137" s="520">
        <f t="shared" si="142"/>
        <v>106.97773125082264</v>
      </c>
      <c r="GP137" s="520">
        <f t="shared" si="142"/>
        <v>104.83481029036177</v>
      </c>
      <c r="GQ137" s="520">
        <f t="shared" si="142"/>
        <v>108.75901880286672</v>
      </c>
      <c r="GR137" s="520">
        <f t="shared" si="142"/>
        <v>111.18285227455496</v>
      </c>
      <c r="GS137" s="520">
        <f t="shared" si="142"/>
        <v>108.7052428928547</v>
      </c>
      <c r="GT137" s="520">
        <f t="shared" si="142"/>
        <v>115.36383966020881</v>
      </c>
      <c r="GU137" s="520">
        <f t="shared" si="142"/>
        <v>118.8182367108587</v>
      </c>
      <c r="GV137" s="520">
        <f t="shared" si="142"/>
        <v>122.52959638474904</v>
      </c>
      <c r="GW137" s="520">
        <f t="shared" si="142"/>
        <v>120.52268139631664</v>
      </c>
      <c r="GX137" s="520">
        <f t="shared" si="142"/>
        <v>117.81801112497143</v>
      </c>
      <c r="GY137" s="520">
        <f t="shared" si="142"/>
        <v>120.04725026705661</v>
      </c>
      <c r="GZ137" s="520">
        <f t="shared" si="142"/>
        <v>123.72040519918815</v>
      </c>
      <c r="HA137" s="520">
        <f t="shared" si="142"/>
        <v>118.9841385612486</v>
      </c>
      <c r="HB137" s="520">
        <f t="shared" si="142"/>
        <v>117.85649067231839</v>
      </c>
    </row>
    <row r="138" spans="1:210" x14ac:dyDescent="0.3">
      <c r="A138" s="47" t="s">
        <v>24</v>
      </c>
      <c r="B138" s="521">
        <f t="shared" ref="B138:BM138" si="143">SUM(B139:B140)</f>
        <v>0.16600000000000001</v>
      </c>
      <c r="C138" s="521">
        <f t="shared" si="143"/>
        <v>0.157</v>
      </c>
      <c r="D138" s="521">
        <f t="shared" si="143"/>
        <v>0.14799999999999999</v>
      </c>
      <c r="E138" s="521">
        <f t="shared" si="143"/>
        <v>0.21</v>
      </c>
      <c r="F138" s="521">
        <f t="shared" si="143"/>
        <v>0</v>
      </c>
      <c r="G138" s="521">
        <f t="shared" si="143"/>
        <v>0</v>
      </c>
      <c r="H138" s="521">
        <f t="shared" si="143"/>
        <v>0</v>
      </c>
      <c r="I138" s="521">
        <f t="shared" si="143"/>
        <v>0</v>
      </c>
      <c r="J138" s="521">
        <f t="shared" si="143"/>
        <v>0</v>
      </c>
      <c r="K138" s="521">
        <f t="shared" si="143"/>
        <v>0</v>
      </c>
      <c r="L138" s="521">
        <f t="shared" si="143"/>
        <v>0</v>
      </c>
      <c r="M138" s="521">
        <f t="shared" si="143"/>
        <v>6.2E-2</v>
      </c>
      <c r="N138" s="521">
        <f t="shared" si="143"/>
        <v>8.5999999999999993E-2</v>
      </c>
      <c r="O138" s="521">
        <f t="shared" si="143"/>
        <v>4.5999999999999999E-2</v>
      </c>
      <c r="P138" s="521">
        <f t="shared" si="143"/>
        <v>4.7E-2</v>
      </c>
      <c r="Q138" s="521">
        <f t="shared" si="143"/>
        <v>8.4000000000000005E-2</v>
      </c>
      <c r="R138" s="521">
        <f t="shared" si="143"/>
        <v>8.1000000000000003E-2</v>
      </c>
      <c r="S138" s="521">
        <f t="shared" si="143"/>
        <v>8.5999999999999993E-2</v>
      </c>
      <c r="T138" s="521">
        <f t="shared" si="143"/>
        <v>7.0000000000000007E-2</v>
      </c>
      <c r="U138" s="521">
        <f t="shared" si="143"/>
        <v>0.127</v>
      </c>
      <c r="V138" s="521">
        <f t="shared" si="143"/>
        <v>0.21</v>
      </c>
      <c r="W138" s="521">
        <f t="shared" si="143"/>
        <v>0.46599999999999997</v>
      </c>
      <c r="X138" s="521">
        <f t="shared" si="143"/>
        <v>0.51600000000000001</v>
      </c>
      <c r="Y138" s="521">
        <f t="shared" si="143"/>
        <v>0.28100000000000003</v>
      </c>
      <c r="Z138" s="521">
        <f t="shared" si="143"/>
        <v>0.10299999999999999</v>
      </c>
      <c r="AA138" s="521">
        <f t="shared" si="143"/>
        <v>0.125</v>
      </c>
      <c r="AB138" s="521">
        <f t="shared" si="143"/>
        <v>0.123</v>
      </c>
      <c r="AC138" s="521">
        <f t="shared" si="143"/>
        <v>0.35100000000000003</v>
      </c>
      <c r="AD138" s="521">
        <f t="shared" si="143"/>
        <v>0.122</v>
      </c>
      <c r="AE138" s="521">
        <f t="shared" si="143"/>
        <v>0.13800000000000001</v>
      </c>
      <c r="AF138" s="521">
        <f t="shared" si="143"/>
        <v>9.5999999999999988E-2</v>
      </c>
      <c r="AG138" s="521">
        <f t="shared" si="143"/>
        <v>0.21</v>
      </c>
      <c r="AH138" s="521">
        <f t="shared" si="143"/>
        <v>8.5999999999999993E-2</v>
      </c>
      <c r="AI138" s="521">
        <f t="shared" si="143"/>
        <v>0.28500000000000003</v>
      </c>
      <c r="AJ138" s="521">
        <f t="shared" si="143"/>
        <v>0.64800000000000002</v>
      </c>
      <c r="AK138" s="521">
        <f t="shared" si="143"/>
        <v>0.67</v>
      </c>
      <c r="AL138" s="521">
        <f t="shared" si="143"/>
        <v>0.58300000000000007</v>
      </c>
      <c r="AM138" s="521">
        <f t="shared" si="143"/>
        <v>0.56000000000000005</v>
      </c>
      <c r="AN138" s="521">
        <f t="shared" si="143"/>
        <v>0.52700000000000002</v>
      </c>
      <c r="AO138" s="521">
        <f t="shared" si="143"/>
        <v>0.52</v>
      </c>
      <c r="AP138" s="521">
        <f t="shared" si="143"/>
        <v>0.46699999999999997</v>
      </c>
      <c r="AQ138" s="521">
        <f t="shared" si="143"/>
        <v>0.52200000000000002</v>
      </c>
      <c r="AR138" s="521">
        <f t="shared" si="143"/>
        <v>0.47200000000000003</v>
      </c>
      <c r="AS138" s="521">
        <f t="shared" si="143"/>
        <v>0.47399999999999998</v>
      </c>
      <c r="AT138" s="521">
        <f t="shared" si="143"/>
        <v>0.46099999999999997</v>
      </c>
      <c r="AU138" s="521">
        <f t="shared" si="143"/>
        <v>0.40900000000000003</v>
      </c>
      <c r="AV138" s="521">
        <f t="shared" si="143"/>
        <v>0.23299999999999998</v>
      </c>
      <c r="AW138" s="521">
        <f t="shared" si="143"/>
        <v>0.45899999999999996</v>
      </c>
      <c r="AX138" s="521">
        <f t="shared" si="143"/>
        <v>0.17400000000000002</v>
      </c>
      <c r="AY138" s="521">
        <f t="shared" si="143"/>
        <v>0.13300000000000001</v>
      </c>
      <c r="AZ138" s="521">
        <f t="shared" si="143"/>
        <v>0.14899999999999999</v>
      </c>
      <c r="BA138" s="521">
        <f t="shared" si="143"/>
        <v>0.127</v>
      </c>
      <c r="BB138" s="521">
        <f t="shared" si="143"/>
        <v>0.13600000000000001</v>
      </c>
      <c r="BC138" s="521">
        <f t="shared" si="143"/>
        <v>0.11799999999999999</v>
      </c>
      <c r="BD138" s="521">
        <f t="shared" si="143"/>
        <v>0.14300000000000002</v>
      </c>
      <c r="BE138" s="521">
        <f t="shared" si="143"/>
        <v>0.19700000000000001</v>
      </c>
      <c r="BF138" s="521">
        <f t="shared" si="143"/>
        <v>0.152</v>
      </c>
      <c r="BG138" s="521">
        <f t="shared" si="143"/>
        <v>0.13400000000000001</v>
      </c>
      <c r="BH138" s="521">
        <f t="shared" si="143"/>
        <v>0.14900000000000002</v>
      </c>
      <c r="BI138" s="521">
        <f t="shared" si="143"/>
        <v>8.900000000000001E-2</v>
      </c>
      <c r="BJ138" s="521">
        <f t="shared" si="143"/>
        <v>9.8000000000000004E-2</v>
      </c>
      <c r="BK138" s="521">
        <f t="shared" si="143"/>
        <v>7.4999999999999997E-2</v>
      </c>
      <c r="BL138" s="521">
        <f t="shared" si="143"/>
        <v>6.3E-2</v>
      </c>
      <c r="BM138" s="521">
        <f t="shared" si="143"/>
        <v>6.5000000000000002E-2</v>
      </c>
      <c r="BN138" s="521">
        <f t="shared" ref="BN138:DY138" si="144">SUM(BN139:BN140)</f>
        <v>31.914118819999999</v>
      </c>
      <c r="BO138" s="521">
        <f t="shared" si="144"/>
        <v>31.90611882</v>
      </c>
      <c r="BP138" s="521">
        <f t="shared" si="144"/>
        <v>31.910118819999997</v>
      </c>
      <c r="BQ138" s="521">
        <f t="shared" si="144"/>
        <v>31.902118819999998</v>
      </c>
      <c r="BR138" s="521">
        <f t="shared" si="144"/>
        <v>33.351936559999999</v>
      </c>
      <c r="BS138" s="521">
        <f t="shared" si="144"/>
        <v>33.359936560000001</v>
      </c>
      <c r="BT138" s="521">
        <f t="shared" si="144"/>
        <v>33.327936560000005</v>
      </c>
      <c r="BU138" s="521">
        <f t="shared" si="144"/>
        <v>33.32693656</v>
      </c>
      <c r="BV138" s="521">
        <f t="shared" si="144"/>
        <v>35.116860390000006</v>
      </c>
      <c r="BW138" s="521">
        <f t="shared" si="144"/>
        <v>34.815860389999997</v>
      </c>
      <c r="BX138" s="521">
        <f t="shared" si="144"/>
        <v>35.011860390000002</v>
      </c>
      <c r="BY138" s="521">
        <f t="shared" si="144"/>
        <v>35.039860390000001</v>
      </c>
      <c r="BZ138" s="521">
        <f t="shared" si="144"/>
        <v>36.267505790000001</v>
      </c>
      <c r="CA138" s="521">
        <f t="shared" si="144"/>
        <v>36.261505790000001</v>
      </c>
      <c r="CB138" s="521">
        <f t="shared" si="144"/>
        <v>36.22850579</v>
      </c>
      <c r="CC138" s="521">
        <f t="shared" si="144"/>
        <v>36.256505790000006</v>
      </c>
      <c r="CD138" s="521">
        <f t="shared" si="144"/>
        <v>37.597036099999997</v>
      </c>
      <c r="CE138" s="521">
        <f t="shared" si="144"/>
        <v>37.536036099999997</v>
      </c>
      <c r="CF138" s="521">
        <f t="shared" si="144"/>
        <v>37.533036100000004</v>
      </c>
      <c r="CG138" s="521">
        <f t="shared" si="144"/>
        <v>37.566036099999998</v>
      </c>
      <c r="CH138" s="521">
        <f t="shared" si="144"/>
        <v>38.719000379999997</v>
      </c>
      <c r="CI138" s="521">
        <f t="shared" si="144"/>
        <v>38.682000380000005</v>
      </c>
      <c r="CJ138" s="521">
        <f t="shared" si="144"/>
        <v>38.719000380000004</v>
      </c>
      <c r="CK138" s="521">
        <f t="shared" si="144"/>
        <v>38.676000379999998</v>
      </c>
      <c r="CL138" s="521">
        <f t="shared" si="144"/>
        <v>39.93305419</v>
      </c>
      <c r="CM138" s="521">
        <f t="shared" si="144"/>
        <v>39.912054189999999</v>
      </c>
      <c r="CN138" s="521">
        <f t="shared" si="144"/>
        <v>39.888054189999998</v>
      </c>
      <c r="CO138" s="521">
        <f t="shared" si="144"/>
        <v>39.913054189999997</v>
      </c>
      <c r="CP138" s="521">
        <f t="shared" si="144"/>
        <v>41.029044470000002</v>
      </c>
      <c r="CQ138" s="521">
        <f t="shared" si="144"/>
        <v>41.023044470000002</v>
      </c>
      <c r="CR138" s="521">
        <f t="shared" si="144"/>
        <v>41.011044469999995</v>
      </c>
      <c r="CS138" s="521">
        <f t="shared" si="144"/>
        <v>41.04204447</v>
      </c>
      <c r="CT138" s="521">
        <f t="shared" si="144"/>
        <v>42.545989639999995</v>
      </c>
      <c r="CU138" s="521">
        <f t="shared" si="144"/>
        <v>42.540989639999999</v>
      </c>
      <c r="CV138" s="521">
        <f t="shared" si="144"/>
        <v>42.533989640000001</v>
      </c>
      <c r="CW138" s="521">
        <f t="shared" si="144"/>
        <v>42.707989640000001</v>
      </c>
      <c r="CX138" s="521">
        <f t="shared" si="144"/>
        <v>44.010798860000001</v>
      </c>
      <c r="CY138" s="521">
        <f t="shared" si="144"/>
        <v>43.866798859999996</v>
      </c>
      <c r="CZ138" s="521">
        <f t="shared" si="144"/>
        <v>43.861798859999993</v>
      </c>
      <c r="DA138" s="521">
        <f t="shared" si="144"/>
        <v>43.90179886</v>
      </c>
      <c r="DB138" s="521">
        <f t="shared" si="144"/>
        <v>45.277602889999997</v>
      </c>
      <c r="DC138" s="521">
        <f t="shared" si="144"/>
        <v>45.089602890000002</v>
      </c>
      <c r="DD138" s="521">
        <f t="shared" si="144"/>
        <v>45.094602889999997</v>
      </c>
      <c r="DE138" s="521">
        <f t="shared" si="144"/>
        <v>45.098602890000002</v>
      </c>
      <c r="DF138" s="521">
        <f t="shared" si="144"/>
        <v>46.252628610000002</v>
      </c>
      <c r="DG138" s="521">
        <f t="shared" si="144"/>
        <v>46.232628609999999</v>
      </c>
      <c r="DH138" s="521">
        <f t="shared" si="144"/>
        <v>46.238628609999999</v>
      </c>
      <c r="DI138" s="521">
        <f t="shared" si="144"/>
        <v>46.25362861</v>
      </c>
      <c r="DJ138" s="521">
        <f t="shared" si="144"/>
        <v>47.484104559999999</v>
      </c>
      <c r="DK138" s="521">
        <f t="shared" si="144"/>
        <v>47.467104560000003</v>
      </c>
      <c r="DL138" s="521">
        <f t="shared" si="144"/>
        <v>47.474104560000001</v>
      </c>
      <c r="DM138" s="521">
        <f t="shared" si="144"/>
        <v>47.481104559999999</v>
      </c>
      <c r="DN138" s="521">
        <f t="shared" si="144"/>
        <v>49.048716450000001</v>
      </c>
      <c r="DO138" s="521">
        <f t="shared" si="144"/>
        <v>49.018716449999999</v>
      </c>
      <c r="DP138" s="521">
        <f t="shared" si="144"/>
        <v>49.013716449999997</v>
      </c>
      <c r="DQ138" s="521">
        <f t="shared" si="144"/>
        <v>49.044716450000003</v>
      </c>
      <c r="DR138" s="521">
        <f t="shared" si="144"/>
        <v>50.396018150000003</v>
      </c>
      <c r="DS138" s="521">
        <f t="shared" si="144"/>
        <v>50.383018149999998</v>
      </c>
      <c r="DT138" s="521">
        <f t="shared" si="144"/>
        <v>50.37601815</v>
      </c>
      <c r="DU138" s="521">
        <f t="shared" si="144"/>
        <v>50.397018150000001</v>
      </c>
      <c r="DV138" s="521">
        <f t="shared" si="144"/>
        <v>51.690154409999998</v>
      </c>
      <c r="DW138" s="521">
        <f t="shared" si="144"/>
        <v>51.679154410000002</v>
      </c>
      <c r="DX138" s="521">
        <f t="shared" si="144"/>
        <v>51.676154410000002</v>
      </c>
      <c r="DY138" s="521">
        <f t="shared" si="144"/>
        <v>51.67715441</v>
      </c>
      <c r="DZ138" s="521">
        <f t="shared" ref="DZ138:GK138" si="145">SUM(DZ139:DZ140)</f>
        <v>53.046095219999998</v>
      </c>
      <c r="EA138" s="521">
        <f t="shared" si="145"/>
        <v>53.016095219999997</v>
      </c>
      <c r="EB138" s="521">
        <f t="shared" si="145"/>
        <v>53.016095219999997</v>
      </c>
      <c r="EC138" s="521">
        <f t="shared" si="145"/>
        <v>53.031095219999997</v>
      </c>
      <c r="ED138" s="521">
        <f t="shared" si="145"/>
        <v>54.285297589999999</v>
      </c>
      <c r="EE138" s="521">
        <f t="shared" si="145"/>
        <v>54.270297589999998</v>
      </c>
      <c r="EF138" s="521">
        <f t="shared" si="145"/>
        <v>54.270297589999998</v>
      </c>
      <c r="EG138" s="521">
        <f t="shared" si="145"/>
        <v>54.298297589999997</v>
      </c>
      <c r="EH138" s="521">
        <f t="shared" si="145"/>
        <v>55.792000760000001</v>
      </c>
      <c r="EI138" s="521">
        <f t="shared" si="145"/>
        <v>55.792000760000001</v>
      </c>
      <c r="EJ138" s="521">
        <f t="shared" si="145"/>
        <v>55.796000759999998</v>
      </c>
      <c r="EK138" s="521">
        <f t="shared" si="145"/>
        <v>55.792000760000001</v>
      </c>
      <c r="EL138" s="521">
        <f t="shared" si="145"/>
        <v>57.239609790000003</v>
      </c>
      <c r="EM138" s="521">
        <f t="shared" si="145"/>
        <v>57.239609790000003</v>
      </c>
      <c r="EN138" s="521">
        <f t="shared" si="145"/>
        <v>57.239609790000003</v>
      </c>
      <c r="EO138" s="521">
        <f t="shared" si="145"/>
        <v>57.239609790000003</v>
      </c>
      <c r="EP138" s="521">
        <f t="shared" si="145"/>
        <v>58.785387454737595</v>
      </c>
      <c r="EQ138" s="521">
        <f t="shared" si="145"/>
        <v>58.86378922962021</v>
      </c>
      <c r="ER138" s="521">
        <f t="shared" si="145"/>
        <v>58.873816130182647</v>
      </c>
      <c r="ES138" s="521">
        <f t="shared" si="145"/>
        <v>58.963252250322107</v>
      </c>
      <c r="ET138" s="521">
        <f t="shared" si="145"/>
        <v>60.060782800621844</v>
      </c>
      <c r="EU138" s="521">
        <f t="shared" si="145"/>
        <v>60.00774799484914</v>
      </c>
      <c r="EV138" s="521">
        <f t="shared" si="145"/>
        <v>60.071012275711972</v>
      </c>
      <c r="EW138" s="521">
        <f t="shared" si="145"/>
        <v>60.05836642309562</v>
      </c>
      <c r="EX138" s="521">
        <f t="shared" si="145"/>
        <v>61.533291301725747</v>
      </c>
      <c r="EY138" s="521">
        <f t="shared" si="145"/>
        <v>61.481456920884753</v>
      </c>
      <c r="EZ138" s="521">
        <f t="shared" si="145"/>
        <v>61.486153330547005</v>
      </c>
      <c r="FA138" s="521">
        <f t="shared" si="145"/>
        <v>61.532718605776687</v>
      </c>
      <c r="FB138" s="521">
        <f t="shared" si="145"/>
        <v>62.881575704527151</v>
      </c>
      <c r="FC138" s="521">
        <f t="shared" si="145"/>
        <v>63.741726507675786</v>
      </c>
      <c r="FD138" s="521">
        <f t="shared" si="145"/>
        <v>62.784771743187811</v>
      </c>
      <c r="FE138" s="521">
        <f t="shared" si="145"/>
        <v>62.893321006266937</v>
      </c>
      <c r="FF138" s="521">
        <f t="shared" si="145"/>
        <v>63.958956942898737</v>
      </c>
      <c r="FG138" s="521">
        <f t="shared" si="145"/>
        <v>63.922458972094702</v>
      </c>
      <c r="FH138" s="521">
        <f t="shared" si="145"/>
        <v>63.992583591466307</v>
      </c>
      <c r="FI138" s="521">
        <f t="shared" si="145"/>
        <v>63.978585027014972</v>
      </c>
      <c r="FJ138" s="521">
        <f t="shared" si="145"/>
        <v>65.785729264938041</v>
      </c>
      <c r="FK138" s="521">
        <f t="shared" si="145"/>
        <v>65.670234790359203</v>
      </c>
      <c r="FL138" s="521">
        <f t="shared" si="145"/>
        <v>65.687427042941835</v>
      </c>
      <c r="FM138" s="521">
        <f t="shared" si="145"/>
        <v>65.823187167731859</v>
      </c>
      <c r="FN138" s="521">
        <f t="shared" si="145"/>
        <v>69.400013433094784</v>
      </c>
      <c r="FO138" s="521">
        <f t="shared" si="145"/>
        <v>68.016131115374861</v>
      </c>
      <c r="FP138" s="521">
        <f t="shared" si="145"/>
        <v>68.095689573531757</v>
      </c>
      <c r="FQ138" s="521">
        <f t="shared" si="145"/>
        <v>68.37076380395365</v>
      </c>
      <c r="FR138" s="521">
        <f t="shared" si="145"/>
        <v>68.903495559397783</v>
      </c>
      <c r="FS138" s="521">
        <f t="shared" si="145"/>
        <v>68.708975305872258</v>
      </c>
      <c r="FT138" s="521">
        <f t="shared" si="145"/>
        <v>68.674013863757622</v>
      </c>
      <c r="FU138" s="521">
        <f t="shared" si="145"/>
        <v>68.948821765838673</v>
      </c>
      <c r="FV138" s="521">
        <f t="shared" si="145"/>
        <v>70.148365445150873</v>
      </c>
      <c r="FW138" s="521">
        <f t="shared" si="145"/>
        <v>69.999747453529594</v>
      </c>
      <c r="FX138" s="521">
        <f t="shared" si="145"/>
        <v>69.996264808974729</v>
      </c>
      <c r="FY138" s="521">
        <f t="shared" si="145"/>
        <v>70.200879720149445</v>
      </c>
      <c r="FZ138" s="521">
        <f t="shared" si="145"/>
        <v>71.641179319685463</v>
      </c>
      <c r="GA138" s="521">
        <f t="shared" si="145"/>
        <v>71.43581850039763</v>
      </c>
      <c r="GB138" s="521">
        <f t="shared" si="145"/>
        <v>71.614980449523188</v>
      </c>
      <c r="GC138" s="521">
        <f t="shared" si="145"/>
        <v>71.923446710504194</v>
      </c>
      <c r="GD138" s="521">
        <f t="shared" si="145"/>
        <v>72.784286709279186</v>
      </c>
      <c r="GE138" s="521">
        <f t="shared" si="145"/>
        <v>72.306395110464024</v>
      </c>
      <c r="GF138" s="521">
        <f t="shared" si="145"/>
        <v>72.521323472366717</v>
      </c>
      <c r="GG138" s="521">
        <f t="shared" si="145"/>
        <v>72.738680045657489</v>
      </c>
      <c r="GH138" s="521">
        <f t="shared" si="145"/>
        <v>74.271762814274254</v>
      </c>
      <c r="GI138" s="521">
        <f t="shared" si="145"/>
        <v>73.966299932935229</v>
      </c>
      <c r="GJ138" s="521">
        <f t="shared" si="145"/>
        <v>73.813370453242769</v>
      </c>
      <c r="GK138" s="521">
        <f t="shared" si="145"/>
        <v>73.947813733394852</v>
      </c>
      <c r="GL138" s="521">
        <f t="shared" ref="GL138:IW138" si="146">SUM(GL139:GL140)</f>
        <v>73.501441777275105</v>
      </c>
      <c r="GM138" s="521">
        <f t="shared" si="146"/>
        <v>73.370836533424864</v>
      </c>
      <c r="GN138" s="521">
        <f t="shared" si="146"/>
        <v>73.397153615425395</v>
      </c>
      <c r="GO138" s="521">
        <f t="shared" si="146"/>
        <v>73.512236445854739</v>
      </c>
      <c r="GP138" s="521">
        <f t="shared" si="146"/>
        <v>74.919600588192267</v>
      </c>
      <c r="GQ138" s="521">
        <f t="shared" si="146"/>
        <v>74.825955774364019</v>
      </c>
      <c r="GR138" s="521">
        <f t="shared" si="146"/>
        <v>74.795491975612762</v>
      </c>
      <c r="GS138" s="521">
        <f t="shared" si="146"/>
        <v>74.898661197204802</v>
      </c>
      <c r="GT138" s="521">
        <f t="shared" si="146"/>
        <v>81.287044921928413</v>
      </c>
      <c r="GU138" s="521">
        <f t="shared" si="146"/>
        <v>80.83416168133509</v>
      </c>
      <c r="GV138" s="521">
        <f t="shared" si="146"/>
        <v>81.623498030863246</v>
      </c>
      <c r="GW138" s="521">
        <f t="shared" si="146"/>
        <v>82.68682221291165</v>
      </c>
      <c r="GX138" s="521">
        <f t="shared" si="146"/>
        <v>83.538574896664741</v>
      </c>
      <c r="GY138" s="521">
        <f t="shared" si="146"/>
        <v>83.22039992244531</v>
      </c>
      <c r="GZ138" s="521">
        <f t="shared" si="146"/>
        <v>83.612501249547165</v>
      </c>
      <c r="HA138" s="521">
        <f t="shared" si="146"/>
        <v>82.878275742156305</v>
      </c>
      <c r="HB138" s="521">
        <f t="shared" si="146"/>
        <v>84.196041759608576</v>
      </c>
    </row>
    <row r="139" spans="1:210" ht="16.2" x14ac:dyDescent="0.3">
      <c r="A139" s="48" t="s">
        <v>125</v>
      </c>
      <c r="B139" s="522">
        <v>4.9000000000000002E-2</v>
      </c>
      <c r="C139" s="522">
        <v>0.03</v>
      </c>
      <c r="D139" s="522">
        <v>2.9000000000000001E-2</v>
      </c>
      <c r="E139" s="522">
        <v>5.0999999999999997E-2</v>
      </c>
      <c r="F139" s="522">
        <v>0</v>
      </c>
      <c r="G139" s="522">
        <v>0</v>
      </c>
      <c r="H139" s="522">
        <v>0</v>
      </c>
      <c r="I139" s="522">
        <v>0</v>
      </c>
      <c r="J139" s="522">
        <v>0</v>
      </c>
      <c r="K139" s="522">
        <v>0</v>
      </c>
      <c r="L139" s="522">
        <v>0</v>
      </c>
      <c r="M139" s="522">
        <v>2.1999999999999999E-2</v>
      </c>
      <c r="N139" s="522">
        <v>2.1999999999999999E-2</v>
      </c>
      <c r="O139" s="522">
        <v>1.0999999999999999E-2</v>
      </c>
      <c r="P139" s="522">
        <v>1.4E-2</v>
      </c>
      <c r="Q139" s="522">
        <v>0.02</v>
      </c>
      <c r="R139" s="522">
        <v>2.1000000000000001E-2</v>
      </c>
      <c r="S139" s="522">
        <v>1.4E-2</v>
      </c>
      <c r="T139" s="522">
        <v>1.2999999999999999E-2</v>
      </c>
      <c r="U139" s="522">
        <v>0.03</v>
      </c>
      <c r="V139" s="522">
        <v>3.6999999999999998E-2</v>
      </c>
      <c r="W139" s="522">
        <v>3.2000000000000001E-2</v>
      </c>
      <c r="X139" s="522">
        <v>0.03</v>
      </c>
      <c r="Y139" s="522">
        <v>1.4999999999999999E-2</v>
      </c>
      <c r="Z139" s="522">
        <v>1.0999999999999999E-2</v>
      </c>
      <c r="AA139" s="522">
        <v>1.0999999999999999E-2</v>
      </c>
      <c r="AB139" s="522">
        <v>8.0000000000000002E-3</v>
      </c>
      <c r="AC139" s="522">
        <v>2.5000000000000001E-2</v>
      </c>
      <c r="AD139" s="522">
        <v>1.4999999999999999E-2</v>
      </c>
      <c r="AE139" s="522">
        <v>8.9999999999999993E-3</v>
      </c>
      <c r="AF139" s="522">
        <v>0.01</v>
      </c>
      <c r="AG139" s="522">
        <v>2.4E-2</v>
      </c>
      <c r="AH139" s="522">
        <v>1.4999999999999999E-2</v>
      </c>
      <c r="AI139" s="522">
        <v>0.01</v>
      </c>
      <c r="AJ139" s="522">
        <v>1.6E-2</v>
      </c>
      <c r="AK139" s="522">
        <v>3.4000000000000002E-2</v>
      </c>
      <c r="AL139" s="522">
        <v>2.3E-2</v>
      </c>
      <c r="AM139" s="522">
        <v>8.9999999999999993E-3</v>
      </c>
      <c r="AN139" s="522">
        <v>0.03</v>
      </c>
      <c r="AO139" s="522">
        <v>5.8999999999999997E-2</v>
      </c>
      <c r="AP139" s="522">
        <v>4.7E-2</v>
      </c>
      <c r="AQ139" s="522">
        <v>4.1000000000000002E-2</v>
      </c>
      <c r="AR139" s="522">
        <v>2.5000000000000001E-2</v>
      </c>
      <c r="AS139" s="522">
        <v>0.05</v>
      </c>
      <c r="AT139" s="522">
        <v>4.1000000000000002E-2</v>
      </c>
      <c r="AU139" s="522">
        <v>1.7000000000000001E-2</v>
      </c>
      <c r="AV139" s="522">
        <v>1.7999999999999999E-2</v>
      </c>
      <c r="AW139" s="522">
        <v>0.04</v>
      </c>
      <c r="AX139" s="522">
        <v>3.4000000000000002E-2</v>
      </c>
      <c r="AY139" s="522">
        <v>1.9E-2</v>
      </c>
      <c r="AZ139" s="522">
        <v>1.9E-2</v>
      </c>
      <c r="BA139" s="522">
        <v>3.5000000000000003E-2</v>
      </c>
      <c r="BB139" s="522">
        <v>2.7E-2</v>
      </c>
      <c r="BC139" s="522">
        <v>1.4E-2</v>
      </c>
      <c r="BD139" s="522">
        <v>1.4999999999999999E-2</v>
      </c>
      <c r="BE139" s="522">
        <v>3.5000000000000003E-2</v>
      </c>
      <c r="BF139" s="522">
        <v>3.1E-2</v>
      </c>
      <c r="BG139" s="522">
        <v>1.4E-2</v>
      </c>
      <c r="BH139" s="522">
        <v>1.7000000000000001E-2</v>
      </c>
      <c r="BI139" s="522">
        <v>5.0000000000000001E-3</v>
      </c>
      <c r="BJ139" s="522">
        <v>7.0000000000000001E-3</v>
      </c>
      <c r="BK139" s="522">
        <v>3.0000000000000001E-3</v>
      </c>
      <c r="BL139" s="522">
        <v>3.0000000000000001E-3</v>
      </c>
      <c r="BM139" s="522">
        <v>5.0000000000000001E-3</v>
      </c>
      <c r="BN139" s="522">
        <v>31.853118819999999</v>
      </c>
      <c r="BO139" s="522">
        <v>31.850118819999999</v>
      </c>
      <c r="BP139" s="522">
        <v>31.853118819999999</v>
      </c>
      <c r="BQ139" s="522">
        <v>31.850118819999999</v>
      </c>
      <c r="BR139" s="522">
        <v>33.292936560000001</v>
      </c>
      <c r="BS139" s="522">
        <v>33.292936560000001</v>
      </c>
      <c r="BT139" s="522">
        <v>33.285936560000003</v>
      </c>
      <c r="BU139" s="522">
        <v>33.291936560000003</v>
      </c>
      <c r="BV139" s="522">
        <v>34.788860390000004</v>
      </c>
      <c r="BW139" s="522">
        <v>34.793860389999999</v>
      </c>
      <c r="BX139" s="522">
        <v>34.75986039</v>
      </c>
      <c r="BY139" s="522">
        <v>34.775860389999998</v>
      </c>
      <c r="BZ139" s="522">
        <v>36.04850579</v>
      </c>
      <c r="CA139" s="522">
        <v>36.056505790000003</v>
      </c>
      <c r="CB139" s="522">
        <v>36.03650579</v>
      </c>
      <c r="CC139" s="522">
        <v>36.068505790000003</v>
      </c>
      <c r="CD139" s="522">
        <v>37.450036099999998</v>
      </c>
      <c r="CE139" s="522">
        <v>37.423036099999997</v>
      </c>
      <c r="CF139" s="522">
        <v>37.430036100000002</v>
      </c>
      <c r="CG139" s="522">
        <v>37.449036100000001</v>
      </c>
      <c r="CH139" s="522">
        <v>38.621000379999998</v>
      </c>
      <c r="CI139" s="522">
        <v>38.613000380000003</v>
      </c>
      <c r="CJ139" s="522">
        <v>38.626000380000001</v>
      </c>
      <c r="CK139" s="522">
        <v>38.61400038</v>
      </c>
      <c r="CL139" s="522">
        <v>39.886054190000003</v>
      </c>
      <c r="CM139" s="522">
        <v>39.888054189999998</v>
      </c>
      <c r="CN139" s="522">
        <v>39.88105419</v>
      </c>
      <c r="CO139" s="522">
        <v>39.904054189999997</v>
      </c>
      <c r="CP139" s="522">
        <v>41.023044470000002</v>
      </c>
      <c r="CQ139" s="522">
        <v>41.020044470000002</v>
      </c>
      <c r="CR139" s="522">
        <v>41.010044469999997</v>
      </c>
      <c r="CS139" s="522">
        <v>41.03604447</v>
      </c>
      <c r="CT139" s="522">
        <v>42.544989639999997</v>
      </c>
      <c r="CU139" s="522">
        <v>42.540989639999999</v>
      </c>
      <c r="CV139" s="522">
        <v>42.533989640000001</v>
      </c>
      <c r="CW139" s="522">
        <v>42.629989639999998</v>
      </c>
      <c r="CX139" s="522">
        <v>43.892798859999999</v>
      </c>
      <c r="CY139" s="522">
        <v>43.820798859999996</v>
      </c>
      <c r="CZ139" s="522">
        <v>43.829798859999997</v>
      </c>
      <c r="DA139" s="522">
        <v>43.841798859999997</v>
      </c>
      <c r="DB139" s="522">
        <v>45.15460289</v>
      </c>
      <c r="DC139" s="522">
        <v>45.089602890000002</v>
      </c>
      <c r="DD139" s="522">
        <v>45.094602889999997</v>
      </c>
      <c r="DE139" s="522">
        <v>45.098602890000002</v>
      </c>
      <c r="DF139" s="522">
        <v>46.252628610000002</v>
      </c>
      <c r="DG139" s="522">
        <v>46.232628609999999</v>
      </c>
      <c r="DH139" s="522">
        <v>46.238628609999999</v>
      </c>
      <c r="DI139" s="522">
        <v>46.25362861</v>
      </c>
      <c r="DJ139" s="522">
        <v>47.484104559999999</v>
      </c>
      <c r="DK139" s="522">
        <v>47.467104560000003</v>
      </c>
      <c r="DL139" s="522">
        <v>47.474104560000001</v>
      </c>
      <c r="DM139" s="522">
        <v>47.481104559999999</v>
      </c>
      <c r="DN139" s="522">
        <v>49.048716450000001</v>
      </c>
      <c r="DO139" s="522">
        <v>49.018716449999999</v>
      </c>
      <c r="DP139" s="522">
        <v>49.013716449999997</v>
      </c>
      <c r="DQ139" s="522">
        <v>49.044716450000003</v>
      </c>
      <c r="DR139" s="522">
        <v>50.396018150000003</v>
      </c>
      <c r="DS139" s="522">
        <v>50.383018149999998</v>
      </c>
      <c r="DT139" s="522">
        <v>50.37601815</v>
      </c>
      <c r="DU139" s="522">
        <v>50.397018150000001</v>
      </c>
      <c r="DV139" s="522">
        <v>51.690154409999998</v>
      </c>
      <c r="DW139" s="522">
        <v>51.679154410000002</v>
      </c>
      <c r="DX139" s="522">
        <v>51.676154410000002</v>
      </c>
      <c r="DY139" s="522">
        <v>51.67715441</v>
      </c>
      <c r="DZ139" s="522">
        <v>53.046095219999998</v>
      </c>
      <c r="EA139" s="522">
        <v>53.016095219999997</v>
      </c>
      <c r="EB139" s="522">
        <v>53.016095219999997</v>
      </c>
      <c r="EC139" s="522">
        <v>53.031095219999997</v>
      </c>
      <c r="ED139" s="522">
        <v>54.285297589999999</v>
      </c>
      <c r="EE139" s="522">
        <v>54.270297589999998</v>
      </c>
      <c r="EF139" s="522">
        <v>54.270297589999998</v>
      </c>
      <c r="EG139" s="522">
        <v>54.298297589999997</v>
      </c>
      <c r="EH139" s="522">
        <v>55.792000760000001</v>
      </c>
      <c r="EI139" s="522">
        <v>55.792000760000001</v>
      </c>
      <c r="EJ139" s="522">
        <v>55.796000759999998</v>
      </c>
      <c r="EK139" s="522">
        <v>55.792000760000001</v>
      </c>
      <c r="EL139" s="522">
        <v>57.239609790000003</v>
      </c>
      <c r="EM139" s="522">
        <v>57.239609790000003</v>
      </c>
      <c r="EN139" s="522">
        <v>57.239609790000003</v>
      </c>
      <c r="EO139" s="522">
        <v>57.239609790000003</v>
      </c>
      <c r="EP139" s="522">
        <v>58.714374581164797</v>
      </c>
      <c r="EQ139" s="522">
        <v>58.775853031665001</v>
      </c>
      <c r="ER139" s="522">
        <v>58.776316594077102</v>
      </c>
      <c r="ES139" s="522">
        <v>58.842652924653599</v>
      </c>
      <c r="ET139" s="522">
        <v>59.991417436190702</v>
      </c>
      <c r="EU139" s="522">
        <v>59.951515165500602</v>
      </c>
      <c r="EV139" s="522">
        <v>60.013944939226199</v>
      </c>
      <c r="EW139" s="522">
        <v>59.9891374749118</v>
      </c>
      <c r="EX139" s="522">
        <v>61.4450007950947</v>
      </c>
      <c r="EY139" s="522">
        <v>61.409534827703403</v>
      </c>
      <c r="EZ139" s="522">
        <v>61.417635733743801</v>
      </c>
      <c r="FA139" s="522">
        <v>61.450548251698997</v>
      </c>
      <c r="FB139" s="522">
        <v>62.766586440106003</v>
      </c>
      <c r="FC139" s="522">
        <v>63.439423271053101</v>
      </c>
      <c r="FD139" s="522">
        <v>62.688088035731603</v>
      </c>
      <c r="FE139" s="522">
        <v>62.765571480035298</v>
      </c>
      <c r="FF139" s="522">
        <v>63.817969096426097</v>
      </c>
      <c r="FG139" s="522">
        <v>63.796224021097203</v>
      </c>
      <c r="FH139" s="522">
        <v>63.739826092609199</v>
      </c>
      <c r="FI139" s="522">
        <v>63.807451357248802</v>
      </c>
      <c r="FJ139" s="522">
        <v>65.587280952267704</v>
      </c>
      <c r="FK139" s="522">
        <v>65.493715569170206</v>
      </c>
      <c r="FL139" s="522">
        <v>65.505054721765404</v>
      </c>
      <c r="FM139" s="522">
        <v>65.597184574139206</v>
      </c>
      <c r="FN139" s="522">
        <v>67.878221063503801</v>
      </c>
      <c r="FO139" s="522">
        <v>67.7497736858015</v>
      </c>
      <c r="FP139" s="522">
        <v>67.801215621499196</v>
      </c>
      <c r="FQ139" s="522">
        <v>67.968976016116798</v>
      </c>
      <c r="FR139" s="522">
        <v>68.524416167501798</v>
      </c>
      <c r="FS139" s="522">
        <v>68.417793639630702</v>
      </c>
      <c r="FT139" s="522">
        <v>68.363752709880799</v>
      </c>
      <c r="FU139" s="522">
        <v>68.542739826914399</v>
      </c>
      <c r="FV139" s="522">
        <v>69.7957292612152</v>
      </c>
      <c r="FW139" s="522">
        <v>69.711402976237906</v>
      </c>
      <c r="FX139" s="522">
        <v>69.693729797371802</v>
      </c>
      <c r="FY139" s="522">
        <v>69.824036806263706</v>
      </c>
      <c r="FZ139" s="522">
        <v>71.281929904980601</v>
      </c>
      <c r="GA139" s="522">
        <v>71.160257805090595</v>
      </c>
      <c r="GB139" s="522">
        <v>71.304218148977697</v>
      </c>
      <c r="GC139" s="522">
        <v>71.450311695805993</v>
      </c>
      <c r="GD139" s="522">
        <v>72.545842994220095</v>
      </c>
      <c r="GE139" s="522">
        <v>72.189790057527105</v>
      </c>
      <c r="GF139" s="522">
        <v>72.339333759074805</v>
      </c>
      <c r="GG139" s="522">
        <v>72.473646295746093</v>
      </c>
      <c r="GH139" s="522">
        <v>73.942049235329804</v>
      </c>
      <c r="GI139" s="522">
        <v>73.793414704648995</v>
      </c>
      <c r="GJ139" s="522">
        <v>73.677075125569203</v>
      </c>
      <c r="GK139" s="522">
        <v>73.759835396680003</v>
      </c>
      <c r="GL139" s="522">
        <v>73.253700543991897</v>
      </c>
      <c r="GM139" s="522">
        <v>73.179286919951906</v>
      </c>
      <c r="GN139" s="522">
        <v>73.196050303662005</v>
      </c>
      <c r="GO139" s="522">
        <v>73.263022806819293</v>
      </c>
      <c r="GP139" s="522">
        <v>74.673769532687501</v>
      </c>
      <c r="GQ139" s="522">
        <v>74.608594495903503</v>
      </c>
      <c r="GR139" s="522">
        <v>74.609868505902497</v>
      </c>
      <c r="GS139" s="522">
        <v>74.664432694349998</v>
      </c>
      <c r="GT139" s="522">
        <v>79.966389405364296</v>
      </c>
      <c r="GU139" s="522">
        <v>79.662222517538794</v>
      </c>
      <c r="GV139" s="522">
        <v>80.3769814448533</v>
      </c>
      <c r="GW139" s="522">
        <v>81.255516873501705</v>
      </c>
      <c r="GX139" s="522">
        <v>82.086047446802596</v>
      </c>
      <c r="GY139" s="522">
        <v>81.856705665951196</v>
      </c>
      <c r="GZ139" s="522">
        <v>82.214121316181703</v>
      </c>
      <c r="HA139" s="522">
        <v>81.536990621005501</v>
      </c>
      <c r="HB139" s="522">
        <v>82.823186142575594</v>
      </c>
    </row>
    <row r="140" spans="1:210" ht="16.2" x14ac:dyDescent="0.3">
      <c r="A140" s="48" t="s">
        <v>126</v>
      </c>
      <c r="B140" s="523">
        <v>0.11700000000000001</v>
      </c>
      <c r="C140" s="523">
        <v>0.127</v>
      </c>
      <c r="D140" s="523">
        <v>0.11899999999999999</v>
      </c>
      <c r="E140" s="523">
        <v>0.159</v>
      </c>
      <c r="F140" s="523">
        <v>0</v>
      </c>
      <c r="G140" s="523">
        <v>0</v>
      </c>
      <c r="H140" s="523">
        <v>0</v>
      </c>
      <c r="I140" s="523">
        <v>0</v>
      </c>
      <c r="J140" s="523">
        <v>0</v>
      </c>
      <c r="K140" s="523">
        <v>0</v>
      </c>
      <c r="L140" s="523">
        <v>0</v>
      </c>
      <c r="M140" s="523">
        <v>0.04</v>
      </c>
      <c r="N140" s="523">
        <v>6.4000000000000001E-2</v>
      </c>
      <c r="O140" s="523">
        <v>3.5000000000000003E-2</v>
      </c>
      <c r="P140" s="523">
        <v>3.3000000000000002E-2</v>
      </c>
      <c r="Q140" s="523">
        <v>6.4000000000000001E-2</v>
      </c>
      <c r="R140" s="523">
        <v>0.06</v>
      </c>
      <c r="S140" s="523">
        <v>7.1999999999999995E-2</v>
      </c>
      <c r="T140" s="523">
        <v>5.7000000000000002E-2</v>
      </c>
      <c r="U140" s="523">
        <v>9.7000000000000003E-2</v>
      </c>
      <c r="V140" s="523">
        <v>0.17299999999999999</v>
      </c>
      <c r="W140" s="523">
        <v>0.434</v>
      </c>
      <c r="X140" s="523">
        <v>0.48599999999999999</v>
      </c>
      <c r="Y140" s="523">
        <v>0.26600000000000001</v>
      </c>
      <c r="Z140" s="523">
        <v>9.1999999999999998E-2</v>
      </c>
      <c r="AA140" s="523">
        <v>0.114</v>
      </c>
      <c r="AB140" s="523">
        <v>0.115</v>
      </c>
      <c r="AC140" s="523">
        <v>0.32600000000000001</v>
      </c>
      <c r="AD140" s="523">
        <v>0.107</v>
      </c>
      <c r="AE140" s="523">
        <v>0.129</v>
      </c>
      <c r="AF140" s="523">
        <v>8.5999999999999993E-2</v>
      </c>
      <c r="AG140" s="523">
        <v>0.186</v>
      </c>
      <c r="AH140" s="523">
        <v>7.0999999999999994E-2</v>
      </c>
      <c r="AI140" s="523">
        <v>0.27500000000000002</v>
      </c>
      <c r="AJ140" s="523">
        <v>0.63200000000000001</v>
      </c>
      <c r="AK140" s="523">
        <v>0.63600000000000001</v>
      </c>
      <c r="AL140" s="523">
        <v>0.56000000000000005</v>
      </c>
      <c r="AM140" s="523">
        <v>0.55100000000000005</v>
      </c>
      <c r="AN140" s="523">
        <v>0.497</v>
      </c>
      <c r="AO140" s="523">
        <v>0.46100000000000002</v>
      </c>
      <c r="AP140" s="523">
        <v>0.42</v>
      </c>
      <c r="AQ140" s="523">
        <v>0.48099999999999998</v>
      </c>
      <c r="AR140" s="523">
        <v>0.44700000000000001</v>
      </c>
      <c r="AS140" s="523">
        <v>0.42399999999999999</v>
      </c>
      <c r="AT140" s="523">
        <v>0.42</v>
      </c>
      <c r="AU140" s="523">
        <v>0.39200000000000002</v>
      </c>
      <c r="AV140" s="523">
        <v>0.215</v>
      </c>
      <c r="AW140" s="523">
        <v>0.41899999999999998</v>
      </c>
      <c r="AX140" s="523">
        <v>0.14000000000000001</v>
      </c>
      <c r="AY140" s="523">
        <v>0.114</v>
      </c>
      <c r="AZ140" s="523">
        <v>0.13</v>
      </c>
      <c r="BA140" s="523">
        <v>9.1999999999999998E-2</v>
      </c>
      <c r="BB140" s="523">
        <v>0.109</v>
      </c>
      <c r="BC140" s="523">
        <v>0.104</v>
      </c>
      <c r="BD140" s="523">
        <v>0.128</v>
      </c>
      <c r="BE140" s="523">
        <v>0.16200000000000001</v>
      </c>
      <c r="BF140" s="523">
        <v>0.121</v>
      </c>
      <c r="BG140" s="523">
        <v>0.12</v>
      </c>
      <c r="BH140" s="523">
        <v>0.13200000000000001</v>
      </c>
      <c r="BI140" s="523">
        <v>8.4000000000000005E-2</v>
      </c>
      <c r="BJ140" s="523">
        <v>9.0999999999999998E-2</v>
      </c>
      <c r="BK140" s="523">
        <v>7.1999999999999995E-2</v>
      </c>
      <c r="BL140" s="523">
        <v>0.06</v>
      </c>
      <c r="BM140" s="523">
        <v>0.06</v>
      </c>
      <c r="BN140" s="523">
        <v>6.0999999999999999E-2</v>
      </c>
      <c r="BO140" s="523">
        <v>5.6000000000000001E-2</v>
      </c>
      <c r="BP140" s="523">
        <v>5.7000000000000002E-2</v>
      </c>
      <c r="BQ140" s="523">
        <v>5.1999999999999998E-2</v>
      </c>
      <c r="BR140" s="523">
        <v>5.8999999999999997E-2</v>
      </c>
      <c r="BS140" s="523">
        <v>6.7000000000000004E-2</v>
      </c>
      <c r="BT140" s="523">
        <v>4.2000000000000003E-2</v>
      </c>
      <c r="BU140" s="523">
        <v>3.5000000000000003E-2</v>
      </c>
      <c r="BV140" s="523">
        <v>0.32800000000000001</v>
      </c>
      <c r="BW140" s="523">
        <v>2.1999999999999999E-2</v>
      </c>
      <c r="BX140" s="523">
        <v>0.252</v>
      </c>
      <c r="BY140" s="523">
        <v>0.26400000000000001</v>
      </c>
      <c r="BZ140" s="523">
        <v>0.219</v>
      </c>
      <c r="CA140" s="523">
        <v>0.20499999999999999</v>
      </c>
      <c r="CB140" s="523">
        <v>0.192</v>
      </c>
      <c r="CC140" s="523">
        <v>0.188</v>
      </c>
      <c r="CD140" s="523">
        <v>0.14699999999999999</v>
      </c>
      <c r="CE140" s="523">
        <v>0.113</v>
      </c>
      <c r="CF140" s="523">
        <v>0.10299999999999999</v>
      </c>
      <c r="CG140" s="523">
        <v>0.11700000000000001</v>
      </c>
      <c r="CH140" s="523">
        <v>9.8000000000000004E-2</v>
      </c>
      <c r="CI140" s="523">
        <v>6.9000000000000006E-2</v>
      </c>
      <c r="CJ140" s="523">
        <v>9.2999999999999999E-2</v>
      </c>
      <c r="CK140" s="523">
        <v>6.2E-2</v>
      </c>
      <c r="CL140" s="523">
        <v>4.7E-2</v>
      </c>
      <c r="CM140" s="523">
        <v>2.4E-2</v>
      </c>
      <c r="CN140" s="523">
        <v>7.0000000000000001E-3</v>
      </c>
      <c r="CO140" s="523">
        <v>8.9999999999999993E-3</v>
      </c>
      <c r="CP140" s="523">
        <v>6.0000000000000001E-3</v>
      </c>
      <c r="CQ140" s="523">
        <v>3.0000000000000001E-3</v>
      </c>
      <c r="CR140" s="523">
        <v>1E-3</v>
      </c>
      <c r="CS140" s="523">
        <v>6.0000000000000001E-3</v>
      </c>
      <c r="CT140" s="523">
        <v>1E-3</v>
      </c>
      <c r="CU140" s="523">
        <v>0</v>
      </c>
      <c r="CV140" s="523">
        <v>0</v>
      </c>
      <c r="CW140" s="523">
        <v>7.8E-2</v>
      </c>
      <c r="CX140" s="523">
        <v>0.11799999999999999</v>
      </c>
      <c r="CY140" s="523">
        <v>4.5999999999999999E-2</v>
      </c>
      <c r="CZ140" s="523">
        <v>3.2000000000000001E-2</v>
      </c>
      <c r="DA140" s="523">
        <v>0.06</v>
      </c>
      <c r="DB140" s="523">
        <v>0.123</v>
      </c>
      <c r="DC140" s="523">
        <v>0</v>
      </c>
      <c r="DD140" s="523">
        <v>0</v>
      </c>
      <c r="DE140" s="523">
        <v>0</v>
      </c>
      <c r="DF140" s="523">
        <v>0</v>
      </c>
      <c r="DG140" s="523">
        <v>0</v>
      </c>
      <c r="DH140" s="523">
        <v>0</v>
      </c>
      <c r="DI140" s="523">
        <v>0</v>
      </c>
      <c r="DJ140" s="523">
        <v>0</v>
      </c>
      <c r="DK140" s="523">
        <v>0</v>
      </c>
      <c r="DL140" s="523">
        <v>0</v>
      </c>
      <c r="DM140" s="523">
        <v>0</v>
      </c>
      <c r="DN140" s="523">
        <v>0</v>
      </c>
      <c r="DO140" s="523">
        <v>0</v>
      </c>
      <c r="DP140" s="523">
        <v>0</v>
      </c>
      <c r="DQ140" s="523">
        <v>0</v>
      </c>
      <c r="DR140" s="523">
        <v>0</v>
      </c>
      <c r="DS140" s="523">
        <v>0</v>
      </c>
      <c r="DT140" s="523">
        <v>0</v>
      </c>
      <c r="DU140" s="523">
        <v>0</v>
      </c>
      <c r="DV140" s="523">
        <v>0</v>
      </c>
      <c r="DW140" s="523">
        <v>0</v>
      </c>
      <c r="DX140" s="523">
        <v>0</v>
      </c>
      <c r="DY140" s="523">
        <v>0</v>
      </c>
      <c r="DZ140" s="523">
        <v>0</v>
      </c>
      <c r="EA140" s="523">
        <v>0</v>
      </c>
      <c r="EB140" s="523">
        <v>0</v>
      </c>
      <c r="EC140" s="523">
        <v>0</v>
      </c>
      <c r="ED140" s="523">
        <v>0</v>
      </c>
      <c r="EE140" s="523">
        <v>0</v>
      </c>
      <c r="EF140" s="523">
        <v>0</v>
      </c>
      <c r="EG140" s="523">
        <v>0</v>
      </c>
      <c r="EH140" s="523">
        <v>0</v>
      </c>
      <c r="EI140" s="523">
        <v>0</v>
      </c>
      <c r="EJ140" s="523">
        <v>0</v>
      </c>
      <c r="EK140" s="523">
        <v>0</v>
      </c>
      <c r="EL140" s="523">
        <v>0</v>
      </c>
      <c r="EM140" s="523">
        <v>0</v>
      </c>
      <c r="EN140" s="523">
        <v>0</v>
      </c>
      <c r="EO140" s="523">
        <v>0</v>
      </c>
      <c r="EP140" s="523">
        <v>7.1012873572799104E-2</v>
      </c>
      <c r="EQ140" s="523">
        <v>8.7936197955212195E-2</v>
      </c>
      <c r="ER140" s="523">
        <v>9.74995361055426E-2</v>
      </c>
      <c r="ES140" s="523">
        <v>0.12059932566850801</v>
      </c>
      <c r="ET140" s="523">
        <v>6.93653644311404E-2</v>
      </c>
      <c r="EU140" s="523">
        <v>5.6232829348541298E-2</v>
      </c>
      <c r="EV140" s="523">
        <v>5.7067336485773001E-2</v>
      </c>
      <c r="EW140" s="523">
        <v>6.9228948183817599E-2</v>
      </c>
      <c r="EX140" s="523">
        <v>8.8290506631047094E-2</v>
      </c>
      <c r="EY140" s="523">
        <v>7.1922093181346805E-2</v>
      </c>
      <c r="EZ140" s="523">
        <v>6.8517596803200798E-2</v>
      </c>
      <c r="FA140" s="523">
        <v>8.2170354077692201E-2</v>
      </c>
      <c r="FB140" s="523">
        <v>0.11498926442115</v>
      </c>
      <c r="FC140" s="523">
        <v>0.30230323662268199</v>
      </c>
      <c r="FD140" s="523">
        <v>9.6683707456207996E-2</v>
      </c>
      <c r="FE140" s="523">
        <v>0.12774952623164201</v>
      </c>
      <c r="FF140" s="523">
        <v>0.14098784647263701</v>
      </c>
      <c r="FG140" s="523">
        <v>0.12623495099749699</v>
      </c>
      <c r="FH140" s="523">
        <v>0.25275749885710502</v>
      </c>
      <c r="FI140" s="523">
        <v>0.171133669766171</v>
      </c>
      <c r="FJ140" s="523">
        <v>0.19844831267033999</v>
      </c>
      <c r="FK140" s="523">
        <v>0.17651922118900101</v>
      </c>
      <c r="FL140" s="523">
        <v>0.18237232117642799</v>
      </c>
      <c r="FM140" s="523">
        <v>0.22600259359264699</v>
      </c>
      <c r="FN140" s="523">
        <v>1.5217923695909901</v>
      </c>
      <c r="FO140" s="523">
        <v>0.26635742957335601</v>
      </c>
      <c r="FP140" s="523">
        <v>0.29447395203256699</v>
      </c>
      <c r="FQ140" s="523">
        <v>0.40178778783685698</v>
      </c>
      <c r="FR140" s="523">
        <v>0.379079391895979</v>
      </c>
      <c r="FS140" s="523">
        <v>0.291181666241561</v>
      </c>
      <c r="FT140" s="523">
        <v>0.31026115387681702</v>
      </c>
      <c r="FU140" s="523">
        <v>0.40608193892427602</v>
      </c>
      <c r="FV140" s="523">
        <v>0.35263618393567098</v>
      </c>
      <c r="FW140" s="523">
        <v>0.288344477291683</v>
      </c>
      <c r="FX140" s="523">
        <v>0.30253501160293</v>
      </c>
      <c r="FY140" s="523">
        <v>0.37684291388573599</v>
      </c>
      <c r="FZ140" s="523">
        <v>0.35924941470486499</v>
      </c>
      <c r="GA140" s="523">
        <v>0.27556069530703098</v>
      </c>
      <c r="GB140" s="523">
        <v>0.31076230054549497</v>
      </c>
      <c r="GC140" s="523">
        <v>0.47313501469820601</v>
      </c>
      <c r="GD140" s="523">
        <v>0.23844371505909001</v>
      </c>
      <c r="GE140" s="523">
        <v>0.116605052936924</v>
      </c>
      <c r="GF140" s="523">
        <v>0.18198971329191799</v>
      </c>
      <c r="GG140" s="523">
        <v>0.26503374991139</v>
      </c>
      <c r="GH140" s="523">
        <v>0.32971357894444298</v>
      </c>
      <c r="GI140" s="523">
        <v>0.17288522828623401</v>
      </c>
      <c r="GJ140" s="523">
        <v>0.136295327673565</v>
      </c>
      <c r="GK140" s="523">
        <v>0.18797833671485401</v>
      </c>
      <c r="GL140" s="523">
        <v>0.24774123328321199</v>
      </c>
      <c r="GM140" s="523">
        <v>0.19154961347295699</v>
      </c>
      <c r="GN140" s="523">
        <v>0.201103311763388</v>
      </c>
      <c r="GO140" s="523">
        <v>0.249213639035441</v>
      </c>
      <c r="GP140" s="523">
        <v>0.245831055504762</v>
      </c>
      <c r="GQ140" s="523">
        <v>0.217361278460521</v>
      </c>
      <c r="GR140" s="523">
        <v>0.185623469710262</v>
      </c>
      <c r="GS140" s="523">
        <v>0.23422850285480201</v>
      </c>
      <c r="GT140" s="523">
        <v>1.3206555165641201</v>
      </c>
      <c r="GU140" s="523">
        <v>1.1719391637962899</v>
      </c>
      <c r="GV140" s="523">
        <v>1.2465165860099501</v>
      </c>
      <c r="GW140" s="523">
        <v>1.43130533940994</v>
      </c>
      <c r="GX140" s="523">
        <v>1.4525274498621501</v>
      </c>
      <c r="GY140" s="523">
        <v>1.3636942564941099</v>
      </c>
      <c r="GZ140" s="523">
        <v>1.3983799333654601</v>
      </c>
      <c r="HA140" s="523">
        <v>1.3412851211507999</v>
      </c>
      <c r="HB140" s="523">
        <v>1.37285561703298</v>
      </c>
    </row>
    <row r="141" spans="1:210" x14ac:dyDescent="0.3">
      <c r="A141" s="47" t="s">
        <v>25</v>
      </c>
      <c r="B141" s="524">
        <v>2.524372413</v>
      </c>
      <c r="C141" s="524">
        <v>17.82765989</v>
      </c>
      <c r="D141" s="524">
        <v>25.040266720000002</v>
      </c>
      <c r="E141" s="524">
        <v>4.6373382149999998</v>
      </c>
      <c r="F141" s="524">
        <v>1.630745712</v>
      </c>
      <c r="G141" s="524">
        <v>12.853507260000001</v>
      </c>
      <c r="H141" s="524">
        <v>23.530629569999999</v>
      </c>
      <c r="I141" s="524">
        <v>4.304949336</v>
      </c>
      <c r="J141" s="524">
        <v>1.6190058009999999</v>
      </c>
      <c r="K141" s="524">
        <v>12.1670911</v>
      </c>
      <c r="L141" s="524">
        <v>18.75769713</v>
      </c>
      <c r="M141" s="524">
        <v>3.4586326889999999</v>
      </c>
      <c r="N141" s="524">
        <v>1.6648005079999999</v>
      </c>
      <c r="O141" s="524">
        <v>11.80507244</v>
      </c>
      <c r="P141" s="524">
        <v>16.947795679999999</v>
      </c>
      <c r="Q141" s="524">
        <v>3.9128576119999998</v>
      </c>
      <c r="R141" s="524">
        <v>0.91653914800000003</v>
      </c>
      <c r="S141" s="524">
        <v>8.5908814289999995</v>
      </c>
      <c r="T141" s="524">
        <v>13.636238799999999</v>
      </c>
      <c r="U141" s="524">
        <v>2.7765410639999999</v>
      </c>
      <c r="V141" s="524">
        <v>2.0778599980000001</v>
      </c>
      <c r="W141" s="524">
        <v>5.1461784379999997</v>
      </c>
      <c r="X141" s="524">
        <v>7.5471398289999998</v>
      </c>
      <c r="Y141" s="524">
        <v>2.381314938</v>
      </c>
      <c r="Z141" s="524">
        <v>0.89395504199999998</v>
      </c>
      <c r="AA141" s="524">
        <v>4.1343411669999997</v>
      </c>
      <c r="AB141" s="524">
        <v>5.9657450230000002</v>
      </c>
      <c r="AC141" s="524">
        <v>1.2102107070000001</v>
      </c>
      <c r="AD141" s="524">
        <v>0.86870790200000003</v>
      </c>
      <c r="AE141" s="524">
        <v>2.8851165170000002</v>
      </c>
      <c r="AF141" s="524">
        <v>3.9404917020000001</v>
      </c>
      <c r="AG141" s="524">
        <v>2.2184065039999998</v>
      </c>
      <c r="AH141" s="524">
        <v>0.47891331100000001</v>
      </c>
      <c r="AI141" s="524">
        <v>2.6877963569999999</v>
      </c>
      <c r="AJ141" s="524">
        <v>3.6270936809999998</v>
      </c>
      <c r="AK141" s="524">
        <v>1.1224020560000001</v>
      </c>
      <c r="AL141" s="524">
        <v>0.75299543000000002</v>
      </c>
      <c r="AM141" s="524">
        <v>2.6691477959999999</v>
      </c>
      <c r="AN141" s="524">
        <v>2.8689754870000002</v>
      </c>
      <c r="AO141" s="524">
        <v>0.85928770600000004</v>
      </c>
      <c r="AP141" s="524">
        <v>0.74781273699999995</v>
      </c>
      <c r="AQ141" s="524">
        <v>1.95484126</v>
      </c>
      <c r="AR141" s="524">
        <v>2.3023709569999999</v>
      </c>
      <c r="AS141" s="524">
        <v>0.80707762500000002</v>
      </c>
      <c r="AT141" s="524">
        <v>0.54841087600000005</v>
      </c>
      <c r="AU141" s="524">
        <v>1.454210623</v>
      </c>
      <c r="AV141" s="524">
        <v>1.461703897</v>
      </c>
      <c r="AW141" s="524">
        <v>0.854726176</v>
      </c>
      <c r="AX141" s="524">
        <v>0.68428294300000003</v>
      </c>
      <c r="AY141" s="524">
        <v>1.451662539</v>
      </c>
      <c r="AZ141" s="524">
        <v>1.9088455879999999</v>
      </c>
      <c r="BA141" s="524">
        <v>0.49140176099999999</v>
      </c>
      <c r="BB141" s="524">
        <v>1.0983102060000001</v>
      </c>
      <c r="BC141" s="524">
        <v>0.91262567400000005</v>
      </c>
      <c r="BD141" s="524">
        <v>0.97313237699999999</v>
      </c>
      <c r="BE141" s="524">
        <v>0.64612766600000004</v>
      </c>
      <c r="BF141" s="524">
        <v>0.377136892</v>
      </c>
      <c r="BG141" s="524">
        <v>0.89563912599999995</v>
      </c>
      <c r="BH141" s="524">
        <v>0.76349301599999997</v>
      </c>
      <c r="BI141" s="524">
        <v>0.29807297599999999</v>
      </c>
      <c r="BJ141" s="524">
        <v>0.59377113699999995</v>
      </c>
      <c r="BK141" s="524">
        <v>0.99320033299999999</v>
      </c>
      <c r="BL141" s="524">
        <v>1.0362094529999999</v>
      </c>
      <c r="BM141" s="524">
        <v>0.66977111099999997</v>
      </c>
      <c r="BN141" s="524">
        <v>20.426311890000001</v>
      </c>
      <c r="BO141" s="524">
        <v>20.56155072</v>
      </c>
      <c r="BP141" s="524">
        <v>20.739578819999998</v>
      </c>
      <c r="BQ141" s="524">
        <v>20.428354039999999</v>
      </c>
      <c r="BR141" s="524">
        <v>20.29205984</v>
      </c>
      <c r="BS141" s="524">
        <v>20.45810354</v>
      </c>
      <c r="BT141" s="524">
        <v>20.406145519999999</v>
      </c>
      <c r="BU141" s="524">
        <v>20.263059269999999</v>
      </c>
      <c r="BV141" s="524">
        <v>20.743373210000001</v>
      </c>
      <c r="BW141" s="524">
        <v>20.059499859999999</v>
      </c>
      <c r="BX141" s="524">
        <v>20.625448349999999</v>
      </c>
      <c r="BY141" s="524">
        <v>20.561405669999999</v>
      </c>
      <c r="BZ141" s="524">
        <v>20.536937179999999</v>
      </c>
      <c r="CA141" s="524">
        <v>20.324100000000001</v>
      </c>
      <c r="CB141" s="524">
        <v>20.28312</v>
      </c>
      <c r="CC141" s="524">
        <v>20.266073290000001</v>
      </c>
      <c r="CD141" s="524">
        <v>20.112265829999998</v>
      </c>
      <c r="CE141" s="524">
        <v>20.111301999999998</v>
      </c>
      <c r="CF141" s="524">
        <v>20.169305980000001</v>
      </c>
      <c r="CG141" s="524">
        <v>20.047262180000001</v>
      </c>
      <c r="CH141" s="524">
        <v>20.064292040000002</v>
      </c>
      <c r="CI141" s="524">
        <v>20.11229183</v>
      </c>
      <c r="CJ141" s="524">
        <v>20.237309849999999</v>
      </c>
      <c r="CK141" s="524">
        <v>19.92629204</v>
      </c>
      <c r="CL141" s="524">
        <v>20.047734340000002</v>
      </c>
      <c r="CM141" s="524">
        <v>19.818734339999999</v>
      </c>
      <c r="CN141" s="524">
        <v>19.740734339999999</v>
      </c>
      <c r="CO141" s="524">
        <v>19.70373434</v>
      </c>
      <c r="CP141" s="524">
        <v>19.575799580000002</v>
      </c>
      <c r="CQ141" s="524">
        <v>19.627799580000001</v>
      </c>
      <c r="CR141" s="524">
        <v>19.628799579999999</v>
      </c>
      <c r="CS141" s="524">
        <v>19.996799580000001</v>
      </c>
      <c r="CT141" s="524">
        <v>19.828155890000001</v>
      </c>
      <c r="CU141" s="524">
        <v>19.310155890000001</v>
      </c>
      <c r="CV141" s="524">
        <v>19.279155889999998</v>
      </c>
      <c r="CW141" s="524">
        <v>19.907155889999999</v>
      </c>
      <c r="CX141" s="524">
        <v>19.842717929999999</v>
      </c>
      <c r="CY141" s="524">
        <v>19.698717930000001</v>
      </c>
      <c r="CZ141" s="524">
        <v>19.559717930000001</v>
      </c>
      <c r="DA141" s="524">
        <v>19.521717930000001</v>
      </c>
      <c r="DB141" s="524">
        <v>19.280915149999998</v>
      </c>
      <c r="DC141" s="524">
        <v>19.186915150000001</v>
      </c>
      <c r="DD141" s="524">
        <v>19.10791515</v>
      </c>
      <c r="DE141" s="524">
        <v>19.096915150000001</v>
      </c>
      <c r="DF141" s="524">
        <v>18.83141402</v>
      </c>
      <c r="DG141" s="524">
        <v>18.948414020000001</v>
      </c>
      <c r="DH141" s="524">
        <v>18.84841402</v>
      </c>
      <c r="DI141" s="524">
        <v>18.821414019999999</v>
      </c>
      <c r="DJ141" s="524">
        <v>18.75689242</v>
      </c>
      <c r="DK141" s="524">
        <v>18.761892419999999</v>
      </c>
      <c r="DL141" s="524">
        <v>18.779892419999999</v>
      </c>
      <c r="DM141" s="524">
        <v>18.772892420000002</v>
      </c>
      <c r="DN141" s="524">
        <v>18.731037579999999</v>
      </c>
      <c r="DO141" s="524">
        <v>18.725037579999999</v>
      </c>
      <c r="DP141" s="524">
        <v>18.692037580000001</v>
      </c>
      <c r="DQ141" s="524">
        <v>18.69103758</v>
      </c>
      <c r="DR141" s="524">
        <v>18.700276250000002</v>
      </c>
      <c r="DS141" s="524">
        <v>18.698276249999999</v>
      </c>
      <c r="DT141" s="524">
        <v>18.701276249999999</v>
      </c>
      <c r="DU141" s="524">
        <v>18.698276249999999</v>
      </c>
      <c r="DV141" s="524">
        <v>18.486691019999999</v>
      </c>
      <c r="DW141" s="524">
        <v>18.486691019999999</v>
      </c>
      <c r="DX141" s="524">
        <v>18.485691020000001</v>
      </c>
      <c r="DY141" s="524">
        <v>18.486691019999999</v>
      </c>
      <c r="DZ141" s="524">
        <v>18.138890069999999</v>
      </c>
      <c r="EA141" s="524">
        <v>18.138890069999999</v>
      </c>
      <c r="EB141" s="524">
        <v>18.137890070000001</v>
      </c>
      <c r="EC141" s="524">
        <v>18.138890069999999</v>
      </c>
      <c r="ED141" s="524">
        <v>17.99522456</v>
      </c>
      <c r="EE141" s="524">
        <v>18.008224559999999</v>
      </c>
      <c r="EF141" s="524">
        <v>18.026224559999999</v>
      </c>
      <c r="EG141" s="524">
        <v>18.02422456</v>
      </c>
      <c r="EH141" s="524">
        <v>15.77378291</v>
      </c>
      <c r="EI141" s="524">
        <v>15.74178291</v>
      </c>
      <c r="EJ141" s="524">
        <v>15.78878291</v>
      </c>
      <c r="EK141" s="524">
        <v>15.77678291</v>
      </c>
      <c r="EL141" s="524">
        <v>15.616447429999999</v>
      </c>
      <c r="EM141" s="524">
        <v>15.616955620000001</v>
      </c>
      <c r="EN141" s="524">
        <v>15.58235743</v>
      </c>
      <c r="EO141" s="524">
        <v>15.58235743</v>
      </c>
      <c r="EP141" s="524">
        <v>17.604758692561202</v>
      </c>
      <c r="EQ141" s="524">
        <v>17.496984588358199</v>
      </c>
      <c r="ER141" s="524">
        <v>17.213696564390801</v>
      </c>
      <c r="ES141" s="524">
        <v>18.348944054978599</v>
      </c>
      <c r="ET141" s="524">
        <v>17.567072356101999</v>
      </c>
      <c r="EU141" s="524">
        <v>16.683506320500701</v>
      </c>
      <c r="EV141" s="524">
        <v>17.155679901061099</v>
      </c>
      <c r="EW141" s="524">
        <v>17.6139975738643</v>
      </c>
      <c r="EX141" s="524">
        <v>20.513964390295001</v>
      </c>
      <c r="EY141" s="524">
        <v>20.1349552438869</v>
      </c>
      <c r="EZ141" s="524">
        <v>19.621677904510701</v>
      </c>
      <c r="FA141" s="524">
        <v>21.1744709534522</v>
      </c>
      <c r="FB141" s="524">
        <v>18.000758813337299</v>
      </c>
      <c r="FC141" s="524">
        <v>16.941495406396701</v>
      </c>
      <c r="FD141" s="524">
        <v>24.526288378613199</v>
      </c>
      <c r="FE141" s="524">
        <v>18.537854855475199</v>
      </c>
      <c r="FF141" s="524">
        <v>17.624371620290301</v>
      </c>
      <c r="FG141" s="524">
        <v>17.188111860671899</v>
      </c>
      <c r="FH141" s="524">
        <v>16.408127840439899</v>
      </c>
      <c r="FI141" s="524">
        <v>18.002634638351001</v>
      </c>
      <c r="FJ141" s="524">
        <v>18.1002887258737</v>
      </c>
      <c r="FK141" s="524">
        <v>17.0845756421499</v>
      </c>
      <c r="FL141" s="524">
        <v>17.2014807900505</v>
      </c>
      <c r="FM141" s="524">
        <v>18.123709420924701</v>
      </c>
      <c r="FN141" s="524">
        <v>17.393107441840801</v>
      </c>
      <c r="FO141" s="524">
        <v>16.9704774252715</v>
      </c>
      <c r="FP141" s="524">
        <v>16.8432333650914</v>
      </c>
      <c r="FQ141" s="524">
        <v>18.4716635662766</v>
      </c>
      <c r="FR141" s="524">
        <v>18.280549991151599</v>
      </c>
      <c r="FS141" s="524">
        <v>17.096054298582899</v>
      </c>
      <c r="FT141" s="524">
        <v>16.789278441600501</v>
      </c>
      <c r="FU141" s="524">
        <v>18.368080456495399</v>
      </c>
      <c r="FV141" s="524">
        <v>17.530865000404201</v>
      </c>
      <c r="FW141" s="524">
        <v>17.089561255537902</v>
      </c>
      <c r="FX141" s="524">
        <v>16.757835895761001</v>
      </c>
      <c r="FY141" s="524">
        <v>16.425476631012501</v>
      </c>
      <c r="FZ141" s="524">
        <v>16.568773290313899</v>
      </c>
      <c r="GA141" s="524">
        <v>15.5508371796069</v>
      </c>
      <c r="GB141" s="524">
        <v>15.6251419211645</v>
      </c>
      <c r="GC141" s="524">
        <v>16.740004919301398</v>
      </c>
      <c r="GD141" s="524">
        <v>14.8370401435073</v>
      </c>
      <c r="GE141" s="524">
        <v>14.7509638927986</v>
      </c>
      <c r="GF141" s="524">
        <v>13.540948292672899</v>
      </c>
      <c r="GG141" s="524">
        <v>15.9056922009333</v>
      </c>
      <c r="GH141" s="524">
        <v>14.8810782627623</v>
      </c>
      <c r="GI141" s="524">
        <v>14.3270227587933</v>
      </c>
      <c r="GJ141" s="524">
        <v>13.272386040859701</v>
      </c>
      <c r="GK141" s="524">
        <v>14.261684893800499</v>
      </c>
      <c r="GL141" s="524">
        <v>14.810392795439</v>
      </c>
      <c r="GM141" s="524">
        <v>14.0735917601616</v>
      </c>
      <c r="GN141" s="524">
        <v>14.425457301376399</v>
      </c>
      <c r="GO141" s="524">
        <v>14.934001611690499</v>
      </c>
      <c r="GP141" s="524">
        <v>14.336025100049</v>
      </c>
      <c r="GQ141" s="524">
        <v>14.145183980215499</v>
      </c>
      <c r="GR141" s="524">
        <v>13.5504666189233</v>
      </c>
      <c r="GS141" s="524">
        <v>14.531561731395101</v>
      </c>
      <c r="GT141" s="524">
        <v>17.849600397061799</v>
      </c>
      <c r="GU141" s="524">
        <v>17.090814230566998</v>
      </c>
      <c r="GV141" s="524">
        <v>17.654240639105002</v>
      </c>
      <c r="GW141" s="524">
        <v>19.1661832554413</v>
      </c>
      <c r="GX141" s="524">
        <v>18.482663034892699</v>
      </c>
      <c r="GY141" s="524">
        <v>17.252992861530799</v>
      </c>
      <c r="GZ141" s="524">
        <v>17.181041944988898</v>
      </c>
      <c r="HA141" s="524">
        <v>17.724184721459601</v>
      </c>
      <c r="HB141" s="524">
        <v>17.468924832359001</v>
      </c>
    </row>
    <row r="142" spans="1:210" x14ac:dyDescent="0.3">
      <c r="A142" s="47" t="s">
        <v>26</v>
      </c>
      <c r="B142" s="525">
        <v>8.9999999999999993E-3</v>
      </c>
      <c r="C142" s="525">
        <v>0</v>
      </c>
      <c r="D142" s="525">
        <v>8.9999999999999993E-3</v>
      </c>
      <c r="E142" s="525">
        <v>2E-3</v>
      </c>
      <c r="F142" s="525">
        <v>0</v>
      </c>
      <c r="G142" s="525">
        <v>0</v>
      </c>
      <c r="H142" s="525">
        <v>0</v>
      </c>
      <c r="I142" s="525">
        <v>0</v>
      </c>
      <c r="J142" s="525">
        <v>0</v>
      </c>
      <c r="K142" s="525">
        <v>0</v>
      </c>
      <c r="L142" s="525">
        <v>0</v>
      </c>
      <c r="M142" s="525">
        <v>0</v>
      </c>
      <c r="N142" s="525">
        <v>0</v>
      </c>
      <c r="O142" s="525">
        <v>0</v>
      </c>
      <c r="P142" s="525">
        <v>0.90300000000000002</v>
      </c>
      <c r="Q142" s="525">
        <v>0.23799999999999999</v>
      </c>
      <c r="R142" s="525">
        <v>0</v>
      </c>
      <c r="S142" s="525">
        <v>0</v>
      </c>
      <c r="T142" s="525">
        <v>0</v>
      </c>
      <c r="U142" s="525">
        <v>0</v>
      </c>
      <c r="V142" s="525">
        <v>0</v>
      </c>
      <c r="W142" s="525">
        <v>0</v>
      </c>
      <c r="X142" s="525">
        <v>0</v>
      </c>
      <c r="Y142" s="525">
        <v>0</v>
      </c>
      <c r="Z142" s="525">
        <v>0</v>
      </c>
      <c r="AA142" s="525">
        <v>0</v>
      </c>
      <c r="AB142" s="525">
        <v>0</v>
      </c>
      <c r="AC142" s="525">
        <v>0</v>
      </c>
      <c r="AD142" s="525">
        <v>0</v>
      </c>
      <c r="AE142" s="525">
        <v>0</v>
      </c>
      <c r="AF142" s="525">
        <v>7.0000000000000001E-3</v>
      </c>
      <c r="AG142" s="525">
        <v>7.0000000000000001E-3</v>
      </c>
      <c r="AH142" s="525">
        <v>0</v>
      </c>
      <c r="AI142" s="525">
        <v>0</v>
      </c>
      <c r="AJ142" s="525">
        <v>0</v>
      </c>
      <c r="AK142" s="525">
        <v>0</v>
      </c>
      <c r="AL142" s="525">
        <v>0</v>
      </c>
      <c r="AM142" s="525">
        <v>0</v>
      </c>
      <c r="AN142" s="525">
        <v>0</v>
      </c>
      <c r="AO142" s="525">
        <v>0</v>
      </c>
      <c r="AP142" s="525">
        <v>0</v>
      </c>
      <c r="AQ142" s="525">
        <v>0</v>
      </c>
      <c r="AR142" s="525">
        <v>1E-3</v>
      </c>
      <c r="AS142" s="525">
        <v>2E-3</v>
      </c>
      <c r="AT142" s="525">
        <v>3.0000000000000001E-3</v>
      </c>
      <c r="AU142" s="525">
        <v>0.157</v>
      </c>
      <c r="AV142" s="525">
        <v>-3.5000000000000003E-2</v>
      </c>
      <c r="AW142" s="525">
        <v>6.0000000000000001E-3</v>
      </c>
      <c r="AX142" s="525">
        <v>6.0000000000000001E-3</v>
      </c>
      <c r="AY142" s="525">
        <v>0.02</v>
      </c>
      <c r="AZ142" s="525">
        <v>2.9000000000000001E-2</v>
      </c>
      <c r="BA142" s="525">
        <v>8.9999999999999993E-3</v>
      </c>
      <c r="BB142" s="525">
        <v>7.0000000000000001E-3</v>
      </c>
      <c r="BC142" s="525">
        <v>0.112</v>
      </c>
      <c r="BD142" s="525">
        <v>2.5000000000000001E-2</v>
      </c>
      <c r="BE142" s="525">
        <v>2.4E-2</v>
      </c>
      <c r="BF142" s="525">
        <v>0.01</v>
      </c>
      <c r="BG142" s="525">
        <v>3.1E-2</v>
      </c>
      <c r="BH142" s="525">
        <v>2.7E-2</v>
      </c>
      <c r="BI142" s="525">
        <v>9.1999999999999998E-2</v>
      </c>
      <c r="BJ142" s="525">
        <v>6.0000000000000001E-3</v>
      </c>
      <c r="BK142" s="525">
        <v>1.0999999999999999E-2</v>
      </c>
      <c r="BL142" s="525">
        <v>0</v>
      </c>
      <c r="BM142" s="525">
        <v>0.02</v>
      </c>
      <c r="BN142" s="525">
        <v>0</v>
      </c>
      <c r="BO142" s="525">
        <v>2E-3</v>
      </c>
      <c r="BP142" s="525">
        <v>0</v>
      </c>
      <c r="BQ142" s="525">
        <v>0</v>
      </c>
      <c r="BR142" s="525">
        <v>5.0000000000000001E-3</v>
      </c>
      <c r="BS142" s="525">
        <v>2.3E-2</v>
      </c>
      <c r="BT142" s="525">
        <v>5.0000000000000001E-3</v>
      </c>
      <c r="BU142" s="525">
        <v>0</v>
      </c>
      <c r="BV142" s="525">
        <v>1.4999999999999999E-2</v>
      </c>
      <c r="BW142" s="525">
        <v>0</v>
      </c>
      <c r="BX142" s="525">
        <v>0</v>
      </c>
      <c r="BY142" s="525">
        <v>1.4999999999999999E-2</v>
      </c>
      <c r="BZ142" s="525">
        <v>0</v>
      </c>
      <c r="CA142" s="525">
        <v>0</v>
      </c>
      <c r="CB142" s="525">
        <v>0</v>
      </c>
      <c r="CC142" s="525">
        <v>2.3E-2</v>
      </c>
      <c r="CD142" s="525">
        <v>8.9999999999999993E-3</v>
      </c>
      <c r="CE142" s="525">
        <v>0</v>
      </c>
      <c r="CF142" s="525">
        <v>1.0999999999999999E-2</v>
      </c>
      <c r="CG142" s="525">
        <v>0</v>
      </c>
      <c r="CH142" s="525">
        <v>1.2999999999999999E-2</v>
      </c>
      <c r="CI142" s="525">
        <v>0.82799999999999996</v>
      </c>
      <c r="CJ142" s="525">
        <v>8.9999999999999993E-3</v>
      </c>
      <c r="CK142" s="525">
        <v>6.0000000000000001E-3</v>
      </c>
      <c r="CL142" s="525">
        <v>0</v>
      </c>
      <c r="CM142" s="525">
        <v>0</v>
      </c>
      <c r="CN142" s="525">
        <v>0</v>
      </c>
      <c r="CO142" s="525">
        <v>0</v>
      </c>
      <c r="CP142" s="525">
        <v>1.0999999999999999E-2</v>
      </c>
      <c r="CQ142" s="525">
        <v>1E-3</v>
      </c>
      <c r="CR142" s="525">
        <v>0</v>
      </c>
      <c r="CS142" s="525">
        <v>0</v>
      </c>
      <c r="CT142" s="525">
        <v>0</v>
      </c>
      <c r="CU142" s="525">
        <v>0</v>
      </c>
      <c r="CV142" s="525">
        <v>0</v>
      </c>
      <c r="CW142" s="525">
        <v>0</v>
      </c>
      <c r="CX142" s="525">
        <v>1.0999999999999999E-2</v>
      </c>
      <c r="CY142" s="525">
        <v>0</v>
      </c>
      <c r="CZ142" s="525">
        <v>0</v>
      </c>
      <c r="DA142" s="525">
        <v>0</v>
      </c>
      <c r="DB142" s="525">
        <v>0</v>
      </c>
      <c r="DC142" s="525">
        <v>0</v>
      </c>
      <c r="DD142" s="525">
        <v>0</v>
      </c>
      <c r="DE142" s="525">
        <v>0</v>
      </c>
      <c r="DF142" s="525">
        <v>0</v>
      </c>
      <c r="DG142" s="525">
        <v>0</v>
      </c>
      <c r="DH142" s="525">
        <v>0</v>
      </c>
      <c r="DI142" s="525">
        <v>0</v>
      </c>
      <c r="DJ142" s="525">
        <v>0</v>
      </c>
      <c r="DK142" s="525">
        <v>0</v>
      </c>
      <c r="DL142" s="525">
        <v>0</v>
      </c>
      <c r="DM142" s="525">
        <v>0</v>
      </c>
      <c r="DN142" s="525">
        <v>0</v>
      </c>
      <c r="DO142" s="525">
        <v>0</v>
      </c>
      <c r="DP142" s="525">
        <v>0</v>
      </c>
      <c r="DQ142" s="525">
        <v>0</v>
      </c>
      <c r="DR142" s="525">
        <v>0</v>
      </c>
      <c r="DS142" s="525">
        <v>0</v>
      </c>
      <c r="DT142" s="525">
        <v>0</v>
      </c>
      <c r="DU142" s="525">
        <v>0</v>
      </c>
      <c r="DV142" s="525">
        <v>0</v>
      </c>
      <c r="DW142" s="525">
        <v>0</v>
      </c>
      <c r="DX142" s="525">
        <v>0</v>
      </c>
      <c r="DY142" s="525">
        <v>0</v>
      </c>
      <c r="DZ142" s="525">
        <v>0</v>
      </c>
      <c r="EA142" s="525">
        <v>0</v>
      </c>
      <c r="EB142" s="525">
        <v>0</v>
      </c>
      <c r="EC142" s="525">
        <v>0</v>
      </c>
      <c r="ED142" s="525">
        <v>0</v>
      </c>
      <c r="EE142" s="525">
        <v>0</v>
      </c>
      <c r="EF142" s="525">
        <v>0</v>
      </c>
      <c r="EG142" s="525">
        <v>0</v>
      </c>
      <c r="EH142" s="525">
        <v>0</v>
      </c>
      <c r="EI142" s="525">
        <v>0</v>
      </c>
      <c r="EJ142" s="525">
        <v>0</v>
      </c>
      <c r="EK142" s="525">
        <v>0</v>
      </c>
      <c r="EL142" s="525">
        <v>0</v>
      </c>
      <c r="EM142" s="525">
        <v>0</v>
      </c>
      <c r="EN142" s="525">
        <v>0</v>
      </c>
      <c r="EO142" s="525">
        <v>0</v>
      </c>
      <c r="EP142" s="525">
        <v>0</v>
      </c>
      <c r="EQ142" s="525">
        <v>0</v>
      </c>
      <c r="ER142" s="525">
        <v>0</v>
      </c>
      <c r="ES142" s="525">
        <v>0</v>
      </c>
      <c r="ET142" s="525">
        <v>0</v>
      </c>
      <c r="EU142" s="525">
        <v>0</v>
      </c>
      <c r="EV142" s="525">
        <v>0</v>
      </c>
      <c r="EW142" s="525">
        <v>0</v>
      </c>
      <c r="EX142" s="525">
        <v>0</v>
      </c>
      <c r="EY142" s="525">
        <v>0</v>
      </c>
      <c r="EZ142" s="525">
        <v>0</v>
      </c>
      <c r="FA142" s="525">
        <v>0</v>
      </c>
      <c r="FB142" s="525">
        <v>0</v>
      </c>
      <c r="FC142" s="525">
        <v>0</v>
      </c>
      <c r="FD142" s="525">
        <v>0</v>
      </c>
      <c r="FE142" s="525">
        <v>0.30567397878935498</v>
      </c>
      <c r="FF142" s="525">
        <v>0</v>
      </c>
      <c r="FG142" s="525">
        <v>0.27177015207029598</v>
      </c>
      <c r="FH142" s="525">
        <v>0.32171860645530398</v>
      </c>
      <c r="FI142" s="525">
        <v>0</v>
      </c>
      <c r="FJ142" s="525">
        <v>0.24713633047730299</v>
      </c>
      <c r="FK142" s="525">
        <v>1.0602809430714599</v>
      </c>
      <c r="FL142" s="525">
        <v>2.0857797422767201</v>
      </c>
      <c r="FM142" s="525">
        <v>0</v>
      </c>
      <c r="FN142" s="525">
        <v>0</v>
      </c>
      <c r="FO142" s="525">
        <v>0.32690155525558701</v>
      </c>
      <c r="FP142" s="525">
        <v>0</v>
      </c>
      <c r="FQ142" s="525">
        <v>0.76028847545982703</v>
      </c>
      <c r="FR142" s="525">
        <v>0.59159753577830099</v>
      </c>
      <c r="FS142" s="525">
        <v>0</v>
      </c>
      <c r="FT142" s="525">
        <v>0.64000051592924101</v>
      </c>
      <c r="FU142" s="525">
        <v>0.24825504896346001</v>
      </c>
      <c r="FV142" s="525">
        <v>0</v>
      </c>
      <c r="FW142" s="525">
        <v>0.68248274433037903</v>
      </c>
      <c r="FX142" s="525">
        <v>0</v>
      </c>
      <c r="FY142" s="525">
        <v>0.42684373519500002</v>
      </c>
      <c r="FZ142" s="525">
        <v>0</v>
      </c>
      <c r="GA142" s="525">
        <v>0</v>
      </c>
      <c r="GB142" s="525">
        <v>0</v>
      </c>
      <c r="GC142" s="525">
        <v>0</v>
      </c>
      <c r="GD142" s="525">
        <v>0</v>
      </c>
      <c r="GE142" s="525">
        <v>0</v>
      </c>
      <c r="GF142" s="525">
        <v>0</v>
      </c>
      <c r="GG142" s="525">
        <v>0</v>
      </c>
      <c r="GH142" s="525">
        <v>0</v>
      </c>
      <c r="GI142" s="525">
        <v>0</v>
      </c>
      <c r="GJ142" s="525">
        <v>0</v>
      </c>
      <c r="GK142" s="525">
        <v>0</v>
      </c>
      <c r="GL142" s="525">
        <v>0</v>
      </c>
      <c r="GM142" s="525">
        <v>0</v>
      </c>
      <c r="GN142" s="525">
        <v>0</v>
      </c>
      <c r="GO142" s="525">
        <v>0</v>
      </c>
      <c r="GP142" s="525">
        <v>0</v>
      </c>
      <c r="GQ142" s="525">
        <v>0</v>
      </c>
      <c r="GR142" s="525">
        <v>0</v>
      </c>
      <c r="GS142" s="525">
        <v>0</v>
      </c>
      <c r="GT142" s="525">
        <v>0</v>
      </c>
      <c r="GU142" s="525">
        <v>0</v>
      </c>
      <c r="GV142" s="525">
        <v>0</v>
      </c>
      <c r="GW142" s="525">
        <v>0</v>
      </c>
      <c r="GX142" s="525">
        <v>0</v>
      </c>
      <c r="GY142" s="525">
        <v>0</v>
      </c>
      <c r="GZ142" s="525">
        <v>0</v>
      </c>
      <c r="HA142" s="525">
        <v>0</v>
      </c>
      <c r="HB142" s="525">
        <v>0</v>
      </c>
    </row>
    <row r="143" spans="1:210" x14ac:dyDescent="0.3">
      <c r="A143" s="47" t="s">
        <v>23</v>
      </c>
      <c r="B143" s="526">
        <v>0</v>
      </c>
      <c r="C143" s="526">
        <v>0</v>
      </c>
      <c r="D143" s="526">
        <v>0</v>
      </c>
      <c r="E143" s="526">
        <v>0</v>
      </c>
      <c r="F143" s="526">
        <v>0</v>
      </c>
      <c r="G143" s="526">
        <v>0</v>
      </c>
      <c r="H143" s="526">
        <v>0</v>
      </c>
      <c r="I143" s="526">
        <v>0</v>
      </c>
      <c r="J143" s="526">
        <v>0</v>
      </c>
      <c r="K143" s="526">
        <v>0</v>
      </c>
      <c r="L143" s="526">
        <v>0</v>
      </c>
      <c r="M143" s="526">
        <v>0</v>
      </c>
      <c r="N143" s="526">
        <v>0</v>
      </c>
      <c r="O143" s="526">
        <v>0</v>
      </c>
      <c r="P143" s="526">
        <v>0</v>
      </c>
      <c r="Q143" s="526">
        <v>0</v>
      </c>
      <c r="R143" s="526">
        <v>0</v>
      </c>
      <c r="S143" s="526">
        <v>0</v>
      </c>
      <c r="T143" s="526">
        <v>0</v>
      </c>
      <c r="U143" s="526">
        <v>0</v>
      </c>
      <c r="V143" s="526">
        <v>0</v>
      </c>
      <c r="W143" s="526">
        <v>0</v>
      </c>
      <c r="X143" s="526">
        <v>0</v>
      </c>
      <c r="Y143" s="526">
        <v>0</v>
      </c>
      <c r="Z143" s="526">
        <v>0</v>
      </c>
      <c r="AA143" s="526">
        <v>0</v>
      </c>
      <c r="AB143" s="526">
        <v>0</v>
      </c>
      <c r="AC143" s="526">
        <v>0</v>
      </c>
      <c r="AD143" s="526">
        <v>0</v>
      </c>
      <c r="AE143" s="526">
        <v>0</v>
      </c>
      <c r="AF143" s="526">
        <v>0</v>
      </c>
      <c r="AG143" s="526">
        <v>0</v>
      </c>
      <c r="AH143" s="526">
        <v>0</v>
      </c>
      <c r="AI143" s="526">
        <v>0</v>
      </c>
      <c r="AJ143" s="526">
        <v>0</v>
      </c>
      <c r="AK143" s="526">
        <v>0</v>
      </c>
      <c r="AL143" s="526">
        <v>0</v>
      </c>
      <c r="AM143" s="526">
        <v>0</v>
      </c>
      <c r="AN143" s="526">
        <v>0</v>
      </c>
      <c r="AO143" s="526">
        <v>0</v>
      </c>
      <c r="AP143" s="526">
        <v>6.5576335920000002</v>
      </c>
      <c r="AQ143" s="526">
        <v>6.5576335920000002</v>
      </c>
      <c r="AR143" s="526">
        <v>6.5576335920000002</v>
      </c>
      <c r="AS143" s="526">
        <v>6.5576335920000002</v>
      </c>
      <c r="AT143" s="526">
        <v>11.696752119999999</v>
      </c>
      <c r="AU143" s="526">
        <v>11.696752119999999</v>
      </c>
      <c r="AV143" s="526">
        <v>11.696752119999999</v>
      </c>
      <c r="AW143" s="526">
        <v>11.696752119999999</v>
      </c>
      <c r="AX143" s="526">
        <v>13.50802433</v>
      </c>
      <c r="AY143" s="526">
        <v>13.50802433</v>
      </c>
      <c r="AZ143" s="526">
        <v>13.50802433</v>
      </c>
      <c r="BA143" s="526">
        <v>13.50802433</v>
      </c>
      <c r="BB143" s="526">
        <v>13.297786479999999</v>
      </c>
      <c r="BC143" s="526">
        <v>13.297786479999999</v>
      </c>
      <c r="BD143" s="526">
        <v>13.297786479999999</v>
      </c>
      <c r="BE143" s="526">
        <v>13.297786479999999</v>
      </c>
      <c r="BF143" s="526">
        <v>13.791899450000001</v>
      </c>
      <c r="BG143" s="526">
        <v>13.791899450000001</v>
      </c>
      <c r="BH143" s="526">
        <v>13.791899450000001</v>
      </c>
      <c r="BI143" s="526">
        <v>13.791899450000001</v>
      </c>
      <c r="BJ143" s="526">
        <v>13.005068420000001</v>
      </c>
      <c r="BK143" s="526">
        <v>13.005068420000001</v>
      </c>
      <c r="BL143" s="526">
        <v>13.005068420000001</v>
      </c>
      <c r="BM143" s="526">
        <v>13.005068420000001</v>
      </c>
      <c r="BN143" s="526">
        <v>13.083624029999999</v>
      </c>
      <c r="BO143" s="526">
        <v>13.083624029999999</v>
      </c>
      <c r="BP143" s="526">
        <v>13.083624029999999</v>
      </c>
      <c r="BQ143" s="526">
        <v>13.083624029999999</v>
      </c>
      <c r="BR143" s="526">
        <v>14.51229028</v>
      </c>
      <c r="BS143" s="526">
        <v>14.51229028</v>
      </c>
      <c r="BT143" s="526">
        <v>14.51229028</v>
      </c>
      <c r="BU143" s="526">
        <v>14.51229028</v>
      </c>
      <c r="BV143" s="526">
        <v>13.488546039999999</v>
      </c>
      <c r="BW143" s="526">
        <v>13.488546039999999</v>
      </c>
      <c r="BX143" s="526">
        <v>13.488546039999999</v>
      </c>
      <c r="BY143" s="526">
        <v>13.488546039999999</v>
      </c>
      <c r="BZ143" s="526">
        <v>13.228376089999999</v>
      </c>
      <c r="CA143" s="526">
        <v>13.228376089999999</v>
      </c>
      <c r="CB143" s="526">
        <v>13.228376089999999</v>
      </c>
      <c r="CC143" s="526">
        <v>13.228376089999999</v>
      </c>
      <c r="CD143" s="526">
        <v>13.63953274</v>
      </c>
      <c r="CE143" s="526">
        <v>13.63953274</v>
      </c>
      <c r="CF143" s="526">
        <v>13.63953274</v>
      </c>
      <c r="CG143" s="526">
        <v>13.63953274</v>
      </c>
      <c r="CH143" s="526">
        <v>11.5219361</v>
      </c>
      <c r="CI143" s="526">
        <v>11.5219361</v>
      </c>
      <c r="CJ143" s="526">
        <v>11.5219361</v>
      </c>
      <c r="CK143" s="526">
        <v>11.5219361</v>
      </c>
      <c r="CL143" s="526">
        <v>10.64626975</v>
      </c>
      <c r="CM143" s="526">
        <v>10.64626975</v>
      </c>
      <c r="CN143" s="526">
        <v>10.64626975</v>
      </c>
      <c r="CO143" s="526">
        <v>10.64626975</v>
      </c>
      <c r="CP143" s="526">
        <v>8.1825386210000008</v>
      </c>
      <c r="CQ143" s="526">
        <v>8.1825386210000008</v>
      </c>
      <c r="CR143" s="526">
        <v>8.1825386210000008</v>
      </c>
      <c r="CS143" s="526">
        <v>8.1825386210000008</v>
      </c>
      <c r="CT143" s="526">
        <v>8.2765839969999995</v>
      </c>
      <c r="CU143" s="526">
        <v>8.2765839969999995</v>
      </c>
      <c r="CV143" s="526">
        <v>8.2765839969999995</v>
      </c>
      <c r="CW143" s="526">
        <v>8.2765839969999995</v>
      </c>
      <c r="CX143" s="526">
        <v>9.4941529039999999</v>
      </c>
      <c r="CY143" s="526">
        <v>9.4941529039999999</v>
      </c>
      <c r="CZ143" s="526">
        <v>9.4941529039999999</v>
      </c>
      <c r="DA143" s="526">
        <v>9.4941529039999999</v>
      </c>
      <c r="DB143" s="526">
        <v>10.947800689999999</v>
      </c>
      <c r="DC143" s="526">
        <v>10.947800689999999</v>
      </c>
      <c r="DD143" s="526">
        <v>10.947800689999999</v>
      </c>
      <c r="DE143" s="526">
        <v>10.947800689999999</v>
      </c>
      <c r="DF143" s="526">
        <v>13.54557235</v>
      </c>
      <c r="DG143" s="526">
        <v>13.54557235</v>
      </c>
      <c r="DH143" s="526">
        <v>13.54557235</v>
      </c>
      <c r="DI143" s="526">
        <v>13.54557235</v>
      </c>
      <c r="DJ143" s="526">
        <v>15.72618368</v>
      </c>
      <c r="DK143" s="526">
        <v>15.72618368</v>
      </c>
      <c r="DL143" s="526">
        <v>15.72618368</v>
      </c>
      <c r="DM143" s="526">
        <v>15.72618368</v>
      </c>
      <c r="DN143" s="526">
        <v>15.217369440000001</v>
      </c>
      <c r="DO143" s="526">
        <v>15.217369440000001</v>
      </c>
      <c r="DP143" s="526">
        <v>15.217369440000001</v>
      </c>
      <c r="DQ143" s="526">
        <v>15.217369440000001</v>
      </c>
      <c r="DR143" s="526">
        <v>17.28631463</v>
      </c>
      <c r="DS143" s="526">
        <v>17.28631463</v>
      </c>
      <c r="DT143" s="526">
        <v>17.28631463</v>
      </c>
      <c r="DU143" s="526">
        <v>17.28631463</v>
      </c>
      <c r="DV143" s="526">
        <v>17.266524220000001</v>
      </c>
      <c r="DW143" s="526">
        <v>17.266524220000001</v>
      </c>
      <c r="DX143" s="526">
        <v>17.266524220000001</v>
      </c>
      <c r="DY143" s="526">
        <v>17.266524220000001</v>
      </c>
      <c r="DZ143" s="526">
        <v>18.947758189999998</v>
      </c>
      <c r="EA143" s="526">
        <v>18.947758189999998</v>
      </c>
      <c r="EB143" s="526">
        <v>18.947758189999998</v>
      </c>
      <c r="EC143" s="526">
        <v>18.947758189999998</v>
      </c>
      <c r="ED143" s="526">
        <v>19.605431280000001</v>
      </c>
      <c r="EE143" s="526">
        <v>19.605431280000001</v>
      </c>
      <c r="EF143" s="526">
        <v>19.605431280000001</v>
      </c>
      <c r="EG143" s="526">
        <v>19.605431280000001</v>
      </c>
      <c r="EH143" s="526">
        <v>17.9594451</v>
      </c>
      <c r="EI143" s="526">
        <v>17.9594451</v>
      </c>
      <c r="EJ143" s="526">
        <v>17.9594451</v>
      </c>
      <c r="EK143" s="526">
        <v>17.9594451</v>
      </c>
      <c r="EL143" s="526">
        <v>16.272648669999999</v>
      </c>
      <c r="EM143" s="526">
        <v>16.272648669999999</v>
      </c>
      <c r="EN143" s="526">
        <v>16.272648669999999</v>
      </c>
      <c r="EO143" s="526">
        <v>16.272648669999999</v>
      </c>
      <c r="EP143" s="526">
        <v>11.222070363083001</v>
      </c>
      <c r="EQ143" s="526">
        <v>14.168561223143399</v>
      </c>
      <c r="ER143" s="526">
        <v>15.8834744236612</v>
      </c>
      <c r="ES143" s="526">
        <v>13.2731538844001</v>
      </c>
      <c r="ET143" s="526">
        <v>11.436792032263799</v>
      </c>
      <c r="EU143" s="526">
        <v>14.586284540965201</v>
      </c>
      <c r="EV143" s="526">
        <v>16.4371175666226</v>
      </c>
      <c r="EW143" s="526">
        <v>13.6629509308344</v>
      </c>
      <c r="EX143" s="526">
        <v>11.4255484671478</v>
      </c>
      <c r="EY143" s="526">
        <v>15.9320569092404</v>
      </c>
      <c r="EZ143" s="526">
        <v>17.6052351547543</v>
      </c>
      <c r="FA143" s="526">
        <v>14.529394863854501</v>
      </c>
      <c r="FB143" s="526">
        <v>11.7242413561681</v>
      </c>
      <c r="FC143" s="526">
        <v>15.8308987024421</v>
      </c>
      <c r="FD143" s="526">
        <v>16.960056406943</v>
      </c>
      <c r="FE143" s="526">
        <v>14.072550941891</v>
      </c>
      <c r="FF143" s="526">
        <v>12.1123962350221</v>
      </c>
      <c r="FG143" s="526">
        <v>15.428058919653701</v>
      </c>
      <c r="FH143" s="526">
        <v>18.039375725531102</v>
      </c>
      <c r="FI143" s="526">
        <v>14.932436226952699</v>
      </c>
      <c r="FJ143" s="526">
        <v>12.3808858986021</v>
      </c>
      <c r="FK143" s="526">
        <v>16.966797365850798</v>
      </c>
      <c r="FL143" s="526">
        <v>19.732012903955798</v>
      </c>
      <c r="FM143" s="526">
        <v>15.1883360533679</v>
      </c>
      <c r="FN143" s="526">
        <v>12.8360415269602</v>
      </c>
      <c r="FO143" s="526">
        <v>16.838817967844601</v>
      </c>
      <c r="FP143" s="526">
        <v>19.751110353978699</v>
      </c>
      <c r="FQ143" s="526">
        <v>15.719264538081701</v>
      </c>
      <c r="FR143" s="526">
        <v>14.1095531710719</v>
      </c>
      <c r="FS143" s="526">
        <v>19.245963645790599</v>
      </c>
      <c r="FT143" s="526">
        <v>20.881996738037401</v>
      </c>
      <c r="FU143" s="526">
        <v>16.859539863125299</v>
      </c>
      <c r="FV143" s="526">
        <v>13.8559146659747</v>
      </c>
      <c r="FW143" s="526">
        <v>19.839799094661402</v>
      </c>
      <c r="FX143" s="526">
        <v>21.2971274192263</v>
      </c>
      <c r="FY143" s="526">
        <v>18.0237864802593</v>
      </c>
      <c r="FZ143" s="526">
        <v>14.817030028245499</v>
      </c>
      <c r="GA143" s="526">
        <v>19.9087615990058</v>
      </c>
      <c r="GB143" s="526">
        <v>22.469489993080799</v>
      </c>
      <c r="GC143" s="526">
        <v>18.304788868651102</v>
      </c>
      <c r="GD143" s="526">
        <v>15.9901852745638</v>
      </c>
      <c r="GE143" s="526">
        <v>17.323856694787001</v>
      </c>
      <c r="GF143" s="526">
        <v>22.191658294543899</v>
      </c>
      <c r="GG143" s="526">
        <v>17.9128123353373</v>
      </c>
      <c r="GH143" s="526">
        <v>15.3814128224203</v>
      </c>
      <c r="GI143" s="526">
        <v>20.337597401882899</v>
      </c>
      <c r="GJ143" s="526">
        <v>22.472264346703799</v>
      </c>
      <c r="GK143" s="526">
        <v>18.246923778798902</v>
      </c>
      <c r="GL143" s="526">
        <v>15.465039767343599</v>
      </c>
      <c r="GM143" s="526">
        <v>19.657484428003801</v>
      </c>
      <c r="GN143" s="526">
        <v>23.055274943776201</v>
      </c>
      <c r="GO143" s="526">
        <v>18.531493193277399</v>
      </c>
      <c r="GP143" s="526">
        <v>15.579184602120501</v>
      </c>
      <c r="GQ143" s="526">
        <v>19.787879048287198</v>
      </c>
      <c r="GR143" s="526">
        <v>22.8368936800189</v>
      </c>
      <c r="GS143" s="526">
        <v>19.275019964254799</v>
      </c>
      <c r="GT143" s="526">
        <v>16.227194341218599</v>
      </c>
      <c r="GU143" s="526">
        <v>20.8932607989566</v>
      </c>
      <c r="GV143" s="526">
        <v>23.251857714780801</v>
      </c>
      <c r="GW143" s="526">
        <v>18.669675927963699</v>
      </c>
      <c r="GX143" s="526">
        <v>15.796773193413999</v>
      </c>
      <c r="GY143" s="526">
        <v>19.573857483080499</v>
      </c>
      <c r="GZ143" s="526">
        <v>22.926862004652101</v>
      </c>
      <c r="HA143" s="526">
        <v>18.381678097632701</v>
      </c>
      <c r="HB143" s="526">
        <v>16.191524080350799</v>
      </c>
    </row>
    <row r="144" spans="1:210" x14ac:dyDescent="0.3">
      <c r="A144" s="76"/>
    </row>
    <row r="145" spans="1:210" x14ac:dyDescent="0.3">
      <c r="A145" s="52" t="s">
        <v>49</v>
      </c>
      <c r="B145" s="527">
        <f t="shared" ref="B145:BM145" si="147">SUM(B146, B152, B154)</f>
        <v>468.67870196000001</v>
      </c>
      <c r="C145" s="527">
        <f t="shared" si="147"/>
        <v>466.49280545000005</v>
      </c>
      <c r="D145" s="527">
        <f t="shared" si="147"/>
        <v>479.66550958999994</v>
      </c>
      <c r="E145" s="527">
        <f t="shared" si="147"/>
        <v>507.45894965999992</v>
      </c>
      <c r="F145" s="527">
        <f t="shared" si="147"/>
        <v>486.2415226</v>
      </c>
      <c r="G145" s="527">
        <f t="shared" si="147"/>
        <v>499.41689702000002</v>
      </c>
      <c r="H145" s="527">
        <f t="shared" si="147"/>
        <v>487.95523200000002</v>
      </c>
      <c r="I145" s="527">
        <f t="shared" si="147"/>
        <v>523.37975943000004</v>
      </c>
      <c r="J145" s="527">
        <f t="shared" si="147"/>
        <v>509.83347926000005</v>
      </c>
      <c r="K145" s="527">
        <f t="shared" si="147"/>
        <v>491.37807737999992</v>
      </c>
      <c r="L145" s="527">
        <f t="shared" si="147"/>
        <v>486.58205240000001</v>
      </c>
      <c r="M145" s="527">
        <f t="shared" si="147"/>
        <v>528.42139984000005</v>
      </c>
      <c r="N145" s="527">
        <f t="shared" si="147"/>
        <v>533.37224865000007</v>
      </c>
      <c r="O145" s="527">
        <f t="shared" si="147"/>
        <v>479.28414765000002</v>
      </c>
      <c r="P145" s="527">
        <f t="shared" si="147"/>
        <v>493.05936247</v>
      </c>
      <c r="Q145" s="527">
        <f t="shared" si="147"/>
        <v>519.83775579999997</v>
      </c>
      <c r="R145" s="527">
        <f t="shared" si="147"/>
        <v>508.28058877999996</v>
      </c>
      <c r="S145" s="527">
        <f t="shared" si="147"/>
        <v>499.23800177999999</v>
      </c>
      <c r="T145" s="527">
        <f t="shared" si="147"/>
        <v>490.59914419</v>
      </c>
      <c r="U145" s="527">
        <f t="shared" si="147"/>
        <v>537.27647538999997</v>
      </c>
      <c r="V145" s="527">
        <f t="shared" si="147"/>
        <v>530.91845291000004</v>
      </c>
      <c r="W145" s="527">
        <f t="shared" si="147"/>
        <v>506.30623473999998</v>
      </c>
      <c r="X145" s="527">
        <f t="shared" si="147"/>
        <v>462.92967644999999</v>
      </c>
      <c r="Y145" s="527">
        <f t="shared" si="147"/>
        <v>515.36613502</v>
      </c>
      <c r="Z145" s="527">
        <f t="shared" si="147"/>
        <v>495.70346046000003</v>
      </c>
      <c r="AA145" s="527">
        <f t="shared" si="147"/>
        <v>468.59636304999992</v>
      </c>
      <c r="AB145" s="527">
        <f t="shared" si="147"/>
        <v>477.87259405999998</v>
      </c>
      <c r="AC145" s="527">
        <f t="shared" si="147"/>
        <v>521.73776604999989</v>
      </c>
      <c r="AD145" s="527">
        <f t="shared" si="147"/>
        <v>493.44334420000001</v>
      </c>
      <c r="AE145" s="527">
        <f t="shared" si="147"/>
        <v>482.33256971999998</v>
      </c>
      <c r="AF145" s="527">
        <f t="shared" si="147"/>
        <v>481.21290345999995</v>
      </c>
      <c r="AG145" s="527">
        <f t="shared" si="147"/>
        <v>500.52639424</v>
      </c>
      <c r="AH145" s="527">
        <f t="shared" si="147"/>
        <v>502.41562737000004</v>
      </c>
      <c r="AI145" s="527">
        <f t="shared" si="147"/>
        <v>487.27948533999995</v>
      </c>
      <c r="AJ145" s="527">
        <f t="shared" si="147"/>
        <v>476.38865646999994</v>
      </c>
      <c r="AK145" s="527">
        <f t="shared" si="147"/>
        <v>490.58226612000004</v>
      </c>
      <c r="AL145" s="527">
        <f t="shared" si="147"/>
        <v>482.98022134000001</v>
      </c>
      <c r="AM145" s="527">
        <f t="shared" si="147"/>
        <v>486.03178986000006</v>
      </c>
      <c r="AN145" s="527">
        <f t="shared" si="147"/>
        <v>484.83114226999999</v>
      </c>
      <c r="AO145" s="527">
        <f t="shared" si="147"/>
        <v>510.59073246999998</v>
      </c>
      <c r="AP145" s="527">
        <f t="shared" si="147"/>
        <v>526.406866939</v>
      </c>
      <c r="AQ145" s="527">
        <f t="shared" si="147"/>
        <v>511.38501498899996</v>
      </c>
      <c r="AR145" s="527">
        <f t="shared" si="147"/>
        <v>500.03914483900002</v>
      </c>
      <c r="AS145" s="527">
        <f t="shared" si="147"/>
        <v>540.84229879899999</v>
      </c>
      <c r="AT145" s="527">
        <f t="shared" si="147"/>
        <v>515.60830606100001</v>
      </c>
      <c r="AU145" s="527">
        <f t="shared" si="147"/>
        <v>499.04767662099999</v>
      </c>
      <c r="AV145" s="527">
        <f t="shared" si="147"/>
        <v>528.67438613100001</v>
      </c>
      <c r="AW145" s="527">
        <f t="shared" si="147"/>
        <v>524.87190432099999</v>
      </c>
      <c r="AX145" s="527">
        <f t="shared" si="147"/>
        <v>510.86298117400003</v>
      </c>
      <c r="AY145" s="527">
        <f t="shared" si="147"/>
        <v>537.07284757399998</v>
      </c>
      <c r="AZ145" s="527">
        <f t="shared" si="147"/>
        <v>549.41620157400007</v>
      </c>
      <c r="BA145" s="527">
        <f t="shared" si="147"/>
        <v>569.10532347399999</v>
      </c>
      <c r="BB145" s="527">
        <f t="shared" si="147"/>
        <v>573.08628145400007</v>
      </c>
      <c r="BC145" s="527">
        <f t="shared" si="147"/>
        <v>569.3378550540001</v>
      </c>
      <c r="BD145" s="527">
        <f t="shared" si="147"/>
        <v>565.42405275400006</v>
      </c>
      <c r="BE145" s="527">
        <f t="shared" si="147"/>
        <v>615.07530575400006</v>
      </c>
      <c r="BF145" s="527">
        <f t="shared" si="147"/>
        <v>604.28382053400003</v>
      </c>
      <c r="BG145" s="527">
        <f t="shared" si="147"/>
        <v>587.47307223400003</v>
      </c>
      <c r="BH145" s="527">
        <f t="shared" si="147"/>
        <v>592.174572334</v>
      </c>
      <c r="BI145" s="527">
        <f t="shared" si="147"/>
        <v>650.05967353400001</v>
      </c>
      <c r="BJ145" s="527">
        <f t="shared" si="147"/>
        <v>642.53770608600007</v>
      </c>
      <c r="BK145" s="527">
        <f t="shared" si="147"/>
        <v>623.82835518600007</v>
      </c>
      <c r="BL145" s="527">
        <f t="shared" si="147"/>
        <v>615.95549438600005</v>
      </c>
      <c r="BM145" s="527">
        <f t="shared" si="147"/>
        <v>661.91165988599994</v>
      </c>
      <c r="BN145" s="527">
        <f t="shared" ref="BN145:DY145" si="148">SUM(BN146, BN152, BN154)</f>
        <v>608.22424057300009</v>
      </c>
      <c r="BO145" s="527">
        <f t="shared" si="148"/>
        <v>614.41963882300001</v>
      </c>
      <c r="BP145" s="527">
        <f t="shared" si="148"/>
        <v>629.48957127300002</v>
      </c>
      <c r="BQ145" s="527">
        <f t="shared" si="148"/>
        <v>638.80562496300001</v>
      </c>
      <c r="BR145" s="527">
        <f t="shared" si="148"/>
        <v>613.88311334399998</v>
      </c>
      <c r="BS145" s="527">
        <f t="shared" si="148"/>
        <v>606.78355870399992</v>
      </c>
      <c r="BT145" s="527">
        <f t="shared" si="148"/>
        <v>621.4172901039999</v>
      </c>
      <c r="BU145" s="527">
        <f t="shared" si="148"/>
        <v>638.60007350399997</v>
      </c>
      <c r="BV145" s="527">
        <f t="shared" si="148"/>
        <v>630.34754106399987</v>
      </c>
      <c r="BW145" s="527">
        <f t="shared" si="148"/>
        <v>638.25831986399987</v>
      </c>
      <c r="BX145" s="527">
        <f t="shared" si="148"/>
        <v>634.44290206400001</v>
      </c>
      <c r="BY145" s="527">
        <f t="shared" si="148"/>
        <v>693.16090346399994</v>
      </c>
      <c r="BZ145" s="527">
        <f t="shared" si="148"/>
        <v>668.0074644770001</v>
      </c>
      <c r="CA145" s="527">
        <f t="shared" si="148"/>
        <v>664.04630067699986</v>
      </c>
      <c r="CB145" s="527">
        <f t="shared" si="148"/>
        <v>692.61103627700004</v>
      </c>
      <c r="CC145" s="527">
        <f t="shared" si="148"/>
        <v>714.36499207700001</v>
      </c>
      <c r="CD145" s="527">
        <f t="shared" si="148"/>
        <v>744.05291448100013</v>
      </c>
      <c r="CE145" s="527">
        <f t="shared" si="148"/>
        <v>727.26754848100018</v>
      </c>
      <c r="CF145" s="527">
        <f t="shared" si="148"/>
        <v>718.85005628100009</v>
      </c>
      <c r="CG145" s="527">
        <f t="shared" si="148"/>
        <v>762.90178198100011</v>
      </c>
      <c r="CH145" s="527">
        <f t="shared" si="148"/>
        <v>750.50775305399998</v>
      </c>
      <c r="CI145" s="527">
        <f t="shared" si="148"/>
        <v>770.69140915399998</v>
      </c>
      <c r="CJ145" s="527">
        <f t="shared" si="148"/>
        <v>825.05388625399996</v>
      </c>
      <c r="CK145" s="527">
        <f t="shared" si="148"/>
        <v>816.75067345399987</v>
      </c>
      <c r="CL145" s="527">
        <f t="shared" si="148"/>
        <v>793.46364111000003</v>
      </c>
      <c r="CM145" s="527">
        <f t="shared" si="148"/>
        <v>800.18262001000005</v>
      </c>
      <c r="CN145" s="527">
        <f t="shared" si="148"/>
        <v>768.48985610999989</v>
      </c>
      <c r="CO145" s="527">
        <f t="shared" si="148"/>
        <v>844.34909381</v>
      </c>
      <c r="CP145" s="527">
        <f t="shared" si="148"/>
        <v>798.04684900500001</v>
      </c>
      <c r="CQ145" s="527">
        <f t="shared" si="148"/>
        <v>816.91914430499992</v>
      </c>
      <c r="CR145" s="527">
        <f t="shared" si="148"/>
        <v>795.26700130499989</v>
      </c>
      <c r="CS145" s="527">
        <f t="shared" si="148"/>
        <v>872.72935580499995</v>
      </c>
      <c r="CT145" s="527">
        <f t="shared" si="148"/>
        <v>845.48745613300002</v>
      </c>
      <c r="CU145" s="527">
        <f t="shared" si="148"/>
        <v>814.73054533300001</v>
      </c>
      <c r="CV145" s="527">
        <f t="shared" si="148"/>
        <v>811.46950143299989</v>
      </c>
      <c r="CW145" s="527">
        <f t="shared" si="148"/>
        <v>876.89727323299996</v>
      </c>
      <c r="CX145" s="527">
        <f t="shared" si="148"/>
        <v>854.56256009900005</v>
      </c>
      <c r="CY145" s="527">
        <f t="shared" si="148"/>
        <v>825.26816529899997</v>
      </c>
      <c r="CZ145" s="527">
        <f t="shared" si="148"/>
        <v>852.44828669900005</v>
      </c>
      <c r="DA145" s="527">
        <f t="shared" si="148"/>
        <v>909.53695429899994</v>
      </c>
      <c r="DB145" s="527">
        <f t="shared" si="148"/>
        <v>933.16778665200002</v>
      </c>
      <c r="DC145" s="527">
        <f t="shared" si="148"/>
        <v>868.22180455200009</v>
      </c>
      <c r="DD145" s="527">
        <f t="shared" si="148"/>
        <v>872.199822552</v>
      </c>
      <c r="DE145" s="527">
        <f t="shared" si="148"/>
        <v>938.01629555199997</v>
      </c>
      <c r="DF145" s="527">
        <f t="shared" si="148"/>
        <v>918.68835749199991</v>
      </c>
      <c r="DG145" s="527">
        <f t="shared" si="148"/>
        <v>900.536187692</v>
      </c>
      <c r="DH145" s="527">
        <f t="shared" si="148"/>
        <v>891.34517089200006</v>
      </c>
      <c r="DI145" s="527">
        <f t="shared" si="148"/>
        <v>926.70535749200008</v>
      </c>
      <c r="DJ145" s="527">
        <f t="shared" si="148"/>
        <v>910.27843633700002</v>
      </c>
      <c r="DK145" s="527">
        <f t="shared" si="148"/>
        <v>915.77963973700002</v>
      </c>
      <c r="DL145" s="527">
        <f t="shared" si="148"/>
        <v>945.67443633699997</v>
      </c>
      <c r="DM145" s="527">
        <f t="shared" si="148"/>
        <v>1007.568436337</v>
      </c>
      <c r="DN145" s="527">
        <f t="shared" si="148"/>
        <v>997.57623730699993</v>
      </c>
      <c r="DO145" s="527">
        <f t="shared" si="148"/>
        <v>958.51123730699999</v>
      </c>
      <c r="DP145" s="527">
        <f t="shared" si="148"/>
        <v>953.11223730699999</v>
      </c>
      <c r="DQ145" s="527">
        <f t="shared" si="148"/>
        <v>1032.6942373070001</v>
      </c>
      <c r="DR145" s="527">
        <f t="shared" si="148"/>
        <v>1029.566090609</v>
      </c>
      <c r="DS145" s="527">
        <f t="shared" si="148"/>
        <v>991.16709060899996</v>
      </c>
      <c r="DT145" s="527">
        <f t="shared" si="148"/>
        <v>975.80209060900006</v>
      </c>
      <c r="DU145" s="527">
        <f t="shared" si="148"/>
        <v>1037.844090609</v>
      </c>
      <c r="DV145" s="527">
        <f t="shared" si="148"/>
        <v>1043.0537812859998</v>
      </c>
      <c r="DW145" s="527">
        <f t="shared" si="148"/>
        <v>984.16178128599995</v>
      </c>
      <c r="DX145" s="527">
        <f t="shared" si="148"/>
        <v>977.61878128599994</v>
      </c>
      <c r="DY145" s="527">
        <f t="shared" si="148"/>
        <v>1052.2217812859999</v>
      </c>
      <c r="DZ145" s="527">
        <f t="shared" ref="DZ145:GK145" si="149">SUM(DZ146, DZ152, DZ154)</f>
        <v>1037.3799529550001</v>
      </c>
      <c r="EA145" s="527">
        <f t="shared" si="149"/>
        <v>1020.115952955</v>
      </c>
      <c r="EB145" s="527">
        <f t="shared" si="149"/>
        <v>969.17195295500017</v>
      </c>
      <c r="EC145" s="527">
        <f t="shared" si="149"/>
        <v>1071.355952955</v>
      </c>
      <c r="ED145" s="527">
        <f t="shared" si="149"/>
        <v>1054.8036794990001</v>
      </c>
      <c r="EE145" s="527">
        <f t="shared" si="149"/>
        <v>986.30467949899992</v>
      </c>
      <c r="EF145" s="527">
        <f t="shared" si="149"/>
        <v>994.23267949900003</v>
      </c>
      <c r="EG145" s="527">
        <f t="shared" si="149"/>
        <v>1095.7536794990001</v>
      </c>
      <c r="EH145" s="527">
        <f t="shared" si="149"/>
        <v>1071.1380457330001</v>
      </c>
      <c r="EI145" s="527">
        <f t="shared" si="149"/>
        <v>1074.471045733</v>
      </c>
      <c r="EJ145" s="527">
        <f t="shared" si="149"/>
        <v>948.55404573300007</v>
      </c>
      <c r="EK145" s="527">
        <f t="shared" si="149"/>
        <v>1036.336045733</v>
      </c>
      <c r="EL145" s="527">
        <f t="shared" si="149"/>
        <v>980.08046303599997</v>
      </c>
      <c r="EM145" s="527">
        <f t="shared" si="149"/>
        <v>991.99592853399997</v>
      </c>
      <c r="EN145" s="527">
        <f t="shared" si="149"/>
        <v>1006.1002041480001</v>
      </c>
      <c r="EO145" s="527">
        <f t="shared" si="149"/>
        <v>1094.657482025</v>
      </c>
      <c r="EP145" s="527">
        <f t="shared" si="149"/>
        <v>1023.2067576668211</v>
      </c>
      <c r="EQ145" s="527">
        <f t="shared" si="149"/>
        <v>1025.8103801200718</v>
      </c>
      <c r="ER145" s="527">
        <f t="shared" si="149"/>
        <v>1008.2797530549843</v>
      </c>
      <c r="ES145" s="527">
        <f t="shared" si="149"/>
        <v>1093.0483274512119</v>
      </c>
      <c r="ET145" s="527">
        <f t="shared" si="149"/>
        <v>1068.9874087165206</v>
      </c>
      <c r="EU145" s="527">
        <f t="shared" si="149"/>
        <v>1033.9366082530614</v>
      </c>
      <c r="EV145" s="527">
        <f t="shared" si="149"/>
        <v>1007.4442133482263</v>
      </c>
      <c r="EW145" s="527">
        <f t="shared" si="149"/>
        <v>1038.713286982286</v>
      </c>
      <c r="EX145" s="527">
        <f t="shared" si="149"/>
        <v>1024.056304640244</v>
      </c>
      <c r="EY145" s="527">
        <f t="shared" si="149"/>
        <v>1000.3557508053775</v>
      </c>
      <c r="EZ145" s="527">
        <f t="shared" si="149"/>
        <v>971.76967383068654</v>
      </c>
      <c r="FA145" s="527">
        <f t="shared" si="149"/>
        <v>1051.1433886373327</v>
      </c>
      <c r="FB145" s="527">
        <f t="shared" si="149"/>
        <v>1028.5947123773033</v>
      </c>
      <c r="FC145" s="527">
        <f t="shared" si="149"/>
        <v>983.82351483600189</v>
      </c>
      <c r="FD145" s="527">
        <f t="shared" si="149"/>
        <v>983.31416748739821</v>
      </c>
      <c r="FE145" s="527">
        <f t="shared" si="149"/>
        <v>1079.2046749691699</v>
      </c>
      <c r="FF145" s="527">
        <f t="shared" si="149"/>
        <v>1037.9118387665562</v>
      </c>
      <c r="FG145" s="527">
        <f t="shared" si="149"/>
        <v>994.48674418527003</v>
      </c>
      <c r="FH145" s="527">
        <f t="shared" si="149"/>
        <v>1035.1766534344756</v>
      </c>
      <c r="FI145" s="527">
        <f t="shared" si="149"/>
        <v>1089.6670615091309</v>
      </c>
      <c r="FJ145" s="527">
        <f t="shared" si="149"/>
        <v>1101.3945762389751</v>
      </c>
      <c r="FK145" s="527">
        <f t="shared" si="149"/>
        <v>1038.9232460586163</v>
      </c>
      <c r="FL145" s="527">
        <f t="shared" si="149"/>
        <v>1032.8868623264525</v>
      </c>
      <c r="FM145" s="527">
        <f t="shared" si="149"/>
        <v>1135.6789885768026</v>
      </c>
      <c r="FN145" s="527">
        <f t="shared" si="149"/>
        <v>1099.0245811309867</v>
      </c>
      <c r="FO145" s="527">
        <f t="shared" si="149"/>
        <v>1040.0275500651651</v>
      </c>
      <c r="FP145" s="527">
        <f t="shared" si="149"/>
        <v>1059.1367034056668</v>
      </c>
      <c r="FQ145" s="527">
        <f t="shared" si="149"/>
        <v>1148.7239981577607</v>
      </c>
      <c r="FR145" s="527">
        <f t="shared" si="149"/>
        <v>1164.2748905208834</v>
      </c>
      <c r="FS145" s="527">
        <f t="shared" si="149"/>
        <v>1136.975060385505</v>
      </c>
      <c r="FT145" s="527">
        <f t="shared" si="149"/>
        <v>1120.8713143982714</v>
      </c>
      <c r="FU145" s="527">
        <f t="shared" si="149"/>
        <v>1212.347614711507</v>
      </c>
      <c r="FV145" s="527">
        <f t="shared" si="149"/>
        <v>1215.4845795570468</v>
      </c>
      <c r="FW145" s="527">
        <f t="shared" si="149"/>
        <v>1141.3616971996703</v>
      </c>
      <c r="FX145" s="527">
        <f t="shared" si="149"/>
        <v>1105.8192164414484</v>
      </c>
      <c r="FY145" s="527">
        <f t="shared" si="149"/>
        <v>1274.2522725184174</v>
      </c>
      <c r="FZ145" s="527">
        <f t="shared" si="149"/>
        <v>1178.182671986985</v>
      </c>
      <c r="GA145" s="527">
        <f t="shared" si="149"/>
        <v>1121.7302810955257</v>
      </c>
      <c r="GB145" s="527">
        <f t="shared" si="149"/>
        <v>1095.2157492476315</v>
      </c>
      <c r="GC145" s="527">
        <f t="shared" si="149"/>
        <v>1191.0140429462078</v>
      </c>
      <c r="GD145" s="527">
        <f t="shared" si="149"/>
        <v>1141.5165097443848</v>
      </c>
      <c r="GE145" s="527">
        <f t="shared" si="149"/>
        <v>736.6719944279148</v>
      </c>
      <c r="GF145" s="527">
        <f t="shared" si="149"/>
        <v>1056.2311855384778</v>
      </c>
      <c r="GG145" s="527">
        <f t="shared" si="149"/>
        <v>1193.7675080216848</v>
      </c>
      <c r="GH145" s="527">
        <f t="shared" si="149"/>
        <v>1135.8243446640813</v>
      </c>
      <c r="GI145" s="527">
        <f t="shared" si="149"/>
        <v>1151.9964694796395</v>
      </c>
      <c r="GJ145" s="527">
        <f t="shared" si="149"/>
        <v>950.96962180570927</v>
      </c>
      <c r="GK145" s="527">
        <f t="shared" si="149"/>
        <v>1096.4126591654283</v>
      </c>
      <c r="GL145" s="527">
        <f t="shared" ref="GL145:IW145" si="150">SUM(GL146, GL152, GL154)</f>
        <v>1055.1964494256467</v>
      </c>
      <c r="GM145" s="527">
        <f t="shared" si="150"/>
        <v>1024.4596723905279</v>
      </c>
      <c r="GN145" s="527">
        <f t="shared" si="150"/>
        <v>1057.7212260293797</v>
      </c>
      <c r="GO145" s="527">
        <f t="shared" si="150"/>
        <v>1110.2639430534123</v>
      </c>
      <c r="GP145" s="527">
        <f t="shared" si="150"/>
        <v>1083.9976880556387</v>
      </c>
      <c r="GQ145" s="527">
        <f t="shared" si="150"/>
        <v>1072.0020687760205</v>
      </c>
      <c r="GR145" s="527">
        <f t="shared" si="150"/>
        <v>1041.860635877423</v>
      </c>
      <c r="GS145" s="527">
        <f t="shared" si="150"/>
        <v>1145.1934910897828</v>
      </c>
      <c r="GT145" s="527">
        <f t="shared" si="150"/>
        <v>1155.6610636404007</v>
      </c>
      <c r="GU145" s="527">
        <f t="shared" si="150"/>
        <v>1087.0815896773083</v>
      </c>
      <c r="GV145" s="527">
        <f t="shared" si="150"/>
        <v>1096.1788863324873</v>
      </c>
      <c r="GW145" s="527">
        <f t="shared" si="150"/>
        <v>1186.4772471471224</v>
      </c>
      <c r="GX145" s="527">
        <f t="shared" si="150"/>
        <v>1151.4739547998254</v>
      </c>
      <c r="GY145" s="527">
        <f t="shared" si="150"/>
        <v>1085.6410484156611</v>
      </c>
      <c r="GZ145" s="527">
        <f t="shared" si="150"/>
        <v>1089.3595037577991</v>
      </c>
      <c r="HA145" s="527">
        <f t="shared" si="150"/>
        <v>1179.6461119271244</v>
      </c>
      <c r="HB145" s="527">
        <f t="shared" si="150"/>
        <v>1172.2553257804323</v>
      </c>
    </row>
    <row r="146" spans="1:210" x14ac:dyDescent="0.3">
      <c r="A146" s="53" t="s">
        <v>34</v>
      </c>
      <c r="B146" s="528">
        <f t="shared" ref="B146:BM146" si="151">SUM(B148:B151)</f>
        <v>418.22670196000001</v>
      </c>
      <c r="C146" s="528">
        <f t="shared" si="151"/>
        <v>413.55780545000005</v>
      </c>
      <c r="D146" s="528">
        <f t="shared" si="151"/>
        <v>421.43950958999994</v>
      </c>
      <c r="E146" s="528">
        <f t="shared" si="151"/>
        <v>452.68994965999997</v>
      </c>
      <c r="F146" s="528">
        <f t="shared" si="151"/>
        <v>431.73052260000003</v>
      </c>
      <c r="G146" s="528">
        <f t="shared" si="151"/>
        <v>437.18589702000003</v>
      </c>
      <c r="H146" s="528">
        <f t="shared" si="151"/>
        <v>423.05323200000004</v>
      </c>
      <c r="I146" s="528">
        <f t="shared" si="151"/>
        <v>457.29875943000002</v>
      </c>
      <c r="J146" s="528">
        <f t="shared" si="151"/>
        <v>439.50547926000002</v>
      </c>
      <c r="K146" s="528">
        <f t="shared" si="151"/>
        <v>428.14607737999995</v>
      </c>
      <c r="L146" s="528">
        <f t="shared" si="151"/>
        <v>427.95605239999998</v>
      </c>
      <c r="M146" s="528">
        <f t="shared" si="151"/>
        <v>462.42039984000002</v>
      </c>
      <c r="N146" s="528">
        <f t="shared" si="151"/>
        <v>474.72224865000004</v>
      </c>
      <c r="O146" s="528">
        <f t="shared" si="151"/>
        <v>419.79414765000001</v>
      </c>
      <c r="P146" s="528">
        <f t="shared" si="151"/>
        <v>430.47936246999996</v>
      </c>
      <c r="Q146" s="528">
        <f t="shared" si="151"/>
        <v>456.37775579999993</v>
      </c>
      <c r="R146" s="528">
        <f t="shared" si="151"/>
        <v>454.34058877999996</v>
      </c>
      <c r="S146" s="528">
        <f t="shared" si="151"/>
        <v>441.06900178000001</v>
      </c>
      <c r="T146" s="528">
        <f t="shared" si="151"/>
        <v>431.54114419000001</v>
      </c>
      <c r="U146" s="528">
        <f t="shared" si="151"/>
        <v>477.17847539000002</v>
      </c>
      <c r="V146" s="528">
        <f t="shared" si="151"/>
        <v>472.83245291000003</v>
      </c>
      <c r="W146" s="528">
        <f t="shared" si="151"/>
        <v>447.37223473999995</v>
      </c>
      <c r="X146" s="528">
        <f t="shared" si="151"/>
        <v>405.33167645000003</v>
      </c>
      <c r="Y146" s="528">
        <f t="shared" si="151"/>
        <v>453.50813502</v>
      </c>
      <c r="Z146" s="528">
        <f t="shared" si="151"/>
        <v>442.13346046000004</v>
      </c>
      <c r="AA146" s="528">
        <f t="shared" si="151"/>
        <v>425.73936304999995</v>
      </c>
      <c r="AB146" s="528">
        <f t="shared" si="151"/>
        <v>420.86059405999998</v>
      </c>
      <c r="AC146" s="528">
        <f t="shared" si="151"/>
        <v>467.85076604999995</v>
      </c>
      <c r="AD146" s="528">
        <f t="shared" si="151"/>
        <v>444.05534420000004</v>
      </c>
      <c r="AE146" s="528">
        <f t="shared" si="151"/>
        <v>439.63756971999999</v>
      </c>
      <c r="AF146" s="528">
        <f t="shared" si="151"/>
        <v>432.81190345999994</v>
      </c>
      <c r="AG146" s="528">
        <f t="shared" si="151"/>
        <v>458.89139424000001</v>
      </c>
      <c r="AH146" s="528">
        <f t="shared" si="151"/>
        <v>452.53762737</v>
      </c>
      <c r="AI146" s="528">
        <f t="shared" si="151"/>
        <v>443.20848533999992</v>
      </c>
      <c r="AJ146" s="528">
        <f t="shared" si="151"/>
        <v>435.41365646999998</v>
      </c>
      <c r="AK146" s="528">
        <f t="shared" si="151"/>
        <v>450.96626612</v>
      </c>
      <c r="AL146" s="528">
        <f t="shared" si="151"/>
        <v>445.31022134</v>
      </c>
      <c r="AM146" s="528">
        <f t="shared" si="151"/>
        <v>444.28978986000004</v>
      </c>
      <c r="AN146" s="528">
        <f t="shared" si="151"/>
        <v>445.56014226999997</v>
      </c>
      <c r="AO146" s="528">
        <f t="shared" si="151"/>
        <v>472.17673246999999</v>
      </c>
      <c r="AP146" s="528">
        <f t="shared" si="151"/>
        <v>480.978866939</v>
      </c>
      <c r="AQ146" s="528">
        <f t="shared" si="151"/>
        <v>469.84901498899995</v>
      </c>
      <c r="AR146" s="528">
        <f t="shared" si="151"/>
        <v>455.04014483899999</v>
      </c>
      <c r="AS146" s="528">
        <f t="shared" si="151"/>
        <v>491.06129879899999</v>
      </c>
      <c r="AT146" s="528">
        <f t="shared" si="151"/>
        <v>470.90730606099999</v>
      </c>
      <c r="AU146" s="528">
        <f t="shared" si="151"/>
        <v>448.56767662100003</v>
      </c>
      <c r="AV146" s="528">
        <f t="shared" si="151"/>
        <v>478.54938613100001</v>
      </c>
      <c r="AW146" s="528">
        <f t="shared" si="151"/>
        <v>474.06290432100002</v>
      </c>
      <c r="AX146" s="528">
        <f t="shared" si="151"/>
        <v>464.65298117399999</v>
      </c>
      <c r="AY146" s="528">
        <f t="shared" si="151"/>
        <v>484.689847574</v>
      </c>
      <c r="AZ146" s="528">
        <f t="shared" si="151"/>
        <v>500.17920157399999</v>
      </c>
      <c r="BA146" s="528">
        <f t="shared" si="151"/>
        <v>519.73432347400001</v>
      </c>
      <c r="BB146" s="528">
        <f t="shared" si="151"/>
        <v>506.59328145400002</v>
      </c>
      <c r="BC146" s="528">
        <f t="shared" si="151"/>
        <v>518.31585505400005</v>
      </c>
      <c r="BD146" s="528">
        <f t="shared" si="151"/>
        <v>515.42005275400004</v>
      </c>
      <c r="BE146" s="528">
        <f t="shared" si="151"/>
        <v>556.83030575400005</v>
      </c>
      <c r="BF146" s="528">
        <f t="shared" si="151"/>
        <v>544.044820534</v>
      </c>
      <c r="BG146" s="528">
        <f t="shared" si="151"/>
        <v>529.29707223399998</v>
      </c>
      <c r="BH146" s="528">
        <f t="shared" si="151"/>
        <v>530.02457233400003</v>
      </c>
      <c r="BI146" s="528">
        <f t="shared" si="151"/>
        <v>571.58667353399994</v>
      </c>
      <c r="BJ146" s="528">
        <f t="shared" si="151"/>
        <v>560.62970608600006</v>
      </c>
      <c r="BK146" s="528">
        <f t="shared" si="151"/>
        <v>551.46935518600003</v>
      </c>
      <c r="BL146" s="528">
        <f t="shared" si="151"/>
        <v>544.65849438600003</v>
      </c>
      <c r="BM146" s="528">
        <f t="shared" si="151"/>
        <v>587.27765988600004</v>
      </c>
      <c r="BN146" s="528">
        <f t="shared" ref="BN146:DY146" si="152">SUM(BN148:BN151)</f>
        <v>520.98424057300008</v>
      </c>
      <c r="BO146" s="528">
        <f t="shared" si="152"/>
        <v>526.94663882300006</v>
      </c>
      <c r="BP146" s="528">
        <f t="shared" si="152"/>
        <v>522.16757127300002</v>
      </c>
      <c r="BQ146" s="528">
        <f t="shared" si="152"/>
        <v>548.43662496299999</v>
      </c>
      <c r="BR146" s="528">
        <f t="shared" si="152"/>
        <v>524.41211334399998</v>
      </c>
      <c r="BS146" s="528">
        <f t="shared" si="152"/>
        <v>524.6495587039999</v>
      </c>
      <c r="BT146" s="528">
        <f t="shared" si="152"/>
        <v>538.8932901039999</v>
      </c>
      <c r="BU146" s="528">
        <f t="shared" si="152"/>
        <v>560.52107350400001</v>
      </c>
      <c r="BV146" s="528">
        <f t="shared" si="152"/>
        <v>560.22554106399991</v>
      </c>
      <c r="BW146" s="528">
        <f t="shared" si="152"/>
        <v>550.78531986399992</v>
      </c>
      <c r="BX146" s="528">
        <f t="shared" si="152"/>
        <v>552.11390206399994</v>
      </c>
      <c r="BY146" s="528">
        <f t="shared" si="152"/>
        <v>603.44490346399994</v>
      </c>
      <c r="BZ146" s="528">
        <f t="shared" si="152"/>
        <v>582.96246447700003</v>
      </c>
      <c r="CA146" s="528">
        <f t="shared" si="152"/>
        <v>577.16330067699994</v>
      </c>
      <c r="CB146" s="528">
        <f t="shared" si="152"/>
        <v>579.30703627700007</v>
      </c>
      <c r="CC146" s="528">
        <f t="shared" si="152"/>
        <v>631.35299207700007</v>
      </c>
      <c r="CD146" s="528">
        <f t="shared" si="152"/>
        <v>627.20291448100011</v>
      </c>
      <c r="CE146" s="528">
        <f t="shared" si="152"/>
        <v>611.8285484810001</v>
      </c>
      <c r="CF146" s="528">
        <f t="shared" si="152"/>
        <v>619.34905628100012</v>
      </c>
      <c r="CG146" s="528">
        <f t="shared" si="152"/>
        <v>663.17278198100007</v>
      </c>
      <c r="CH146" s="528">
        <f t="shared" si="152"/>
        <v>648.03375305399993</v>
      </c>
      <c r="CI146" s="528">
        <f t="shared" si="152"/>
        <v>660.69640915399998</v>
      </c>
      <c r="CJ146" s="528">
        <f t="shared" si="152"/>
        <v>709.52388625399999</v>
      </c>
      <c r="CK146" s="528">
        <f t="shared" si="152"/>
        <v>699.62267345399994</v>
      </c>
      <c r="CL146" s="528">
        <f t="shared" si="152"/>
        <v>682.29864111000006</v>
      </c>
      <c r="CM146" s="528">
        <f t="shared" si="152"/>
        <v>688.67162001000008</v>
      </c>
      <c r="CN146" s="528">
        <f t="shared" si="152"/>
        <v>665.26585610999996</v>
      </c>
      <c r="CO146" s="528">
        <f t="shared" si="152"/>
        <v>744.68009381000002</v>
      </c>
      <c r="CP146" s="528">
        <f t="shared" si="152"/>
        <v>706.38084900499996</v>
      </c>
      <c r="CQ146" s="528">
        <f t="shared" si="152"/>
        <v>722.00614430499991</v>
      </c>
      <c r="CR146" s="528">
        <f t="shared" si="152"/>
        <v>699.90900130499995</v>
      </c>
      <c r="CS146" s="528">
        <f t="shared" si="152"/>
        <v>773.70035580499996</v>
      </c>
      <c r="CT146" s="528">
        <f t="shared" si="152"/>
        <v>745.14945613300006</v>
      </c>
      <c r="CU146" s="528">
        <f t="shared" si="152"/>
        <v>721.38254533299994</v>
      </c>
      <c r="CV146" s="528">
        <f t="shared" si="152"/>
        <v>714.11750143299992</v>
      </c>
      <c r="CW146" s="528">
        <f t="shared" si="152"/>
        <v>780.39127323299999</v>
      </c>
      <c r="CX146" s="528">
        <f t="shared" si="152"/>
        <v>756.14556009900002</v>
      </c>
      <c r="CY146" s="528">
        <f t="shared" si="152"/>
        <v>729.89016529899993</v>
      </c>
      <c r="CZ146" s="528">
        <f t="shared" si="152"/>
        <v>748.00428669899998</v>
      </c>
      <c r="DA146" s="528">
        <f t="shared" si="152"/>
        <v>804.60095429900002</v>
      </c>
      <c r="DB146" s="528">
        <f t="shared" si="152"/>
        <v>803.52578665200008</v>
      </c>
      <c r="DC146" s="528">
        <f t="shared" si="152"/>
        <v>751.30880455200008</v>
      </c>
      <c r="DD146" s="528">
        <f t="shared" si="152"/>
        <v>750.199822552</v>
      </c>
      <c r="DE146" s="528">
        <f t="shared" si="152"/>
        <v>818.20029555199994</v>
      </c>
      <c r="DF146" s="528">
        <f t="shared" si="152"/>
        <v>792.66735749199995</v>
      </c>
      <c r="DG146" s="528">
        <f t="shared" si="152"/>
        <v>764.68118769199998</v>
      </c>
      <c r="DH146" s="528">
        <f t="shared" si="152"/>
        <v>778.29717089200005</v>
      </c>
      <c r="DI146" s="528">
        <f t="shared" si="152"/>
        <v>819.37535749200003</v>
      </c>
      <c r="DJ146" s="528">
        <f t="shared" si="152"/>
        <v>799.26443633700001</v>
      </c>
      <c r="DK146" s="528">
        <f t="shared" si="152"/>
        <v>808.15463973700002</v>
      </c>
      <c r="DL146" s="528">
        <f t="shared" si="152"/>
        <v>820.21943633700005</v>
      </c>
      <c r="DM146" s="528">
        <f t="shared" si="152"/>
        <v>885.97043633700002</v>
      </c>
      <c r="DN146" s="528">
        <f t="shared" si="152"/>
        <v>858.52123730699998</v>
      </c>
      <c r="DO146" s="528">
        <f t="shared" si="152"/>
        <v>840.04123730699996</v>
      </c>
      <c r="DP146" s="528">
        <f t="shared" si="152"/>
        <v>829.9582373070001</v>
      </c>
      <c r="DQ146" s="528">
        <f t="shared" si="152"/>
        <v>904.24823730700007</v>
      </c>
      <c r="DR146" s="528">
        <f t="shared" si="152"/>
        <v>903.20809060900001</v>
      </c>
      <c r="DS146" s="528">
        <f t="shared" si="152"/>
        <v>869.29609060899998</v>
      </c>
      <c r="DT146" s="528">
        <f t="shared" si="152"/>
        <v>846.57209060900004</v>
      </c>
      <c r="DU146" s="528">
        <f t="shared" si="152"/>
        <v>906.64509060900002</v>
      </c>
      <c r="DV146" s="528">
        <f t="shared" si="152"/>
        <v>922.31678128599992</v>
      </c>
      <c r="DW146" s="528">
        <f t="shared" si="152"/>
        <v>866.952781286</v>
      </c>
      <c r="DX146" s="528">
        <f t="shared" si="152"/>
        <v>852.04178128599995</v>
      </c>
      <c r="DY146" s="528">
        <f t="shared" si="152"/>
        <v>916.33378128599998</v>
      </c>
      <c r="DZ146" s="528">
        <f t="shared" ref="DZ146:GK146" si="153">SUM(DZ148:DZ151)</f>
        <v>908.49995295500014</v>
      </c>
      <c r="EA146" s="528">
        <f t="shared" si="153"/>
        <v>906.14095295499999</v>
      </c>
      <c r="EB146" s="528">
        <f t="shared" si="153"/>
        <v>853.43395295500011</v>
      </c>
      <c r="EC146" s="528">
        <f t="shared" si="153"/>
        <v>946.78695295499995</v>
      </c>
      <c r="ED146" s="528">
        <f t="shared" si="153"/>
        <v>932.99367949900011</v>
      </c>
      <c r="EE146" s="528">
        <f t="shared" si="153"/>
        <v>896.01567949899993</v>
      </c>
      <c r="EF146" s="528">
        <f t="shared" si="153"/>
        <v>897.22267949900004</v>
      </c>
      <c r="EG146" s="528">
        <f t="shared" si="153"/>
        <v>979.09067949899998</v>
      </c>
      <c r="EH146" s="528">
        <f t="shared" si="153"/>
        <v>963.54504573300005</v>
      </c>
      <c r="EI146" s="528">
        <f t="shared" si="153"/>
        <v>957.48504573299999</v>
      </c>
      <c r="EJ146" s="528">
        <f t="shared" si="153"/>
        <v>870.302045733</v>
      </c>
      <c r="EK146" s="528">
        <f t="shared" si="153"/>
        <v>909.17404573299996</v>
      </c>
      <c r="EL146" s="528">
        <f t="shared" si="153"/>
        <v>873.983863036</v>
      </c>
      <c r="EM146" s="528">
        <f t="shared" si="153"/>
        <v>898.254146236</v>
      </c>
      <c r="EN146" s="528">
        <f t="shared" si="153"/>
        <v>898.270317836</v>
      </c>
      <c r="EO146" s="528">
        <f t="shared" si="153"/>
        <v>985.01622553599998</v>
      </c>
      <c r="EP146" s="528">
        <f t="shared" si="153"/>
        <v>930.93112039929053</v>
      </c>
      <c r="EQ146" s="528">
        <f t="shared" si="153"/>
        <v>926.91519117285702</v>
      </c>
      <c r="ER146" s="528">
        <f t="shared" si="153"/>
        <v>916.54436043641033</v>
      </c>
      <c r="ES146" s="528">
        <f t="shared" si="153"/>
        <v>988.41088216371031</v>
      </c>
      <c r="ET146" s="528">
        <f t="shared" si="153"/>
        <v>958.72935737022476</v>
      </c>
      <c r="EU146" s="528">
        <f t="shared" si="153"/>
        <v>916.93398055002172</v>
      </c>
      <c r="EV146" s="528">
        <f t="shared" si="153"/>
        <v>909.35786295351397</v>
      </c>
      <c r="EW146" s="528">
        <f t="shared" si="153"/>
        <v>963.12656455321587</v>
      </c>
      <c r="EX146" s="528">
        <f t="shared" si="153"/>
        <v>935.23759446119493</v>
      </c>
      <c r="EY146" s="528">
        <f t="shared" si="153"/>
        <v>913.83195803944488</v>
      </c>
      <c r="EZ146" s="528">
        <f t="shared" si="153"/>
        <v>889.56559375825009</v>
      </c>
      <c r="FA146" s="528">
        <f t="shared" si="153"/>
        <v>959.48933014804572</v>
      </c>
      <c r="FB146" s="528">
        <f t="shared" si="153"/>
        <v>929.54569221849283</v>
      </c>
      <c r="FC146" s="528">
        <f t="shared" si="153"/>
        <v>876.13313396569094</v>
      </c>
      <c r="FD146" s="528">
        <f t="shared" si="153"/>
        <v>891.21827038093181</v>
      </c>
      <c r="FE146" s="528">
        <f t="shared" si="153"/>
        <v>985.00971407203008</v>
      </c>
      <c r="FF146" s="528">
        <f t="shared" si="153"/>
        <v>944.22808621451452</v>
      </c>
      <c r="FG146" s="528">
        <f t="shared" si="153"/>
        <v>916.58846468287516</v>
      </c>
      <c r="FH146" s="528">
        <f t="shared" si="153"/>
        <v>932.12975887250286</v>
      </c>
      <c r="FI146" s="528">
        <f t="shared" si="153"/>
        <v>991.9700471605737</v>
      </c>
      <c r="FJ146" s="528">
        <f t="shared" si="153"/>
        <v>993.49075574636151</v>
      </c>
      <c r="FK146" s="528">
        <f t="shared" si="153"/>
        <v>942.99687920687052</v>
      </c>
      <c r="FL146" s="528">
        <f t="shared" si="153"/>
        <v>938.68206255997461</v>
      </c>
      <c r="FM146" s="528">
        <f t="shared" si="153"/>
        <v>1033.4075074173422</v>
      </c>
      <c r="FN146" s="528">
        <f t="shared" si="153"/>
        <v>1000.5008678103602</v>
      </c>
      <c r="FO146" s="528">
        <f t="shared" si="153"/>
        <v>951.18384682786098</v>
      </c>
      <c r="FP146" s="528">
        <f t="shared" si="153"/>
        <v>965.90423212869575</v>
      </c>
      <c r="FQ146" s="528">
        <f t="shared" si="153"/>
        <v>1054.2344581146986</v>
      </c>
      <c r="FR146" s="528">
        <f t="shared" si="153"/>
        <v>1053.5962246147642</v>
      </c>
      <c r="FS146" s="528">
        <f t="shared" si="153"/>
        <v>1040.5343790295897</v>
      </c>
      <c r="FT146" s="528">
        <f t="shared" si="153"/>
        <v>1023.3196800516101</v>
      </c>
      <c r="FU146" s="528">
        <f t="shared" si="153"/>
        <v>1119.553381966047</v>
      </c>
      <c r="FV146" s="528">
        <f t="shared" si="153"/>
        <v>1082.6116023935581</v>
      </c>
      <c r="FW146" s="528">
        <f t="shared" si="153"/>
        <v>1044.0153956143026</v>
      </c>
      <c r="FX146" s="528">
        <f t="shared" si="153"/>
        <v>1025.8166852263091</v>
      </c>
      <c r="FY146" s="528">
        <f t="shared" si="153"/>
        <v>1163.0338362056664</v>
      </c>
      <c r="FZ146" s="528">
        <f t="shared" si="153"/>
        <v>1062.8823752868614</v>
      </c>
      <c r="GA146" s="528">
        <f t="shared" si="153"/>
        <v>1018.5284793098949</v>
      </c>
      <c r="GB146" s="528">
        <f t="shared" si="153"/>
        <v>995.287500466339</v>
      </c>
      <c r="GC146" s="528">
        <f t="shared" si="153"/>
        <v>1083.9350714096997</v>
      </c>
      <c r="GD146" s="528">
        <f t="shared" si="153"/>
        <v>1026.8075391494363</v>
      </c>
      <c r="GE146" s="528">
        <f t="shared" si="153"/>
        <v>693.86110777479655</v>
      </c>
      <c r="GF146" s="528">
        <f t="shared" si="153"/>
        <v>987.62452354161894</v>
      </c>
      <c r="GG146" s="528">
        <f t="shared" si="153"/>
        <v>1111.4171083250512</v>
      </c>
      <c r="GH146" s="528">
        <f t="shared" si="153"/>
        <v>1049.1645952824178</v>
      </c>
      <c r="GI146" s="528">
        <f t="shared" si="153"/>
        <v>1054.3375630097614</v>
      </c>
      <c r="GJ146" s="528">
        <f t="shared" si="153"/>
        <v>880.10051388882505</v>
      </c>
      <c r="GK146" s="528">
        <f t="shared" si="153"/>
        <v>1029.3700434959064</v>
      </c>
      <c r="GL146" s="528">
        <f t="shared" ref="GL146:HB146" si="154">SUM(GL148:GL151)</f>
        <v>989.31875202354854</v>
      </c>
      <c r="GM146" s="528">
        <f t="shared" si="154"/>
        <v>955.39649340806261</v>
      </c>
      <c r="GN146" s="528">
        <f t="shared" si="154"/>
        <v>988.37094099638091</v>
      </c>
      <c r="GO146" s="528">
        <f t="shared" si="154"/>
        <v>1032.5447082636824</v>
      </c>
      <c r="GP146" s="528">
        <f t="shared" si="154"/>
        <v>1007.316798159937</v>
      </c>
      <c r="GQ146" s="528">
        <f t="shared" si="154"/>
        <v>996.49897149410162</v>
      </c>
      <c r="GR146" s="528">
        <f t="shared" si="154"/>
        <v>965.99029763153612</v>
      </c>
      <c r="GS146" s="528">
        <f t="shared" si="154"/>
        <v>1068.7854642888037</v>
      </c>
      <c r="GT146" s="528">
        <f t="shared" si="154"/>
        <v>1077.2683728229072</v>
      </c>
      <c r="GU146" s="528">
        <f t="shared" si="154"/>
        <v>1012.5517086416108</v>
      </c>
      <c r="GV146" s="528">
        <f t="shared" si="154"/>
        <v>1022.2375224769451</v>
      </c>
      <c r="GW146" s="528">
        <f t="shared" si="154"/>
        <v>1109.3754827049577</v>
      </c>
      <c r="GX146" s="528">
        <f t="shared" si="154"/>
        <v>1071.9000830160851</v>
      </c>
      <c r="GY146" s="528">
        <f t="shared" si="154"/>
        <v>1017.0336196657339</v>
      </c>
      <c r="GZ146" s="528">
        <f t="shared" si="154"/>
        <v>1015.3021367155553</v>
      </c>
      <c r="HA146" s="528">
        <f t="shared" si="154"/>
        <v>1097.6181988894677</v>
      </c>
      <c r="HB146" s="528">
        <f t="shared" si="154"/>
        <v>1089.9019662996018</v>
      </c>
    </row>
    <row r="147" spans="1:210" x14ac:dyDescent="0.3">
      <c r="A147" s="54" t="s">
        <v>24</v>
      </c>
      <c r="B147" s="529">
        <f t="shared" ref="B147:BM147" si="155">SUM(B148:B149)</f>
        <v>341.39499999999998</v>
      </c>
      <c r="C147" s="529">
        <f t="shared" si="155"/>
        <v>339.75600000000003</v>
      </c>
      <c r="D147" s="529">
        <f t="shared" si="155"/>
        <v>345.79199999999997</v>
      </c>
      <c r="E147" s="529">
        <f t="shared" si="155"/>
        <v>376.39</v>
      </c>
      <c r="F147" s="529">
        <f t="shared" si="155"/>
        <v>359.82500000000005</v>
      </c>
      <c r="G147" s="529">
        <f t="shared" si="155"/>
        <v>349.36700000000002</v>
      </c>
      <c r="H147" s="529">
        <f t="shared" si="155"/>
        <v>342.02800000000002</v>
      </c>
      <c r="I147" s="529">
        <f t="shared" si="155"/>
        <v>368.226</v>
      </c>
      <c r="J147" s="529">
        <f t="shared" si="155"/>
        <v>347.846</v>
      </c>
      <c r="K147" s="529">
        <f t="shared" si="155"/>
        <v>344.55399999999997</v>
      </c>
      <c r="L147" s="529">
        <f t="shared" si="155"/>
        <v>342.22899999999998</v>
      </c>
      <c r="M147" s="529">
        <f t="shared" si="155"/>
        <v>372.21600000000001</v>
      </c>
      <c r="N147" s="529">
        <f t="shared" si="155"/>
        <v>380.07500000000005</v>
      </c>
      <c r="O147" s="529">
        <f t="shared" si="155"/>
        <v>334.286</v>
      </c>
      <c r="P147" s="529">
        <f t="shared" si="155"/>
        <v>345.82499999999999</v>
      </c>
      <c r="Q147" s="529">
        <f t="shared" si="155"/>
        <v>367.86499999999995</v>
      </c>
      <c r="R147" s="529">
        <f t="shared" si="155"/>
        <v>369.80799999999999</v>
      </c>
      <c r="S147" s="529">
        <f t="shared" si="155"/>
        <v>351.48400000000004</v>
      </c>
      <c r="T147" s="529">
        <f t="shared" si="155"/>
        <v>348.57800000000003</v>
      </c>
      <c r="U147" s="529">
        <f t="shared" si="155"/>
        <v>379.05700000000002</v>
      </c>
      <c r="V147" s="529">
        <f t="shared" si="155"/>
        <v>382.74400000000003</v>
      </c>
      <c r="W147" s="529">
        <f t="shared" si="155"/>
        <v>348.54899999999998</v>
      </c>
      <c r="X147" s="529">
        <f t="shared" si="155"/>
        <v>322.31100000000004</v>
      </c>
      <c r="Y147" s="529">
        <f t="shared" si="155"/>
        <v>362.37099999999998</v>
      </c>
      <c r="Z147" s="529">
        <f t="shared" si="155"/>
        <v>355.096</v>
      </c>
      <c r="AA147" s="529">
        <f t="shared" si="155"/>
        <v>342.37599999999998</v>
      </c>
      <c r="AB147" s="529">
        <f t="shared" si="155"/>
        <v>338.86399999999998</v>
      </c>
      <c r="AC147" s="529">
        <f t="shared" si="155"/>
        <v>373.79399999999998</v>
      </c>
      <c r="AD147" s="529">
        <f t="shared" si="155"/>
        <v>357.94900000000001</v>
      </c>
      <c r="AE147" s="529">
        <f t="shared" si="155"/>
        <v>352.548</v>
      </c>
      <c r="AF147" s="529">
        <f t="shared" si="155"/>
        <v>352.15999999999997</v>
      </c>
      <c r="AG147" s="529">
        <f t="shared" si="155"/>
        <v>368.983</v>
      </c>
      <c r="AH147" s="529">
        <f t="shared" si="155"/>
        <v>363.93</v>
      </c>
      <c r="AI147" s="529">
        <f t="shared" si="155"/>
        <v>360.13399999999996</v>
      </c>
      <c r="AJ147" s="529">
        <f t="shared" si="155"/>
        <v>355.4</v>
      </c>
      <c r="AK147" s="529">
        <f t="shared" si="155"/>
        <v>370.55500000000001</v>
      </c>
      <c r="AL147" s="529">
        <f t="shared" si="155"/>
        <v>359.87299999999999</v>
      </c>
      <c r="AM147" s="529">
        <f t="shared" si="155"/>
        <v>356.26100000000002</v>
      </c>
      <c r="AN147" s="529">
        <f t="shared" si="155"/>
        <v>361.57799999999997</v>
      </c>
      <c r="AO147" s="529">
        <f t="shared" si="155"/>
        <v>380.5</v>
      </c>
      <c r="AP147" s="529">
        <f t="shared" si="155"/>
        <v>380.42</v>
      </c>
      <c r="AQ147" s="529">
        <f t="shared" si="155"/>
        <v>370.94899999999996</v>
      </c>
      <c r="AR147" s="529">
        <f t="shared" si="155"/>
        <v>356.803</v>
      </c>
      <c r="AS147" s="529">
        <f t="shared" si="155"/>
        <v>385.16399999999999</v>
      </c>
      <c r="AT147" s="529">
        <f t="shared" si="155"/>
        <v>362.42899999999997</v>
      </c>
      <c r="AU147" s="529">
        <f t="shared" si="155"/>
        <v>351.38300000000004</v>
      </c>
      <c r="AV147" s="529">
        <f t="shared" si="155"/>
        <v>345.93900000000002</v>
      </c>
      <c r="AW147" s="529">
        <f t="shared" si="155"/>
        <v>366.08</v>
      </c>
      <c r="AX147" s="529">
        <f t="shared" si="155"/>
        <v>360.93299999999999</v>
      </c>
      <c r="AY147" s="529">
        <f t="shared" si="155"/>
        <v>365.44</v>
      </c>
      <c r="AZ147" s="529">
        <f t="shared" si="155"/>
        <v>383.214</v>
      </c>
      <c r="BA147" s="529">
        <f t="shared" si="155"/>
        <v>401.94500000000005</v>
      </c>
      <c r="BB147" s="529">
        <f t="shared" si="155"/>
        <v>390.51400000000001</v>
      </c>
      <c r="BC147" s="529">
        <f t="shared" si="155"/>
        <v>392.69299999999998</v>
      </c>
      <c r="BD147" s="529">
        <f t="shared" si="155"/>
        <v>393.23900000000003</v>
      </c>
      <c r="BE147" s="529">
        <f t="shared" si="155"/>
        <v>431.74299999999999</v>
      </c>
      <c r="BF147" s="529">
        <f t="shared" si="155"/>
        <v>415.47</v>
      </c>
      <c r="BG147" s="529">
        <f t="shared" si="155"/>
        <v>401.38099999999997</v>
      </c>
      <c r="BH147" s="529">
        <f t="shared" si="155"/>
        <v>409.43200000000002</v>
      </c>
      <c r="BI147" s="529">
        <f t="shared" si="155"/>
        <v>440.49799999999999</v>
      </c>
      <c r="BJ147" s="529">
        <f t="shared" si="155"/>
        <v>434.30724169000001</v>
      </c>
      <c r="BK147" s="529">
        <f t="shared" si="155"/>
        <v>426.65224168999998</v>
      </c>
      <c r="BL147" s="529">
        <f t="shared" si="155"/>
        <v>426.12924169000001</v>
      </c>
      <c r="BM147" s="529">
        <f t="shared" si="155"/>
        <v>459.42424168999997</v>
      </c>
      <c r="BN147" s="529">
        <f t="shared" ref="BN147:DY147" si="156">SUM(BN148:BN149)</f>
        <v>416.49008504000005</v>
      </c>
      <c r="BO147" s="529">
        <f t="shared" si="156"/>
        <v>415.81208504</v>
      </c>
      <c r="BP147" s="529">
        <f t="shared" si="156"/>
        <v>415.96408503999999</v>
      </c>
      <c r="BQ147" s="529">
        <f t="shared" si="156"/>
        <v>436.06508508000002</v>
      </c>
      <c r="BR147" s="529">
        <f t="shared" si="156"/>
        <v>413.28296824</v>
      </c>
      <c r="BS147" s="529">
        <f t="shared" si="156"/>
        <v>409.85196819999999</v>
      </c>
      <c r="BT147" s="529">
        <f t="shared" si="156"/>
        <v>423.2359682</v>
      </c>
      <c r="BU147" s="529">
        <f t="shared" si="156"/>
        <v>434.58796820000003</v>
      </c>
      <c r="BV147" s="529">
        <f t="shared" si="156"/>
        <v>424.55326989999998</v>
      </c>
      <c r="BW147" s="529">
        <f t="shared" si="156"/>
        <v>415.86326989999998</v>
      </c>
      <c r="BX147" s="529">
        <f t="shared" si="156"/>
        <v>414.67826989999998</v>
      </c>
      <c r="BY147" s="529">
        <f t="shared" si="156"/>
        <v>451.08926989999998</v>
      </c>
      <c r="BZ147" s="529">
        <f t="shared" si="156"/>
        <v>425.84177949999997</v>
      </c>
      <c r="CA147" s="529">
        <f t="shared" si="156"/>
        <v>417.93577949999997</v>
      </c>
      <c r="CB147" s="529">
        <f t="shared" si="156"/>
        <v>422.46377949999999</v>
      </c>
      <c r="CC147" s="529">
        <f t="shared" si="156"/>
        <v>456.35477950000001</v>
      </c>
      <c r="CD147" s="529">
        <f t="shared" si="156"/>
        <v>441.29581780000001</v>
      </c>
      <c r="CE147" s="529">
        <f t="shared" si="156"/>
        <v>426.40381780000001</v>
      </c>
      <c r="CF147" s="529">
        <f t="shared" si="156"/>
        <v>436.4258178</v>
      </c>
      <c r="CG147" s="529">
        <f t="shared" si="156"/>
        <v>473.21081779999997</v>
      </c>
      <c r="CH147" s="529">
        <f t="shared" si="156"/>
        <v>451.67722509999999</v>
      </c>
      <c r="CI147" s="529">
        <f t="shared" si="156"/>
        <v>440.03122510000003</v>
      </c>
      <c r="CJ147" s="529">
        <f t="shared" si="156"/>
        <v>468.58922510000002</v>
      </c>
      <c r="CK147" s="529">
        <f t="shared" si="156"/>
        <v>476.22122509999997</v>
      </c>
      <c r="CL147" s="529">
        <f t="shared" si="156"/>
        <v>451.31005349999998</v>
      </c>
      <c r="CM147" s="529">
        <f t="shared" si="156"/>
        <v>453.70505350000002</v>
      </c>
      <c r="CN147" s="529">
        <f t="shared" si="156"/>
        <v>451.56505349999998</v>
      </c>
      <c r="CO147" s="529">
        <f t="shared" si="156"/>
        <v>488.73505349999994</v>
      </c>
      <c r="CP147" s="529">
        <f t="shared" si="156"/>
        <v>474.62608760000001</v>
      </c>
      <c r="CQ147" s="529">
        <f t="shared" si="156"/>
        <v>462.74308759999997</v>
      </c>
      <c r="CR147" s="529">
        <f t="shared" si="156"/>
        <v>461.70708760000002</v>
      </c>
      <c r="CS147" s="529">
        <f t="shared" si="156"/>
        <v>499.37808760000001</v>
      </c>
      <c r="CT147" s="529">
        <f t="shared" si="156"/>
        <v>477.82101440000002</v>
      </c>
      <c r="CU147" s="529">
        <f t="shared" si="156"/>
        <v>470.01001439999999</v>
      </c>
      <c r="CV147" s="529">
        <f t="shared" si="156"/>
        <v>466.70601439999996</v>
      </c>
      <c r="CW147" s="529">
        <f t="shared" si="156"/>
        <v>509.93901440000002</v>
      </c>
      <c r="CX147" s="529">
        <f t="shared" si="156"/>
        <v>487.86207690000003</v>
      </c>
      <c r="CY147" s="529">
        <f t="shared" si="156"/>
        <v>473.62607689999999</v>
      </c>
      <c r="CZ147" s="529">
        <f t="shared" si="156"/>
        <v>479.58607689999997</v>
      </c>
      <c r="DA147" s="529">
        <f t="shared" si="156"/>
        <v>512.45407690000002</v>
      </c>
      <c r="DB147" s="529">
        <f t="shared" si="156"/>
        <v>490.06445340000005</v>
      </c>
      <c r="DC147" s="529">
        <f t="shared" si="156"/>
        <v>466.13545340000002</v>
      </c>
      <c r="DD147" s="529">
        <f t="shared" si="156"/>
        <v>466.35045339999999</v>
      </c>
      <c r="DE147" s="529">
        <f t="shared" si="156"/>
        <v>505.69445339999999</v>
      </c>
      <c r="DF147" s="529">
        <f t="shared" si="156"/>
        <v>484.607325</v>
      </c>
      <c r="DG147" s="529">
        <f t="shared" si="156"/>
        <v>469.98132499999997</v>
      </c>
      <c r="DH147" s="529">
        <f t="shared" si="156"/>
        <v>477.50332500000002</v>
      </c>
      <c r="DI147" s="529">
        <f t="shared" si="156"/>
        <v>504.31932500000005</v>
      </c>
      <c r="DJ147" s="529">
        <f t="shared" si="156"/>
        <v>483.3114587</v>
      </c>
      <c r="DK147" s="529">
        <f t="shared" si="156"/>
        <v>486.9604587</v>
      </c>
      <c r="DL147" s="529">
        <f t="shared" si="156"/>
        <v>496.37945870000004</v>
      </c>
      <c r="DM147" s="529">
        <f t="shared" si="156"/>
        <v>536.16945870000006</v>
      </c>
      <c r="DN147" s="529">
        <f t="shared" si="156"/>
        <v>516.99338910000006</v>
      </c>
      <c r="DO147" s="529">
        <f t="shared" si="156"/>
        <v>504.10738909999998</v>
      </c>
      <c r="DP147" s="529">
        <f t="shared" si="156"/>
        <v>505.19638910000003</v>
      </c>
      <c r="DQ147" s="529">
        <f t="shared" si="156"/>
        <v>548.89338910000004</v>
      </c>
      <c r="DR147" s="529">
        <f t="shared" si="156"/>
        <v>551.22088220000001</v>
      </c>
      <c r="DS147" s="529">
        <f t="shared" si="156"/>
        <v>523.91388219999999</v>
      </c>
      <c r="DT147" s="529">
        <f t="shared" si="156"/>
        <v>524.10988220000002</v>
      </c>
      <c r="DU147" s="529">
        <f t="shared" si="156"/>
        <v>553.04088220000006</v>
      </c>
      <c r="DV147" s="529">
        <f t="shared" si="156"/>
        <v>547.89917949999995</v>
      </c>
      <c r="DW147" s="529">
        <f t="shared" si="156"/>
        <v>511.6181795</v>
      </c>
      <c r="DX147" s="529">
        <f t="shared" si="156"/>
        <v>496.03317949999996</v>
      </c>
      <c r="DY147" s="529">
        <f t="shared" si="156"/>
        <v>536.95117949999997</v>
      </c>
      <c r="DZ147" s="529">
        <f t="shared" ref="DZ147:GK147" si="157">SUM(DZ148:DZ149)</f>
        <v>534.74020600000006</v>
      </c>
      <c r="EA147" s="529">
        <f t="shared" si="157"/>
        <v>528.608206</v>
      </c>
      <c r="EB147" s="529">
        <f t="shared" si="157"/>
        <v>495.90220599999998</v>
      </c>
      <c r="EC147" s="529">
        <f t="shared" si="157"/>
        <v>546.57120599999996</v>
      </c>
      <c r="ED147" s="529">
        <f t="shared" si="157"/>
        <v>541.27136760000008</v>
      </c>
      <c r="EE147" s="529">
        <f t="shared" si="157"/>
        <v>514.54636759999994</v>
      </c>
      <c r="EF147" s="529">
        <f t="shared" si="157"/>
        <v>522.68536760000006</v>
      </c>
      <c r="EG147" s="529">
        <f t="shared" si="157"/>
        <v>562.86636759999999</v>
      </c>
      <c r="EH147" s="529">
        <f t="shared" si="157"/>
        <v>551.44227790000002</v>
      </c>
      <c r="EI147" s="529">
        <f t="shared" si="157"/>
        <v>538.6402779</v>
      </c>
      <c r="EJ147" s="529">
        <f t="shared" si="157"/>
        <v>493.10127790000001</v>
      </c>
      <c r="EK147" s="529">
        <f t="shared" si="157"/>
        <v>522.78327790000003</v>
      </c>
      <c r="EL147" s="529">
        <f t="shared" si="157"/>
        <v>505.56782169999997</v>
      </c>
      <c r="EM147" s="529">
        <f t="shared" si="157"/>
        <v>511.58302759999998</v>
      </c>
      <c r="EN147" s="529">
        <f t="shared" si="157"/>
        <v>508.64266989999999</v>
      </c>
      <c r="EO147" s="529">
        <f t="shared" si="157"/>
        <v>546.23428539999998</v>
      </c>
      <c r="EP147" s="529">
        <f t="shared" si="157"/>
        <v>534.30537704057599</v>
      </c>
      <c r="EQ147" s="529">
        <f t="shared" si="157"/>
        <v>505.80219880699201</v>
      </c>
      <c r="ER147" s="529">
        <f t="shared" si="157"/>
        <v>504.78017465070701</v>
      </c>
      <c r="ES147" s="529">
        <f t="shared" si="157"/>
        <v>537.849897313734</v>
      </c>
      <c r="ET147" s="529">
        <f t="shared" si="157"/>
        <v>523.30236078699397</v>
      </c>
      <c r="EU147" s="529">
        <f t="shared" si="157"/>
        <v>493.784578527127</v>
      </c>
      <c r="EV147" s="529">
        <f t="shared" si="157"/>
        <v>495.37788793255851</v>
      </c>
      <c r="EW147" s="529">
        <f t="shared" si="157"/>
        <v>520.78089839895006</v>
      </c>
      <c r="EX147" s="529">
        <f t="shared" si="157"/>
        <v>497.31362364184901</v>
      </c>
      <c r="EY147" s="529">
        <f t="shared" si="157"/>
        <v>484.59592079825802</v>
      </c>
      <c r="EZ147" s="529">
        <f t="shared" si="157"/>
        <v>477.71279286511395</v>
      </c>
      <c r="FA147" s="529">
        <f t="shared" si="157"/>
        <v>515.78199263776901</v>
      </c>
      <c r="FB147" s="529">
        <f t="shared" si="157"/>
        <v>497.42423366521803</v>
      </c>
      <c r="FC147" s="529">
        <f t="shared" si="157"/>
        <v>456.01766887628401</v>
      </c>
      <c r="FD147" s="529">
        <f t="shared" si="157"/>
        <v>478.37919223499199</v>
      </c>
      <c r="FE147" s="529">
        <f t="shared" si="157"/>
        <v>514.95083851106506</v>
      </c>
      <c r="FF147" s="529">
        <f t="shared" si="157"/>
        <v>489.86865101479401</v>
      </c>
      <c r="FG147" s="529">
        <f t="shared" si="157"/>
        <v>478.67321343586599</v>
      </c>
      <c r="FH147" s="529">
        <f t="shared" si="157"/>
        <v>477.76495084644102</v>
      </c>
      <c r="FI147" s="529">
        <f t="shared" si="157"/>
        <v>523.23208569295696</v>
      </c>
      <c r="FJ147" s="529">
        <f t="shared" si="157"/>
        <v>513.79822683816099</v>
      </c>
      <c r="FK147" s="529">
        <f t="shared" si="157"/>
        <v>486.64267797684403</v>
      </c>
      <c r="FL147" s="529">
        <f t="shared" si="157"/>
        <v>490.56862541215503</v>
      </c>
      <c r="FM147" s="529">
        <f t="shared" si="157"/>
        <v>537.82330047749099</v>
      </c>
      <c r="FN147" s="529">
        <f t="shared" si="157"/>
        <v>526.823405874321</v>
      </c>
      <c r="FO147" s="529">
        <f t="shared" si="157"/>
        <v>489.46500426011903</v>
      </c>
      <c r="FP147" s="529">
        <f t="shared" si="157"/>
        <v>508.16189631967598</v>
      </c>
      <c r="FQ147" s="529">
        <f t="shared" si="157"/>
        <v>543.47642123051992</v>
      </c>
      <c r="FR147" s="529">
        <f t="shared" si="157"/>
        <v>538.00045826549604</v>
      </c>
      <c r="FS147" s="529">
        <f t="shared" si="157"/>
        <v>517.13302350183494</v>
      </c>
      <c r="FT147" s="529">
        <f t="shared" si="157"/>
        <v>506.73704837148603</v>
      </c>
      <c r="FU147" s="529">
        <f t="shared" si="157"/>
        <v>559.28631228259701</v>
      </c>
      <c r="FV147" s="529">
        <f t="shared" si="157"/>
        <v>538.85974392946298</v>
      </c>
      <c r="FW147" s="529">
        <f t="shared" si="157"/>
        <v>512.16948994067093</v>
      </c>
      <c r="FX147" s="529">
        <f t="shared" si="157"/>
        <v>498.61117181021302</v>
      </c>
      <c r="FY147" s="529">
        <f t="shared" si="157"/>
        <v>546.880997546505</v>
      </c>
      <c r="FZ147" s="529">
        <f t="shared" si="157"/>
        <v>534.54066423237305</v>
      </c>
      <c r="GA147" s="529">
        <f t="shared" si="157"/>
        <v>507.45425664467905</v>
      </c>
      <c r="GB147" s="529">
        <f t="shared" si="157"/>
        <v>495.99711512599197</v>
      </c>
      <c r="GC147" s="529">
        <f t="shared" si="157"/>
        <v>543.57238442059793</v>
      </c>
      <c r="GD147" s="529">
        <f t="shared" si="157"/>
        <v>500.72311671455304</v>
      </c>
      <c r="GE147" s="529">
        <f t="shared" si="157"/>
        <v>293.1434301654923</v>
      </c>
      <c r="GF147" s="529">
        <f t="shared" si="157"/>
        <v>469.15711564693106</v>
      </c>
      <c r="GG147" s="529">
        <f t="shared" si="157"/>
        <v>532.06600474522099</v>
      </c>
      <c r="GH147" s="529">
        <f t="shared" si="157"/>
        <v>491.61761940036297</v>
      </c>
      <c r="GI147" s="529">
        <f t="shared" si="157"/>
        <v>497.21557138190599</v>
      </c>
      <c r="GJ147" s="529">
        <f t="shared" si="157"/>
        <v>385.52343460582296</v>
      </c>
      <c r="GK147" s="529">
        <f t="shared" si="157"/>
        <v>450.03645396001599</v>
      </c>
      <c r="GL147" s="529">
        <f t="shared" ref="GL147:IW147" si="158">SUM(GL148:GL149)</f>
        <v>425.98078360484499</v>
      </c>
      <c r="GM147" s="529">
        <f t="shared" si="158"/>
        <v>419.78113130644101</v>
      </c>
      <c r="GN147" s="529">
        <f t="shared" si="158"/>
        <v>435.93585014198101</v>
      </c>
      <c r="GO147" s="529">
        <f t="shared" si="158"/>
        <v>465.20680767139697</v>
      </c>
      <c r="GP147" s="529">
        <f t="shared" si="158"/>
        <v>451.27686167408001</v>
      </c>
      <c r="GQ147" s="529">
        <f t="shared" si="158"/>
        <v>449.03885059831305</v>
      </c>
      <c r="GR147" s="529">
        <f t="shared" si="158"/>
        <v>414.256934189253</v>
      </c>
      <c r="GS147" s="529">
        <f t="shared" si="158"/>
        <v>465.99165971190098</v>
      </c>
      <c r="GT147" s="529">
        <f t="shared" si="158"/>
        <v>458.14715022992505</v>
      </c>
      <c r="GU147" s="529">
        <f t="shared" si="158"/>
        <v>424.72927666660797</v>
      </c>
      <c r="GV147" s="529">
        <f t="shared" si="158"/>
        <v>432.05374368180298</v>
      </c>
      <c r="GW147" s="529">
        <f t="shared" si="158"/>
        <v>464.91373789904503</v>
      </c>
      <c r="GX147" s="529">
        <f t="shared" si="158"/>
        <v>448.25638483977497</v>
      </c>
      <c r="GY147" s="529">
        <f t="shared" si="158"/>
        <v>422.27635455317397</v>
      </c>
      <c r="GZ147" s="529">
        <f t="shared" si="158"/>
        <v>418.80581626871799</v>
      </c>
      <c r="HA147" s="529">
        <f t="shared" si="158"/>
        <v>453.23232224561298</v>
      </c>
      <c r="HB147" s="529">
        <f t="shared" si="158"/>
        <v>443.682203641934</v>
      </c>
    </row>
    <row r="148" spans="1:210" ht="16.2" x14ac:dyDescent="0.3">
      <c r="A148" s="48" t="s">
        <v>125</v>
      </c>
      <c r="B148" s="530">
        <v>31.506</v>
      </c>
      <c r="C148" s="530">
        <v>27.492000000000001</v>
      </c>
      <c r="D148" s="530">
        <v>26.565000000000001</v>
      </c>
      <c r="E148" s="530">
        <v>30.423999999999999</v>
      </c>
      <c r="F148" s="530">
        <v>27.797000000000001</v>
      </c>
      <c r="G148" s="530">
        <v>24.594000000000001</v>
      </c>
      <c r="H148" s="530">
        <v>21.984999999999999</v>
      </c>
      <c r="I148" s="530">
        <v>26.67</v>
      </c>
      <c r="J148" s="530">
        <v>20.478000000000002</v>
      </c>
      <c r="K148" s="530">
        <v>18.143000000000001</v>
      </c>
      <c r="L148" s="530">
        <v>17.954999999999998</v>
      </c>
      <c r="M148" s="530">
        <v>21.271000000000001</v>
      </c>
      <c r="N148" s="530">
        <v>21.765999999999998</v>
      </c>
      <c r="O148" s="530">
        <v>13.815</v>
      </c>
      <c r="P148" s="530">
        <v>14.161</v>
      </c>
      <c r="Q148" s="530">
        <v>17.727</v>
      </c>
      <c r="R148" s="530">
        <v>16.177</v>
      </c>
      <c r="S148" s="530">
        <v>13.933999999999999</v>
      </c>
      <c r="T148" s="530">
        <v>12.319000000000001</v>
      </c>
      <c r="U148" s="530">
        <v>15.589</v>
      </c>
      <c r="V148" s="530">
        <v>15.156000000000001</v>
      </c>
      <c r="W148" s="530">
        <v>12.005000000000001</v>
      </c>
      <c r="X148" s="530">
        <v>9.7110000000000003</v>
      </c>
      <c r="Y148" s="530">
        <v>12.928000000000001</v>
      </c>
      <c r="Z148" s="530">
        <v>12.287000000000001</v>
      </c>
      <c r="AA148" s="530">
        <v>9.7739999999999991</v>
      </c>
      <c r="AB148" s="530">
        <v>8.452</v>
      </c>
      <c r="AC148" s="530">
        <v>11.228999999999999</v>
      </c>
      <c r="AD148" s="530">
        <v>9.4789999999999992</v>
      </c>
      <c r="AE148" s="530">
        <v>7.7140000000000004</v>
      </c>
      <c r="AF148" s="530">
        <v>6.9740000000000002</v>
      </c>
      <c r="AG148" s="530">
        <v>9.6890000000000001</v>
      </c>
      <c r="AH148" s="530">
        <v>8.2430000000000003</v>
      </c>
      <c r="AI148" s="530">
        <v>6.9050000000000002</v>
      </c>
      <c r="AJ148" s="530">
        <v>6.327</v>
      </c>
      <c r="AK148" s="530">
        <v>7.5460000000000003</v>
      </c>
      <c r="AL148" s="530">
        <v>6.5540000000000003</v>
      </c>
      <c r="AM148" s="530">
        <v>5.8380000000000001</v>
      </c>
      <c r="AN148" s="530">
        <v>9.1280000000000001</v>
      </c>
      <c r="AO148" s="530">
        <v>37.292000000000002</v>
      </c>
      <c r="AP148" s="530">
        <v>37.116999999999997</v>
      </c>
      <c r="AQ148" s="530">
        <v>31.09</v>
      </c>
      <c r="AR148" s="530">
        <v>31</v>
      </c>
      <c r="AS148" s="530">
        <v>34.881</v>
      </c>
      <c r="AT148" s="530">
        <v>31.512</v>
      </c>
      <c r="AU148" s="530">
        <v>28.111999999999998</v>
      </c>
      <c r="AV148" s="530">
        <v>26.195</v>
      </c>
      <c r="AW148" s="530">
        <v>27.353999999999999</v>
      </c>
      <c r="AX148" s="530">
        <v>28.042999999999999</v>
      </c>
      <c r="AY148" s="530">
        <v>25.338000000000001</v>
      </c>
      <c r="AZ148" s="530">
        <v>25.815000000000001</v>
      </c>
      <c r="BA148" s="530">
        <v>27.905000000000001</v>
      </c>
      <c r="BB148" s="530">
        <v>20.978999999999999</v>
      </c>
      <c r="BC148" s="530">
        <v>17.067</v>
      </c>
      <c r="BD148" s="530">
        <v>16.384</v>
      </c>
      <c r="BE148" s="530">
        <v>21.978999999999999</v>
      </c>
      <c r="BF148" s="530">
        <v>27.123999999999999</v>
      </c>
      <c r="BG148" s="530">
        <v>28.315000000000001</v>
      </c>
      <c r="BH148" s="530">
        <v>31.059000000000001</v>
      </c>
      <c r="BI148" s="530">
        <v>37.932000000000002</v>
      </c>
      <c r="BJ148" s="530">
        <v>39.851626289999999</v>
      </c>
      <c r="BK148" s="530">
        <v>43.010626289999998</v>
      </c>
      <c r="BL148" s="530">
        <v>51.56762629</v>
      </c>
      <c r="BM148" s="530">
        <v>62.854626289999999</v>
      </c>
      <c r="BN148" s="530">
        <v>36.090440540000003</v>
      </c>
      <c r="BO148" s="530">
        <v>48.277440540000001</v>
      </c>
      <c r="BP148" s="530">
        <v>66.377440539999995</v>
      </c>
      <c r="BQ148" s="530">
        <v>85.451440579999996</v>
      </c>
      <c r="BR148" s="530">
        <v>95.511657940000006</v>
      </c>
      <c r="BS148" s="530">
        <v>103.5316579</v>
      </c>
      <c r="BT148" s="530">
        <v>116.6786579</v>
      </c>
      <c r="BU148" s="530">
        <v>127.9626579</v>
      </c>
      <c r="BV148" s="530">
        <v>127.4677516</v>
      </c>
      <c r="BW148" s="530">
        <v>128.5657516</v>
      </c>
      <c r="BX148" s="530">
        <v>135.32075159999999</v>
      </c>
      <c r="BY148" s="530">
        <v>153.41975160000001</v>
      </c>
      <c r="BZ148" s="530">
        <v>147.0551107</v>
      </c>
      <c r="CA148" s="530">
        <v>148.2391107</v>
      </c>
      <c r="CB148" s="530">
        <v>158.68411069999999</v>
      </c>
      <c r="CC148" s="530">
        <v>174.99311069999999</v>
      </c>
      <c r="CD148" s="530">
        <v>172.58659890000001</v>
      </c>
      <c r="CE148" s="530">
        <v>167.23159889999999</v>
      </c>
      <c r="CF148" s="530">
        <v>180.90759890000001</v>
      </c>
      <c r="CG148" s="530">
        <v>200.91459889999999</v>
      </c>
      <c r="CH148" s="530">
        <v>193.91851740000001</v>
      </c>
      <c r="CI148" s="530">
        <v>193.8625174</v>
      </c>
      <c r="CJ148" s="530">
        <v>213.8915174</v>
      </c>
      <c r="CK148" s="530">
        <v>231.04551739999999</v>
      </c>
      <c r="CL148" s="530">
        <v>252.35941790000001</v>
      </c>
      <c r="CM148" s="530">
        <v>301.11041790000002</v>
      </c>
      <c r="CN148" s="530">
        <v>306.85341790000001</v>
      </c>
      <c r="CO148" s="530">
        <v>337.04241789999998</v>
      </c>
      <c r="CP148" s="530">
        <v>330.01079090000002</v>
      </c>
      <c r="CQ148" s="530">
        <v>324.63479089999998</v>
      </c>
      <c r="CR148" s="530">
        <v>327.24879090000002</v>
      </c>
      <c r="CS148" s="530">
        <v>356.45579090000001</v>
      </c>
      <c r="CT148" s="530">
        <v>341.25876520000003</v>
      </c>
      <c r="CU148" s="530">
        <v>337.1157652</v>
      </c>
      <c r="CV148" s="530">
        <v>335.81576519999999</v>
      </c>
      <c r="CW148" s="530">
        <v>368.1927652</v>
      </c>
      <c r="CX148" s="530">
        <v>353.2974696</v>
      </c>
      <c r="CY148" s="530">
        <v>342.0114696</v>
      </c>
      <c r="CZ148" s="530">
        <v>348.9414696</v>
      </c>
      <c r="DA148" s="530">
        <v>375.27446959999997</v>
      </c>
      <c r="DB148" s="530">
        <v>360.43917010000001</v>
      </c>
      <c r="DC148" s="530">
        <v>345.7691701</v>
      </c>
      <c r="DD148" s="530">
        <v>352.61917010000002</v>
      </c>
      <c r="DE148" s="530">
        <v>386.22117009999999</v>
      </c>
      <c r="DF148" s="530">
        <v>367.55415349999998</v>
      </c>
      <c r="DG148" s="530">
        <v>356.00815349999999</v>
      </c>
      <c r="DH148" s="530">
        <v>363.4091535</v>
      </c>
      <c r="DI148" s="530">
        <v>384.74015350000002</v>
      </c>
      <c r="DJ148" s="530">
        <v>365.11102</v>
      </c>
      <c r="DK148" s="530">
        <v>370.24702000000002</v>
      </c>
      <c r="DL148" s="530">
        <v>377.42702000000003</v>
      </c>
      <c r="DM148" s="530">
        <v>408.14102000000003</v>
      </c>
      <c r="DN148" s="530">
        <v>393.42063860000002</v>
      </c>
      <c r="DO148" s="530">
        <v>383.25863859999998</v>
      </c>
      <c r="DP148" s="530">
        <v>384.48563860000002</v>
      </c>
      <c r="DQ148" s="530">
        <v>416.65363860000002</v>
      </c>
      <c r="DR148" s="530">
        <v>405.2178523</v>
      </c>
      <c r="DS148" s="530">
        <v>387.10685230000001</v>
      </c>
      <c r="DT148" s="530">
        <v>389.96885229999998</v>
      </c>
      <c r="DU148" s="530">
        <v>424.70485230000003</v>
      </c>
      <c r="DV148" s="530">
        <v>418.02541109999999</v>
      </c>
      <c r="DW148" s="530">
        <v>393.3014111</v>
      </c>
      <c r="DX148" s="530">
        <v>382.92241109999998</v>
      </c>
      <c r="DY148" s="530">
        <v>416.71641110000002</v>
      </c>
      <c r="DZ148" s="530">
        <v>415.95069940000002</v>
      </c>
      <c r="EA148" s="530">
        <v>408.99169940000002</v>
      </c>
      <c r="EB148" s="530">
        <v>390.34769940000001</v>
      </c>
      <c r="EC148" s="530">
        <v>426.10869939999998</v>
      </c>
      <c r="ED148" s="530">
        <v>418.48250080000003</v>
      </c>
      <c r="EE148" s="530">
        <v>398.40950079999999</v>
      </c>
      <c r="EF148" s="530">
        <v>406.63150080000003</v>
      </c>
      <c r="EG148" s="530">
        <v>438.83850080000002</v>
      </c>
      <c r="EH148" s="530">
        <v>429.61224220000003</v>
      </c>
      <c r="EI148" s="530">
        <v>425.5942422</v>
      </c>
      <c r="EJ148" s="530">
        <v>388.52824220000002</v>
      </c>
      <c r="EK148" s="530">
        <v>406.84124220000001</v>
      </c>
      <c r="EL148" s="530">
        <v>383.72007789999998</v>
      </c>
      <c r="EM148" s="530">
        <v>394.9271349</v>
      </c>
      <c r="EN148" s="530">
        <v>392.64719239999999</v>
      </c>
      <c r="EO148" s="530">
        <v>421.03321629999999</v>
      </c>
      <c r="EP148" s="530">
        <v>412.486350214504</v>
      </c>
      <c r="EQ148" s="530">
        <v>390.51351949470398</v>
      </c>
      <c r="ER148" s="530">
        <v>390.71867035441102</v>
      </c>
      <c r="ES148" s="530">
        <v>415.95056949275403</v>
      </c>
      <c r="ET148" s="530">
        <v>403.05437223984097</v>
      </c>
      <c r="EU148" s="530">
        <v>389.80678153943097</v>
      </c>
      <c r="EV148" s="530">
        <v>395.56846935140999</v>
      </c>
      <c r="EW148" s="530">
        <v>406.9045433256</v>
      </c>
      <c r="EX148" s="530">
        <v>391.586505368335</v>
      </c>
      <c r="EY148" s="530">
        <v>377.557445512085</v>
      </c>
      <c r="EZ148" s="530">
        <v>372.72161412093197</v>
      </c>
      <c r="FA148" s="530">
        <v>400.89166581200101</v>
      </c>
      <c r="FB148" s="530">
        <v>384.423746401659</v>
      </c>
      <c r="FC148" s="530">
        <v>345.931704670697</v>
      </c>
      <c r="FD148" s="530">
        <v>371.79677748502598</v>
      </c>
      <c r="FE148" s="530">
        <v>396.23366352079103</v>
      </c>
      <c r="FF148" s="530">
        <v>375.61239933614399</v>
      </c>
      <c r="FG148" s="530">
        <v>365.517895785809</v>
      </c>
      <c r="FH148" s="530">
        <v>365.14033060330303</v>
      </c>
      <c r="FI148" s="530">
        <v>398.65675220358298</v>
      </c>
      <c r="FJ148" s="530">
        <v>388.65429184202799</v>
      </c>
      <c r="FK148" s="530">
        <v>366.86316997982101</v>
      </c>
      <c r="FL148" s="530">
        <v>370.21212325160502</v>
      </c>
      <c r="FM148" s="530">
        <v>404.86453831430998</v>
      </c>
      <c r="FN148" s="530">
        <v>397.55308448673799</v>
      </c>
      <c r="FO148" s="530">
        <v>360.71927404367602</v>
      </c>
      <c r="FP148" s="530">
        <v>376.40795957317101</v>
      </c>
      <c r="FQ148" s="530">
        <v>402.65956180558697</v>
      </c>
      <c r="FR148" s="530">
        <v>399.76255820299002</v>
      </c>
      <c r="FS148" s="530">
        <v>382.445555479836</v>
      </c>
      <c r="FT148" s="530">
        <v>371.83365444880098</v>
      </c>
      <c r="FU148" s="530">
        <v>412.43519552998703</v>
      </c>
      <c r="FV148" s="530">
        <v>396.62957021404497</v>
      </c>
      <c r="FW148" s="530">
        <v>377.271531276232</v>
      </c>
      <c r="FX148" s="530">
        <v>368.57476334401798</v>
      </c>
      <c r="FY148" s="530">
        <v>409.47218567079602</v>
      </c>
      <c r="FZ148" s="530">
        <v>395.45547127170101</v>
      </c>
      <c r="GA148" s="530">
        <v>372.88940118901002</v>
      </c>
      <c r="GB148" s="530">
        <v>367.654673466129</v>
      </c>
      <c r="GC148" s="530">
        <v>400.62121405547998</v>
      </c>
      <c r="GD148" s="530">
        <v>367.33673684639803</v>
      </c>
      <c r="GE148" s="530">
        <v>206.14360449040399</v>
      </c>
      <c r="GF148" s="530">
        <v>335.28788851615002</v>
      </c>
      <c r="GG148" s="530">
        <v>379.776745557298</v>
      </c>
      <c r="GH148" s="530">
        <v>347.87088133818401</v>
      </c>
      <c r="GI148" s="530">
        <v>353.79579180018197</v>
      </c>
      <c r="GJ148" s="530">
        <v>272.65458006231597</v>
      </c>
      <c r="GK148" s="530">
        <v>319.75899874789599</v>
      </c>
      <c r="GL148" s="530">
        <v>301.070581202901</v>
      </c>
      <c r="GM148" s="530">
        <v>299.78398007896499</v>
      </c>
      <c r="GN148" s="530">
        <v>314.38404867985503</v>
      </c>
      <c r="GO148" s="530">
        <v>334.37834431599998</v>
      </c>
      <c r="GP148" s="530">
        <v>322.49869626358998</v>
      </c>
      <c r="GQ148" s="530">
        <v>319.24441940587201</v>
      </c>
      <c r="GR148" s="530">
        <v>297.693280912067</v>
      </c>
      <c r="GS148" s="530">
        <v>336.46606440135702</v>
      </c>
      <c r="GT148" s="530">
        <v>329.791678132485</v>
      </c>
      <c r="GU148" s="530">
        <v>305.41502050730497</v>
      </c>
      <c r="GV148" s="530">
        <v>310.60836034122798</v>
      </c>
      <c r="GW148" s="530">
        <v>332.72652820439902</v>
      </c>
      <c r="GX148" s="530">
        <v>319.35107476096198</v>
      </c>
      <c r="GY148" s="530">
        <v>299.08097584925099</v>
      </c>
      <c r="GZ148" s="530">
        <v>296.64019751073101</v>
      </c>
      <c r="HA148" s="530">
        <v>323.12869064547198</v>
      </c>
      <c r="HB148" s="530">
        <v>316.604285692639</v>
      </c>
    </row>
    <row r="149" spans="1:210" ht="16.2" x14ac:dyDescent="0.3">
      <c r="A149" s="48" t="s">
        <v>126</v>
      </c>
      <c r="B149" s="531">
        <v>309.88900000000001</v>
      </c>
      <c r="C149" s="531">
        <v>312.26400000000001</v>
      </c>
      <c r="D149" s="531">
        <v>319.22699999999998</v>
      </c>
      <c r="E149" s="531">
        <v>345.96600000000001</v>
      </c>
      <c r="F149" s="531">
        <v>332.02800000000002</v>
      </c>
      <c r="G149" s="531">
        <v>324.77300000000002</v>
      </c>
      <c r="H149" s="531">
        <v>320.04300000000001</v>
      </c>
      <c r="I149" s="531">
        <v>341.55599999999998</v>
      </c>
      <c r="J149" s="531">
        <v>327.36799999999999</v>
      </c>
      <c r="K149" s="531">
        <v>326.411</v>
      </c>
      <c r="L149" s="531">
        <v>324.274</v>
      </c>
      <c r="M149" s="531">
        <v>350.94499999999999</v>
      </c>
      <c r="N149" s="531">
        <v>358.30900000000003</v>
      </c>
      <c r="O149" s="531">
        <v>320.471</v>
      </c>
      <c r="P149" s="531">
        <v>331.66399999999999</v>
      </c>
      <c r="Q149" s="531">
        <v>350.13799999999998</v>
      </c>
      <c r="R149" s="531">
        <v>353.63099999999997</v>
      </c>
      <c r="S149" s="531">
        <v>337.55</v>
      </c>
      <c r="T149" s="531">
        <v>336.25900000000001</v>
      </c>
      <c r="U149" s="531">
        <v>363.46800000000002</v>
      </c>
      <c r="V149" s="531">
        <v>367.58800000000002</v>
      </c>
      <c r="W149" s="531">
        <v>336.54399999999998</v>
      </c>
      <c r="X149" s="531">
        <v>312.60000000000002</v>
      </c>
      <c r="Y149" s="531">
        <v>349.44299999999998</v>
      </c>
      <c r="Z149" s="531">
        <v>342.80900000000003</v>
      </c>
      <c r="AA149" s="531">
        <v>332.60199999999998</v>
      </c>
      <c r="AB149" s="531">
        <v>330.41199999999998</v>
      </c>
      <c r="AC149" s="531">
        <v>362.565</v>
      </c>
      <c r="AD149" s="531">
        <v>348.47</v>
      </c>
      <c r="AE149" s="531">
        <v>344.834</v>
      </c>
      <c r="AF149" s="531">
        <v>345.18599999999998</v>
      </c>
      <c r="AG149" s="531">
        <v>359.29399999999998</v>
      </c>
      <c r="AH149" s="531">
        <v>355.68700000000001</v>
      </c>
      <c r="AI149" s="531">
        <v>353.22899999999998</v>
      </c>
      <c r="AJ149" s="531">
        <v>349.07299999999998</v>
      </c>
      <c r="AK149" s="531">
        <v>363.00900000000001</v>
      </c>
      <c r="AL149" s="531">
        <v>353.31900000000002</v>
      </c>
      <c r="AM149" s="531">
        <v>350.423</v>
      </c>
      <c r="AN149" s="531">
        <v>352.45</v>
      </c>
      <c r="AO149" s="531">
        <v>343.20800000000003</v>
      </c>
      <c r="AP149" s="531">
        <v>343.303</v>
      </c>
      <c r="AQ149" s="531">
        <v>339.85899999999998</v>
      </c>
      <c r="AR149" s="531">
        <v>325.803</v>
      </c>
      <c r="AS149" s="531">
        <v>350.28300000000002</v>
      </c>
      <c r="AT149" s="531">
        <v>330.91699999999997</v>
      </c>
      <c r="AU149" s="531">
        <v>323.27100000000002</v>
      </c>
      <c r="AV149" s="531">
        <v>319.74400000000003</v>
      </c>
      <c r="AW149" s="531">
        <v>338.726</v>
      </c>
      <c r="AX149" s="531">
        <v>332.89</v>
      </c>
      <c r="AY149" s="531">
        <v>340.10199999999998</v>
      </c>
      <c r="AZ149" s="531">
        <v>357.399</v>
      </c>
      <c r="BA149" s="531">
        <v>374.04</v>
      </c>
      <c r="BB149" s="531">
        <v>369.53500000000003</v>
      </c>
      <c r="BC149" s="531">
        <v>375.62599999999998</v>
      </c>
      <c r="BD149" s="531">
        <v>376.85500000000002</v>
      </c>
      <c r="BE149" s="531">
        <v>409.76400000000001</v>
      </c>
      <c r="BF149" s="531">
        <v>388.346</v>
      </c>
      <c r="BG149" s="531">
        <v>373.06599999999997</v>
      </c>
      <c r="BH149" s="531">
        <v>378.37299999999999</v>
      </c>
      <c r="BI149" s="531">
        <v>402.56599999999997</v>
      </c>
      <c r="BJ149" s="531">
        <v>394.4556154</v>
      </c>
      <c r="BK149" s="531">
        <v>383.64161539999998</v>
      </c>
      <c r="BL149" s="531">
        <v>374.56161539999999</v>
      </c>
      <c r="BM149" s="531">
        <v>396.56961539999998</v>
      </c>
      <c r="BN149" s="531">
        <v>380.39964450000002</v>
      </c>
      <c r="BO149" s="531">
        <v>367.53464450000001</v>
      </c>
      <c r="BP149" s="531">
        <v>349.58664449999998</v>
      </c>
      <c r="BQ149" s="531">
        <v>350.61364450000002</v>
      </c>
      <c r="BR149" s="531">
        <v>317.77131029999998</v>
      </c>
      <c r="BS149" s="531">
        <v>306.32031030000002</v>
      </c>
      <c r="BT149" s="531">
        <v>306.55731029999998</v>
      </c>
      <c r="BU149" s="531">
        <v>306.62531030000002</v>
      </c>
      <c r="BV149" s="531">
        <v>297.08551829999999</v>
      </c>
      <c r="BW149" s="531">
        <v>287.29751829999998</v>
      </c>
      <c r="BX149" s="531">
        <v>279.35751829999998</v>
      </c>
      <c r="BY149" s="531">
        <v>297.66951829999999</v>
      </c>
      <c r="BZ149" s="531">
        <v>278.78666879999997</v>
      </c>
      <c r="CA149" s="531">
        <v>269.6966688</v>
      </c>
      <c r="CB149" s="531">
        <v>263.77966880000002</v>
      </c>
      <c r="CC149" s="531">
        <v>281.36166880000002</v>
      </c>
      <c r="CD149" s="531">
        <v>268.7092189</v>
      </c>
      <c r="CE149" s="531">
        <v>259.17221890000002</v>
      </c>
      <c r="CF149" s="531">
        <v>255.51821889999999</v>
      </c>
      <c r="CG149" s="531">
        <v>272.29621889999999</v>
      </c>
      <c r="CH149" s="531">
        <v>257.7587077</v>
      </c>
      <c r="CI149" s="531">
        <v>246.1687077</v>
      </c>
      <c r="CJ149" s="531">
        <v>254.6977077</v>
      </c>
      <c r="CK149" s="531">
        <v>245.1757077</v>
      </c>
      <c r="CL149" s="531">
        <v>198.9506356</v>
      </c>
      <c r="CM149" s="531">
        <v>152.5946356</v>
      </c>
      <c r="CN149" s="531">
        <v>144.71163559999999</v>
      </c>
      <c r="CO149" s="531">
        <v>151.69263559999999</v>
      </c>
      <c r="CP149" s="531">
        <v>144.61529669999999</v>
      </c>
      <c r="CQ149" s="531">
        <v>138.10829670000001</v>
      </c>
      <c r="CR149" s="531">
        <v>134.45829670000001</v>
      </c>
      <c r="CS149" s="531">
        <v>142.9222967</v>
      </c>
      <c r="CT149" s="531">
        <v>136.5622492</v>
      </c>
      <c r="CU149" s="531">
        <v>132.89424919999999</v>
      </c>
      <c r="CV149" s="531">
        <v>130.8902492</v>
      </c>
      <c r="CW149" s="531">
        <v>141.74624919999999</v>
      </c>
      <c r="CX149" s="531">
        <v>134.56460730000001</v>
      </c>
      <c r="CY149" s="531">
        <v>131.61460729999999</v>
      </c>
      <c r="CZ149" s="531">
        <v>130.64460729999999</v>
      </c>
      <c r="DA149" s="531">
        <v>137.17960729999999</v>
      </c>
      <c r="DB149" s="531">
        <v>129.62528330000001</v>
      </c>
      <c r="DC149" s="531">
        <v>120.36628330000001</v>
      </c>
      <c r="DD149" s="531">
        <v>113.7312833</v>
      </c>
      <c r="DE149" s="531">
        <v>119.47328330000001</v>
      </c>
      <c r="DF149" s="531">
        <v>117.0531715</v>
      </c>
      <c r="DG149" s="531">
        <v>113.97317150000001</v>
      </c>
      <c r="DH149" s="531">
        <v>114.0941715</v>
      </c>
      <c r="DI149" s="531">
        <v>119.5791715</v>
      </c>
      <c r="DJ149" s="531">
        <v>118.20043870000001</v>
      </c>
      <c r="DK149" s="531">
        <v>116.7134387</v>
      </c>
      <c r="DL149" s="531">
        <v>118.9524387</v>
      </c>
      <c r="DM149" s="531">
        <v>128.02843870000001</v>
      </c>
      <c r="DN149" s="531">
        <v>123.5727505</v>
      </c>
      <c r="DO149" s="531">
        <v>120.84875049999999</v>
      </c>
      <c r="DP149" s="531">
        <v>120.7107505</v>
      </c>
      <c r="DQ149" s="531">
        <v>132.23975050000001</v>
      </c>
      <c r="DR149" s="531">
        <v>146.0030299</v>
      </c>
      <c r="DS149" s="531">
        <v>136.8070299</v>
      </c>
      <c r="DT149" s="531">
        <v>134.14102990000001</v>
      </c>
      <c r="DU149" s="531">
        <v>128.3360299</v>
      </c>
      <c r="DV149" s="531">
        <v>129.87376839999999</v>
      </c>
      <c r="DW149" s="531">
        <v>118.3167684</v>
      </c>
      <c r="DX149" s="531">
        <v>113.1107684</v>
      </c>
      <c r="DY149" s="531">
        <v>120.23476839999999</v>
      </c>
      <c r="DZ149" s="531">
        <v>118.7895066</v>
      </c>
      <c r="EA149" s="531">
        <v>119.61650659999999</v>
      </c>
      <c r="EB149" s="531">
        <v>105.5545066</v>
      </c>
      <c r="EC149" s="531">
        <v>120.4625066</v>
      </c>
      <c r="ED149" s="531">
        <v>122.78886679999999</v>
      </c>
      <c r="EE149" s="531">
        <v>116.13686680000001</v>
      </c>
      <c r="EF149" s="531">
        <v>116.05386679999999</v>
      </c>
      <c r="EG149" s="531">
        <v>124.0278668</v>
      </c>
      <c r="EH149" s="531">
        <v>121.8300357</v>
      </c>
      <c r="EI149" s="531">
        <v>113.0460357</v>
      </c>
      <c r="EJ149" s="531">
        <v>104.57303570000001</v>
      </c>
      <c r="EK149" s="531">
        <v>115.94203570000001</v>
      </c>
      <c r="EL149" s="531">
        <v>121.8477438</v>
      </c>
      <c r="EM149" s="531">
        <v>116.6558927</v>
      </c>
      <c r="EN149" s="531">
        <v>115.99547750000001</v>
      </c>
      <c r="EO149" s="531">
        <v>125.2010691</v>
      </c>
      <c r="EP149" s="531">
        <v>121.819026826072</v>
      </c>
      <c r="EQ149" s="531">
        <v>115.288679312288</v>
      </c>
      <c r="ER149" s="531">
        <v>114.06150429629599</v>
      </c>
      <c r="ES149" s="531">
        <v>121.89932782098001</v>
      </c>
      <c r="ET149" s="531">
        <v>120.247988547153</v>
      </c>
      <c r="EU149" s="531">
        <v>103.977796987696</v>
      </c>
      <c r="EV149" s="531">
        <v>99.809418581148506</v>
      </c>
      <c r="EW149" s="531">
        <v>113.87635507335</v>
      </c>
      <c r="EX149" s="531">
        <v>105.72711827351399</v>
      </c>
      <c r="EY149" s="531">
        <v>107.038475286173</v>
      </c>
      <c r="EZ149" s="531">
        <v>104.99117874418199</v>
      </c>
      <c r="FA149" s="531">
        <v>114.890326825768</v>
      </c>
      <c r="FB149" s="531">
        <v>113.00048726355899</v>
      </c>
      <c r="FC149" s="531">
        <v>110.085964205587</v>
      </c>
      <c r="FD149" s="531">
        <v>106.58241474996601</v>
      </c>
      <c r="FE149" s="531">
        <v>118.717174990274</v>
      </c>
      <c r="FF149" s="531">
        <v>114.25625167865</v>
      </c>
      <c r="FG149" s="531">
        <v>113.155317650057</v>
      </c>
      <c r="FH149" s="531">
        <v>112.624620243138</v>
      </c>
      <c r="FI149" s="531">
        <v>124.575333489374</v>
      </c>
      <c r="FJ149" s="531">
        <v>125.143934996133</v>
      </c>
      <c r="FK149" s="531">
        <v>119.779507997023</v>
      </c>
      <c r="FL149" s="531">
        <v>120.35650216054999</v>
      </c>
      <c r="FM149" s="531">
        <v>132.95876216318101</v>
      </c>
      <c r="FN149" s="531">
        <v>129.27032138758301</v>
      </c>
      <c r="FO149" s="531">
        <v>128.74573021644301</v>
      </c>
      <c r="FP149" s="531">
        <v>131.75393674650499</v>
      </c>
      <c r="FQ149" s="531">
        <v>140.816859424933</v>
      </c>
      <c r="FR149" s="531">
        <v>138.23790006250599</v>
      </c>
      <c r="FS149" s="531">
        <v>134.687468021999</v>
      </c>
      <c r="FT149" s="531">
        <v>134.90339392268501</v>
      </c>
      <c r="FU149" s="531">
        <v>146.85111675261001</v>
      </c>
      <c r="FV149" s="531">
        <v>142.230173715418</v>
      </c>
      <c r="FW149" s="531">
        <v>134.89795866443899</v>
      </c>
      <c r="FX149" s="531">
        <v>130.03640846619501</v>
      </c>
      <c r="FY149" s="531">
        <v>137.40881187570901</v>
      </c>
      <c r="FZ149" s="531">
        <v>139.085192960672</v>
      </c>
      <c r="GA149" s="531">
        <v>134.564855455669</v>
      </c>
      <c r="GB149" s="531">
        <v>128.342441659863</v>
      </c>
      <c r="GC149" s="531">
        <v>142.951170365118</v>
      </c>
      <c r="GD149" s="531">
        <v>133.38637986815499</v>
      </c>
      <c r="GE149" s="531">
        <v>86.999825675088303</v>
      </c>
      <c r="GF149" s="531">
        <v>133.86922713078101</v>
      </c>
      <c r="GG149" s="531">
        <v>152.28925918792299</v>
      </c>
      <c r="GH149" s="531">
        <v>143.74673806217899</v>
      </c>
      <c r="GI149" s="531">
        <v>143.41977958172399</v>
      </c>
      <c r="GJ149" s="531">
        <v>112.868854543507</v>
      </c>
      <c r="GK149" s="531">
        <v>130.27745521212</v>
      </c>
      <c r="GL149" s="531">
        <v>124.91020240194401</v>
      </c>
      <c r="GM149" s="531">
        <v>119.997151227476</v>
      </c>
      <c r="GN149" s="531">
        <v>121.55180146212599</v>
      </c>
      <c r="GO149" s="531">
        <v>130.82846335539699</v>
      </c>
      <c r="GP149" s="531">
        <v>128.77816541049</v>
      </c>
      <c r="GQ149" s="531">
        <v>129.79443119244101</v>
      </c>
      <c r="GR149" s="531">
        <v>116.56365327718601</v>
      </c>
      <c r="GS149" s="531">
        <v>129.52559531054399</v>
      </c>
      <c r="GT149" s="531">
        <v>128.35547209744001</v>
      </c>
      <c r="GU149" s="531">
        <v>119.314256159303</v>
      </c>
      <c r="GV149" s="531">
        <v>121.44538334057501</v>
      </c>
      <c r="GW149" s="531">
        <v>132.18720969464599</v>
      </c>
      <c r="GX149" s="531">
        <v>128.90531007881299</v>
      </c>
      <c r="GY149" s="531">
        <v>123.195378703923</v>
      </c>
      <c r="GZ149" s="531">
        <v>122.165618757987</v>
      </c>
      <c r="HA149" s="531">
        <v>130.103631600141</v>
      </c>
      <c r="HB149" s="531">
        <v>127.077917949295</v>
      </c>
    </row>
    <row r="150" spans="1:210" x14ac:dyDescent="0.3">
      <c r="A150" s="54" t="s">
        <v>25</v>
      </c>
      <c r="B150" s="532">
        <v>76.831701960000004</v>
      </c>
      <c r="C150" s="532">
        <v>73.801805450000003</v>
      </c>
      <c r="D150" s="532">
        <v>75.647509589999999</v>
      </c>
      <c r="E150" s="532">
        <v>76.299949659999996</v>
      </c>
      <c r="F150" s="532">
        <v>71.905522599999998</v>
      </c>
      <c r="G150" s="532">
        <v>87.818897019999994</v>
      </c>
      <c r="H150" s="532">
        <v>81.025232000000003</v>
      </c>
      <c r="I150" s="532">
        <v>89.072759430000005</v>
      </c>
      <c r="J150" s="532">
        <v>91.659479259999998</v>
      </c>
      <c r="K150" s="532">
        <v>83.592077380000006</v>
      </c>
      <c r="L150" s="532">
        <v>85.727052400000005</v>
      </c>
      <c r="M150" s="532">
        <v>90.204399839999994</v>
      </c>
      <c r="N150" s="532">
        <v>94.647248649999995</v>
      </c>
      <c r="O150" s="532">
        <v>85.508147649999998</v>
      </c>
      <c r="P150" s="532">
        <v>84.654362469999995</v>
      </c>
      <c r="Q150" s="532">
        <v>88.512755799999994</v>
      </c>
      <c r="R150" s="532">
        <v>84.532588779999998</v>
      </c>
      <c r="S150" s="532">
        <v>89.585001779999999</v>
      </c>
      <c r="T150" s="532">
        <v>82.963144189999994</v>
      </c>
      <c r="U150" s="532">
        <v>98.121475390000001</v>
      </c>
      <c r="V150" s="532">
        <v>90.088452910000001</v>
      </c>
      <c r="W150" s="532">
        <v>98.823234740000004</v>
      </c>
      <c r="X150" s="532">
        <v>83.020676449999996</v>
      </c>
      <c r="Y150" s="532">
        <v>91.137135020000002</v>
      </c>
      <c r="Z150" s="532">
        <v>87.037460460000005</v>
      </c>
      <c r="AA150" s="532">
        <v>83.363363050000004</v>
      </c>
      <c r="AB150" s="532">
        <v>81.996594060000007</v>
      </c>
      <c r="AC150" s="532">
        <v>94.056766049999993</v>
      </c>
      <c r="AD150" s="532">
        <v>86.106344199999995</v>
      </c>
      <c r="AE150" s="532">
        <v>87.08956972</v>
      </c>
      <c r="AF150" s="532">
        <v>80.65190346</v>
      </c>
      <c r="AG150" s="532">
        <v>89.908394240000007</v>
      </c>
      <c r="AH150" s="532">
        <v>88.607627370000003</v>
      </c>
      <c r="AI150" s="532">
        <v>83.074485339999995</v>
      </c>
      <c r="AJ150" s="532">
        <v>80.013656470000001</v>
      </c>
      <c r="AK150" s="532">
        <v>80.411266119999993</v>
      </c>
      <c r="AL150" s="532">
        <v>85.437221339999994</v>
      </c>
      <c r="AM150" s="532">
        <v>88.028789860000003</v>
      </c>
      <c r="AN150" s="532">
        <v>83.982142269999997</v>
      </c>
      <c r="AO150" s="532">
        <v>91.676732470000005</v>
      </c>
      <c r="AP150" s="532">
        <v>95.570519739999995</v>
      </c>
      <c r="AQ150" s="532">
        <v>93.911667789999996</v>
      </c>
      <c r="AR150" s="532">
        <v>93.248797640000006</v>
      </c>
      <c r="AS150" s="532">
        <v>100.90895159999999</v>
      </c>
      <c r="AT150" s="532">
        <v>99.778384329999994</v>
      </c>
      <c r="AU150" s="532">
        <v>88.484754890000005</v>
      </c>
      <c r="AV150" s="532">
        <v>123.9104644</v>
      </c>
      <c r="AW150" s="532">
        <v>99.282982590000003</v>
      </c>
      <c r="AX150" s="532">
        <v>93.905241500000002</v>
      </c>
      <c r="AY150" s="532">
        <v>109.43510790000001</v>
      </c>
      <c r="AZ150" s="532">
        <v>107.1504619</v>
      </c>
      <c r="BA150" s="532">
        <v>107.9745838</v>
      </c>
      <c r="BB150" s="532">
        <v>106.6501645</v>
      </c>
      <c r="BC150" s="532">
        <v>116.1937381</v>
      </c>
      <c r="BD150" s="532">
        <v>112.7519358</v>
      </c>
      <c r="BE150" s="532">
        <v>115.6581888</v>
      </c>
      <c r="BF150" s="532">
        <v>119.0412242</v>
      </c>
      <c r="BG150" s="532">
        <v>118.3824759</v>
      </c>
      <c r="BH150" s="532">
        <v>111.058976</v>
      </c>
      <c r="BI150" s="532">
        <v>121.5550772</v>
      </c>
      <c r="BJ150" s="532">
        <v>117.5688449</v>
      </c>
      <c r="BK150" s="532">
        <v>116.06349400000001</v>
      </c>
      <c r="BL150" s="532">
        <v>109.7756332</v>
      </c>
      <c r="BM150" s="532">
        <v>119.09979869999999</v>
      </c>
      <c r="BN150" s="532">
        <v>95.92954005</v>
      </c>
      <c r="BO150" s="532">
        <v>102.5699383</v>
      </c>
      <c r="BP150" s="532">
        <v>97.638870749999995</v>
      </c>
      <c r="BQ150" s="532">
        <v>103.8069244</v>
      </c>
      <c r="BR150" s="532">
        <v>101.90259020000001</v>
      </c>
      <c r="BS150" s="532">
        <v>105.5710356</v>
      </c>
      <c r="BT150" s="532">
        <v>106.430767</v>
      </c>
      <c r="BU150" s="532">
        <v>116.7065504</v>
      </c>
      <c r="BV150" s="532">
        <v>127.3553448</v>
      </c>
      <c r="BW150" s="532">
        <v>126.6051236</v>
      </c>
      <c r="BX150" s="532">
        <v>129.11870579999999</v>
      </c>
      <c r="BY150" s="532">
        <v>144.0387072</v>
      </c>
      <c r="BZ150" s="532">
        <v>149.2227455</v>
      </c>
      <c r="CA150" s="532">
        <v>151.32958170000001</v>
      </c>
      <c r="CB150" s="532">
        <v>148.9453173</v>
      </c>
      <c r="CC150" s="532">
        <v>167.10027310000001</v>
      </c>
      <c r="CD150" s="532">
        <v>178.03537600000001</v>
      </c>
      <c r="CE150" s="532">
        <v>177.55301</v>
      </c>
      <c r="CF150" s="532">
        <v>175.0515178</v>
      </c>
      <c r="CG150" s="532">
        <v>182.09024350000001</v>
      </c>
      <c r="CH150" s="532">
        <v>189.94086849999999</v>
      </c>
      <c r="CI150" s="532">
        <v>214.2495246</v>
      </c>
      <c r="CJ150" s="532">
        <v>234.51900169999999</v>
      </c>
      <c r="CK150" s="532">
        <v>216.98578889999999</v>
      </c>
      <c r="CL150" s="532">
        <v>225.2808905</v>
      </c>
      <c r="CM150" s="532">
        <v>229.25886940000001</v>
      </c>
      <c r="CN150" s="532">
        <v>207.99310550000001</v>
      </c>
      <c r="CO150" s="532">
        <v>250.2373432</v>
      </c>
      <c r="CP150" s="532">
        <v>227.5406299</v>
      </c>
      <c r="CQ150" s="532">
        <v>255.04892520000001</v>
      </c>
      <c r="CR150" s="532">
        <v>233.9877822</v>
      </c>
      <c r="CS150" s="532">
        <v>270.10813669999999</v>
      </c>
      <c r="CT150" s="532">
        <v>262.75778400000002</v>
      </c>
      <c r="CU150" s="532">
        <v>246.80187319999999</v>
      </c>
      <c r="CV150" s="532">
        <v>242.8408293</v>
      </c>
      <c r="CW150" s="532">
        <v>265.88160110000001</v>
      </c>
      <c r="CX150" s="532">
        <v>264.02427239999997</v>
      </c>
      <c r="CY150" s="532">
        <v>252.00487759999999</v>
      </c>
      <c r="CZ150" s="532">
        <v>264.15899899999999</v>
      </c>
      <c r="DA150" s="532">
        <v>287.88766659999999</v>
      </c>
      <c r="DB150" s="532">
        <v>308.71633409999998</v>
      </c>
      <c r="DC150" s="532">
        <v>280.42835200000002</v>
      </c>
      <c r="DD150" s="532">
        <v>279.10437000000002</v>
      </c>
      <c r="DE150" s="532">
        <v>307.76084300000002</v>
      </c>
      <c r="DF150" s="532">
        <v>302.30492079999999</v>
      </c>
      <c r="DG150" s="532">
        <v>288.944751</v>
      </c>
      <c r="DH150" s="532">
        <v>295.03873420000002</v>
      </c>
      <c r="DI150" s="532">
        <v>309.30092079999997</v>
      </c>
      <c r="DJ150" s="532">
        <v>309.46005960000002</v>
      </c>
      <c r="DK150" s="532">
        <v>314.70126299999998</v>
      </c>
      <c r="DL150" s="532">
        <v>317.34705960000002</v>
      </c>
      <c r="DM150" s="532">
        <v>343.30805959999998</v>
      </c>
      <c r="DN150" s="532">
        <v>336.03263629999998</v>
      </c>
      <c r="DO150" s="532">
        <v>330.43863629999998</v>
      </c>
      <c r="DP150" s="532">
        <v>319.26663630000002</v>
      </c>
      <c r="DQ150" s="532">
        <v>349.85963629999998</v>
      </c>
      <c r="DR150" s="532">
        <v>346.17642289999998</v>
      </c>
      <c r="DS150" s="532">
        <v>339.57142290000002</v>
      </c>
      <c r="DT150" s="532">
        <v>316.6514229</v>
      </c>
      <c r="DU150" s="532">
        <v>347.7934229</v>
      </c>
      <c r="DV150" s="532">
        <v>368.86101489999999</v>
      </c>
      <c r="DW150" s="532">
        <v>349.77801490000002</v>
      </c>
      <c r="DX150" s="532">
        <v>350.45201489999999</v>
      </c>
      <c r="DY150" s="532">
        <v>373.82601490000002</v>
      </c>
      <c r="DZ150" s="532">
        <v>368.39510309999997</v>
      </c>
      <c r="EA150" s="532">
        <v>372.1681031</v>
      </c>
      <c r="EB150" s="532">
        <v>352.16710310000002</v>
      </c>
      <c r="EC150" s="532">
        <v>394.85110309999999</v>
      </c>
      <c r="ED150" s="532">
        <v>386.57201550000002</v>
      </c>
      <c r="EE150" s="532">
        <v>376.31901549999998</v>
      </c>
      <c r="EF150" s="532">
        <v>369.38701550000002</v>
      </c>
      <c r="EG150" s="532">
        <v>411.07401549999997</v>
      </c>
      <c r="EH150" s="532">
        <v>407.52300860000003</v>
      </c>
      <c r="EI150" s="532">
        <v>414.26500859999999</v>
      </c>
      <c r="EJ150" s="532">
        <v>372.62100859999998</v>
      </c>
      <c r="EK150" s="532">
        <v>381.81100859999998</v>
      </c>
      <c r="EL150" s="532">
        <v>364.5251872</v>
      </c>
      <c r="EM150" s="532">
        <v>382.78026449999999</v>
      </c>
      <c r="EN150" s="532">
        <v>385.73679379999999</v>
      </c>
      <c r="EO150" s="532">
        <v>434.89108599999997</v>
      </c>
      <c r="EP150" s="532">
        <v>393.89701551313101</v>
      </c>
      <c r="EQ150" s="532">
        <v>417.66780388543702</v>
      </c>
      <c r="ER150" s="532">
        <v>407.90200371571399</v>
      </c>
      <c r="ES150" s="532">
        <v>447.33352116179401</v>
      </c>
      <c r="ET150" s="532">
        <v>433.54114979128599</v>
      </c>
      <c r="EU150" s="532">
        <v>420.74422600584597</v>
      </c>
      <c r="EV150" s="532">
        <v>411.26960961915501</v>
      </c>
      <c r="EW150" s="532">
        <v>440.09274137354703</v>
      </c>
      <c r="EX150" s="532">
        <v>436.376907553992</v>
      </c>
      <c r="EY150" s="532">
        <v>427.07877537698101</v>
      </c>
      <c r="EZ150" s="532">
        <v>409.46898425062199</v>
      </c>
      <c r="FA150" s="532">
        <v>441.74000148904997</v>
      </c>
      <c r="FB150" s="532">
        <v>430.84301838427098</v>
      </c>
      <c r="FC150" s="532">
        <v>418.38922488351199</v>
      </c>
      <c r="FD150" s="532">
        <v>410.98971180141302</v>
      </c>
      <c r="FE150" s="532">
        <v>468.52436992789899</v>
      </c>
      <c r="FF150" s="532">
        <v>452.75759130563898</v>
      </c>
      <c r="FG150" s="532">
        <v>435.874916576771</v>
      </c>
      <c r="FH150" s="532">
        <v>451.97913112957502</v>
      </c>
      <c r="FI150" s="532">
        <v>466.76317205932901</v>
      </c>
      <c r="FJ150" s="532">
        <v>478.210652066303</v>
      </c>
      <c r="FK150" s="532">
        <v>454.32343345593199</v>
      </c>
      <c r="FL150" s="532">
        <v>445.75169880325598</v>
      </c>
      <c r="FM150" s="532">
        <v>493.76630443685002</v>
      </c>
      <c r="FN150" s="532">
        <v>472.43052528286302</v>
      </c>
      <c r="FO150" s="532">
        <v>460.08306262139598</v>
      </c>
      <c r="FP150" s="532">
        <v>455.823645892851</v>
      </c>
      <c r="FQ150" s="532">
        <v>509.23101415896099</v>
      </c>
      <c r="FR150" s="532">
        <v>514.63145495615402</v>
      </c>
      <c r="FS150" s="532">
        <v>522.08599835165705</v>
      </c>
      <c r="FT150" s="532">
        <v>515.15546052017896</v>
      </c>
      <c r="FU150" s="532">
        <v>559.114811622861</v>
      </c>
      <c r="FV150" s="532">
        <v>543.24217692885304</v>
      </c>
      <c r="FW150" s="532">
        <v>531.11611052800401</v>
      </c>
      <c r="FX150" s="532">
        <v>526.42211131952195</v>
      </c>
      <c r="FY150" s="532">
        <v>615.48984445159101</v>
      </c>
      <c r="FZ150" s="532">
        <v>527.79667546538599</v>
      </c>
      <c r="GA150" s="532">
        <v>510.34189077510501</v>
      </c>
      <c r="GB150" s="532">
        <v>498.463858587559</v>
      </c>
      <c r="GC150" s="532">
        <v>539.68935627671203</v>
      </c>
      <c r="GD150" s="532">
        <v>525.49623303158398</v>
      </c>
      <c r="GE150" s="532">
        <v>400.08042990033903</v>
      </c>
      <c r="GF150" s="532">
        <v>517.65110101478899</v>
      </c>
      <c r="GG150" s="532">
        <v>578.69219148981904</v>
      </c>
      <c r="GH150" s="532">
        <v>556.98117980936604</v>
      </c>
      <c r="GI150" s="532">
        <v>556.37388526917698</v>
      </c>
      <c r="GJ150" s="532">
        <v>493.75045047727502</v>
      </c>
      <c r="GK150" s="532">
        <v>578.66238735622801</v>
      </c>
      <c r="GL150" s="532">
        <v>562.76909617885406</v>
      </c>
      <c r="GM150" s="532">
        <v>534.892273291984</v>
      </c>
      <c r="GN150" s="532">
        <v>551.58701635249599</v>
      </c>
      <c r="GO150" s="532">
        <v>566.65623069688195</v>
      </c>
      <c r="GP150" s="532">
        <v>555.46686549651804</v>
      </c>
      <c r="GQ150" s="532">
        <v>546.73223559801897</v>
      </c>
      <c r="GR150" s="532">
        <v>550.89332196457599</v>
      </c>
      <c r="GS150" s="532">
        <v>602.08478449385302</v>
      </c>
      <c r="GT150" s="532">
        <v>618.52431495289602</v>
      </c>
      <c r="GU150" s="532">
        <v>587.05388587054597</v>
      </c>
      <c r="GV150" s="532">
        <v>589.32847311356204</v>
      </c>
      <c r="GW150" s="532">
        <v>643.77499194124596</v>
      </c>
      <c r="GX150" s="532">
        <v>623.06262332075698</v>
      </c>
      <c r="GY150" s="532">
        <v>594.03725247008299</v>
      </c>
      <c r="GZ150" s="532">
        <v>595.65296953810901</v>
      </c>
      <c r="HA150" s="532">
        <v>643.70971760715599</v>
      </c>
      <c r="HB150" s="532">
        <v>645.62416712679703</v>
      </c>
    </row>
    <row r="151" spans="1:210" x14ac:dyDescent="0.3">
      <c r="A151" s="54" t="s">
        <v>23</v>
      </c>
      <c r="B151" s="533">
        <v>0</v>
      </c>
      <c r="C151" s="533">
        <v>0</v>
      </c>
      <c r="D151" s="533">
        <v>0</v>
      </c>
      <c r="E151" s="533">
        <v>0</v>
      </c>
      <c r="F151" s="533">
        <v>0</v>
      </c>
      <c r="G151" s="533">
        <v>0</v>
      </c>
      <c r="H151" s="533">
        <v>0</v>
      </c>
      <c r="I151" s="533">
        <v>0</v>
      </c>
      <c r="J151" s="533">
        <v>0</v>
      </c>
      <c r="K151" s="533">
        <v>0</v>
      </c>
      <c r="L151" s="533">
        <v>0</v>
      </c>
      <c r="M151" s="533">
        <v>0</v>
      </c>
      <c r="N151" s="533">
        <v>0</v>
      </c>
      <c r="O151" s="533">
        <v>0</v>
      </c>
      <c r="P151" s="533">
        <v>0</v>
      </c>
      <c r="Q151" s="533">
        <v>0</v>
      </c>
      <c r="R151" s="533">
        <v>0</v>
      </c>
      <c r="S151" s="533">
        <v>0</v>
      </c>
      <c r="T151" s="533">
        <v>0</v>
      </c>
      <c r="U151" s="533">
        <v>0</v>
      </c>
      <c r="V151" s="533">
        <v>0</v>
      </c>
      <c r="W151" s="533">
        <v>0</v>
      </c>
      <c r="X151" s="533">
        <v>0</v>
      </c>
      <c r="Y151" s="533">
        <v>0</v>
      </c>
      <c r="Z151" s="533">
        <v>0</v>
      </c>
      <c r="AA151" s="533">
        <v>0</v>
      </c>
      <c r="AB151" s="533">
        <v>0</v>
      </c>
      <c r="AC151" s="533">
        <v>0</v>
      </c>
      <c r="AD151" s="533">
        <v>0</v>
      </c>
      <c r="AE151" s="533">
        <v>0</v>
      </c>
      <c r="AF151" s="533">
        <v>0</v>
      </c>
      <c r="AG151" s="533">
        <v>0</v>
      </c>
      <c r="AH151" s="533">
        <v>0</v>
      </c>
      <c r="AI151" s="533">
        <v>0</v>
      </c>
      <c r="AJ151" s="533">
        <v>0</v>
      </c>
      <c r="AK151" s="533">
        <v>0</v>
      </c>
      <c r="AL151" s="533">
        <v>0</v>
      </c>
      <c r="AM151" s="533">
        <v>0</v>
      </c>
      <c r="AN151" s="533">
        <v>0</v>
      </c>
      <c r="AO151" s="533">
        <v>0</v>
      </c>
      <c r="AP151" s="533">
        <v>4.9883471989999997</v>
      </c>
      <c r="AQ151" s="533">
        <v>4.9883471989999997</v>
      </c>
      <c r="AR151" s="533">
        <v>4.9883471989999997</v>
      </c>
      <c r="AS151" s="533">
        <v>4.9883471989999997</v>
      </c>
      <c r="AT151" s="533">
        <v>8.6999217309999999</v>
      </c>
      <c r="AU151" s="533">
        <v>8.6999217309999999</v>
      </c>
      <c r="AV151" s="533">
        <v>8.6999217309999999</v>
      </c>
      <c r="AW151" s="533">
        <v>8.6999217309999999</v>
      </c>
      <c r="AX151" s="533">
        <v>9.8147396740000001</v>
      </c>
      <c r="AY151" s="533">
        <v>9.8147396740000001</v>
      </c>
      <c r="AZ151" s="533">
        <v>9.8147396740000001</v>
      </c>
      <c r="BA151" s="533">
        <v>9.8147396740000001</v>
      </c>
      <c r="BB151" s="533">
        <v>9.4291169539999995</v>
      </c>
      <c r="BC151" s="533">
        <v>9.4291169539999995</v>
      </c>
      <c r="BD151" s="533">
        <v>9.4291169539999995</v>
      </c>
      <c r="BE151" s="533">
        <v>9.4291169539999995</v>
      </c>
      <c r="BF151" s="533">
        <v>9.5335963340000003</v>
      </c>
      <c r="BG151" s="533">
        <v>9.5335963340000003</v>
      </c>
      <c r="BH151" s="533">
        <v>9.5335963340000003</v>
      </c>
      <c r="BI151" s="533">
        <v>9.5335963340000003</v>
      </c>
      <c r="BJ151" s="533">
        <v>8.7536194960000007</v>
      </c>
      <c r="BK151" s="533">
        <v>8.7536194960000007</v>
      </c>
      <c r="BL151" s="533">
        <v>8.7536194960000007</v>
      </c>
      <c r="BM151" s="533">
        <v>8.7536194960000007</v>
      </c>
      <c r="BN151" s="533">
        <v>8.5646154830000008</v>
      </c>
      <c r="BO151" s="533">
        <v>8.5646154830000008</v>
      </c>
      <c r="BP151" s="533">
        <v>8.5646154830000008</v>
      </c>
      <c r="BQ151" s="533">
        <v>8.5646154830000008</v>
      </c>
      <c r="BR151" s="533">
        <v>9.2265549040000003</v>
      </c>
      <c r="BS151" s="533">
        <v>9.2265549040000003</v>
      </c>
      <c r="BT151" s="533">
        <v>9.2265549040000003</v>
      </c>
      <c r="BU151" s="533">
        <v>9.2265549040000003</v>
      </c>
      <c r="BV151" s="533">
        <v>8.3169263640000004</v>
      </c>
      <c r="BW151" s="533">
        <v>8.3169263640000004</v>
      </c>
      <c r="BX151" s="533">
        <v>8.3169263640000004</v>
      </c>
      <c r="BY151" s="533">
        <v>8.3169263640000004</v>
      </c>
      <c r="BZ151" s="533">
        <v>7.8979394770000004</v>
      </c>
      <c r="CA151" s="533">
        <v>7.8979394770000004</v>
      </c>
      <c r="CB151" s="533">
        <v>7.8979394770000004</v>
      </c>
      <c r="CC151" s="533">
        <v>7.8979394770000004</v>
      </c>
      <c r="CD151" s="533">
        <v>7.8717206810000002</v>
      </c>
      <c r="CE151" s="533">
        <v>7.8717206810000002</v>
      </c>
      <c r="CF151" s="533">
        <v>7.8717206810000002</v>
      </c>
      <c r="CG151" s="533">
        <v>7.8717206810000002</v>
      </c>
      <c r="CH151" s="533">
        <v>6.415659454</v>
      </c>
      <c r="CI151" s="533">
        <v>6.415659454</v>
      </c>
      <c r="CJ151" s="533">
        <v>6.415659454</v>
      </c>
      <c r="CK151" s="533">
        <v>6.415659454</v>
      </c>
      <c r="CL151" s="533">
        <v>5.7076971099999998</v>
      </c>
      <c r="CM151" s="533">
        <v>5.7076971099999998</v>
      </c>
      <c r="CN151" s="533">
        <v>5.7076971099999998</v>
      </c>
      <c r="CO151" s="533">
        <v>5.7076971099999998</v>
      </c>
      <c r="CP151" s="533">
        <v>4.2141315050000001</v>
      </c>
      <c r="CQ151" s="533">
        <v>4.2141315050000001</v>
      </c>
      <c r="CR151" s="533">
        <v>4.2141315050000001</v>
      </c>
      <c r="CS151" s="533">
        <v>4.2141315050000001</v>
      </c>
      <c r="CT151" s="533">
        <v>4.570657733</v>
      </c>
      <c r="CU151" s="533">
        <v>4.570657733</v>
      </c>
      <c r="CV151" s="533">
        <v>4.570657733</v>
      </c>
      <c r="CW151" s="533">
        <v>4.570657733</v>
      </c>
      <c r="CX151" s="533">
        <v>4.2592107989999999</v>
      </c>
      <c r="CY151" s="533">
        <v>4.2592107989999999</v>
      </c>
      <c r="CZ151" s="533">
        <v>4.2592107989999999</v>
      </c>
      <c r="DA151" s="533">
        <v>4.2592107989999999</v>
      </c>
      <c r="DB151" s="533">
        <v>4.7449991520000001</v>
      </c>
      <c r="DC151" s="533">
        <v>4.7449991520000001</v>
      </c>
      <c r="DD151" s="533">
        <v>4.7449991520000001</v>
      </c>
      <c r="DE151" s="533">
        <v>4.7449991520000001</v>
      </c>
      <c r="DF151" s="533">
        <v>5.7551116919999998</v>
      </c>
      <c r="DG151" s="533">
        <v>5.7551116919999998</v>
      </c>
      <c r="DH151" s="533">
        <v>5.7551116919999998</v>
      </c>
      <c r="DI151" s="533">
        <v>5.7551116919999998</v>
      </c>
      <c r="DJ151" s="533">
        <v>6.4929180369999999</v>
      </c>
      <c r="DK151" s="533">
        <v>6.4929180369999999</v>
      </c>
      <c r="DL151" s="533">
        <v>6.4929180369999999</v>
      </c>
      <c r="DM151" s="533">
        <v>6.4929180369999999</v>
      </c>
      <c r="DN151" s="533">
        <v>5.4952119069999998</v>
      </c>
      <c r="DO151" s="533">
        <v>5.4952119069999998</v>
      </c>
      <c r="DP151" s="533">
        <v>5.4952119069999998</v>
      </c>
      <c r="DQ151" s="533">
        <v>5.4952119069999998</v>
      </c>
      <c r="DR151" s="533">
        <v>5.8107855089999996</v>
      </c>
      <c r="DS151" s="533">
        <v>5.8107855089999996</v>
      </c>
      <c r="DT151" s="533">
        <v>5.8107855089999996</v>
      </c>
      <c r="DU151" s="533">
        <v>5.8107855089999996</v>
      </c>
      <c r="DV151" s="533">
        <v>5.5565868859999998</v>
      </c>
      <c r="DW151" s="533">
        <v>5.5565868859999998</v>
      </c>
      <c r="DX151" s="533">
        <v>5.5565868859999998</v>
      </c>
      <c r="DY151" s="533">
        <v>5.5565868859999998</v>
      </c>
      <c r="DZ151" s="533">
        <v>5.3646438549999997</v>
      </c>
      <c r="EA151" s="533">
        <v>5.3646438549999997</v>
      </c>
      <c r="EB151" s="533">
        <v>5.3646438549999997</v>
      </c>
      <c r="EC151" s="533">
        <v>5.3646438549999997</v>
      </c>
      <c r="ED151" s="533">
        <v>5.1502963990000001</v>
      </c>
      <c r="EE151" s="533">
        <v>5.1502963990000001</v>
      </c>
      <c r="EF151" s="533">
        <v>5.1502963990000001</v>
      </c>
      <c r="EG151" s="533">
        <v>5.1502963990000001</v>
      </c>
      <c r="EH151" s="533">
        <v>4.5797592329999999</v>
      </c>
      <c r="EI151" s="533">
        <v>4.5797592329999999</v>
      </c>
      <c r="EJ151" s="533">
        <v>4.5797592329999999</v>
      </c>
      <c r="EK151" s="533">
        <v>4.5797592329999999</v>
      </c>
      <c r="EL151" s="533">
        <v>3.8908541360000002</v>
      </c>
      <c r="EM151" s="533">
        <v>3.8908541360000002</v>
      </c>
      <c r="EN151" s="533">
        <v>3.8908541360000002</v>
      </c>
      <c r="EO151" s="533">
        <v>3.8908541360000002</v>
      </c>
      <c r="EP151" s="533">
        <v>2.7287278455835202</v>
      </c>
      <c r="EQ151" s="533">
        <v>3.445188480428</v>
      </c>
      <c r="ER151" s="533">
        <v>3.8621820699893199</v>
      </c>
      <c r="ES151" s="533">
        <v>3.2274636881823402</v>
      </c>
      <c r="ET151" s="533">
        <v>1.8858467919448401</v>
      </c>
      <c r="EU151" s="533">
        <v>2.4051760170486398</v>
      </c>
      <c r="EV151" s="533">
        <v>2.7103654018004999</v>
      </c>
      <c r="EW151" s="533">
        <v>2.2529247807187498</v>
      </c>
      <c r="EX151" s="533">
        <v>1.54706326535398</v>
      </c>
      <c r="EY151" s="533">
        <v>2.1572618642059598</v>
      </c>
      <c r="EZ151" s="533">
        <v>2.38381664251414</v>
      </c>
      <c r="FA151" s="533">
        <v>1.9673360212267601</v>
      </c>
      <c r="FB151" s="533">
        <v>1.2784401690038301</v>
      </c>
      <c r="FC151" s="533">
        <v>1.72624020589486</v>
      </c>
      <c r="FD151" s="533">
        <v>1.84936634452682</v>
      </c>
      <c r="FE151" s="533">
        <v>1.53450563306607</v>
      </c>
      <c r="FF151" s="533">
        <v>1.60184389408155</v>
      </c>
      <c r="FG151" s="533">
        <v>2.0403346702381602</v>
      </c>
      <c r="FH151" s="533">
        <v>2.3856768964867099</v>
      </c>
      <c r="FI151" s="533">
        <v>1.9747894082877699</v>
      </c>
      <c r="FJ151" s="533">
        <v>1.4818768418975401</v>
      </c>
      <c r="FK151" s="533">
        <v>2.0307677740945298</v>
      </c>
      <c r="FL151" s="533">
        <v>2.36173834456361</v>
      </c>
      <c r="FM151" s="533">
        <v>1.81790250300139</v>
      </c>
      <c r="FN151" s="533">
        <v>1.2469366531760899</v>
      </c>
      <c r="FO151" s="533">
        <v>1.6357799463459599</v>
      </c>
      <c r="FP151" s="533">
        <v>1.9186899161687401</v>
      </c>
      <c r="FQ151" s="533">
        <v>1.5270227252176101</v>
      </c>
      <c r="FR151" s="533">
        <v>0.96431139311435099</v>
      </c>
      <c r="FS151" s="533">
        <v>1.3153571760976299</v>
      </c>
      <c r="FT151" s="533">
        <v>1.42717115994513</v>
      </c>
      <c r="FU151" s="533">
        <v>1.15225806058904</v>
      </c>
      <c r="FV151" s="533">
        <v>0.50968153524193605</v>
      </c>
      <c r="FW151" s="533">
        <v>0.72979514562759795</v>
      </c>
      <c r="FX151" s="533">
        <v>0.78340209657395399</v>
      </c>
      <c r="FY151" s="533">
        <v>0.66299420757043104</v>
      </c>
      <c r="FZ151" s="533">
        <v>0.54503558910239602</v>
      </c>
      <c r="GA151" s="533">
        <v>0.73233189011078204</v>
      </c>
      <c r="GB151" s="533">
        <v>0.82652675278807397</v>
      </c>
      <c r="GC151" s="533">
        <v>0.67333071238983999</v>
      </c>
      <c r="GD151" s="533">
        <v>0.58818940329908198</v>
      </c>
      <c r="GE151" s="533">
        <v>0.63724770896524696</v>
      </c>
      <c r="GF151" s="533">
        <v>0.81630687989892703</v>
      </c>
      <c r="GG151" s="533">
        <v>0.65891209001128503</v>
      </c>
      <c r="GH151" s="533">
        <v>0.56579607268890997</v>
      </c>
      <c r="GI151" s="533">
        <v>0.74810635867862396</v>
      </c>
      <c r="GJ151" s="533">
        <v>0.826628805727053</v>
      </c>
      <c r="GK151" s="533">
        <v>0.67120217966257101</v>
      </c>
      <c r="GL151" s="533">
        <v>0.56887223984955304</v>
      </c>
      <c r="GM151" s="533">
        <v>0.72308880963757405</v>
      </c>
      <c r="GN151" s="533">
        <v>0.84807450190385303</v>
      </c>
      <c r="GO151" s="533">
        <v>0.68166989540352496</v>
      </c>
      <c r="GP151" s="533">
        <v>0.57307098933895995</v>
      </c>
      <c r="GQ151" s="533">
        <v>0.727885297769571</v>
      </c>
      <c r="GR151" s="533">
        <v>0.84004147770710502</v>
      </c>
      <c r="GS151" s="533">
        <v>0.70902008304980302</v>
      </c>
      <c r="GT151" s="533">
        <v>0.59690764008611596</v>
      </c>
      <c r="GU151" s="533">
        <v>0.76854610445692095</v>
      </c>
      <c r="GV151" s="533">
        <v>0.85530568158005504</v>
      </c>
      <c r="GW151" s="533">
        <v>0.68675286466659102</v>
      </c>
      <c r="GX151" s="533">
        <v>0.58107485555314298</v>
      </c>
      <c r="GY151" s="533">
        <v>0.72001264247693197</v>
      </c>
      <c r="GZ151" s="533">
        <v>0.84335090872827001</v>
      </c>
      <c r="HA151" s="533">
        <v>0.67615903669867805</v>
      </c>
      <c r="HB151" s="533">
        <v>0.59559553087067696</v>
      </c>
    </row>
    <row r="152" spans="1:210" x14ac:dyDescent="0.3">
      <c r="A152" s="53" t="s">
        <v>35</v>
      </c>
      <c r="B152" s="534">
        <f t="shared" ref="B152:BM152" si="159">B153</f>
        <v>13.571</v>
      </c>
      <c r="C152" s="534">
        <f t="shared" si="159"/>
        <v>13.35</v>
      </c>
      <c r="D152" s="534">
        <f t="shared" si="159"/>
        <v>18.709</v>
      </c>
      <c r="E152" s="534">
        <f t="shared" si="159"/>
        <v>19.102</v>
      </c>
      <c r="F152" s="534">
        <f t="shared" si="159"/>
        <v>19.84</v>
      </c>
      <c r="G152" s="534">
        <f t="shared" si="159"/>
        <v>22.294</v>
      </c>
      <c r="H152" s="534">
        <f t="shared" si="159"/>
        <v>24.556999999999999</v>
      </c>
      <c r="I152" s="534">
        <f t="shared" si="159"/>
        <v>28.481999999999999</v>
      </c>
      <c r="J152" s="534">
        <f t="shared" si="159"/>
        <v>31.17</v>
      </c>
      <c r="K152" s="534">
        <f t="shared" si="159"/>
        <v>21.503</v>
      </c>
      <c r="L152" s="534">
        <f t="shared" si="159"/>
        <v>18.276</v>
      </c>
      <c r="M152" s="534">
        <f t="shared" si="159"/>
        <v>25.891999999999999</v>
      </c>
      <c r="N152" s="534">
        <f t="shared" si="159"/>
        <v>18.997</v>
      </c>
      <c r="O152" s="534">
        <f t="shared" si="159"/>
        <v>16.283000000000001</v>
      </c>
      <c r="P152" s="534">
        <f t="shared" si="159"/>
        <v>17.984999999999999</v>
      </c>
      <c r="Q152" s="534">
        <f t="shared" si="159"/>
        <v>20.026</v>
      </c>
      <c r="R152" s="534">
        <f t="shared" si="159"/>
        <v>13.003</v>
      </c>
      <c r="S152" s="534">
        <f t="shared" si="159"/>
        <v>15.423999999999999</v>
      </c>
      <c r="T152" s="534">
        <f t="shared" si="159"/>
        <v>14.608000000000001</v>
      </c>
      <c r="U152" s="534">
        <f t="shared" si="159"/>
        <v>17.361000000000001</v>
      </c>
      <c r="V152" s="534">
        <f t="shared" si="159"/>
        <v>13.361000000000001</v>
      </c>
      <c r="W152" s="534">
        <f t="shared" si="159"/>
        <v>12.651</v>
      </c>
      <c r="X152" s="534">
        <f t="shared" si="159"/>
        <v>14.775</v>
      </c>
      <c r="Y152" s="534">
        <f t="shared" si="159"/>
        <v>21.34</v>
      </c>
      <c r="Z152" s="534">
        <f t="shared" si="159"/>
        <v>12.388</v>
      </c>
      <c r="AA152" s="534">
        <f t="shared" si="159"/>
        <v>12.372999999999999</v>
      </c>
      <c r="AB152" s="534">
        <f t="shared" si="159"/>
        <v>15.222</v>
      </c>
      <c r="AC152" s="534">
        <f t="shared" si="159"/>
        <v>15.695</v>
      </c>
      <c r="AD152" s="534">
        <f t="shared" si="159"/>
        <v>12.131</v>
      </c>
      <c r="AE152" s="534">
        <f t="shared" si="159"/>
        <v>10.637</v>
      </c>
      <c r="AF152" s="534">
        <f t="shared" si="159"/>
        <v>14.718999999999999</v>
      </c>
      <c r="AG152" s="534">
        <f t="shared" si="159"/>
        <v>8.7479999999999993</v>
      </c>
      <c r="AH152" s="534">
        <f t="shared" si="159"/>
        <v>12.778</v>
      </c>
      <c r="AI152" s="534">
        <f t="shared" si="159"/>
        <v>8.93</v>
      </c>
      <c r="AJ152" s="534">
        <f t="shared" si="159"/>
        <v>8.7650000000000006</v>
      </c>
      <c r="AK152" s="534">
        <f t="shared" si="159"/>
        <v>7.665</v>
      </c>
      <c r="AL152" s="534">
        <f t="shared" si="159"/>
        <v>6.1660000000000004</v>
      </c>
      <c r="AM152" s="534">
        <f t="shared" si="159"/>
        <v>8.9390000000000001</v>
      </c>
      <c r="AN152" s="534">
        <f t="shared" si="159"/>
        <v>5.8310000000000004</v>
      </c>
      <c r="AO152" s="534">
        <f t="shared" si="159"/>
        <v>5.1390000000000002</v>
      </c>
      <c r="AP152" s="534">
        <f t="shared" si="159"/>
        <v>11.012</v>
      </c>
      <c r="AQ152" s="534">
        <f t="shared" si="159"/>
        <v>7.8090000000000002</v>
      </c>
      <c r="AR152" s="534">
        <f t="shared" si="159"/>
        <v>9.266</v>
      </c>
      <c r="AS152" s="534">
        <f t="shared" si="159"/>
        <v>9.9930000000000003</v>
      </c>
      <c r="AT152" s="534">
        <f t="shared" si="159"/>
        <v>9.0470000000000006</v>
      </c>
      <c r="AU152" s="534">
        <f t="shared" si="159"/>
        <v>12.616</v>
      </c>
      <c r="AV152" s="534">
        <f t="shared" si="159"/>
        <v>13.989000000000001</v>
      </c>
      <c r="AW152" s="534">
        <f t="shared" si="159"/>
        <v>14.382999999999999</v>
      </c>
      <c r="AX152" s="534">
        <f t="shared" si="159"/>
        <v>9.5039999999999996</v>
      </c>
      <c r="AY152" s="534">
        <f t="shared" si="159"/>
        <v>15.641999999999999</v>
      </c>
      <c r="AZ152" s="534">
        <f t="shared" si="159"/>
        <v>14.412000000000001</v>
      </c>
      <c r="BA152" s="534">
        <f t="shared" si="159"/>
        <v>14.388999999999999</v>
      </c>
      <c r="BB152" s="534">
        <f t="shared" si="159"/>
        <v>12.132999999999999</v>
      </c>
      <c r="BC152" s="534">
        <f t="shared" si="159"/>
        <v>15.611000000000001</v>
      </c>
      <c r="BD152" s="534">
        <f t="shared" si="159"/>
        <v>15.428000000000001</v>
      </c>
      <c r="BE152" s="534">
        <f t="shared" si="159"/>
        <v>18.805</v>
      </c>
      <c r="BF152" s="534">
        <f t="shared" si="159"/>
        <v>19.605</v>
      </c>
      <c r="BG152" s="534">
        <f t="shared" si="159"/>
        <v>22.763000000000002</v>
      </c>
      <c r="BH152" s="534">
        <f t="shared" si="159"/>
        <v>17.082000000000001</v>
      </c>
      <c r="BI152" s="534">
        <f t="shared" si="159"/>
        <v>14.513</v>
      </c>
      <c r="BJ152" s="534">
        <f t="shared" si="159"/>
        <v>17.704000000000001</v>
      </c>
      <c r="BK152" s="534">
        <f t="shared" si="159"/>
        <v>14.863</v>
      </c>
      <c r="BL152" s="534">
        <f t="shared" si="159"/>
        <v>14.289</v>
      </c>
      <c r="BM152" s="534">
        <f t="shared" si="159"/>
        <v>13.536</v>
      </c>
      <c r="BN152" s="534">
        <f t="shared" ref="BN152:DY152" si="160">BN153</f>
        <v>15.167999999999999</v>
      </c>
      <c r="BO152" s="534">
        <f t="shared" si="160"/>
        <v>17.727</v>
      </c>
      <c r="BP152" s="534">
        <f t="shared" si="160"/>
        <v>21.577000000000002</v>
      </c>
      <c r="BQ152" s="534">
        <f t="shared" si="160"/>
        <v>19.047999999999998</v>
      </c>
      <c r="BR152" s="534">
        <f t="shared" si="160"/>
        <v>21.359000000000002</v>
      </c>
      <c r="BS152" s="534">
        <f t="shared" si="160"/>
        <v>18.239999999999998</v>
      </c>
      <c r="BT152" s="534">
        <f t="shared" si="160"/>
        <v>17.952000000000002</v>
      </c>
      <c r="BU152" s="534">
        <f t="shared" si="160"/>
        <v>15.513999999999999</v>
      </c>
      <c r="BV152" s="534">
        <f t="shared" si="160"/>
        <v>15.63</v>
      </c>
      <c r="BW152" s="534">
        <f t="shared" si="160"/>
        <v>18.207000000000001</v>
      </c>
      <c r="BX152" s="534">
        <f t="shared" si="160"/>
        <v>19.300999999999998</v>
      </c>
      <c r="BY152" s="534">
        <f t="shared" si="160"/>
        <v>19.645</v>
      </c>
      <c r="BZ152" s="534">
        <f t="shared" si="160"/>
        <v>12.555999999999999</v>
      </c>
      <c r="CA152" s="534">
        <f t="shared" si="160"/>
        <v>21.106999999999999</v>
      </c>
      <c r="CB152" s="534">
        <f t="shared" si="160"/>
        <v>24.725000000000001</v>
      </c>
      <c r="CC152" s="534">
        <f t="shared" si="160"/>
        <v>13.044</v>
      </c>
      <c r="CD152" s="534">
        <f t="shared" si="160"/>
        <v>22.114999999999998</v>
      </c>
      <c r="CE152" s="534">
        <f t="shared" si="160"/>
        <v>22.373000000000001</v>
      </c>
      <c r="CF152" s="534">
        <f t="shared" si="160"/>
        <v>25.542999999999999</v>
      </c>
      <c r="CG152" s="534">
        <f t="shared" si="160"/>
        <v>19.079999999999998</v>
      </c>
      <c r="CH152" s="534">
        <f t="shared" si="160"/>
        <v>18.663</v>
      </c>
      <c r="CI152" s="534">
        <f t="shared" si="160"/>
        <v>22.984000000000002</v>
      </c>
      <c r="CJ152" s="534">
        <f t="shared" si="160"/>
        <v>20.463999999999999</v>
      </c>
      <c r="CK152" s="534">
        <f t="shared" si="160"/>
        <v>30.535</v>
      </c>
      <c r="CL152" s="534">
        <f t="shared" si="160"/>
        <v>22.972999999999999</v>
      </c>
      <c r="CM152" s="534">
        <f t="shared" si="160"/>
        <v>25.274999999999999</v>
      </c>
      <c r="CN152" s="534">
        <f t="shared" si="160"/>
        <v>17.725999999999999</v>
      </c>
      <c r="CO152" s="534">
        <f t="shared" si="160"/>
        <v>13.885999999999999</v>
      </c>
      <c r="CP152" s="534">
        <f t="shared" si="160"/>
        <v>19.821000000000002</v>
      </c>
      <c r="CQ152" s="534">
        <f t="shared" si="160"/>
        <v>10.999000000000001</v>
      </c>
      <c r="CR152" s="534">
        <f t="shared" si="160"/>
        <v>9.4870000000000001</v>
      </c>
      <c r="CS152" s="534">
        <f t="shared" si="160"/>
        <v>10.763</v>
      </c>
      <c r="CT152" s="534">
        <f t="shared" si="160"/>
        <v>13.105</v>
      </c>
      <c r="CU152" s="534">
        <f t="shared" si="160"/>
        <v>7.47</v>
      </c>
      <c r="CV152" s="534">
        <f t="shared" si="160"/>
        <v>10.694000000000001</v>
      </c>
      <c r="CW152" s="534">
        <f t="shared" si="160"/>
        <v>9.4290000000000003</v>
      </c>
      <c r="CX152" s="534">
        <f t="shared" si="160"/>
        <v>10.618</v>
      </c>
      <c r="CY152" s="534">
        <f t="shared" si="160"/>
        <v>9.9260000000000002</v>
      </c>
      <c r="CZ152" s="534">
        <f t="shared" si="160"/>
        <v>18.373000000000001</v>
      </c>
      <c r="DA152" s="534">
        <f t="shared" si="160"/>
        <v>22.760999999999999</v>
      </c>
      <c r="DB152" s="534">
        <f t="shared" si="160"/>
        <v>34.069000000000003</v>
      </c>
      <c r="DC152" s="534">
        <f t="shared" si="160"/>
        <v>27.402999999999999</v>
      </c>
      <c r="DD152" s="534">
        <f t="shared" si="160"/>
        <v>28.88</v>
      </c>
      <c r="DE152" s="534">
        <f t="shared" si="160"/>
        <v>26.792999999999999</v>
      </c>
      <c r="DF152" s="534">
        <f t="shared" si="160"/>
        <v>27.018999999999998</v>
      </c>
      <c r="DG152" s="534">
        <f t="shared" si="160"/>
        <v>25.216000000000001</v>
      </c>
      <c r="DH152" s="534">
        <f t="shared" si="160"/>
        <v>25.890999999999998</v>
      </c>
      <c r="DI152" s="534">
        <f t="shared" si="160"/>
        <v>23.753</v>
      </c>
      <c r="DJ152" s="534">
        <f t="shared" si="160"/>
        <v>27.504999999999999</v>
      </c>
      <c r="DK152" s="534">
        <f t="shared" si="160"/>
        <v>26.545000000000002</v>
      </c>
      <c r="DL152" s="534">
        <f t="shared" si="160"/>
        <v>29.506</v>
      </c>
      <c r="DM152" s="534">
        <f t="shared" si="160"/>
        <v>29.481999999999999</v>
      </c>
      <c r="DN152" s="534">
        <f t="shared" si="160"/>
        <v>28.870999999999999</v>
      </c>
      <c r="DO152" s="534">
        <f t="shared" si="160"/>
        <v>29.187999999999999</v>
      </c>
      <c r="DP152" s="534">
        <f t="shared" si="160"/>
        <v>32.314999999999998</v>
      </c>
      <c r="DQ152" s="534">
        <f t="shared" si="160"/>
        <v>25.885999999999999</v>
      </c>
      <c r="DR152" s="534">
        <f t="shared" si="160"/>
        <v>24.359000000000002</v>
      </c>
      <c r="DS152" s="534">
        <f t="shared" si="160"/>
        <v>14.827</v>
      </c>
      <c r="DT152" s="534">
        <f t="shared" si="160"/>
        <v>32.44</v>
      </c>
      <c r="DU152" s="534">
        <f t="shared" si="160"/>
        <v>32.521999999999998</v>
      </c>
      <c r="DV152" s="534">
        <f t="shared" si="160"/>
        <v>27.414999999999999</v>
      </c>
      <c r="DW152" s="534">
        <f t="shared" si="160"/>
        <v>28.710999999999999</v>
      </c>
      <c r="DX152" s="534">
        <f t="shared" si="160"/>
        <v>31.372</v>
      </c>
      <c r="DY152" s="534">
        <f t="shared" si="160"/>
        <v>35.954000000000001</v>
      </c>
      <c r="DZ152" s="534">
        <f t="shared" ref="DZ152:GK152" si="161">DZ153</f>
        <v>25.297999999999998</v>
      </c>
      <c r="EA152" s="534">
        <f t="shared" si="161"/>
        <v>22.141999999999999</v>
      </c>
      <c r="EB152" s="534">
        <f t="shared" si="161"/>
        <v>23.942</v>
      </c>
      <c r="EC152" s="534">
        <f t="shared" si="161"/>
        <v>28.88</v>
      </c>
      <c r="ED152" s="534">
        <f t="shared" si="161"/>
        <v>27.515999999999998</v>
      </c>
      <c r="EE152" s="534">
        <f t="shared" si="161"/>
        <v>22.562999999999999</v>
      </c>
      <c r="EF152" s="534">
        <f t="shared" si="161"/>
        <v>24.707999999999998</v>
      </c>
      <c r="EG152" s="534">
        <f t="shared" si="161"/>
        <v>35.74</v>
      </c>
      <c r="EH152" s="534">
        <f t="shared" si="161"/>
        <v>25.709</v>
      </c>
      <c r="EI152" s="534">
        <f t="shared" si="161"/>
        <v>19.443000000000001</v>
      </c>
      <c r="EJ152" s="534">
        <f t="shared" si="161"/>
        <v>20.69</v>
      </c>
      <c r="EK152" s="534">
        <f t="shared" si="161"/>
        <v>22.849</v>
      </c>
      <c r="EL152" s="534">
        <f t="shared" si="161"/>
        <v>23.68477</v>
      </c>
      <c r="EM152" s="534">
        <f t="shared" si="161"/>
        <v>23.523530470000001</v>
      </c>
      <c r="EN152" s="534">
        <f t="shared" si="161"/>
        <v>22.8732197</v>
      </c>
      <c r="EO152" s="534">
        <f t="shared" si="161"/>
        <v>22.09151692</v>
      </c>
      <c r="EP152" s="534">
        <f t="shared" si="161"/>
        <v>22.827748855270201</v>
      </c>
      <c r="EQ152" s="534">
        <f t="shared" si="161"/>
        <v>21.338249262137399</v>
      </c>
      <c r="ER152" s="534">
        <f t="shared" si="161"/>
        <v>23.7272753810777</v>
      </c>
      <c r="ES152" s="534">
        <f t="shared" si="161"/>
        <v>17.198714735332501</v>
      </c>
      <c r="ET152" s="534">
        <f t="shared" si="161"/>
        <v>20.009119661642501</v>
      </c>
      <c r="EU152" s="534">
        <f t="shared" si="161"/>
        <v>20.3153788924431</v>
      </c>
      <c r="EV152" s="534">
        <f t="shared" si="161"/>
        <v>22.471191435028501</v>
      </c>
      <c r="EW152" s="534">
        <f t="shared" si="161"/>
        <v>27.945368922811099</v>
      </c>
      <c r="EX152" s="534">
        <f t="shared" si="161"/>
        <v>24.4194120234556</v>
      </c>
      <c r="EY152" s="534">
        <f t="shared" si="161"/>
        <v>23.473472428857601</v>
      </c>
      <c r="EZ152" s="534">
        <f t="shared" si="161"/>
        <v>20.9608759361188</v>
      </c>
      <c r="FA152" s="534">
        <f t="shared" si="161"/>
        <v>23.078193856327001</v>
      </c>
      <c r="FB152" s="534">
        <f t="shared" si="161"/>
        <v>28.719768564890899</v>
      </c>
      <c r="FC152" s="534">
        <f t="shared" si="161"/>
        <v>44.173778209548203</v>
      </c>
      <c r="FD152" s="534">
        <f t="shared" si="161"/>
        <v>26.840317491258499</v>
      </c>
      <c r="FE152" s="534">
        <f t="shared" si="161"/>
        <v>22.2321867625115</v>
      </c>
      <c r="FF152" s="534">
        <f t="shared" si="161"/>
        <v>23.4336506016576</v>
      </c>
      <c r="FG152" s="534">
        <f t="shared" si="161"/>
        <v>22.026509456969901</v>
      </c>
      <c r="FH152" s="534">
        <f t="shared" si="161"/>
        <v>39.010935293870503</v>
      </c>
      <c r="FI152" s="534">
        <f t="shared" si="161"/>
        <v>31.064982981397801</v>
      </c>
      <c r="FJ152" s="534">
        <f t="shared" si="161"/>
        <v>38.514522286548797</v>
      </c>
      <c r="FK152" s="534">
        <f t="shared" si="161"/>
        <v>33.078622512495201</v>
      </c>
      <c r="FL152" s="534">
        <f t="shared" si="161"/>
        <v>30.064723707903799</v>
      </c>
      <c r="FM152" s="534">
        <f t="shared" si="161"/>
        <v>30.1479744798132</v>
      </c>
      <c r="FN152" s="534">
        <f t="shared" si="161"/>
        <v>23.9641078894789</v>
      </c>
      <c r="FO152" s="534">
        <f t="shared" si="161"/>
        <v>20.035272779323201</v>
      </c>
      <c r="FP152" s="534">
        <f t="shared" si="161"/>
        <v>21.299622456808699</v>
      </c>
      <c r="FQ152" s="534">
        <f t="shared" si="161"/>
        <v>18.6794753380827</v>
      </c>
      <c r="FR152" s="534">
        <f t="shared" si="161"/>
        <v>24.249576230210501</v>
      </c>
      <c r="FS152" s="534">
        <f t="shared" si="161"/>
        <v>24.214979939545898</v>
      </c>
      <c r="FT152" s="534">
        <f t="shared" si="161"/>
        <v>24.295805012492199</v>
      </c>
      <c r="FU152" s="534">
        <f t="shared" si="161"/>
        <v>11.629794270968199</v>
      </c>
      <c r="FV152" s="534">
        <f t="shared" si="161"/>
        <v>30.1122533614204</v>
      </c>
      <c r="FW152" s="534">
        <f t="shared" si="161"/>
        <v>22.451805324532401</v>
      </c>
      <c r="FX152" s="534">
        <f t="shared" si="161"/>
        <v>3.2699609653135</v>
      </c>
      <c r="FY152" s="534">
        <f t="shared" si="161"/>
        <v>26.6731658952414</v>
      </c>
      <c r="FZ152" s="534">
        <f t="shared" si="161"/>
        <v>30.711971693787898</v>
      </c>
      <c r="GA152" s="534">
        <f t="shared" si="161"/>
        <v>25.8170517751783</v>
      </c>
      <c r="GB152" s="534">
        <f t="shared" si="161"/>
        <v>22.694902858850099</v>
      </c>
      <c r="GC152" s="534">
        <f t="shared" si="161"/>
        <v>24.494278490263898</v>
      </c>
      <c r="GD152" s="534">
        <f t="shared" si="161"/>
        <v>37.5566599552523</v>
      </c>
      <c r="GE152" s="534">
        <f t="shared" si="161"/>
        <v>20.205671414588402</v>
      </c>
      <c r="GF152" s="534">
        <f t="shared" si="161"/>
        <v>12.1463248414525</v>
      </c>
      <c r="GG152" s="534">
        <f t="shared" si="161"/>
        <v>15.7243095404197</v>
      </c>
      <c r="GH152" s="534">
        <f t="shared" si="161"/>
        <v>17.393883289197198</v>
      </c>
      <c r="GI152" s="534">
        <f t="shared" si="161"/>
        <v>21.770282178559</v>
      </c>
      <c r="GJ152" s="534">
        <f t="shared" si="161"/>
        <v>11.277136623507101</v>
      </c>
      <c r="GK152" s="534">
        <f t="shared" si="161"/>
        <v>12.9400820601553</v>
      </c>
      <c r="GL152" s="534">
        <f t="shared" ref="GL152:IW152" si="162">GL153</f>
        <v>3.9079360683086199</v>
      </c>
      <c r="GM152" s="534">
        <f t="shared" si="162"/>
        <v>4.9207766471880996</v>
      </c>
      <c r="GN152" s="534">
        <f t="shared" si="162"/>
        <v>3.60783799349338</v>
      </c>
      <c r="GO152" s="534">
        <f t="shared" si="162"/>
        <v>4.3830705242119699</v>
      </c>
      <c r="GP152" s="534">
        <f t="shared" si="162"/>
        <v>4.7447590831000301</v>
      </c>
      <c r="GQ152" s="534">
        <f t="shared" si="162"/>
        <v>2.7394996771069402</v>
      </c>
      <c r="GR152" s="534">
        <f t="shared" si="162"/>
        <v>2.7968894249606402</v>
      </c>
      <c r="GS152" s="534">
        <f t="shared" si="162"/>
        <v>3.5890259300517098</v>
      </c>
      <c r="GT152" s="534">
        <f t="shared" si="162"/>
        <v>4.2634160995657</v>
      </c>
      <c r="GU152" s="534">
        <f t="shared" si="162"/>
        <v>5.6983955067578904</v>
      </c>
      <c r="GV152" s="534">
        <f t="shared" si="162"/>
        <v>5.86008633163277</v>
      </c>
      <c r="GW152" s="534">
        <f t="shared" si="162"/>
        <v>2.0826249616883499</v>
      </c>
      <c r="GX152" s="534">
        <f t="shared" si="162"/>
        <v>4.3279619119376598</v>
      </c>
      <c r="GY152" s="534">
        <f t="shared" si="162"/>
        <v>2.8240039647809301</v>
      </c>
      <c r="GZ152" s="534">
        <f t="shared" si="162"/>
        <v>5.2802990038863404</v>
      </c>
      <c r="HA152" s="534">
        <f t="shared" si="162"/>
        <v>6.14970483717926</v>
      </c>
      <c r="HB152" s="534">
        <f t="shared" si="162"/>
        <v>6.4111480115627</v>
      </c>
    </row>
    <row r="153" spans="1:210" x14ac:dyDescent="0.3">
      <c r="A153" s="54" t="s">
        <v>26</v>
      </c>
      <c r="B153" s="535">
        <v>13.571</v>
      </c>
      <c r="C153" s="535">
        <v>13.35</v>
      </c>
      <c r="D153" s="535">
        <v>18.709</v>
      </c>
      <c r="E153" s="535">
        <v>19.102</v>
      </c>
      <c r="F153" s="535">
        <v>19.84</v>
      </c>
      <c r="G153" s="535">
        <v>22.294</v>
      </c>
      <c r="H153" s="535">
        <v>24.556999999999999</v>
      </c>
      <c r="I153" s="535">
        <v>28.481999999999999</v>
      </c>
      <c r="J153" s="535">
        <v>31.17</v>
      </c>
      <c r="K153" s="535">
        <v>21.503</v>
      </c>
      <c r="L153" s="535">
        <v>18.276</v>
      </c>
      <c r="M153" s="535">
        <v>25.891999999999999</v>
      </c>
      <c r="N153" s="535">
        <v>18.997</v>
      </c>
      <c r="O153" s="535">
        <v>16.283000000000001</v>
      </c>
      <c r="P153" s="535">
        <v>17.984999999999999</v>
      </c>
      <c r="Q153" s="535">
        <v>20.026</v>
      </c>
      <c r="R153" s="535">
        <v>13.003</v>
      </c>
      <c r="S153" s="535">
        <v>15.423999999999999</v>
      </c>
      <c r="T153" s="535">
        <v>14.608000000000001</v>
      </c>
      <c r="U153" s="535">
        <v>17.361000000000001</v>
      </c>
      <c r="V153" s="535">
        <v>13.361000000000001</v>
      </c>
      <c r="W153" s="535">
        <v>12.651</v>
      </c>
      <c r="X153" s="535">
        <v>14.775</v>
      </c>
      <c r="Y153" s="535">
        <v>21.34</v>
      </c>
      <c r="Z153" s="535">
        <v>12.388</v>
      </c>
      <c r="AA153" s="535">
        <v>12.372999999999999</v>
      </c>
      <c r="AB153" s="535">
        <v>15.222</v>
      </c>
      <c r="AC153" s="535">
        <v>15.695</v>
      </c>
      <c r="AD153" s="535">
        <v>12.131</v>
      </c>
      <c r="AE153" s="535">
        <v>10.637</v>
      </c>
      <c r="AF153" s="535">
        <v>14.718999999999999</v>
      </c>
      <c r="AG153" s="535">
        <v>8.7479999999999993</v>
      </c>
      <c r="AH153" s="535">
        <v>12.778</v>
      </c>
      <c r="AI153" s="535">
        <v>8.93</v>
      </c>
      <c r="AJ153" s="535">
        <v>8.7650000000000006</v>
      </c>
      <c r="AK153" s="535">
        <v>7.665</v>
      </c>
      <c r="AL153" s="535">
        <v>6.1660000000000004</v>
      </c>
      <c r="AM153" s="535">
        <v>8.9390000000000001</v>
      </c>
      <c r="AN153" s="535">
        <v>5.8310000000000004</v>
      </c>
      <c r="AO153" s="535">
        <v>5.1390000000000002</v>
      </c>
      <c r="AP153" s="535">
        <v>11.012</v>
      </c>
      <c r="AQ153" s="535">
        <v>7.8090000000000002</v>
      </c>
      <c r="AR153" s="535">
        <v>9.266</v>
      </c>
      <c r="AS153" s="535">
        <v>9.9930000000000003</v>
      </c>
      <c r="AT153" s="535">
        <v>9.0470000000000006</v>
      </c>
      <c r="AU153" s="535">
        <v>12.616</v>
      </c>
      <c r="AV153" s="535">
        <v>13.989000000000001</v>
      </c>
      <c r="AW153" s="535">
        <v>14.382999999999999</v>
      </c>
      <c r="AX153" s="535">
        <v>9.5039999999999996</v>
      </c>
      <c r="AY153" s="535">
        <v>15.641999999999999</v>
      </c>
      <c r="AZ153" s="535">
        <v>14.412000000000001</v>
      </c>
      <c r="BA153" s="535">
        <v>14.388999999999999</v>
      </c>
      <c r="BB153" s="535">
        <v>12.132999999999999</v>
      </c>
      <c r="BC153" s="535">
        <v>15.611000000000001</v>
      </c>
      <c r="BD153" s="535">
        <v>15.428000000000001</v>
      </c>
      <c r="BE153" s="535">
        <v>18.805</v>
      </c>
      <c r="BF153" s="535">
        <v>19.605</v>
      </c>
      <c r="BG153" s="535">
        <v>22.763000000000002</v>
      </c>
      <c r="BH153" s="535">
        <v>17.082000000000001</v>
      </c>
      <c r="BI153" s="535">
        <v>14.513</v>
      </c>
      <c r="BJ153" s="535">
        <v>17.704000000000001</v>
      </c>
      <c r="BK153" s="535">
        <v>14.863</v>
      </c>
      <c r="BL153" s="535">
        <v>14.289</v>
      </c>
      <c r="BM153" s="535">
        <v>13.536</v>
      </c>
      <c r="BN153" s="535">
        <v>15.167999999999999</v>
      </c>
      <c r="BO153" s="535">
        <v>17.727</v>
      </c>
      <c r="BP153" s="535">
        <v>21.577000000000002</v>
      </c>
      <c r="BQ153" s="535">
        <v>19.047999999999998</v>
      </c>
      <c r="BR153" s="535">
        <v>21.359000000000002</v>
      </c>
      <c r="BS153" s="535">
        <v>18.239999999999998</v>
      </c>
      <c r="BT153" s="535">
        <v>17.952000000000002</v>
      </c>
      <c r="BU153" s="535">
        <v>15.513999999999999</v>
      </c>
      <c r="BV153" s="535">
        <v>15.63</v>
      </c>
      <c r="BW153" s="535">
        <v>18.207000000000001</v>
      </c>
      <c r="BX153" s="535">
        <v>19.300999999999998</v>
      </c>
      <c r="BY153" s="535">
        <v>19.645</v>
      </c>
      <c r="BZ153" s="535">
        <v>12.555999999999999</v>
      </c>
      <c r="CA153" s="535">
        <v>21.106999999999999</v>
      </c>
      <c r="CB153" s="535">
        <v>24.725000000000001</v>
      </c>
      <c r="CC153" s="535">
        <v>13.044</v>
      </c>
      <c r="CD153" s="535">
        <v>22.114999999999998</v>
      </c>
      <c r="CE153" s="535">
        <v>22.373000000000001</v>
      </c>
      <c r="CF153" s="535">
        <v>25.542999999999999</v>
      </c>
      <c r="CG153" s="535">
        <v>19.079999999999998</v>
      </c>
      <c r="CH153" s="535">
        <v>18.663</v>
      </c>
      <c r="CI153" s="535">
        <v>22.984000000000002</v>
      </c>
      <c r="CJ153" s="535">
        <v>20.463999999999999</v>
      </c>
      <c r="CK153" s="535">
        <v>30.535</v>
      </c>
      <c r="CL153" s="535">
        <v>22.972999999999999</v>
      </c>
      <c r="CM153" s="535">
        <v>25.274999999999999</v>
      </c>
      <c r="CN153" s="535">
        <v>17.725999999999999</v>
      </c>
      <c r="CO153" s="535">
        <v>13.885999999999999</v>
      </c>
      <c r="CP153" s="535">
        <v>19.821000000000002</v>
      </c>
      <c r="CQ153" s="535">
        <v>10.999000000000001</v>
      </c>
      <c r="CR153" s="535">
        <v>9.4870000000000001</v>
      </c>
      <c r="CS153" s="535">
        <v>10.763</v>
      </c>
      <c r="CT153" s="535">
        <v>13.105</v>
      </c>
      <c r="CU153" s="535">
        <v>7.47</v>
      </c>
      <c r="CV153" s="535">
        <v>10.694000000000001</v>
      </c>
      <c r="CW153" s="535">
        <v>9.4290000000000003</v>
      </c>
      <c r="CX153" s="535">
        <v>10.618</v>
      </c>
      <c r="CY153" s="535">
        <v>9.9260000000000002</v>
      </c>
      <c r="CZ153" s="535">
        <v>18.373000000000001</v>
      </c>
      <c r="DA153" s="535">
        <v>22.760999999999999</v>
      </c>
      <c r="DB153" s="535">
        <v>34.069000000000003</v>
      </c>
      <c r="DC153" s="535">
        <v>27.402999999999999</v>
      </c>
      <c r="DD153" s="535">
        <v>28.88</v>
      </c>
      <c r="DE153" s="535">
        <v>26.792999999999999</v>
      </c>
      <c r="DF153" s="535">
        <v>27.018999999999998</v>
      </c>
      <c r="DG153" s="535">
        <v>25.216000000000001</v>
      </c>
      <c r="DH153" s="535">
        <v>25.890999999999998</v>
      </c>
      <c r="DI153" s="535">
        <v>23.753</v>
      </c>
      <c r="DJ153" s="535">
        <v>27.504999999999999</v>
      </c>
      <c r="DK153" s="535">
        <v>26.545000000000002</v>
      </c>
      <c r="DL153" s="535">
        <v>29.506</v>
      </c>
      <c r="DM153" s="535">
        <v>29.481999999999999</v>
      </c>
      <c r="DN153" s="535">
        <v>28.870999999999999</v>
      </c>
      <c r="DO153" s="535">
        <v>29.187999999999999</v>
      </c>
      <c r="DP153" s="535">
        <v>32.314999999999998</v>
      </c>
      <c r="DQ153" s="535">
        <v>25.885999999999999</v>
      </c>
      <c r="DR153" s="535">
        <v>24.359000000000002</v>
      </c>
      <c r="DS153" s="535">
        <v>14.827</v>
      </c>
      <c r="DT153" s="535">
        <v>32.44</v>
      </c>
      <c r="DU153" s="535">
        <v>32.521999999999998</v>
      </c>
      <c r="DV153" s="535">
        <v>27.414999999999999</v>
      </c>
      <c r="DW153" s="535">
        <v>28.710999999999999</v>
      </c>
      <c r="DX153" s="535">
        <v>31.372</v>
      </c>
      <c r="DY153" s="535">
        <v>35.954000000000001</v>
      </c>
      <c r="DZ153" s="535">
        <v>25.297999999999998</v>
      </c>
      <c r="EA153" s="535">
        <v>22.141999999999999</v>
      </c>
      <c r="EB153" s="535">
        <v>23.942</v>
      </c>
      <c r="EC153" s="535">
        <v>28.88</v>
      </c>
      <c r="ED153" s="535">
        <v>27.515999999999998</v>
      </c>
      <c r="EE153" s="535">
        <v>22.562999999999999</v>
      </c>
      <c r="EF153" s="535">
        <v>24.707999999999998</v>
      </c>
      <c r="EG153" s="535">
        <v>35.74</v>
      </c>
      <c r="EH153" s="535">
        <v>25.709</v>
      </c>
      <c r="EI153" s="535">
        <v>19.443000000000001</v>
      </c>
      <c r="EJ153" s="535">
        <v>20.69</v>
      </c>
      <c r="EK153" s="535">
        <v>22.849</v>
      </c>
      <c r="EL153" s="535">
        <v>23.68477</v>
      </c>
      <c r="EM153" s="535">
        <v>23.523530470000001</v>
      </c>
      <c r="EN153" s="535">
        <v>22.8732197</v>
      </c>
      <c r="EO153" s="535">
        <v>22.09151692</v>
      </c>
      <c r="EP153" s="535">
        <v>22.827748855270201</v>
      </c>
      <c r="EQ153" s="535">
        <v>21.338249262137399</v>
      </c>
      <c r="ER153" s="535">
        <v>23.7272753810777</v>
      </c>
      <c r="ES153" s="535">
        <v>17.198714735332501</v>
      </c>
      <c r="ET153" s="535">
        <v>20.009119661642501</v>
      </c>
      <c r="EU153" s="535">
        <v>20.3153788924431</v>
      </c>
      <c r="EV153" s="535">
        <v>22.471191435028501</v>
      </c>
      <c r="EW153" s="535">
        <v>27.945368922811099</v>
      </c>
      <c r="EX153" s="535">
        <v>24.4194120234556</v>
      </c>
      <c r="EY153" s="535">
        <v>23.473472428857601</v>
      </c>
      <c r="EZ153" s="535">
        <v>20.9608759361188</v>
      </c>
      <c r="FA153" s="535">
        <v>23.078193856327001</v>
      </c>
      <c r="FB153" s="535">
        <v>28.719768564890899</v>
      </c>
      <c r="FC153" s="535">
        <v>44.173778209548203</v>
      </c>
      <c r="FD153" s="535">
        <v>26.840317491258499</v>
      </c>
      <c r="FE153" s="535">
        <v>22.2321867625115</v>
      </c>
      <c r="FF153" s="535">
        <v>23.4336506016576</v>
      </c>
      <c r="FG153" s="535">
        <v>22.026509456969901</v>
      </c>
      <c r="FH153" s="535">
        <v>39.010935293870503</v>
      </c>
      <c r="FI153" s="535">
        <v>31.064982981397801</v>
      </c>
      <c r="FJ153" s="535">
        <v>38.514522286548797</v>
      </c>
      <c r="FK153" s="535">
        <v>33.078622512495201</v>
      </c>
      <c r="FL153" s="535">
        <v>30.064723707903799</v>
      </c>
      <c r="FM153" s="535">
        <v>30.1479744798132</v>
      </c>
      <c r="FN153" s="535">
        <v>23.9641078894789</v>
      </c>
      <c r="FO153" s="535">
        <v>20.035272779323201</v>
      </c>
      <c r="FP153" s="535">
        <v>21.299622456808699</v>
      </c>
      <c r="FQ153" s="535">
        <v>18.6794753380827</v>
      </c>
      <c r="FR153" s="535">
        <v>24.249576230210501</v>
      </c>
      <c r="FS153" s="535">
        <v>24.214979939545898</v>
      </c>
      <c r="FT153" s="535">
        <v>24.295805012492199</v>
      </c>
      <c r="FU153" s="535">
        <v>11.629794270968199</v>
      </c>
      <c r="FV153" s="535">
        <v>30.1122533614204</v>
      </c>
      <c r="FW153" s="535">
        <v>22.451805324532401</v>
      </c>
      <c r="FX153" s="535">
        <v>3.2699609653135</v>
      </c>
      <c r="FY153" s="535">
        <v>26.6731658952414</v>
      </c>
      <c r="FZ153" s="535">
        <v>30.711971693787898</v>
      </c>
      <c r="GA153" s="535">
        <v>25.8170517751783</v>
      </c>
      <c r="GB153" s="535">
        <v>22.694902858850099</v>
      </c>
      <c r="GC153" s="535">
        <v>24.494278490263898</v>
      </c>
      <c r="GD153" s="535">
        <v>37.5566599552523</v>
      </c>
      <c r="GE153" s="535">
        <v>20.205671414588402</v>
      </c>
      <c r="GF153" s="535">
        <v>12.1463248414525</v>
      </c>
      <c r="GG153" s="535">
        <v>15.7243095404197</v>
      </c>
      <c r="GH153" s="535">
        <v>17.393883289197198</v>
      </c>
      <c r="GI153" s="535">
        <v>21.770282178559</v>
      </c>
      <c r="GJ153" s="535">
        <v>11.277136623507101</v>
      </c>
      <c r="GK153" s="535">
        <v>12.9400820601553</v>
      </c>
      <c r="GL153" s="535">
        <v>3.9079360683086199</v>
      </c>
      <c r="GM153" s="535">
        <v>4.9207766471880996</v>
      </c>
      <c r="GN153" s="535">
        <v>3.60783799349338</v>
      </c>
      <c r="GO153" s="535">
        <v>4.3830705242119699</v>
      </c>
      <c r="GP153" s="535">
        <v>4.7447590831000301</v>
      </c>
      <c r="GQ153" s="535">
        <v>2.7394996771069402</v>
      </c>
      <c r="GR153" s="535">
        <v>2.7968894249606402</v>
      </c>
      <c r="GS153" s="535">
        <v>3.5890259300517098</v>
      </c>
      <c r="GT153" s="535">
        <v>4.2634160995657</v>
      </c>
      <c r="GU153" s="535">
        <v>5.6983955067578904</v>
      </c>
      <c r="GV153" s="535">
        <v>5.86008633163277</v>
      </c>
      <c r="GW153" s="535">
        <v>2.0826249616883499</v>
      </c>
      <c r="GX153" s="535">
        <v>4.3279619119376598</v>
      </c>
      <c r="GY153" s="535">
        <v>2.8240039647809301</v>
      </c>
      <c r="GZ153" s="535">
        <v>5.2802990038863404</v>
      </c>
      <c r="HA153" s="535">
        <v>6.14970483717926</v>
      </c>
      <c r="HB153" s="535">
        <v>6.4111480115627</v>
      </c>
    </row>
    <row r="154" spans="1:210" x14ac:dyDescent="0.3">
      <c r="A154" s="53" t="s">
        <v>36</v>
      </c>
      <c r="B154" s="536">
        <f t="shared" ref="B154:BM154" si="163">B155</f>
        <v>36.881</v>
      </c>
      <c r="C154" s="536">
        <f t="shared" si="163"/>
        <v>39.585000000000001</v>
      </c>
      <c r="D154" s="536">
        <f t="shared" si="163"/>
        <v>39.516999999999996</v>
      </c>
      <c r="E154" s="536">
        <f t="shared" si="163"/>
        <v>35.667000000000002</v>
      </c>
      <c r="F154" s="536">
        <f t="shared" si="163"/>
        <v>34.670999999999999</v>
      </c>
      <c r="G154" s="536">
        <f t="shared" si="163"/>
        <v>39.936999999999998</v>
      </c>
      <c r="H154" s="536">
        <f t="shared" si="163"/>
        <v>40.344999999999999</v>
      </c>
      <c r="I154" s="536">
        <f t="shared" si="163"/>
        <v>37.598999999999997</v>
      </c>
      <c r="J154" s="536">
        <f t="shared" si="163"/>
        <v>39.158000000000001</v>
      </c>
      <c r="K154" s="536">
        <f t="shared" si="163"/>
        <v>41.728999999999999</v>
      </c>
      <c r="L154" s="536">
        <f t="shared" si="163"/>
        <v>40.35</v>
      </c>
      <c r="M154" s="536">
        <f t="shared" si="163"/>
        <v>40.109000000000002</v>
      </c>
      <c r="N154" s="536">
        <f t="shared" si="163"/>
        <v>39.653000000000006</v>
      </c>
      <c r="O154" s="536">
        <f t="shared" si="163"/>
        <v>43.207000000000001</v>
      </c>
      <c r="P154" s="536">
        <f t="shared" si="163"/>
        <v>44.594999999999999</v>
      </c>
      <c r="Q154" s="536">
        <f t="shared" si="163"/>
        <v>43.433999999999997</v>
      </c>
      <c r="R154" s="536">
        <f t="shared" si="163"/>
        <v>40.937000000000005</v>
      </c>
      <c r="S154" s="536">
        <f t="shared" si="163"/>
        <v>42.744999999999997</v>
      </c>
      <c r="T154" s="536">
        <f t="shared" si="163"/>
        <v>44.45</v>
      </c>
      <c r="U154" s="536">
        <f t="shared" si="163"/>
        <v>42.736999999999995</v>
      </c>
      <c r="V154" s="536">
        <f t="shared" si="163"/>
        <v>44.724999999999994</v>
      </c>
      <c r="W154" s="536">
        <f t="shared" si="163"/>
        <v>46.282999999999994</v>
      </c>
      <c r="X154" s="536">
        <f t="shared" si="163"/>
        <v>42.823</v>
      </c>
      <c r="Y154" s="536">
        <f t="shared" si="163"/>
        <v>40.518000000000001</v>
      </c>
      <c r="Z154" s="536">
        <f t="shared" si="163"/>
        <v>41.181999999999995</v>
      </c>
      <c r="AA154" s="536">
        <f t="shared" si="163"/>
        <v>30.484000000000002</v>
      </c>
      <c r="AB154" s="536">
        <f t="shared" si="163"/>
        <v>41.79</v>
      </c>
      <c r="AC154" s="536">
        <f t="shared" si="163"/>
        <v>38.192</v>
      </c>
      <c r="AD154" s="536">
        <f t="shared" si="163"/>
        <v>37.256999999999998</v>
      </c>
      <c r="AE154" s="536">
        <f t="shared" si="163"/>
        <v>32.058</v>
      </c>
      <c r="AF154" s="536">
        <f t="shared" si="163"/>
        <v>33.682000000000002</v>
      </c>
      <c r="AG154" s="536">
        <f t="shared" si="163"/>
        <v>32.887</v>
      </c>
      <c r="AH154" s="536">
        <f t="shared" si="163"/>
        <v>37.1</v>
      </c>
      <c r="AI154" s="536">
        <f t="shared" si="163"/>
        <v>35.140999999999998</v>
      </c>
      <c r="AJ154" s="536">
        <f t="shared" si="163"/>
        <v>32.21</v>
      </c>
      <c r="AK154" s="536">
        <f t="shared" si="163"/>
        <v>31.950999999999997</v>
      </c>
      <c r="AL154" s="536">
        <f t="shared" si="163"/>
        <v>31.503999999999998</v>
      </c>
      <c r="AM154" s="536">
        <f t="shared" si="163"/>
        <v>32.803000000000004</v>
      </c>
      <c r="AN154" s="536">
        <f t="shared" si="163"/>
        <v>33.44</v>
      </c>
      <c r="AO154" s="536">
        <f t="shared" si="163"/>
        <v>33.274999999999999</v>
      </c>
      <c r="AP154" s="536">
        <f t="shared" si="163"/>
        <v>34.415999999999997</v>
      </c>
      <c r="AQ154" s="536">
        <f t="shared" si="163"/>
        <v>33.726999999999997</v>
      </c>
      <c r="AR154" s="536">
        <f t="shared" si="163"/>
        <v>35.732999999999997</v>
      </c>
      <c r="AS154" s="536">
        <f t="shared" si="163"/>
        <v>39.787999999999997</v>
      </c>
      <c r="AT154" s="536">
        <f t="shared" si="163"/>
        <v>35.654000000000003</v>
      </c>
      <c r="AU154" s="536">
        <f t="shared" si="163"/>
        <v>37.863999999999997</v>
      </c>
      <c r="AV154" s="536">
        <f t="shared" si="163"/>
        <v>36.136000000000003</v>
      </c>
      <c r="AW154" s="536">
        <f t="shared" si="163"/>
        <v>36.426000000000002</v>
      </c>
      <c r="AX154" s="536">
        <f t="shared" si="163"/>
        <v>36.706000000000003</v>
      </c>
      <c r="AY154" s="536">
        <f t="shared" si="163"/>
        <v>36.741</v>
      </c>
      <c r="AZ154" s="536">
        <f t="shared" si="163"/>
        <v>34.825000000000003</v>
      </c>
      <c r="BA154" s="536">
        <f t="shared" si="163"/>
        <v>34.981999999999999</v>
      </c>
      <c r="BB154" s="536">
        <f t="shared" si="163"/>
        <v>54.36</v>
      </c>
      <c r="BC154" s="536">
        <f t="shared" si="163"/>
        <v>35.411000000000001</v>
      </c>
      <c r="BD154" s="536">
        <f t="shared" si="163"/>
        <v>34.576000000000001</v>
      </c>
      <c r="BE154" s="536">
        <f t="shared" si="163"/>
        <v>39.44</v>
      </c>
      <c r="BF154" s="536">
        <f t="shared" si="163"/>
        <v>40.634</v>
      </c>
      <c r="BG154" s="536">
        <f t="shared" si="163"/>
        <v>35.412999999999997</v>
      </c>
      <c r="BH154" s="536">
        <f t="shared" si="163"/>
        <v>45.067999999999998</v>
      </c>
      <c r="BI154" s="536">
        <f t="shared" si="163"/>
        <v>63.96</v>
      </c>
      <c r="BJ154" s="536">
        <f t="shared" si="163"/>
        <v>64.204000000000008</v>
      </c>
      <c r="BK154" s="536">
        <f t="shared" si="163"/>
        <v>57.496000000000002</v>
      </c>
      <c r="BL154" s="536">
        <f t="shared" si="163"/>
        <v>57.007999999999996</v>
      </c>
      <c r="BM154" s="536">
        <f t="shared" si="163"/>
        <v>61.098000000000006</v>
      </c>
      <c r="BN154" s="536">
        <f t="shared" ref="BN154:DY154" si="164">BN155</f>
        <v>72.071999999999989</v>
      </c>
      <c r="BO154" s="536">
        <f t="shared" si="164"/>
        <v>69.745999999999995</v>
      </c>
      <c r="BP154" s="536">
        <f t="shared" si="164"/>
        <v>85.745000000000005</v>
      </c>
      <c r="BQ154" s="536">
        <f t="shared" si="164"/>
        <v>71.320999999999998</v>
      </c>
      <c r="BR154" s="536">
        <f t="shared" si="164"/>
        <v>68.111999999999995</v>
      </c>
      <c r="BS154" s="536">
        <f t="shared" si="164"/>
        <v>63.893999999999998</v>
      </c>
      <c r="BT154" s="536">
        <f t="shared" si="164"/>
        <v>64.572000000000003</v>
      </c>
      <c r="BU154" s="536">
        <f t="shared" si="164"/>
        <v>62.564999999999998</v>
      </c>
      <c r="BV154" s="536">
        <f t="shared" si="164"/>
        <v>54.491999999999997</v>
      </c>
      <c r="BW154" s="536">
        <f t="shared" si="164"/>
        <v>69.266000000000005</v>
      </c>
      <c r="BX154" s="536">
        <f t="shared" si="164"/>
        <v>63.027999999999999</v>
      </c>
      <c r="BY154" s="536">
        <f t="shared" si="164"/>
        <v>70.070999999999998</v>
      </c>
      <c r="BZ154" s="536">
        <f t="shared" si="164"/>
        <v>72.489000000000004</v>
      </c>
      <c r="CA154" s="536">
        <f t="shared" si="164"/>
        <v>65.775999999999996</v>
      </c>
      <c r="CB154" s="536">
        <f t="shared" si="164"/>
        <v>88.579000000000008</v>
      </c>
      <c r="CC154" s="536">
        <f t="shared" si="164"/>
        <v>69.967999999999989</v>
      </c>
      <c r="CD154" s="536">
        <f t="shared" si="164"/>
        <v>94.734999999999999</v>
      </c>
      <c r="CE154" s="536">
        <f t="shared" si="164"/>
        <v>93.066000000000003</v>
      </c>
      <c r="CF154" s="536">
        <f t="shared" si="164"/>
        <v>73.957999999999998</v>
      </c>
      <c r="CG154" s="536">
        <f t="shared" si="164"/>
        <v>80.649000000000001</v>
      </c>
      <c r="CH154" s="536">
        <f t="shared" si="164"/>
        <v>83.810999999999993</v>
      </c>
      <c r="CI154" s="536">
        <f t="shared" si="164"/>
        <v>87.01100000000001</v>
      </c>
      <c r="CJ154" s="536">
        <f t="shared" si="164"/>
        <v>95.066000000000003</v>
      </c>
      <c r="CK154" s="536">
        <f t="shared" si="164"/>
        <v>86.593000000000004</v>
      </c>
      <c r="CL154" s="536">
        <f t="shared" si="164"/>
        <v>88.192000000000007</v>
      </c>
      <c r="CM154" s="536">
        <f t="shared" si="164"/>
        <v>86.23599999999999</v>
      </c>
      <c r="CN154" s="536">
        <f t="shared" si="164"/>
        <v>85.49799999999999</v>
      </c>
      <c r="CO154" s="536">
        <f t="shared" si="164"/>
        <v>85.783000000000001</v>
      </c>
      <c r="CP154" s="536">
        <f t="shared" si="164"/>
        <v>71.844999999999999</v>
      </c>
      <c r="CQ154" s="536">
        <f t="shared" si="164"/>
        <v>83.913999999999987</v>
      </c>
      <c r="CR154" s="536">
        <f t="shared" si="164"/>
        <v>85.870999999999995</v>
      </c>
      <c r="CS154" s="536">
        <f t="shared" si="164"/>
        <v>88.265999999999991</v>
      </c>
      <c r="CT154" s="536">
        <f t="shared" si="164"/>
        <v>87.233000000000004</v>
      </c>
      <c r="CU154" s="536">
        <f t="shared" si="164"/>
        <v>85.878</v>
      </c>
      <c r="CV154" s="536">
        <f t="shared" si="164"/>
        <v>86.658000000000001</v>
      </c>
      <c r="CW154" s="536">
        <f t="shared" si="164"/>
        <v>87.076999999999984</v>
      </c>
      <c r="CX154" s="536">
        <f t="shared" si="164"/>
        <v>87.798999999999992</v>
      </c>
      <c r="CY154" s="536">
        <f t="shared" si="164"/>
        <v>85.451999999999998</v>
      </c>
      <c r="CZ154" s="536">
        <f t="shared" si="164"/>
        <v>86.071000000000012</v>
      </c>
      <c r="DA154" s="536">
        <f t="shared" si="164"/>
        <v>82.174999999999997</v>
      </c>
      <c r="DB154" s="536">
        <f t="shared" si="164"/>
        <v>95.572999999999993</v>
      </c>
      <c r="DC154" s="536">
        <f t="shared" si="164"/>
        <v>89.51</v>
      </c>
      <c r="DD154" s="536">
        <f t="shared" si="164"/>
        <v>93.11999999999999</v>
      </c>
      <c r="DE154" s="536">
        <f t="shared" si="164"/>
        <v>93.022999999999996</v>
      </c>
      <c r="DF154" s="536">
        <f t="shared" si="164"/>
        <v>99.001999999999995</v>
      </c>
      <c r="DG154" s="536">
        <f t="shared" si="164"/>
        <v>110.639</v>
      </c>
      <c r="DH154" s="536">
        <f t="shared" si="164"/>
        <v>87.157000000000011</v>
      </c>
      <c r="DI154" s="536">
        <f t="shared" si="164"/>
        <v>83.576999999999998</v>
      </c>
      <c r="DJ154" s="536">
        <f t="shared" si="164"/>
        <v>83.509</v>
      </c>
      <c r="DK154" s="536">
        <f t="shared" si="164"/>
        <v>81.079999999999984</v>
      </c>
      <c r="DL154" s="536">
        <f t="shared" si="164"/>
        <v>95.948999999999998</v>
      </c>
      <c r="DM154" s="536">
        <f t="shared" si="164"/>
        <v>92.116</v>
      </c>
      <c r="DN154" s="536">
        <f t="shared" si="164"/>
        <v>110.184</v>
      </c>
      <c r="DO154" s="536">
        <f t="shared" si="164"/>
        <v>89.281999999999996</v>
      </c>
      <c r="DP154" s="536">
        <f t="shared" si="164"/>
        <v>90.838999999999999</v>
      </c>
      <c r="DQ154" s="536">
        <f t="shared" si="164"/>
        <v>102.56</v>
      </c>
      <c r="DR154" s="536">
        <f t="shared" si="164"/>
        <v>101.999</v>
      </c>
      <c r="DS154" s="536">
        <f t="shared" si="164"/>
        <v>107.044</v>
      </c>
      <c r="DT154" s="536">
        <f t="shared" si="164"/>
        <v>96.789999999999992</v>
      </c>
      <c r="DU154" s="536">
        <f t="shared" si="164"/>
        <v>98.677000000000007</v>
      </c>
      <c r="DV154" s="536">
        <f t="shared" si="164"/>
        <v>93.322000000000003</v>
      </c>
      <c r="DW154" s="536">
        <f t="shared" si="164"/>
        <v>88.49799999999999</v>
      </c>
      <c r="DX154" s="536">
        <f t="shared" si="164"/>
        <v>94.204999999999998</v>
      </c>
      <c r="DY154" s="536">
        <f t="shared" si="164"/>
        <v>99.933999999999997</v>
      </c>
      <c r="DZ154" s="536">
        <f t="shared" ref="DZ154:GK154" si="165">DZ155</f>
        <v>103.58199999999999</v>
      </c>
      <c r="EA154" s="536">
        <f t="shared" si="165"/>
        <v>91.833000000000013</v>
      </c>
      <c r="EB154" s="536">
        <f t="shared" si="165"/>
        <v>91.796000000000006</v>
      </c>
      <c r="EC154" s="536">
        <f t="shared" si="165"/>
        <v>95.688999999999993</v>
      </c>
      <c r="ED154" s="536">
        <f t="shared" si="165"/>
        <v>94.293999999999997</v>
      </c>
      <c r="EE154" s="536">
        <f t="shared" si="165"/>
        <v>67.725999999999999</v>
      </c>
      <c r="EF154" s="536">
        <f t="shared" si="165"/>
        <v>72.301999999999992</v>
      </c>
      <c r="EG154" s="536">
        <f t="shared" si="165"/>
        <v>80.923000000000002</v>
      </c>
      <c r="EH154" s="536">
        <f t="shared" si="165"/>
        <v>81.884000000000015</v>
      </c>
      <c r="EI154" s="536">
        <f t="shared" si="165"/>
        <v>97.543000000000006</v>
      </c>
      <c r="EJ154" s="536">
        <f t="shared" si="165"/>
        <v>57.561999999999998</v>
      </c>
      <c r="EK154" s="536">
        <f t="shared" si="165"/>
        <v>104.313</v>
      </c>
      <c r="EL154" s="536">
        <f t="shared" si="165"/>
        <v>82.411830000000009</v>
      </c>
      <c r="EM154" s="536">
        <f t="shared" si="165"/>
        <v>70.218251827999993</v>
      </c>
      <c r="EN154" s="536">
        <f t="shared" si="165"/>
        <v>84.956666612000006</v>
      </c>
      <c r="EO154" s="536">
        <f t="shared" si="165"/>
        <v>87.549739568999996</v>
      </c>
      <c r="EP154" s="536">
        <f t="shared" si="165"/>
        <v>69.447888412260369</v>
      </c>
      <c r="EQ154" s="536">
        <f t="shared" si="165"/>
        <v>77.556939685077452</v>
      </c>
      <c r="ER154" s="536">
        <f t="shared" si="165"/>
        <v>68.008117237496336</v>
      </c>
      <c r="ES154" s="536">
        <f t="shared" si="165"/>
        <v>87.438730552169176</v>
      </c>
      <c r="ET154" s="536">
        <f t="shared" si="165"/>
        <v>90.248931684653428</v>
      </c>
      <c r="EU154" s="536">
        <f t="shared" si="165"/>
        <v>96.687248810596586</v>
      </c>
      <c r="EV154" s="536">
        <f t="shared" si="165"/>
        <v>75.615158959683825</v>
      </c>
      <c r="EW154" s="536">
        <f t="shared" si="165"/>
        <v>47.641353506259044</v>
      </c>
      <c r="EX154" s="536">
        <f t="shared" si="165"/>
        <v>64.399298155593328</v>
      </c>
      <c r="EY154" s="536">
        <f t="shared" si="165"/>
        <v>63.050320337075043</v>
      </c>
      <c r="EZ154" s="536">
        <f t="shared" si="165"/>
        <v>61.243204136317729</v>
      </c>
      <c r="FA154" s="536">
        <f t="shared" si="165"/>
        <v>68.575864632960048</v>
      </c>
      <c r="FB154" s="536">
        <f t="shared" si="165"/>
        <v>70.329251593919565</v>
      </c>
      <c r="FC154" s="536">
        <f t="shared" si="165"/>
        <v>63.516602660762693</v>
      </c>
      <c r="FD154" s="536">
        <f t="shared" si="165"/>
        <v>65.255579615207921</v>
      </c>
      <c r="FE154" s="536">
        <f t="shared" si="165"/>
        <v>71.962774134628489</v>
      </c>
      <c r="FF154" s="536">
        <f t="shared" si="165"/>
        <v>70.250101950384035</v>
      </c>
      <c r="FG154" s="536">
        <f t="shared" si="165"/>
        <v>55.871770045424967</v>
      </c>
      <c r="FH154" s="536">
        <f t="shared" si="165"/>
        <v>64.035959268102189</v>
      </c>
      <c r="FI154" s="536">
        <f t="shared" si="165"/>
        <v>66.632031367159485</v>
      </c>
      <c r="FJ154" s="536">
        <f t="shared" si="165"/>
        <v>69.389298206064694</v>
      </c>
      <c r="FK154" s="536">
        <f t="shared" si="165"/>
        <v>62.847744339250568</v>
      </c>
      <c r="FL154" s="536">
        <f t="shared" si="165"/>
        <v>64.14007605857411</v>
      </c>
      <c r="FM154" s="536">
        <f t="shared" si="165"/>
        <v>72.123506679647136</v>
      </c>
      <c r="FN154" s="536">
        <f t="shared" si="165"/>
        <v>74.559605431147531</v>
      </c>
      <c r="FO154" s="536">
        <f t="shared" si="165"/>
        <v>68.808430457980933</v>
      </c>
      <c r="FP154" s="536">
        <f t="shared" si="165"/>
        <v>71.932848820162263</v>
      </c>
      <c r="FQ154" s="536">
        <f t="shared" si="165"/>
        <v>75.810064704979467</v>
      </c>
      <c r="FR154" s="536">
        <f t="shared" si="165"/>
        <v>86.429089675908628</v>
      </c>
      <c r="FS154" s="536">
        <f t="shared" si="165"/>
        <v>72.225701416369375</v>
      </c>
      <c r="FT154" s="536">
        <f t="shared" si="165"/>
        <v>73.255829334169093</v>
      </c>
      <c r="FU154" s="536">
        <f t="shared" si="165"/>
        <v>81.164438474491874</v>
      </c>
      <c r="FV154" s="536">
        <f t="shared" si="165"/>
        <v>102.76072380206826</v>
      </c>
      <c r="FW154" s="536">
        <f t="shared" si="165"/>
        <v>74.894496260835282</v>
      </c>
      <c r="FX154" s="536">
        <f t="shared" si="165"/>
        <v>76.73257024982577</v>
      </c>
      <c r="FY154" s="536">
        <f t="shared" si="165"/>
        <v>84.545270417509599</v>
      </c>
      <c r="FZ154" s="536">
        <f t="shared" si="165"/>
        <v>84.588325006335623</v>
      </c>
      <c r="GA154" s="536">
        <f t="shared" si="165"/>
        <v>77.384750010452493</v>
      </c>
      <c r="GB154" s="536">
        <f t="shared" si="165"/>
        <v>77.233345922442439</v>
      </c>
      <c r="GC154" s="536">
        <f t="shared" si="165"/>
        <v>82.584693046244098</v>
      </c>
      <c r="GD154" s="536">
        <f t="shared" si="165"/>
        <v>77.152310639696296</v>
      </c>
      <c r="GE154" s="536">
        <f t="shared" si="165"/>
        <v>22.60521523852977</v>
      </c>
      <c r="GF154" s="536">
        <f t="shared" si="165"/>
        <v>56.460337155406421</v>
      </c>
      <c r="GG154" s="536">
        <f t="shared" si="165"/>
        <v>66.626090156213806</v>
      </c>
      <c r="GH154" s="536">
        <f t="shared" si="165"/>
        <v>69.265866092466297</v>
      </c>
      <c r="GI154" s="536">
        <f t="shared" si="165"/>
        <v>75.888624291319118</v>
      </c>
      <c r="GJ154" s="536">
        <f t="shared" si="165"/>
        <v>59.591971293377121</v>
      </c>
      <c r="GK154" s="536">
        <f t="shared" si="165"/>
        <v>54.102533609366759</v>
      </c>
      <c r="GL154" s="536">
        <f t="shared" ref="GL154:IW154" si="166">GL155</f>
        <v>61.969761333789549</v>
      </c>
      <c r="GM154" s="536">
        <f t="shared" si="166"/>
        <v>64.142402335277325</v>
      </c>
      <c r="GN154" s="536">
        <f t="shared" si="166"/>
        <v>65.742447039505421</v>
      </c>
      <c r="GO154" s="536">
        <f t="shared" si="166"/>
        <v>73.336164265518008</v>
      </c>
      <c r="GP154" s="536">
        <f t="shared" si="166"/>
        <v>71.936130812601732</v>
      </c>
      <c r="GQ154" s="536">
        <f t="shared" si="166"/>
        <v>72.763597604812006</v>
      </c>
      <c r="GR154" s="536">
        <f t="shared" si="166"/>
        <v>73.073448820926174</v>
      </c>
      <c r="GS154" s="536">
        <f t="shared" si="166"/>
        <v>72.819000870927297</v>
      </c>
      <c r="GT154" s="536">
        <f t="shared" si="166"/>
        <v>74.129274717927672</v>
      </c>
      <c r="GU154" s="536">
        <f t="shared" si="166"/>
        <v>68.831485528939595</v>
      </c>
      <c r="GV154" s="536">
        <f t="shared" si="166"/>
        <v>68.081277523909407</v>
      </c>
      <c r="GW154" s="536">
        <f t="shared" si="166"/>
        <v>75.019139480476284</v>
      </c>
      <c r="GX154" s="536">
        <f t="shared" si="166"/>
        <v>75.245909871802695</v>
      </c>
      <c r="GY154" s="536">
        <f t="shared" si="166"/>
        <v>65.783424785146252</v>
      </c>
      <c r="GZ154" s="536">
        <f t="shared" si="166"/>
        <v>68.777068038357484</v>
      </c>
      <c r="HA154" s="536">
        <f t="shared" si="166"/>
        <v>75.878208200477346</v>
      </c>
      <c r="HB154" s="536">
        <f t="shared" si="166"/>
        <v>75.942211469267704</v>
      </c>
    </row>
    <row r="155" spans="1:210" x14ac:dyDescent="0.3">
      <c r="A155" s="54" t="s">
        <v>27</v>
      </c>
      <c r="B155" s="537">
        <f t="shared" ref="B155:BM155" si="167">SUM(B156:B158)</f>
        <v>36.881</v>
      </c>
      <c r="C155" s="537">
        <f t="shared" si="167"/>
        <v>39.585000000000001</v>
      </c>
      <c r="D155" s="537">
        <f t="shared" si="167"/>
        <v>39.516999999999996</v>
      </c>
      <c r="E155" s="537">
        <f t="shared" si="167"/>
        <v>35.667000000000002</v>
      </c>
      <c r="F155" s="537">
        <f t="shared" si="167"/>
        <v>34.670999999999999</v>
      </c>
      <c r="G155" s="537">
        <f t="shared" si="167"/>
        <v>39.936999999999998</v>
      </c>
      <c r="H155" s="537">
        <f t="shared" si="167"/>
        <v>40.344999999999999</v>
      </c>
      <c r="I155" s="537">
        <f t="shared" si="167"/>
        <v>37.598999999999997</v>
      </c>
      <c r="J155" s="537">
        <f t="shared" si="167"/>
        <v>39.158000000000001</v>
      </c>
      <c r="K155" s="537">
        <f t="shared" si="167"/>
        <v>41.728999999999999</v>
      </c>
      <c r="L155" s="537">
        <f t="shared" si="167"/>
        <v>40.35</v>
      </c>
      <c r="M155" s="537">
        <f t="shared" si="167"/>
        <v>40.109000000000002</v>
      </c>
      <c r="N155" s="537">
        <f t="shared" si="167"/>
        <v>39.653000000000006</v>
      </c>
      <c r="O155" s="537">
        <f t="shared" si="167"/>
        <v>43.207000000000001</v>
      </c>
      <c r="P155" s="537">
        <f t="shared" si="167"/>
        <v>44.594999999999999</v>
      </c>
      <c r="Q155" s="537">
        <f t="shared" si="167"/>
        <v>43.433999999999997</v>
      </c>
      <c r="R155" s="537">
        <f t="shared" si="167"/>
        <v>40.937000000000005</v>
      </c>
      <c r="S155" s="537">
        <f t="shared" si="167"/>
        <v>42.744999999999997</v>
      </c>
      <c r="T155" s="537">
        <f t="shared" si="167"/>
        <v>44.45</v>
      </c>
      <c r="U155" s="537">
        <f t="shared" si="167"/>
        <v>42.736999999999995</v>
      </c>
      <c r="V155" s="537">
        <f t="shared" si="167"/>
        <v>44.724999999999994</v>
      </c>
      <c r="W155" s="537">
        <f t="shared" si="167"/>
        <v>46.282999999999994</v>
      </c>
      <c r="X155" s="537">
        <f t="shared" si="167"/>
        <v>42.823</v>
      </c>
      <c r="Y155" s="537">
        <f t="shared" si="167"/>
        <v>40.518000000000001</v>
      </c>
      <c r="Z155" s="537">
        <f t="shared" si="167"/>
        <v>41.181999999999995</v>
      </c>
      <c r="AA155" s="537">
        <f t="shared" si="167"/>
        <v>30.484000000000002</v>
      </c>
      <c r="AB155" s="537">
        <f t="shared" si="167"/>
        <v>41.79</v>
      </c>
      <c r="AC155" s="537">
        <f t="shared" si="167"/>
        <v>38.192</v>
      </c>
      <c r="AD155" s="537">
        <f t="shared" si="167"/>
        <v>37.256999999999998</v>
      </c>
      <c r="AE155" s="537">
        <f t="shared" si="167"/>
        <v>32.058</v>
      </c>
      <c r="AF155" s="537">
        <f t="shared" si="167"/>
        <v>33.682000000000002</v>
      </c>
      <c r="AG155" s="537">
        <f t="shared" si="167"/>
        <v>32.887</v>
      </c>
      <c r="AH155" s="537">
        <f t="shared" si="167"/>
        <v>37.1</v>
      </c>
      <c r="AI155" s="537">
        <f t="shared" si="167"/>
        <v>35.140999999999998</v>
      </c>
      <c r="AJ155" s="537">
        <f t="shared" si="167"/>
        <v>32.21</v>
      </c>
      <c r="AK155" s="537">
        <f t="shared" si="167"/>
        <v>31.950999999999997</v>
      </c>
      <c r="AL155" s="537">
        <f t="shared" si="167"/>
        <v>31.503999999999998</v>
      </c>
      <c r="AM155" s="537">
        <f t="shared" si="167"/>
        <v>32.803000000000004</v>
      </c>
      <c r="AN155" s="537">
        <f t="shared" si="167"/>
        <v>33.44</v>
      </c>
      <c r="AO155" s="537">
        <f t="shared" si="167"/>
        <v>33.274999999999999</v>
      </c>
      <c r="AP155" s="537">
        <f t="shared" si="167"/>
        <v>34.415999999999997</v>
      </c>
      <c r="AQ155" s="537">
        <f t="shared" si="167"/>
        <v>33.726999999999997</v>
      </c>
      <c r="AR155" s="537">
        <f t="shared" si="167"/>
        <v>35.732999999999997</v>
      </c>
      <c r="AS155" s="537">
        <f t="shared" si="167"/>
        <v>39.787999999999997</v>
      </c>
      <c r="AT155" s="537">
        <f t="shared" si="167"/>
        <v>35.654000000000003</v>
      </c>
      <c r="AU155" s="537">
        <f t="shared" si="167"/>
        <v>37.863999999999997</v>
      </c>
      <c r="AV155" s="537">
        <f t="shared" si="167"/>
        <v>36.136000000000003</v>
      </c>
      <c r="AW155" s="537">
        <f t="shared" si="167"/>
        <v>36.426000000000002</v>
      </c>
      <c r="AX155" s="537">
        <f t="shared" si="167"/>
        <v>36.706000000000003</v>
      </c>
      <c r="AY155" s="537">
        <f t="shared" si="167"/>
        <v>36.741</v>
      </c>
      <c r="AZ155" s="537">
        <f t="shared" si="167"/>
        <v>34.825000000000003</v>
      </c>
      <c r="BA155" s="537">
        <f t="shared" si="167"/>
        <v>34.981999999999999</v>
      </c>
      <c r="BB155" s="537">
        <f t="shared" si="167"/>
        <v>54.36</v>
      </c>
      <c r="BC155" s="537">
        <f t="shared" si="167"/>
        <v>35.411000000000001</v>
      </c>
      <c r="BD155" s="537">
        <f t="shared" si="167"/>
        <v>34.576000000000001</v>
      </c>
      <c r="BE155" s="537">
        <f t="shared" si="167"/>
        <v>39.44</v>
      </c>
      <c r="BF155" s="537">
        <f t="shared" si="167"/>
        <v>40.634</v>
      </c>
      <c r="BG155" s="537">
        <f t="shared" si="167"/>
        <v>35.412999999999997</v>
      </c>
      <c r="BH155" s="537">
        <f t="shared" si="167"/>
        <v>45.067999999999998</v>
      </c>
      <c r="BI155" s="537">
        <f t="shared" si="167"/>
        <v>63.96</v>
      </c>
      <c r="BJ155" s="537">
        <f t="shared" si="167"/>
        <v>64.204000000000008</v>
      </c>
      <c r="BK155" s="537">
        <f t="shared" si="167"/>
        <v>57.496000000000002</v>
      </c>
      <c r="BL155" s="537">
        <f t="shared" si="167"/>
        <v>57.007999999999996</v>
      </c>
      <c r="BM155" s="537">
        <f t="shared" si="167"/>
        <v>61.098000000000006</v>
      </c>
      <c r="BN155" s="537">
        <f t="shared" ref="BN155:DY155" si="168">SUM(BN156:BN158)</f>
        <v>72.071999999999989</v>
      </c>
      <c r="BO155" s="537">
        <f t="shared" si="168"/>
        <v>69.745999999999995</v>
      </c>
      <c r="BP155" s="537">
        <f t="shared" si="168"/>
        <v>85.745000000000005</v>
      </c>
      <c r="BQ155" s="537">
        <f t="shared" si="168"/>
        <v>71.320999999999998</v>
      </c>
      <c r="BR155" s="537">
        <f t="shared" si="168"/>
        <v>68.111999999999995</v>
      </c>
      <c r="BS155" s="537">
        <f t="shared" si="168"/>
        <v>63.893999999999998</v>
      </c>
      <c r="BT155" s="537">
        <f t="shared" si="168"/>
        <v>64.572000000000003</v>
      </c>
      <c r="BU155" s="537">
        <f t="shared" si="168"/>
        <v>62.564999999999998</v>
      </c>
      <c r="BV155" s="537">
        <f t="shared" si="168"/>
        <v>54.491999999999997</v>
      </c>
      <c r="BW155" s="537">
        <f t="shared" si="168"/>
        <v>69.266000000000005</v>
      </c>
      <c r="BX155" s="537">
        <f t="shared" si="168"/>
        <v>63.027999999999999</v>
      </c>
      <c r="BY155" s="537">
        <f t="shared" si="168"/>
        <v>70.070999999999998</v>
      </c>
      <c r="BZ155" s="537">
        <f t="shared" si="168"/>
        <v>72.489000000000004</v>
      </c>
      <c r="CA155" s="537">
        <f t="shared" si="168"/>
        <v>65.775999999999996</v>
      </c>
      <c r="CB155" s="537">
        <f t="shared" si="168"/>
        <v>88.579000000000008</v>
      </c>
      <c r="CC155" s="537">
        <f t="shared" si="168"/>
        <v>69.967999999999989</v>
      </c>
      <c r="CD155" s="537">
        <f t="shared" si="168"/>
        <v>94.734999999999999</v>
      </c>
      <c r="CE155" s="537">
        <f t="shared" si="168"/>
        <v>93.066000000000003</v>
      </c>
      <c r="CF155" s="537">
        <f t="shared" si="168"/>
        <v>73.957999999999998</v>
      </c>
      <c r="CG155" s="537">
        <f t="shared" si="168"/>
        <v>80.649000000000001</v>
      </c>
      <c r="CH155" s="537">
        <f t="shared" si="168"/>
        <v>83.810999999999993</v>
      </c>
      <c r="CI155" s="537">
        <f t="shared" si="168"/>
        <v>87.01100000000001</v>
      </c>
      <c r="CJ155" s="537">
        <f t="shared" si="168"/>
        <v>95.066000000000003</v>
      </c>
      <c r="CK155" s="537">
        <f t="shared" si="168"/>
        <v>86.593000000000004</v>
      </c>
      <c r="CL155" s="537">
        <f t="shared" si="168"/>
        <v>88.192000000000007</v>
      </c>
      <c r="CM155" s="537">
        <f t="shared" si="168"/>
        <v>86.23599999999999</v>
      </c>
      <c r="CN155" s="537">
        <f t="shared" si="168"/>
        <v>85.49799999999999</v>
      </c>
      <c r="CO155" s="537">
        <f t="shared" si="168"/>
        <v>85.783000000000001</v>
      </c>
      <c r="CP155" s="537">
        <f t="shared" si="168"/>
        <v>71.844999999999999</v>
      </c>
      <c r="CQ155" s="537">
        <f t="shared" si="168"/>
        <v>83.913999999999987</v>
      </c>
      <c r="CR155" s="537">
        <f t="shared" si="168"/>
        <v>85.870999999999995</v>
      </c>
      <c r="CS155" s="537">
        <f t="shared" si="168"/>
        <v>88.265999999999991</v>
      </c>
      <c r="CT155" s="537">
        <f t="shared" si="168"/>
        <v>87.233000000000004</v>
      </c>
      <c r="CU155" s="537">
        <f t="shared" si="168"/>
        <v>85.878</v>
      </c>
      <c r="CV155" s="537">
        <f t="shared" si="168"/>
        <v>86.658000000000001</v>
      </c>
      <c r="CW155" s="537">
        <f t="shared" si="168"/>
        <v>87.076999999999984</v>
      </c>
      <c r="CX155" s="537">
        <f t="shared" si="168"/>
        <v>87.798999999999992</v>
      </c>
      <c r="CY155" s="537">
        <f t="shared" si="168"/>
        <v>85.451999999999998</v>
      </c>
      <c r="CZ155" s="537">
        <f t="shared" si="168"/>
        <v>86.071000000000012</v>
      </c>
      <c r="DA155" s="537">
        <f t="shared" si="168"/>
        <v>82.174999999999997</v>
      </c>
      <c r="DB155" s="537">
        <f t="shared" si="168"/>
        <v>95.572999999999993</v>
      </c>
      <c r="DC155" s="537">
        <f t="shared" si="168"/>
        <v>89.51</v>
      </c>
      <c r="DD155" s="537">
        <f t="shared" si="168"/>
        <v>93.11999999999999</v>
      </c>
      <c r="DE155" s="537">
        <f t="shared" si="168"/>
        <v>93.022999999999996</v>
      </c>
      <c r="DF155" s="537">
        <f t="shared" si="168"/>
        <v>99.001999999999995</v>
      </c>
      <c r="DG155" s="537">
        <f t="shared" si="168"/>
        <v>110.639</v>
      </c>
      <c r="DH155" s="537">
        <f t="shared" si="168"/>
        <v>87.157000000000011</v>
      </c>
      <c r="DI155" s="537">
        <f t="shared" si="168"/>
        <v>83.576999999999998</v>
      </c>
      <c r="DJ155" s="537">
        <f t="shared" si="168"/>
        <v>83.509</v>
      </c>
      <c r="DK155" s="537">
        <f t="shared" si="168"/>
        <v>81.079999999999984</v>
      </c>
      <c r="DL155" s="537">
        <f t="shared" si="168"/>
        <v>95.948999999999998</v>
      </c>
      <c r="DM155" s="537">
        <f t="shared" si="168"/>
        <v>92.116</v>
      </c>
      <c r="DN155" s="537">
        <f t="shared" si="168"/>
        <v>110.184</v>
      </c>
      <c r="DO155" s="537">
        <f t="shared" si="168"/>
        <v>89.281999999999996</v>
      </c>
      <c r="DP155" s="537">
        <f t="shared" si="168"/>
        <v>90.838999999999999</v>
      </c>
      <c r="DQ155" s="537">
        <f t="shared" si="168"/>
        <v>102.56</v>
      </c>
      <c r="DR155" s="537">
        <f t="shared" si="168"/>
        <v>101.999</v>
      </c>
      <c r="DS155" s="537">
        <f t="shared" si="168"/>
        <v>107.044</v>
      </c>
      <c r="DT155" s="537">
        <f t="shared" si="168"/>
        <v>96.789999999999992</v>
      </c>
      <c r="DU155" s="537">
        <f t="shared" si="168"/>
        <v>98.677000000000007</v>
      </c>
      <c r="DV155" s="537">
        <f t="shared" si="168"/>
        <v>93.322000000000003</v>
      </c>
      <c r="DW155" s="537">
        <f t="shared" si="168"/>
        <v>88.49799999999999</v>
      </c>
      <c r="DX155" s="537">
        <f t="shared" si="168"/>
        <v>94.204999999999998</v>
      </c>
      <c r="DY155" s="537">
        <f t="shared" si="168"/>
        <v>99.933999999999997</v>
      </c>
      <c r="DZ155" s="537">
        <f t="shared" ref="DZ155:GK155" si="169">SUM(DZ156:DZ158)</f>
        <v>103.58199999999999</v>
      </c>
      <c r="EA155" s="537">
        <f t="shared" si="169"/>
        <v>91.833000000000013</v>
      </c>
      <c r="EB155" s="537">
        <f t="shared" si="169"/>
        <v>91.796000000000006</v>
      </c>
      <c r="EC155" s="537">
        <f t="shared" si="169"/>
        <v>95.688999999999993</v>
      </c>
      <c r="ED155" s="537">
        <f t="shared" si="169"/>
        <v>94.293999999999997</v>
      </c>
      <c r="EE155" s="537">
        <f t="shared" si="169"/>
        <v>67.725999999999999</v>
      </c>
      <c r="EF155" s="537">
        <f t="shared" si="169"/>
        <v>72.301999999999992</v>
      </c>
      <c r="EG155" s="537">
        <f t="shared" si="169"/>
        <v>80.923000000000002</v>
      </c>
      <c r="EH155" s="537">
        <f t="shared" si="169"/>
        <v>81.884000000000015</v>
      </c>
      <c r="EI155" s="537">
        <f t="shared" si="169"/>
        <v>97.543000000000006</v>
      </c>
      <c r="EJ155" s="537">
        <f t="shared" si="169"/>
        <v>57.561999999999998</v>
      </c>
      <c r="EK155" s="537">
        <f t="shared" si="169"/>
        <v>104.313</v>
      </c>
      <c r="EL155" s="537">
        <f t="shared" si="169"/>
        <v>82.411830000000009</v>
      </c>
      <c r="EM155" s="537">
        <f t="shared" si="169"/>
        <v>70.218251827999993</v>
      </c>
      <c r="EN155" s="537">
        <f t="shared" si="169"/>
        <v>84.956666612000006</v>
      </c>
      <c r="EO155" s="537">
        <f t="shared" si="169"/>
        <v>87.549739568999996</v>
      </c>
      <c r="EP155" s="537">
        <f t="shared" si="169"/>
        <v>69.447888412260369</v>
      </c>
      <c r="EQ155" s="537">
        <f t="shared" si="169"/>
        <v>77.556939685077452</v>
      </c>
      <c r="ER155" s="537">
        <f t="shared" si="169"/>
        <v>68.008117237496336</v>
      </c>
      <c r="ES155" s="537">
        <f t="shared" si="169"/>
        <v>87.438730552169176</v>
      </c>
      <c r="ET155" s="537">
        <f t="shared" si="169"/>
        <v>90.248931684653428</v>
      </c>
      <c r="EU155" s="537">
        <f t="shared" si="169"/>
        <v>96.687248810596586</v>
      </c>
      <c r="EV155" s="537">
        <f t="shared" si="169"/>
        <v>75.615158959683825</v>
      </c>
      <c r="EW155" s="537">
        <f t="shared" si="169"/>
        <v>47.641353506259044</v>
      </c>
      <c r="EX155" s="537">
        <f t="shared" si="169"/>
        <v>64.399298155593328</v>
      </c>
      <c r="EY155" s="537">
        <f t="shared" si="169"/>
        <v>63.050320337075043</v>
      </c>
      <c r="EZ155" s="537">
        <f t="shared" si="169"/>
        <v>61.243204136317729</v>
      </c>
      <c r="FA155" s="537">
        <f t="shared" si="169"/>
        <v>68.575864632960048</v>
      </c>
      <c r="FB155" s="537">
        <f t="shared" si="169"/>
        <v>70.329251593919565</v>
      </c>
      <c r="FC155" s="537">
        <f t="shared" si="169"/>
        <v>63.516602660762693</v>
      </c>
      <c r="FD155" s="537">
        <f t="shared" si="169"/>
        <v>65.255579615207921</v>
      </c>
      <c r="FE155" s="537">
        <f t="shared" si="169"/>
        <v>71.962774134628489</v>
      </c>
      <c r="FF155" s="537">
        <f t="shared" si="169"/>
        <v>70.250101950384035</v>
      </c>
      <c r="FG155" s="537">
        <f t="shared" si="169"/>
        <v>55.871770045424967</v>
      </c>
      <c r="FH155" s="537">
        <f t="shared" si="169"/>
        <v>64.035959268102189</v>
      </c>
      <c r="FI155" s="537">
        <f t="shared" si="169"/>
        <v>66.632031367159485</v>
      </c>
      <c r="FJ155" s="537">
        <f t="shared" si="169"/>
        <v>69.389298206064694</v>
      </c>
      <c r="FK155" s="537">
        <f t="shared" si="169"/>
        <v>62.847744339250568</v>
      </c>
      <c r="FL155" s="537">
        <f t="shared" si="169"/>
        <v>64.14007605857411</v>
      </c>
      <c r="FM155" s="537">
        <f t="shared" si="169"/>
        <v>72.123506679647136</v>
      </c>
      <c r="FN155" s="537">
        <f t="shared" si="169"/>
        <v>74.559605431147531</v>
      </c>
      <c r="FO155" s="537">
        <f t="shared" si="169"/>
        <v>68.808430457980933</v>
      </c>
      <c r="FP155" s="537">
        <f t="shared" si="169"/>
        <v>71.932848820162263</v>
      </c>
      <c r="FQ155" s="537">
        <f t="shared" si="169"/>
        <v>75.810064704979467</v>
      </c>
      <c r="FR155" s="537">
        <f t="shared" si="169"/>
        <v>86.429089675908628</v>
      </c>
      <c r="FS155" s="537">
        <f t="shared" si="169"/>
        <v>72.225701416369375</v>
      </c>
      <c r="FT155" s="537">
        <f t="shared" si="169"/>
        <v>73.255829334169093</v>
      </c>
      <c r="FU155" s="537">
        <f t="shared" si="169"/>
        <v>81.164438474491874</v>
      </c>
      <c r="FV155" s="537">
        <f t="shared" si="169"/>
        <v>102.76072380206826</v>
      </c>
      <c r="FW155" s="537">
        <f t="shared" si="169"/>
        <v>74.894496260835282</v>
      </c>
      <c r="FX155" s="537">
        <f t="shared" si="169"/>
        <v>76.73257024982577</v>
      </c>
      <c r="FY155" s="537">
        <f t="shared" si="169"/>
        <v>84.545270417509599</v>
      </c>
      <c r="FZ155" s="537">
        <f t="shared" si="169"/>
        <v>84.588325006335623</v>
      </c>
      <c r="GA155" s="537">
        <f t="shared" si="169"/>
        <v>77.384750010452493</v>
      </c>
      <c r="GB155" s="537">
        <f t="shared" si="169"/>
        <v>77.233345922442439</v>
      </c>
      <c r="GC155" s="537">
        <f t="shared" si="169"/>
        <v>82.584693046244098</v>
      </c>
      <c r="GD155" s="537">
        <f t="shared" si="169"/>
        <v>77.152310639696296</v>
      </c>
      <c r="GE155" s="537">
        <f t="shared" si="169"/>
        <v>22.60521523852977</v>
      </c>
      <c r="GF155" s="537">
        <f t="shared" si="169"/>
        <v>56.460337155406421</v>
      </c>
      <c r="GG155" s="537">
        <f t="shared" si="169"/>
        <v>66.626090156213806</v>
      </c>
      <c r="GH155" s="537">
        <f t="shared" si="169"/>
        <v>69.265866092466297</v>
      </c>
      <c r="GI155" s="537">
        <f t="shared" si="169"/>
        <v>75.888624291319118</v>
      </c>
      <c r="GJ155" s="537">
        <f t="shared" si="169"/>
        <v>59.591971293377121</v>
      </c>
      <c r="GK155" s="537">
        <f t="shared" si="169"/>
        <v>54.102533609366759</v>
      </c>
      <c r="GL155" s="537">
        <f t="shared" ref="GL155:IW155" si="170">SUM(GL156:GL158)</f>
        <v>61.969761333789549</v>
      </c>
      <c r="GM155" s="537">
        <f t="shared" si="170"/>
        <v>64.142402335277325</v>
      </c>
      <c r="GN155" s="537">
        <f t="shared" si="170"/>
        <v>65.742447039505421</v>
      </c>
      <c r="GO155" s="537">
        <f t="shared" si="170"/>
        <v>73.336164265518008</v>
      </c>
      <c r="GP155" s="537">
        <f t="shared" si="170"/>
        <v>71.936130812601732</v>
      </c>
      <c r="GQ155" s="537">
        <f t="shared" si="170"/>
        <v>72.763597604812006</v>
      </c>
      <c r="GR155" s="537">
        <f t="shared" si="170"/>
        <v>73.073448820926174</v>
      </c>
      <c r="GS155" s="537">
        <f t="shared" si="170"/>
        <v>72.819000870927297</v>
      </c>
      <c r="GT155" s="537">
        <f t="shared" si="170"/>
        <v>74.129274717927672</v>
      </c>
      <c r="GU155" s="537">
        <f t="shared" si="170"/>
        <v>68.831485528939595</v>
      </c>
      <c r="GV155" s="537">
        <f t="shared" si="170"/>
        <v>68.081277523909407</v>
      </c>
      <c r="GW155" s="537">
        <f t="shared" si="170"/>
        <v>75.019139480476284</v>
      </c>
      <c r="GX155" s="537">
        <f t="shared" si="170"/>
        <v>75.245909871802695</v>
      </c>
      <c r="GY155" s="537">
        <f t="shared" si="170"/>
        <v>65.783424785146252</v>
      </c>
      <c r="GZ155" s="537">
        <f t="shared" si="170"/>
        <v>68.777068038357484</v>
      </c>
      <c r="HA155" s="537">
        <f t="shared" si="170"/>
        <v>75.878208200477346</v>
      </c>
      <c r="HB155" s="537">
        <f t="shared" si="170"/>
        <v>75.942211469267704</v>
      </c>
    </row>
    <row r="156" spans="1:210" x14ac:dyDescent="0.3">
      <c r="A156" s="48" t="s">
        <v>40</v>
      </c>
      <c r="B156" s="538">
        <v>23.509</v>
      </c>
      <c r="C156" s="538">
        <v>24.367999999999999</v>
      </c>
      <c r="D156" s="538">
        <v>24.62</v>
      </c>
      <c r="E156" s="538">
        <v>25.16</v>
      </c>
      <c r="F156" s="538">
        <v>25.163</v>
      </c>
      <c r="G156" s="538">
        <v>25.652999999999999</v>
      </c>
      <c r="H156" s="538">
        <v>25.411999999999999</v>
      </c>
      <c r="I156" s="538">
        <v>26.895</v>
      </c>
      <c r="J156" s="538">
        <v>28.776</v>
      </c>
      <c r="K156" s="538">
        <v>26.721</v>
      </c>
      <c r="L156" s="538">
        <v>25.059000000000001</v>
      </c>
      <c r="M156" s="538">
        <v>28.478000000000002</v>
      </c>
      <c r="N156" s="538">
        <v>27.527000000000001</v>
      </c>
      <c r="O156" s="538">
        <v>28.004000000000001</v>
      </c>
      <c r="P156" s="538">
        <v>29.007999999999999</v>
      </c>
      <c r="Q156" s="538">
        <v>32.317</v>
      </c>
      <c r="R156" s="538">
        <v>29.824999999999999</v>
      </c>
      <c r="S156" s="538">
        <v>28.88</v>
      </c>
      <c r="T156" s="538">
        <v>29.44</v>
      </c>
      <c r="U156" s="538">
        <v>31.459</v>
      </c>
      <c r="V156" s="538">
        <v>32.116</v>
      </c>
      <c r="W156" s="538">
        <v>32.171999999999997</v>
      </c>
      <c r="X156" s="538">
        <v>30.177</v>
      </c>
      <c r="Y156" s="538">
        <v>30.138000000000002</v>
      </c>
      <c r="Z156" s="538">
        <v>30.914999999999999</v>
      </c>
      <c r="AA156" s="538">
        <v>18.853000000000002</v>
      </c>
      <c r="AB156" s="538">
        <v>31.452000000000002</v>
      </c>
      <c r="AC156" s="538">
        <v>29.405000000000001</v>
      </c>
      <c r="AD156" s="538">
        <v>28.978999999999999</v>
      </c>
      <c r="AE156" s="538">
        <v>22.329000000000001</v>
      </c>
      <c r="AF156" s="538">
        <v>24.288</v>
      </c>
      <c r="AG156" s="538">
        <v>24.484999999999999</v>
      </c>
      <c r="AH156" s="538">
        <v>28.533999999999999</v>
      </c>
      <c r="AI156" s="538">
        <v>26.19</v>
      </c>
      <c r="AJ156" s="538">
        <v>23.856999999999999</v>
      </c>
      <c r="AK156" s="538">
        <v>24.968</v>
      </c>
      <c r="AL156" s="538">
        <v>23.873999999999999</v>
      </c>
      <c r="AM156" s="538">
        <v>24.8</v>
      </c>
      <c r="AN156" s="538">
        <v>25.431999999999999</v>
      </c>
      <c r="AO156" s="538">
        <v>26.116</v>
      </c>
      <c r="AP156" s="538">
        <v>26.420999999999999</v>
      </c>
      <c r="AQ156" s="538">
        <v>25.72</v>
      </c>
      <c r="AR156" s="538">
        <v>27.96</v>
      </c>
      <c r="AS156" s="538">
        <v>32.658000000000001</v>
      </c>
      <c r="AT156" s="538">
        <v>27.934999999999999</v>
      </c>
      <c r="AU156" s="538">
        <v>30.193999999999999</v>
      </c>
      <c r="AV156" s="538">
        <v>29.567</v>
      </c>
      <c r="AW156" s="538">
        <v>29.08</v>
      </c>
      <c r="AX156" s="538">
        <v>30.552</v>
      </c>
      <c r="AY156" s="538">
        <v>31.111000000000001</v>
      </c>
      <c r="AZ156" s="538">
        <v>28.977</v>
      </c>
      <c r="BA156" s="538">
        <v>29.091999999999999</v>
      </c>
      <c r="BB156" s="538">
        <v>48.405999999999999</v>
      </c>
      <c r="BC156" s="538">
        <v>28.951000000000001</v>
      </c>
      <c r="BD156" s="538">
        <v>28.721</v>
      </c>
      <c r="BE156" s="538">
        <v>33.701999999999998</v>
      </c>
      <c r="BF156" s="538">
        <v>34.121000000000002</v>
      </c>
      <c r="BG156" s="538">
        <v>29.297999999999998</v>
      </c>
      <c r="BH156" s="538">
        <v>39.847999999999999</v>
      </c>
      <c r="BI156" s="538">
        <v>58.273000000000003</v>
      </c>
      <c r="BJ156" s="538">
        <v>57.896000000000001</v>
      </c>
      <c r="BK156" s="538">
        <v>51.427999999999997</v>
      </c>
      <c r="BL156" s="538">
        <v>50.988999999999997</v>
      </c>
      <c r="BM156" s="538">
        <v>55.154000000000003</v>
      </c>
      <c r="BN156" s="538">
        <v>65.591999999999999</v>
      </c>
      <c r="BO156" s="538">
        <v>63.457000000000001</v>
      </c>
      <c r="BP156" s="538">
        <v>79.97</v>
      </c>
      <c r="BQ156" s="538">
        <v>65.820999999999998</v>
      </c>
      <c r="BR156" s="538">
        <v>62.774999999999999</v>
      </c>
      <c r="BS156" s="538">
        <v>58.146000000000001</v>
      </c>
      <c r="BT156" s="538">
        <v>59.515000000000001</v>
      </c>
      <c r="BU156" s="538">
        <v>57.558999999999997</v>
      </c>
      <c r="BV156" s="538">
        <v>48.798999999999999</v>
      </c>
      <c r="BW156" s="538">
        <v>62.069000000000003</v>
      </c>
      <c r="BX156" s="538">
        <v>57.83</v>
      </c>
      <c r="BY156" s="538">
        <v>63.996000000000002</v>
      </c>
      <c r="BZ156" s="538">
        <v>66.846000000000004</v>
      </c>
      <c r="CA156" s="538">
        <v>59.896999999999998</v>
      </c>
      <c r="CB156" s="538">
        <v>83.536000000000001</v>
      </c>
      <c r="CC156" s="538">
        <v>64.620999999999995</v>
      </c>
      <c r="CD156" s="538">
        <v>90.405000000000001</v>
      </c>
      <c r="CE156" s="538">
        <v>88.869</v>
      </c>
      <c r="CF156" s="538">
        <v>68.784000000000006</v>
      </c>
      <c r="CG156" s="538">
        <v>74.834000000000003</v>
      </c>
      <c r="CH156" s="538">
        <v>77.468999999999994</v>
      </c>
      <c r="CI156" s="538">
        <v>81.685000000000002</v>
      </c>
      <c r="CJ156" s="538">
        <v>89.623000000000005</v>
      </c>
      <c r="CK156" s="538">
        <v>80.793000000000006</v>
      </c>
      <c r="CL156" s="538">
        <v>81.641000000000005</v>
      </c>
      <c r="CM156" s="538">
        <v>80.704999999999998</v>
      </c>
      <c r="CN156" s="538">
        <v>80.516999999999996</v>
      </c>
      <c r="CO156" s="538">
        <v>80.334000000000003</v>
      </c>
      <c r="CP156" s="538">
        <v>65.899000000000001</v>
      </c>
      <c r="CQ156" s="538">
        <v>78.230999999999995</v>
      </c>
      <c r="CR156" s="538">
        <v>81.233999999999995</v>
      </c>
      <c r="CS156" s="538">
        <v>83.256</v>
      </c>
      <c r="CT156" s="538">
        <v>81.453999999999994</v>
      </c>
      <c r="CU156" s="538">
        <v>81.113</v>
      </c>
      <c r="CV156" s="538">
        <v>81.897000000000006</v>
      </c>
      <c r="CW156" s="538">
        <v>82.290999999999997</v>
      </c>
      <c r="CX156" s="538">
        <v>82.087999999999994</v>
      </c>
      <c r="CY156" s="538">
        <v>80.611999999999995</v>
      </c>
      <c r="CZ156" s="538">
        <v>81.84</v>
      </c>
      <c r="DA156" s="538">
        <v>77.209000000000003</v>
      </c>
      <c r="DB156" s="538">
        <v>89.361999999999995</v>
      </c>
      <c r="DC156" s="538">
        <v>84.506</v>
      </c>
      <c r="DD156" s="538">
        <v>89.063000000000002</v>
      </c>
      <c r="DE156" s="538">
        <v>87.888000000000005</v>
      </c>
      <c r="DF156" s="538">
        <v>93.146000000000001</v>
      </c>
      <c r="DG156" s="538">
        <v>105.943</v>
      </c>
      <c r="DH156" s="538">
        <v>82.873000000000005</v>
      </c>
      <c r="DI156" s="538">
        <v>79.015000000000001</v>
      </c>
      <c r="DJ156" s="538">
        <v>78.222999999999999</v>
      </c>
      <c r="DK156" s="538">
        <v>76.385999999999996</v>
      </c>
      <c r="DL156" s="538">
        <v>91.837000000000003</v>
      </c>
      <c r="DM156" s="538">
        <v>87.085999999999999</v>
      </c>
      <c r="DN156" s="538">
        <v>104.575</v>
      </c>
      <c r="DO156" s="538">
        <v>84.882000000000005</v>
      </c>
      <c r="DP156" s="538">
        <v>86.804000000000002</v>
      </c>
      <c r="DQ156" s="538">
        <v>97.405000000000001</v>
      </c>
      <c r="DR156" s="538">
        <v>96.403999999999996</v>
      </c>
      <c r="DS156" s="538">
        <v>102.39400000000001</v>
      </c>
      <c r="DT156" s="538">
        <v>91.784999999999997</v>
      </c>
      <c r="DU156" s="538">
        <v>94.54</v>
      </c>
      <c r="DV156" s="538">
        <v>87.91</v>
      </c>
      <c r="DW156" s="538">
        <v>84.125</v>
      </c>
      <c r="DX156" s="538">
        <v>90.494</v>
      </c>
      <c r="DY156" s="538">
        <v>95.585999999999999</v>
      </c>
      <c r="DZ156" s="538">
        <v>98.692999999999998</v>
      </c>
      <c r="EA156" s="538">
        <v>87.899000000000001</v>
      </c>
      <c r="EB156" s="538">
        <v>88.424999999999997</v>
      </c>
      <c r="EC156" s="538">
        <v>91.537999999999997</v>
      </c>
      <c r="ED156" s="538">
        <v>89.191999999999993</v>
      </c>
      <c r="EE156" s="538">
        <v>63.921999999999997</v>
      </c>
      <c r="EF156" s="538">
        <v>68.944000000000003</v>
      </c>
      <c r="EG156" s="538">
        <v>76.424000000000007</v>
      </c>
      <c r="EH156" s="538">
        <v>76.929000000000002</v>
      </c>
      <c r="EI156" s="538">
        <v>93.646000000000001</v>
      </c>
      <c r="EJ156" s="538">
        <v>54.42</v>
      </c>
      <c r="EK156" s="538">
        <v>100.31399999999999</v>
      </c>
      <c r="EL156" s="538">
        <v>77.689220000000006</v>
      </c>
      <c r="EM156" s="538">
        <v>68.229328229999993</v>
      </c>
      <c r="EN156" s="538">
        <v>81.759351469999999</v>
      </c>
      <c r="EO156" s="538">
        <v>83.568606059999993</v>
      </c>
      <c r="EP156" s="538">
        <v>64.9831135326869</v>
      </c>
      <c r="EQ156" s="538">
        <v>74.012471116542997</v>
      </c>
      <c r="ER156" s="538">
        <v>65.148489077108394</v>
      </c>
      <c r="ES156" s="538">
        <v>82.974786189210803</v>
      </c>
      <c r="ET156" s="538">
        <v>85.8001676699634</v>
      </c>
      <c r="EU156" s="538">
        <v>93.197508687577098</v>
      </c>
      <c r="EV156" s="538">
        <v>72.590108285300403</v>
      </c>
      <c r="EW156" s="538">
        <v>43.984041528156901</v>
      </c>
      <c r="EX156" s="538">
        <v>59.8511873831158</v>
      </c>
      <c r="EY156" s="538">
        <v>59.676675296316802</v>
      </c>
      <c r="EZ156" s="538">
        <v>58.649525998945897</v>
      </c>
      <c r="FA156" s="538">
        <v>65.051393281482007</v>
      </c>
      <c r="FB156" s="538">
        <v>66.520532526198494</v>
      </c>
      <c r="FC156" s="538">
        <v>60.8980313957641</v>
      </c>
      <c r="FD156" s="538">
        <v>62.684771215034601</v>
      </c>
      <c r="FE156" s="538">
        <v>68.929821456464296</v>
      </c>
      <c r="FF156" s="538">
        <v>66.693972022121599</v>
      </c>
      <c r="FG156" s="538">
        <v>53.335715068944701</v>
      </c>
      <c r="FH156" s="538">
        <v>61.449885438205897</v>
      </c>
      <c r="FI156" s="538">
        <v>63.931174087982797</v>
      </c>
      <c r="FJ156" s="538">
        <v>65.891040416725403</v>
      </c>
      <c r="FK156" s="538">
        <v>60.590115872614902</v>
      </c>
      <c r="FL156" s="538">
        <v>60.8710924772422</v>
      </c>
      <c r="FM156" s="538">
        <v>69.333536426495399</v>
      </c>
      <c r="FN156" s="538">
        <v>70.3706343197656</v>
      </c>
      <c r="FO156" s="538">
        <v>66.533898943981697</v>
      </c>
      <c r="FP156" s="538">
        <v>69.035805452520904</v>
      </c>
      <c r="FQ156" s="538">
        <v>72.187742393827804</v>
      </c>
      <c r="FR156" s="538">
        <v>83.230453545824901</v>
      </c>
      <c r="FS156" s="538">
        <v>69.803240162030505</v>
      </c>
      <c r="FT156" s="538">
        <v>71.333085313555799</v>
      </c>
      <c r="FU156" s="538">
        <v>78.413702630829405</v>
      </c>
      <c r="FV156" s="538">
        <v>99.706205893683602</v>
      </c>
      <c r="FW156" s="538">
        <v>72.529774320692695</v>
      </c>
      <c r="FX156" s="538">
        <v>74.604253454311802</v>
      </c>
      <c r="FY156" s="538">
        <v>82.145076677969001</v>
      </c>
      <c r="FZ156" s="538">
        <v>81.432771985854203</v>
      </c>
      <c r="GA156" s="538">
        <v>75.313576024779394</v>
      </c>
      <c r="GB156" s="538">
        <v>75.315124266257996</v>
      </c>
      <c r="GC156" s="538">
        <v>80.352452902254299</v>
      </c>
      <c r="GD156" s="538">
        <v>74.5981586105719</v>
      </c>
      <c r="GE156" s="538">
        <v>21.410721739584499</v>
      </c>
      <c r="GF156" s="538">
        <v>54.380369264708399</v>
      </c>
      <c r="GG156" s="538">
        <v>64.024522650282194</v>
      </c>
      <c r="GH156" s="538">
        <v>66.8646773510212</v>
      </c>
      <c r="GI156" s="538">
        <v>74.126590998184</v>
      </c>
      <c r="GJ156" s="538">
        <v>58.1178738849027</v>
      </c>
      <c r="GK156" s="538">
        <v>52.325606413607403</v>
      </c>
      <c r="GL156" s="538">
        <v>59.875000817339398</v>
      </c>
      <c r="GM156" s="538">
        <v>62.5696186015034</v>
      </c>
      <c r="GN156" s="538">
        <v>64.334442706436704</v>
      </c>
      <c r="GO156" s="538">
        <v>70.621529098065395</v>
      </c>
      <c r="GP156" s="538">
        <v>69.275043036676294</v>
      </c>
      <c r="GQ156" s="538">
        <v>70.510190968120497</v>
      </c>
      <c r="GR156" s="538">
        <v>71.330409539588402</v>
      </c>
      <c r="GS156" s="538">
        <v>71.103689162553394</v>
      </c>
      <c r="GT156" s="538">
        <v>73.347260491178005</v>
      </c>
      <c r="GU156" s="538">
        <v>67.147947872714298</v>
      </c>
      <c r="GV156" s="538">
        <v>66.701859961958107</v>
      </c>
      <c r="GW156" s="538">
        <v>73.067079007808104</v>
      </c>
      <c r="GX156" s="538">
        <v>72.957281746786293</v>
      </c>
      <c r="GY156" s="538">
        <v>64.336495475871899</v>
      </c>
      <c r="GZ156" s="538">
        <v>67.418336835623805</v>
      </c>
      <c r="HA156" s="538">
        <v>73.918926200185894</v>
      </c>
      <c r="HB156" s="538">
        <v>73.771027086800899</v>
      </c>
    </row>
    <row r="157" spans="1:210" x14ac:dyDescent="0.3">
      <c r="A157" s="48" t="s">
        <v>41</v>
      </c>
      <c r="B157" s="539">
        <v>7.6369999999999996</v>
      </c>
      <c r="C157" s="539">
        <v>7.0860000000000003</v>
      </c>
      <c r="D157" s="539">
        <v>6.4749999999999996</v>
      </c>
      <c r="E157" s="539">
        <v>6.6059999999999999</v>
      </c>
      <c r="F157" s="539">
        <v>5.9779999999999998</v>
      </c>
      <c r="G157" s="539">
        <v>6.4219999999999997</v>
      </c>
      <c r="H157" s="539">
        <v>5.3689999999999998</v>
      </c>
      <c r="I157" s="539">
        <v>6.3920000000000003</v>
      </c>
      <c r="J157" s="539">
        <v>6.7329999999999997</v>
      </c>
      <c r="K157" s="539">
        <v>6.2690000000000001</v>
      </c>
      <c r="L157" s="539">
        <v>5.8979999999999997</v>
      </c>
      <c r="M157" s="539">
        <v>7.181</v>
      </c>
      <c r="N157" s="539">
        <v>7.633</v>
      </c>
      <c r="O157" s="539">
        <v>6.2539999999999996</v>
      </c>
      <c r="P157" s="539">
        <v>5.726</v>
      </c>
      <c r="Q157" s="539">
        <v>6.8869999999999996</v>
      </c>
      <c r="R157" s="539">
        <v>7.4669999999999996</v>
      </c>
      <c r="S157" s="539">
        <v>6.1970000000000001</v>
      </c>
      <c r="T157" s="539">
        <v>5.9080000000000004</v>
      </c>
      <c r="U157" s="539">
        <v>7.0270000000000001</v>
      </c>
      <c r="V157" s="539">
        <v>7.5620000000000003</v>
      </c>
      <c r="W157" s="539">
        <v>6.5949999999999998</v>
      </c>
      <c r="X157" s="539">
        <v>4.7850000000000001</v>
      </c>
      <c r="Y157" s="539">
        <v>6.5190000000000001</v>
      </c>
      <c r="Z157" s="539">
        <v>6.1079999999999997</v>
      </c>
      <c r="AA157" s="539">
        <v>6.1109999999999998</v>
      </c>
      <c r="AB157" s="539">
        <v>4.1219999999999999</v>
      </c>
      <c r="AC157" s="539">
        <v>5.484</v>
      </c>
      <c r="AD157" s="539">
        <v>5.42</v>
      </c>
      <c r="AE157" s="539">
        <v>5.19</v>
      </c>
      <c r="AF157" s="539">
        <v>4.359</v>
      </c>
      <c r="AG157" s="539">
        <v>5.5110000000000001</v>
      </c>
      <c r="AH157" s="539">
        <v>5.6369999999999996</v>
      </c>
      <c r="AI157" s="539">
        <v>4.5949999999999998</v>
      </c>
      <c r="AJ157" s="539">
        <v>3.99</v>
      </c>
      <c r="AK157" s="539">
        <v>4.0540000000000003</v>
      </c>
      <c r="AL157" s="539">
        <v>4.5510000000000002</v>
      </c>
      <c r="AM157" s="539">
        <v>4.085</v>
      </c>
      <c r="AN157" s="539">
        <v>4.24</v>
      </c>
      <c r="AO157" s="539">
        <v>4.3250000000000002</v>
      </c>
      <c r="AP157" s="539">
        <v>4.7619999999999996</v>
      </c>
      <c r="AQ157" s="539">
        <v>4.37</v>
      </c>
      <c r="AR157" s="539">
        <v>4.5369999999999999</v>
      </c>
      <c r="AS157" s="539">
        <v>4.4729999999999999</v>
      </c>
      <c r="AT157" s="539">
        <v>4.8689999999999998</v>
      </c>
      <c r="AU157" s="539">
        <v>4.6369999999999996</v>
      </c>
      <c r="AV157" s="539">
        <v>3.6739999999999999</v>
      </c>
      <c r="AW157" s="539">
        <v>4.5819999999999999</v>
      </c>
      <c r="AX157" s="539">
        <v>3.7490000000000001</v>
      </c>
      <c r="AY157" s="539">
        <v>2.8490000000000002</v>
      </c>
      <c r="AZ157" s="539">
        <v>2.6619999999999999</v>
      </c>
      <c r="BA157" s="539">
        <v>3.21</v>
      </c>
      <c r="BB157" s="539">
        <v>3.4220000000000002</v>
      </c>
      <c r="BC157" s="539">
        <v>3.7069999999999999</v>
      </c>
      <c r="BD157" s="539">
        <v>3.234</v>
      </c>
      <c r="BE157" s="539">
        <v>3.226</v>
      </c>
      <c r="BF157" s="539">
        <v>3.823</v>
      </c>
      <c r="BG157" s="539">
        <v>3.3490000000000002</v>
      </c>
      <c r="BH157" s="539">
        <v>2.7429999999999999</v>
      </c>
      <c r="BI157" s="539">
        <v>3.3140000000000001</v>
      </c>
      <c r="BJ157" s="539">
        <v>4.0019999999999998</v>
      </c>
      <c r="BK157" s="539">
        <v>3.49</v>
      </c>
      <c r="BL157" s="539">
        <v>3.4049999999999998</v>
      </c>
      <c r="BM157" s="539">
        <v>3.448</v>
      </c>
      <c r="BN157" s="539">
        <v>4.3529999999999998</v>
      </c>
      <c r="BO157" s="539">
        <v>3.9289999999999998</v>
      </c>
      <c r="BP157" s="539">
        <v>3.4740000000000002</v>
      </c>
      <c r="BQ157" s="539">
        <v>3.5430000000000001</v>
      </c>
      <c r="BR157" s="539">
        <v>3.661</v>
      </c>
      <c r="BS157" s="539">
        <v>3.4729999999999999</v>
      </c>
      <c r="BT157" s="539">
        <v>3.101</v>
      </c>
      <c r="BU157" s="539">
        <v>3.2090000000000001</v>
      </c>
      <c r="BV157" s="539">
        <v>3.714</v>
      </c>
      <c r="BW157" s="539">
        <v>4.6109999999999998</v>
      </c>
      <c r="BX157" s="539">
        <v>3.073</v>
      </c>
      <c r="BY157" s="539">
        <v>4.1260000000000003</v>
      </c>
      <c r="BZ157" s="539">
        <v>3.7410000000000001</v>
      </c>
      <c r="CA157" s="539">
        <v>3.9620000000000002</v>
      </c>
      <c r="CB157" s="539">
        <v>3.2480000000000002</v>
      </c>
      <c r="CC157" s="539">
        <v>3.49</v>
      </c>
      <c r="CD157" s="539">
        <v>2.536</v>
      </c>
      <c r="CE157" s="539">
        <v>2.1440000000000001</v>
      </c>
      <c r="CF157" s="539">
        <v>3.6150000000000002</v>
      </c>
      <c r="CG157" s="539">
        <v>4.1159999999999997</v>
      </c>
      <c r="CH157" s="539">
        <v>4.7320000000000002</v>
      </c>
      <c r="CI157" s="539">
        <v>3.5750000000000002</v>
      </c>
      <c r="CJ157" s="539">
        <v>3.577</v>
      </c>
      <c r="CK157" s="539">
        <v>4.0529999999999999</v>
      </c>
      <c r="CL157" s="539">
        <v>4.7850000000000001</v>
      </c>
      <c r="CM157" s="539">
        <v>3.859</v>
      </c>
      <c r="CN157" s="539">
        <v>3.488</v>
      </c>
      <c r="CO157" s="539">
        <v>4.0330000000000004</v>
      </c>
      <c r="CP157" s="539">
        <v>4.484</v>
      </c>
      <c r="CQ157" s="539">
        <v>3.984</v>
      </c>
      <c r="CR157" s="539">
        <v>3.39</v>
      </c>
      <c r="CS157" s="539">
        <v>3.609</v>
      </c>
      <c r="CT157" s="539">
        <v>4.3879999999999999</v>
      </c>
      <c r="CU157" s="539">
        <v>3.4990000000000001</v>
      </c>
      <c r="CV157" s="539">
        <v>3</v>
      </c>
      <c r="CW157" s="539">
        <v>3.4540000000000002</v>
      </c>
      <c r="CX157" s="539">
        <v>4.0830000000000002</v>
      </c>
      <c r="CY157" s="539">
        <v>3.4279999999999999</v>
      </c>
      <c r="CZ157" s="539">
        <v>3.0990000000000002</v>
      </c>
      <c r="DA157" s="539">
        <v>3.5640000000000001</v>
      </c>
      <c r="DB157" s="539">
        <v>4.5449999999999999</v>
      </c>
      <c r="DC157" s="539">
        <v>3.6619999999999999</v>
      </c>
      <c r="DD157" s="539">
        <v>2.9870000000000001</v>
      </c>
      <c r="DE157" s="539">
        <v>3.9390000000000001</v>
      </c>
      <c r="DF157" s="539">
        <v>4.3209999999999997</v>
      </c>
      <c r="DG157" s="539">
        <v>3.395</v>
      </c>
      <c r="DH157" s="539">
        <v>3.3220000000000001</v>
      </c>
      <c r="DI157" s="539">
        <v>3.456</v>
      </c>
      <c r="DJ157" s="539">
        <v>4.101</v>
      </c>
      <c r="DK157" s="539">
        <v>3.2490000000000001</v>
      </c>
      <c r="DL157" s="539">
        <v>3.0680000000000001</v>
      </c>
      <c r="DM157" s="539">
        <v>3.758</v>
      </c>
      <c r="DN157" s="539">
        <v>4.032</v>
      </c>
      <c r="DO157" s="539">
        <v>3.2759999999999998</v>
      </c>
      <c r="DP157" s="539">
        <v>2.8679999999999999</v>
      </c>
      <c r="DQ157" s="539">
        <v>3.8519999999999999</v>
      </c>
      <c r="DR157" s="539">
        <v>4.2770000000000001</v>
      </c>
      <c r="DS157" s="539">
        <v>3.3620000000000001</v>
      </c>
      <c r="DT157" s="539">
        <v>4.0270000000000001</v>
      </c>
      <c r="DU157" s="539">
        <v>2.9540000000000002</v>
      </c>
      <c r="DV157" s="539">
        <v>4.1980000000000004</v>
      </c>
      <c r="DW157" s="539">
        <v>3.323</v>
      </c>
      <c r="DX157" s="539">
        <v>3.0329999999999999</v>
      </c>
      <c r="DY157" s="539">
        <v>3.3809999999999998</v>
      </c>
      <c r="DZ157" s="539">
        <v>3.8</v>
      </c>
      <c r="EA157" s="539">
        <v>3.141</v>
      </c>
      <c r="EB157" s="539">
        <v>2.867</v>
      </c>
      <c r="EC157" s="539">
        <v>3.17</v>
      </c>
      <c r="ED157" s="539">
        <v>3.9350000000000001</v>
      </c>
      <c r="EE157" s="539">
        <v>3.08</v>
      </c>
      <c r="EF157" s="539">
        <v>2.82</v>
      </c>
      <c r="EG157" s="539">
        <v>3.6070000000000002</v>
      </c>
      <c r="EH157" s="539">
        <v>4.0220000000000002</v>
      </c>
      <c r="EI157" s="539">
        <v>3.2349999999999999</v>
      </c>
      <c r="EJ157" s="539">
        <v>2.7480000000000002</v>
      </c>
      <c r="EK157" s="539">
        <v>3.2690000000000001</v>
      </c>
      <c r="EL157" s="539">
        <v>3.75705</v>
      </c>
      <c r="EM157" s="539">
        <v>1.3196596</v>
      </c>
      <c r="EN157" s="539">
        <v>2.7937962000000001</v>
      </c>
      <c r="EO157" s="539">
        <v>3.1762862639999998</v>
      </c>
      <c r="EP157" s="539">
        <v>3.2661067678905402</v>
      </c>
      <c r="EQ157" s="539">
        <v>2.73412298242331</v>
      </c>
      <c r="ER157" s="539">
        <v>2.3396842944778098</v>
      </c>
      <c r="ES157" s="539">
        <v>3.2940094941950102</v>
      </c>
      <c r="ET157" s="539">
        <v>3.4343056203991398</v>
      </c>
      <c r="EU157" s="539">
        <v>2.61846663547712</v>
      </c>
      <c r="EV157" s="539">
        <v>2.5018605506200999</v>
      </c>
      <c r="EW157" s="539">
        <v>2.68275026298473</v>
      </c>
      <c r="EX157" s="539">
        <v>3.36793458144709</v>
      </c>
      <c r="EY157" s="539">
        <v>2.6252511558514402</v>
      </c>
      <c r="EZ157" s="539">
        <v>2.3585517665492399</v>
      </c>
      <c r="FA157" s="539">
        <v>2.7761648571428501</v>
      </c>
      <c r="FB157" s="539">
        <v>3.17291265870529</v>
      </c>
      <c r="FC157" s="539">
        <v>2.18198312282138</v>
      </c>
      <c r="FD157" s="539">
        <v>2.3772172790970698</v>
      </c>
      <c r="FE157" s="539">
        <v>2.5580220412806498</v>
      </c>
      <c r="FF157" s="539">
        <v>2.92544640113119</v>
      </c>
      <c r="FG157" s="539">
        <v>2.1683033456180598</v>
      </c>
      <c r="FH157" s="539">
        <v>1.9396325906812899</v>
      </c>
      <c r="FI157" s="539">
        <v>2.2764903756784198</v>
      </c>
      <c r="FJ157" s="539">
        <v>2.85442175739602</v>
      </c>
      <c r="FK157" s="539">
        <v>1.95006898918373</v>
      </c>
      <c r="FL157" s="539">
        <v>3.1079542443631398</v>
      </c>
      <c r="FM157" s="539">
        <v>2.2904461422293099</v>
      </c>
      <c r="FN157" s="539">
        <v>3.6207799091034398</v>
      </c>
      <c r="FO157" s="539">
        <v>1.86726720871434</v>
      </c>
      <c r="FP157" s="539">
        <v>2.5674498395301701</v>
      </c>
      <c r="FQ157" s="539">
        <v>3.1784388667427299</v>
      </c>
      <c r="FR157" s="539">
        <v>2.5754362371385602</v>
      </c>
      <c r="FS157" s="539">
        <v>2.0393625391965799</v>
      </c>
      <c r="FT157" s="539">
        <v>1.7193092619229999</v>
      </c>
      <c r="FU157" s="539">
        <v>2.2337346849762199</v>
      </c>
      <c r="FV157" s="539">
        <v>2.5759404083850601</v>
      </c>
      <c r="FW157" s="539">
        <v>1.9065008392089</v>
      </c>
      <c r="FX157" s="539">
        <v>1.88861986161311</v>
      </c>
      <c r="FY157" s="539">
        <v>2.30538475452096</v>
      </c>
      <c r="FZ157" s="539">
        <v>2.69277885665133</v>
      </c>
      <c r="GA157" s="539">
        <v>1.85014713124688</v>
      </c>
      <c r="GB157" s="539">
        <v>1.6014843449570799</v>
      </c>
      <c r="GC157" s="539">
        <v>2.0711903190259999</v>
      </c>
      <c r="GD157" s="539">
        <v>2.3366152258522401</v>
      </c>
      <c r="GE157" s="539">
        <v>1.05416728095836</v>
      </c>
      <c r="GF157" s="539">
        <v>1.76258047962824</v>
      </c>
      <c r="GG157" s="539">
        <v>2.0482931400374902</v>
      </c>
      <c r="GH157" s="539">
        <v>2.1786899033756701</v>
      </c>
      <c r="GI157" s="539">
        <v>1.6154519326643699</v>
      </c>
      <c r="GJ157" s="539">
        <v>1.1878391418593699</v>
      </c>
      <c r="GK157" s="539">
        <v>1.5730204251834701</v>
      </c>
      <c r="GL157" s="539">
        <v>1.87375887801782</v>
      </c>
      <c r="GM157" s="539">
        <v>1.41689057956022</v>
      </c>
      <c r="GN157" s="539">
        <v>1.26234729637392</v>
      </c>
      <c r="GO157" s="539">
        <v>2.2173072119978801</v>
      </c>
      <c r="GP157" s="539">
        <v>2.48028043175059</v>
      </c>
      <c r="GQ157" s="539">
        <v>2.1061081963945698</v>
      </c>
      <c r="GR157" s="539">
        <v>1.6509079196691101</v>
      </c>
      <c r="GS157" s="539">
        <v>1.4415873667208099</v>
      </c>
      <c r="GT157" s="539">
        <v>0.60082233866800305</v>
      </c>
      <c r="GU157" s="539">
        <v>1.55450268750155</v>
      </c>
      <c r="GV157" s="539">
        <v>1.2772699347104299</v>
      </c>
      <c r="GW157" s="539">
        <v>1.6973907543965101</v>
      </c>
      <c r="GX157" s="539">
        <v>2.0207058259569801</v>
      </c>
      <c r="GY157" s="539">
        <v>1.3402987511200899</v>
      </c>
      <c r="GZ157" s="539">
        <v>1.2487871053825801</v>
      </c>
      <c r="HA157" s="539">
        <v>1.7010363388865399</v>
      </c>
      <c r="HB157" s="539">
        <v>1.94687472083629</v>
      </c>
    </row>
    <row r="158" spans="1:210" x14ac:dyDescent="0.3">
      <c r="A158" s="48" t="s">
        <v>42</v>
      </c>
      <c r="B158" s="540">
        <v>5.7350000000000003</v>
      </c>
      <c r="C158" s="540">
        <v>8.1310000000000002</v>
      </c>
      <c r="D158" s="540">
        <v>8.4220000000000006</v>
      </c>
      <c r="E158" s="540">
        <v>3.9009999999999998</v>
      </c>
      <c r="F158" s="540">
        <v>3.53</v>
      </c>
      <c r="G158" s="540">
        <v>7.8620000000000001</v>
      </c>
      <c r="H158" s="540">
        <v>9.5640000000000001</v>
      </c>
      <c r="I158" s="540">
        <v>4.3120000000000003</v>
      </c>
      <c r="J158" s="540">
        <v>3.649</v>
      </c>
      <c r="K158" s="540">
        <v>8.7390000000000008</v>
      </c>
      <c r="L158" s="540">
        <v>9.3930000000000007</v>
      </c>
      <c r="M158" s="540">
        <v>4.45</v>
      </c>
      <c r="N158" s="540">
        <v>4.4930000000000003</v>
      </c>
      <c r="O158" s="540">
        <v>8.9489999999999998</v>
      </c>
      <c r="P158" s="540">
        <v>9.8610000000000007</v>
      </c>
      <c r="Q158" s="540">
        <v>4.2300000000000004</v>
      </c>
      <c r="R158" s="540">
        <v>3.645</v>
      </c>
      <c r="S158" s="540">
        <v>7.6680000000000001</v>
      </c>
      <c r="T158" s="540">
        <v>9.1020000000000003</v>
      </c>
      <c r="U158" s="540">
        <v>4.2510000000000003</v>
      </c>
      <c r="V158" s="540">
        <v>5.0469999999999997</v>
      </c>
      <c r="W158" s="540">
        <v>7.516</v>
      </c>
      <c r="X158" s="540">
        <v>7.8609999999999998</v>
      </c>
      <c r="Y158" s="540">
        <v>3.8610000000000002</v>
      </c>
      <c r="Z158" s="540">
        <v>4.1589999999999998</v>
      </c>
      <c r="AA158" s="540">
        <v>5.52</v>
      </c>
      <c r="AB158" s="540">
        <v>6.2160000000000002</v>
      </c>
      <c r="AC158" s="540">
        <v>3.3029999999999999</v>
      </c>
      <c r="AD158" s="540">
        <v>2.8580000000000001</v>
      </c>
      <c r="AE158" s="540">
        <v>4.5389999999999997</v>
      </c>
      <c r="AF158" s="540">
        <v>5.0350000000000001</v>
      </c>
      <c r="AG158" s="540">
        <v>2.891</v>
      </c>
      <c r="AH158" s="540">
        <v>2.9289999999999998</v>
      </c>
      <c r="AI158" s="540">
        <v>4.3559999999999999</v>
      </c>
      <c r="AJ158" s="540">
        <v>4.3630000000000004</v>
      </c>
      <c r="AK158" s="540">
        <v>2.9289999999999998</v>
      </c>
      <c r="AL158" s="540">
        <v>3.0790000000000002</v>
      </c>
      <c r="AM158" s="540">
        <v>3.9180000000000001</v>
      </c>
      <c r="AN158" s="540">
        <v>3.7679999999999998</v>
      </c>
      <c r="AO158" s="540">
        <v>2.8340000000000001</v>
      </c>
      <c r="AP158" s="540">
        <v>3.2330000000000001</v>
      </c>
      <c r="AQ158" s="540">
        <v>3.637</v>
      </c>
      <c r="AR158" s="540">
        <v>3.2360000000000002</v>
      </c>
      <c r="AS158" s="540">
        <v>2.657</v>
      </c>
      <c r="AT158" s="540">
        <v>2.85</v>
      </c>
      <c r="AU158" s="540">
        <v>3.0329999999999999</v>
      </c>
      <c r="AV158" s="540">
        <v>2.895</v>
      </c>
      <c r="AW158" s="540">
        <v>2.7639999999999998</v>
      </c>
      <c r="AX158" s="540">
        <v>2.4049999999999998</v>
      </c>
      <c r="AY158" s="540">
        <v>2.7810000000000001</v>
      </c>
      <c r="AZ158" s="540">
        <v>3.1859999999999999</v>
      </c>
      <c r="BA158" s="540">
        <v>2.68</v>
      </c>
      <c r="BB158" s="540">
        <v>2.532</v>
      </c>
      <c r="BC158" s="540">
        <v>2.7530000000000001</v>
      </c>
      <c r="BD158" s="540">
        <v>2.621</v>
      </c>
      <c r="BE158" s="540">
        <v>2.512</v>
      </c>
      <c r="BF158" s="540">
        <v>2.69</v>
      </c>
      <c r="BG158" s="540">
        <v>2.766</v>
      </c>
      <c r="BH158" s="540">
        <v>2.4769999999999999</v>
      </c>
      <c r="BI158" s="540">
        <v>2.3730000000000002</v>
      </c>
      <c r="BJ158" s="540">
        <v>2.306</v>
      </c>
      <c r="BK158" s="540">
        <v>2.5779999999999998</v>
      </c>
      <c r="BL158" s="540">
        <v>2.6139999999999999</v>
      </c>
      <c r="BM158" s="540">
        <v>2.496</v>
      </c>
      <c r="BN158" s="540">
        <v>2.1269999999999998</v>
      </c>
      <c r="BO158" s="540">
        <v>2.36</v>
      </c>
      <c r="BP158" s="540">
        <v>2.3010000000000002</v>
      </c>
      <c r="BQ158" s="540">
        <v>1.9570000000000001</v>
      </c>
      <c r="BR158" s="540">
        <v>1.6759999999999999</v>
      </c>
      <c r="BS158" s="540">
        <v>2.2749999999999999</v>
      </c>
      <c r="BT158" s="540">
        <v>1.956</v>
      </c>
      <c r="BU158" s="540">
        <v>1.7969999999999999</v>
      </c>
      <c r="BV158" s="540">
        <v>1.9790000000000001</v>
      </c>
      <c r="BW158" s="540">
        <v>2.5859999999999999</v>
      </c>
      <c r="BX158" s="540">
        <v>2.125</v>
      </c>
      <c r="BY158" s="540">
        <v>1.9490000000000001</v>
      </c>
      <c r="BZ158" s="540">
        <v>1.9019999999999999</v>
      </c>
      <c r="CA158" s="540">
        <v>1.917</v>
      </c>
      <c r="CB158" s="540">
        <v>1.7949999999999999</v>
      </c>
      <c r="CC158" s="540">
        <v>1.857</v>
      </c>
      <c r="CD158" s="540">
        <v>1.794</v>
      </c>
      <c r="CE158" s="540">
        <v>2.0529999999999999</v>
      </c>
      <c r="CF158" s="540">
        <v>1.5589999999999999</v>
      </c>
      <c r="CG158" s="540">
        <v>1.6990000000000001</v>
      </c>
      <c r="CH158" s="540">
        <v>1.61</v>
      </c>
      <c r="CI158" s="540">
        <v>1.7509999999999999</v>
      </c>
      <c r="CJ158" s="540">
        <v>1.8660000000000001</v>
      </c>
      <c r="CK158" s="540">
        <v>1.7470000000000001</v>
      </c>
      <c r="CL158" s="540">
        <v>1.766</v>
      </c>
      <c r="CM158" s="540">
        <v>1.6719999999999999</v>
      </c>
      <c r="CN158" s="540">
        <v>1.4930000000000001</v>
      </c>
      <c r="CO158" s="540">
        <v>1.4159999999999999</v>
      </c>
      <c r="CP158" s="540">
        <v>1.462</v>
      </c>
      <c r="CQ158" s="540">
        <v>1.6990000000000001</v>
      </c>
      <c r="CR158" s="540">
        <v>1.2470000000000001</v>
      </c>
      <c r="CS158" s="540">
        <v>1.401</v>
      </c>
      <c r="CT158" s="540">
        <v>1.391</v>
      </c>
      <c r="CU158" s="540">
        <v>1.266</v>
      </c>
      <c r="CV158" s="540">
        <v>1.7609999999999999</v>
      </c>
      <c r="CW158" s="540">
        <v>1.3320000000000001</v>
      </c>
      <c r="CX158" s="540">
        <v>1.6279999999999999</v>
      </c>
      <c r="CY158" s="540">
        <v>1.4119999999999999</v>
      </c>
      <c r="CZ158" s="540">
        <v>1.1319999999999999</v>
      </c>
      <c r="DA158" s="540">
        <v>1.4019999999999999</v>
      </c>
      <c r="DB158" s="540">
        <v>1.6659999999999999</v>
      </c>
      <c r="DC158" s="540">
        <v>1.3420000000000001</v>
      </c>
      <c r="DD158" s="540">
        <v>1.07</v>
      </c>
      <c r="DE158" s="540">
        <v>1.196</v>
      </c>
      <c r="DF158" s="540">
        <v>1.5349999999999999</v>
      </c>
      <c r="DG158" s="540">
        <v>1.3009999999999999</v>
      </c>
      <c r="DH158" s="540">
        <v>0.96199999999999997</v>
      </c>
      <c r="DI158" s="540">
        <v>1.1060000000000001</v>
      </c>
      <c r="DJ158" s="540">
        <v>1.1850000000000001</v>
      </c>
      <c r="DK158" s="540">
        <v>1.4450000000000001</v>
      </c>
      <c r="DL158" s="540">
        <v>1.044</v>
      </c>
      <c r="DM158" s="540">
        <v>1.272</v>
      </c>
      <c r="DN158" s="540">
        <v>1.577</v>
      </c>
      <c r="DO158" s="540">
        <v>1.1240000000000001</v>
      </c>
      <c r="DP158" s="540">
        <v>1.167</v>
      </c>
      <c r="DQ158" s="540">
        <v>1.3029999999999999</v>
      </c>
      <c r="DR158" s="540">
        <v>1.3180000000000001</v>
      </c>
      <c r="DS158" s="540">
        <v>1.288</v>
      </c>
      <c r="DT158" s="540">
        <v>0.97799999999999998</v>
      </c>
      <c r="DU158" s="540">
        <v>1.1830000000000001</v>
      </c>
      <c r="DV158" s="540">
        <v>1.214</v>
      </c>
      <c r="DW158" s="540">
        <v>1.05</v>
      </c>
      <c r="DX158" s="540">
        <v>0.67800000000000005</v>
      </c>
      <c r="DY158" s="540">
        <v>0.96699999999999997</v>
      </c>
      <c r="DZ158" s="540">
        <v>1.089</v>
      </c>
      <c r="EA158" s="540">
        <v>0.79300000000000004</v>
      </c>
      <c r="EB158" s="540">
        <v>0.504</v>
      </c>
      <c r="EC158" s="540">
        <v>0.98099999999999998</v>
      </c>
      <c r="ED158" s="540">
        <v>1.167</v>
      </c>
      <c r="EE158" s="540">
        <v>0.72399999999999998</v>
      </c>
      <c r="EF158" s="540">
        <v>0.53800000000000003</v>
      </c>
      <c r="EG158" s="540">
        <v>0.89200000000000002</v>
      </c>
      <c r="EH158" s="540">
        <v>0.93300000000000005</v>
      </c>
      <c r="EI158" s="540">
        <v>0.66200000000000003</v>
      </c>
      <c r="EJ158" s="540">
        <v>0.39400000000000002</v>
      </c>
      <c r="EK158" s="540">
        <v>0.73</v>
      </c>
      <c r="EL158" s="540">
        <v>0.96555999999999997</v>
      </c>
      <c r="EM158" s="540">
        <v>0.66926399800000003</v>
      </c>
      <c r="EN158" s="540">
        <v>0.40351894199999999</v>
      </c>
      <c r="EO158" s="540">
        <v>0.80484724500000004</v>
      </c>
      <c r="EP158" s="540">
        <v>1.1986681116829401</v>
      </c>
      <c r="EQ158" s="540">
        <v>0.81034558611114105</v>
      </c>
      <c r="ER158" s="540">
        <v>0.51994386591014097</v>
      </c>
      <c r="ES158" s="540">
        <v>1.1699348687633599</v>
      </c>
      <c r="ET158" s="540">
        <v>1.01445839429089</v>
      </c>
      <c r="EU158" s="540">
        <v>0.871273487542362</v>
      </c>
      <c r="EV158" s="540">
        <v>0.52319012376333196</v>
      </c>
      <c r="EW158" s="540">
        <v>0.97456171511740997</v>
      </c>
      <c r="EX158" s="540">
        <v>1.18017619103044</v>
      </c>
      <c r="EY158" s="540">
        <v>0.74839388490680303</v>
      </c>
      <c r="EZ158" s="540">
        <v>0.235126370822592</v>
      </c>
      <c r="FA158" s="540">
        <v>0.74830649433519603</v>
      </c>
      <c r="FB158" s="540">
        <v>0.635806409015783</v>
      </c>
      <c r="FC158" s="540">
        <v>0.43658814217721398</v>
      </c>
      <c r="FD158" s="540">
        <v>0.19359112107625201</v>
      </c>
      <c r="FE158" s="540">
        <v>0.47493063688353598</v>
      </c>
      <c r="FF158" s="540">
        <v>0.63068352713123998</v>
      </c>
      <c r="FG158" s="540">
        <v>0.36775163086221002</v>
      </c>
      <c r="FH158" s="540">
        <v>0.64644123921499397</v>
      </c>
      <c r="FI158" s="540">
        <v>0.424366903498269</v>
      </c>
      <c r="FJ158" s="540">
        <v>0.643836031943259</v>
      </c>
      <c r="FK158" s="540">
        <v>0.30755947745193601</v>
      </c>
      <c r="FL158" s="540">
        <v>0.16102933696876801</v>
      </c>
      <c r="FM158" s="540">
        <v>0.49952411092242599</v>
      </c>
      <c r="FN158" s="540">
        <v>0.56819120227849496</v>
      </c>
      <c r="FO158" s="540">
        <v>0.40726430528489699</v>
      </c>
      <c r="FP158" s="540">
        <v>0.32959352811119402</v>
      </c>
      <c r="FQ158" s="540">
        <v>0.44388344440893601</v>
      </c>
      <c r="FR158" s="540">
        <v>0.62319989294516698</v>
      </c>
      <c r="FS158" s="540">
        <v>0.38309871514229399</v>
      </c>
      <c r="FT158" s="540">
        <v>0.20343475869029401</v>
      </c>
      <c r="FU158" s="540">
        <v>0.51700115868623697</v>
      </c>
      <c r="FV158" s="540">
        <v>0.47857749999958799</v>
      </c>
      <c r="FW158" s="540">
        <v>0.45822110093369101</v>
      </c>
      <c r="FX158" s="540">
        <v>0.239696933900856</v>
      </c>
      <c r="FY158" s="540">
        <v>9.4808985019643993E-2</v>
      </c>
      <c r="FZ158" s="540">
        <v>0.46277416383009301</v>
      </c>
      <c r="GA158" s="540">
        <v>0.221026854426219</v>
      </c>
      <c r="GB158" s="540">
        <v>0.31673731122735899</v>
      </c>
      <c r="GC158" s="540">
        <v>0.16104982496380199</v>
      </c>
      <c r="GD158" s="540">
        <v>0.21753680327215799</v>
      </c>
      <c r="GE158" s="540">
        <v>0.140326217986911</v>
      </c>
      <c r="GF158" s="540">
        <v>0.31738741106978402</v>
      </c>
      <c r="GG158" s="540">
        <v>0.55327436589412504</v>
      </c>
      <c r="GH158" s="540">
        <v>0.22249883806943099</v>
      </c>
      <c r="GI158" s="540">
        <v>0.14658136047075301</v>
      </c>
      <c r="GJ158" s="540">
        <v>0.286258266615048</v>
      </c>
      <c r="GK158" s="540">
        <v>0.20390677057588499</v>
      </c>
      <c r="GL158" s="540">
        <v>0.221001638432331</v>
      </c>
      <c r="GM158" s="540">
        <v>0.155893154213706</v>
      </c>
      <c r="GN158" s="540">
        <v>0.14565703669479599</v>
      </c>
      <c r="GO158" s="540">
        <v>0.49732795545474301</v>
      </c>
      <c r="GP158" s="540">
        <v>0.180807344174859</v>
      </c>
      <c r="GQ158" s="540">
        <v>0.147298440296943</v>
      </c>
      <c r="GR158" s="540">
        <v>9.2131361668661996E-2</v>
      </c>
      <c r="GS158" s="540">
        <v>0.27372434165309401</v>
      </c>
      <c r="GT158" s="540">
        <v>0.18119188808165099</v>
      </c>
      <c r="GU158" s="540">
        <v>0.12903496872375</v>
      </c>
      <c r="GV158" s="540">
        <v>0.102147627240861</v>
      </c>
      <c r="GW158" s="540">
        <v>0.25466971827166501</v>
      </c>
      <c r="GX158" s="540">
        <v>0.26792229905942699</v>
      </c>
      <c r="GY158" s="540">
        <v>0.10663055815426201</v>
      </c>
      <c r="GZ158" s="540">
        <v>0.109944097351107</v>
      </c>
      <c r="HA158" s="540">
        <v>0.25824566140490701</v>
      </c>
      <c r="HB158" s="540">
        <v>0.224309661630513</v>
      </c>
    </row>
    <row r="159" spans="1:210" x14ac:dyDescent="0.3">
      <c r="A159" s="50"/>
    </row>
    <row r="160" spans="1:210" x14ac:dyDescent="0.3">
      <c r="A160" s="52" t="s">
        <v>57</v>
      </c>
      <c r="B160" s="541">
        <f t="shared" ref="B160:BM160" si="171">SUM(B145, B137, B129, B121, B113)</f>
        <v>803.48270608200005</v>
      </c>
      <c r="C160" s="541">
        <f t="shared" si="171"/>
        <v>748.22238758399999</v>
      </c>
      <c r="D160" s="541">
        <f t="shared" si="171"/>
        <v>826.39974784799995</v>
      </c>
      <c r="E160" s="541">
        <f t="shared" si="171"/>
        <v>779.31824101099983</v>
      </c>
      <c r="F160" s="541">
        <f t="shared" si="171"/>
        <v>763.2856879740001</v>
      </c>
      <c r="G160" s="541">
        <f t="shared" si="171"/>
        <v>822.10114278499998</v>
      </c>
      <c r="H160" s="541">
        <f t="shared" si="171"/>
        <v>831.40239835500006</v>
      </c>
      <c r="I160" s="541">
        <f t="shared" si="171"/>
        <v>858.22450754900012</v>
      </c>
      <c r="J160" s="541">
        <f t="shared" si="171"/>
        <v>768.29038531500009</v>
      </c>
      <c r="K160" s="541">
        <f t="shared" si="171"/>
        <v>819.53081684299991</v>
      </c>
      <c r="L160" s="541">
        <f t="shared" si="171"/>
        <v>773.03704015599999</v>
      </c>
      <c r="M160" s="541">
        <f t="shared" si="171"/>
        <v>870.30553702499992</v>
      </c>
      <c r="N160" s="541">
        <f t="shared" si="171"/>
        <v>845.83044696800005</v>
      </c>
      <c r="O160" s="541">
        <f t="shared" si="171"/>
        <v>824.25231107799993</v>
      </c>
      <c r="P160" s="541">
        <f t="shared" si="171"/>
        <v>880.86821710000004</v>
      </c>
      <c r="Q160" s="541">
        <f t="shared" si="171"/>
        <v>862.96876150100002</v>
      </c>
      <c r="R160" s="541">
        <f t="shared" si="171"/>
        <v>830.63135475399986</v>
      </c>
      <c r="S160" s="541">
        <f t="shared" si="171"/>
        <v>785.59687847999999</v>
      </c>
      <c r="T160" s="541">
        <f t="shared" si="171"/>
        <v>858.74644013200009</v>
      </c>
      <c r="U160" s="541">
        <f t="shared" si="171"/>
        <v>879.35111374700011</v>
      </c>
      <c r="V160" s="541">
        <f t="shared" si="171"/>
        <v>842.7865678830002</v>
      </c>
      <c r="W160" s="541">
        <f t="shared" si="171"/>
        <v>797.90405592399998</v>
      </c>
      <c r="X160" s="541">
        <f t="shared" si="171"/>
        <v>761.81258980600001</v>
      </c>
      <c r="Y160" s="541">
        <f t="shared" si="171"/>
        <v>829.60196851500007</v>
      </c>
      <c r="Z160" s="541">
        <f t="shared" si="171"/>
        <v>798.7690444320001</v>
      </c>
      <c r="AA160" s="541">
        <f t="shared" si="171"/>
        <v>823.05916323199995</v>
      </c>
      <c r="AB160" s="541">
        <f t="shared" si="171"/>
        <v>806.13097135399994</v>
      </c>
      <c r="AC160" s="541">
        <f t="shared" si="171"/>
        <v>823.80625756799998</v>
      </c>
      <c r="AD160" s="541">
        <f t="shared" si="171"/>
        <v>780.22946502399998</v>
      </c>
      <c r="AE160" s="541">
        <f t="shared" si="171"/>
        <v>765.76637113499987</v>
      </c>
      <c r="AF160" s="541">
        <f t="shared" si="171"/>
        <v>753.55123111499995</v>
      </c>
      <c r="AG160" s="541">
        <f t="shared" si="171"/>
        <v>769.57230080900001</v>
      </c>
      <c r="AH160" s="541">
        <f t="shared" si="171"/>
        <v>791.59536085100012</v>
      </c>
      <c r="AI160" s="541">
        <f t="shared" si="171"/>
        <v>790.25828482599991</v>
      </c>
      <c r="AJ160" s="541">
        <f t="shared" si="171"/>
        <v>771.47891539199986</v>
      </c>
      <c r="AK160" s="541">
        <f t="shared" si="171"/>
        <v>759.69655767300003</v>
      </c>
      <c r="AL160" s="541">
        <f t="shared" si="171"/>
        <v>728.29158476700013</v>
      </c>
      <c r="AM160" s="541">
        <f t="shared" si="171"/>
        <v>713.4182508680002</v>
      </c>
      <c r="AN160" s="541">
        <f t="shared" si="171"/>
        <v>754.490258294</v>
      </c>
      <c r="AO160" s="541">
        <f t="shared" si="171"/>
        <v>759.42443734199992</v>
      </c>
      <c r="AP160" s="541">
        <f t="shared" si="171"/>
        <v>776.11892447999992</v>
      </c>
      <c r="AQ160" s="541">
        <f t="shared" si="171"/>
        <v>752.10997325099993</v>
      </c>
      <c r="AR160" s="541">
        <f t="shared" si="171"/>
        <v>735.56893644699994</v>
      </c>
      <c r="AS160" s="541">
        <f t="shared" si="171"/>
        <v>772.86470461900001</v>
      </c>
      <c r="AT160" s="541">
        <f t="shared" si="171"/>
        <v>762.41954748499995</v>
      </c>
      <c r="AU160" s="541">
        <f t="shared" si="171"/>
        <v>731.97459355499996</v>
      </c>
      <c r="AV160" s="541">
        <f t="shared" si="171"/>
        <v>733.66443623600003</v>
      </c>
      <c r="AW160" s="541">
        <f t="shared" si="171"/>
        <v>756.5834392569999</v>
      </c>
      <c r="AX160" s="541">
        <f t="shared" si="171"/>
        <v>719.53595743900007</v>
      </c>
      <c r="AY160" s="541">
        <f t="shared" si="171"/>
        <v>757.153664241</v>
      </c>
      <c r="AZ160" s="541">
        <f t="shared" si="171"/>
        <v>768.79523390600002</v>
      </c>
      <c r="BA160" s="541">
        <f t="shared" si="171"/>
        <v>783.18962927899986</v>
      </c>
      <c r="BB160" s="541">
        <f t="shared" si="171"/>
        <v>814.44940387000008</v>
      </c>
      <c r="BC160" s="541">
        <f t="shared" si="171"/>
        <v>784.98315050000008</v>
      </c>
      <c r="BD160" s="541">
        <f t="shared" si="171"/>
        <v>756.76326688600011</v>
      </c>
      <c r="BE160" s="541">
        <f t="shared" si="171"/>
        <v>801.68263100800004</v>
      </c>
      <c r="BF160" s="541">
        <f t="shared" si="171"/>
        <v>800.22561328400002</v>
      </c>
      <c r="BG160" s="541">
        <f t="shared" si="171"/>
        <v>772.52278987299997</v>
      </c>
      <c r="BH160" s="541">
        <f t="shared" si="171"/>
        <v>776.59888130499996</v>
      </c>
      <c r="BI160" s="541">
        <f t="shared" si="171"/>
        <v>828.95503773400003</v>
      </c>
      <c r="BJ160" s="541">
        <f t="shared" si="171"/>
        <v>827.22180435900009</v>
      </c>
      <c r="BK160" s="541">
        <f t="shared" si="171"/>
        <v>814.60544631499999</v>
      </c>
      <c r="BL160" s="541">
        <f t="shared" si="171"/>
        <v>810.56714469700012</v>
      </c>
      <c r="BM160" s="541">
        <f t="shared" si="171"/>
        <v>851.79437425799995</v>
      </c>
      <c r="BN160" s="541">
        <f t="shared" ref="BN160:DY160" si="172">SUM(BN145, BN137, BN129, BN121, BN113)</f>
        <v>856.71426968800006</v>
      </c>
      <c r="BO160" s="541">
        <f t="shared" si="172"/>
        <v>861.10358570400012</v>
      </c>
      <c r="BP160" s="541">
        <f t="shared" si="172"/>
        <v>898.59321400800002</v>
      </c>
      <c r="BQ160" s="541">
        <f t="shared" si="172"/>
        <v>897.83902401599994</v>
      </c>
      <c r="BR160" s="541">
        <f t="shared" si="172"/>
        <v>886.94032253499995</v>
      </c>
      <c r="BS160" s="541">
        <f t="shared" si="172"/>
        <v>848.65973996299999</v>
      </c>
      <c r="BT160" s="541">
        <f t="shared" si="172"/>
        <v>864.76452409799992</v>
      </c>
      <c r="BU160" s="541">
        <f t="shared" si="172"/>
        <v>867.62556912399998</v>
      </c>
      <c r="BV160" s="541">
        <f t="shared" si="172"/>
        <v>887.21033655899976</v>
      </c>
      <c r="BW160" s="541">
        <f t="shared" si="172"/>
        <v>903.30940447599994</v>
      </c>
      <c r="BX160" s="541">
        <f t="shared" si="172"/>
        <v>962.14757141099994</v>
      </c>
      <c r="BY160" s="541">
        <f t="shared" si="172"/>
        <v>953.30221252799993</v>
      </c>
      <c r="BZ160" s="541">
        <f t="shared" si="172"/>
        <v>916.34270646500011</v>
      </c>
      <c r="CA160" s="541">
        <f t="shared" si="172"/>
        <v>904.67797350800004</v>
      </c>
      <c r="CB160" s="541">
        <f t="shared" si="172"/>
        <v>928.24685030900014</v>
      </c>
      <c r="CC160" s="541">
        <f t="shared" si="172"/>
        <v>953.79537413100013</v>
      </c>
      <c r="CD160" s="541">
        <f t="shared" si="172"/>
        <v>1023.1733001780001</v>
      </c>
      <c r="CE160" s="541">
        <f t="shared" si="172"/>
        <v>987.90049797500012</v>
      </c>
      <c r="CF160" s="541">
        <f t="shared" si="172"/>
        <v>985.1671469170002</v>
      </c>
      <c r="CG160" s="541">
        <f t="shared" si="172"/>
        <v>1046.209741566</v>
      </c>
      <c r="CH160" s="541">
        <f t="shared" si="172"/>
        <v>1030.6552229169999</v>
      </c>
      <c r="CI160" s="541">
        <f t="shared" si="172"/>
        <v>1050.299397753</v>
      </c>
      <c r="CJ160" s="541">
        <f t="shared" si="172"/>
        <v>1072.465768475</v>
      </c>
      <c r="CK160" s="541">
        <f t="shared" si="172"/>
        <v>1080.6425382359998</v>
      </c>
      <c r="CL160" s="541">
        <f t="shared" si="172"/>
        <v>1059.8706579950001</v>
      </c>
      <c r="CM160" s="541">
        <f t="shared" si="172"/>
        <v>1071.617433953</v>
      </c>
      <c r="CN160" s="541">
        <f t="shared" si="172"/>
        <v>1026.3379049509999</v>
      </c>
      <c r="CO160" s="541">
        <f t="shared" si="172"/>
        <v>1118.7156680610001</v>
      </c>
      <c r="CP160" s="541">
        <f t="shared" si="172"/>
        <v>1075.514376312</v>
      </c>
      <c r="CQ160" s="541">
        <f t="shared" si="172"/>
        <v>1087.5396091219998</v>
      </c>
      <c r="CR160" s="541">
        <f t="shared" si="172"/>
        <v>1065.056767881</v>
      </c>
      <c r="CS160" s="541">
        <f t="shared" si="172"/>
        <v>1136.231980861</v>
      </c>
      <c r="CT160" s="541">
        <f t="shared" si="172"/>
        <v>1124.894812598</v>
      </c>
      <c r="CU160" s="541">
        <f t="shared" si="172"/>
        <v>1085.555152998</v>
      </c>
      <c r="CV160" s="541">
        <f t="shared" si="172"/>
        <v>1076.3863102679998</v>
      </c>
      <c r="CW160" s="541">
        <f t="shared" si="172"/>
        <v>1144.9368057129998</v>
      </c>
      <c r="CX160" s="541">
        <f t="shared" si="172"/>
        <v>1135.1729915620001</v>
      </c>
      <c r="CY160" s="541">
        <f t="shared" si="172"/>
        <v>1104.313554715</v>
      </c>
      <c r="CZ160" s="541">
        <f t="shared" si="172"/>
        <v>1117.9013331990002</v>
      </c>
      <c r="DA160" s="541">
        <f t="shared" si="172"/>
        <v>1169.2015398679998</v>
      </c>
      <c r="DB160" s="541">
        <f t="shared" si="172"/>
        <v>1223.5226696760001</v>
      </c>
      <c r="DC160" s="541">
        <f t="shared" si="172"/>
        <v>1151.735417715</v>
      </c>
      <c r="DD160" s="541">
        <f t="shared" si="172"/>
        <v>1150.5544177749998</v>
      </c>
      <c r="DE160" s="541">
        <f t="shared" si="172"/>
        <v>1228.8513400919999</v>
      </c>
      <c r="DF160" s="541">
        <f t="shared" si="172"/>
        <v>1205.377141464</v>
      </c>
      <c r="DG160" s="541">
        <f t="shared" si="172"/>
        <v>1175.2275817169998</v>
      </c>
      <c r="DH160" s="541">
        <f t="shared" si="172"/>
        <v>1189.2415984419999</v>
      </c>
      <c r="DI160" s="541">
        <f t="shared" si="172"/>
        <v>1221.1822431420003</v>
      </c>
      <c r="DJ160" s="541">
        <f t="shared" si="172"/>
        <v>1210.3242361780001</v>
      </c>
      <c r="DK160" s="541">
        <f t="shared" si="172"/>
        <v>1219.342737041</v>
      </c>
      <c r="DL160" s="541">
        <f t="shared" si="172"/>
        <v>1251.06905936</v>
      </c>
      <c r="DM160" s="541">
        <f t="shared" si="172"/>
        <v>1325.8567370329999</v>
      </c>
      <c r="DN160" s="541">
        <f t="shared" si="172"/>
        <v>1328.0373960479999</v>
      </c>
      <c r="DO160" s="541">
        <f t="shared" si="172"/>
        <v>1287.172646554</v>
      </c>
      <c r="DP160" s="541">
        <f t="shared" si="172"/>
        <v>1271.517427773</v>
      </c>
      <c r="DQ160" s="541">
        <f t="shared" si="172"/>
        <v>1352.7874936540002</v>
      </c>
      <c r="DR160" s="541">
        <f t="shared" si="172"/>
        <v>1365.912955772</v>
      </c>
      <c r="DS160" s="541">
        <f t="shared" si="172"/>
        <v>1309.0766181859999</v>
      </c>
      <c r="DT160" s="541">
        <f t="shared" si="172"/>
        <v>1324.5376658250002</v>
      </c>
      <c r="DU160" s="541">
        <f t="shared" si="172"/>
        <v>1371.7247720519999</v>
      </c>
      <c r="DV160" s="541">
        <f t="shared" si="172"/>
        <v>1396.6595076549997</v>
      </c>
      <c r="DW160" s="541">
        <f t="shared" si="172"/>
        <v>1338.079520628</v>
      </c>
      <c r="DX160" s="541">
        <f t="shared" si="172"/>
        <v>1310.1887955329998</v>
      </c>
      <c r="DY160" s="541">
        <f t="shared" si="172"/>
        <v>1394.1288058810001</v>
      </c>
      <c r="DZ160" s="541">
        <f t="shared" ref="DZ160:GK160" si="173">SUM(DZ145, DZ137, DZ129, DZ121, DZ113)</f>
        <v>1377.415320869</v>
      </c>
      <c r="EA160" s="541">
        <f t="shared" si="173"/>
        <v>1360.054951132</v>
      </c>
      <c r="EB160" s="541">
        <f t="shared" si="173"/>
        <v>1304.7965108070002</v>
      </c>
      <c r="EC160" s="541">
        <f t="shared" si="173"/>
        <v>1412.023182767</v>
      </c>
      <c r="ED160" s="541">
        <f t="shared" si="173"/>
        <v>1405.31293553</v>
      </c>
      <c r="EE160" s="541">
        <f t="shared" si="173"/>
        <v>1330.4290506829998</v>
      </c>
      <c r="EF160" s="541">
        <f t="shared" si="173"/>
        <v>1344.735794878</v>
      </c>
      <c r="EG160" s="541">
        <f t="shared" si="173"/>
        <v>1453.177989042</v>
      </c>
      <c r="EH160" s="541">
        <f t="shared" si="173"/>
        <v>1415.721469584</v>
      </c>
      <c r="EI160" s="541">
        <f t="shared" si="173"/>
        <v>1401.1769713000001</v>
      </c>
      <c r="EJ160" s="541">
        <f t="shared" si="173"/>
        <v>1291.916931236</v>
      </c>
      <c r="EK160" s="541">
        <f t="shared" si="173"/>
        <v>1368.4750162399998</v>
      </c>
      <c r="EL160" s="541">
        <f t="shared" si="173"/>
        <v>1315.837163963</v>
      </c>
      <c r="EM160" s="541">
        <f t="shared" si="173"/>
        <v>1298.545364224</v>
      </c>
      <c r="EN160" s="541">
        <f t="shared" si="173"/>
        <v>1299.5594433820004</v>
      </c>
      <c r="EO160" s="541">
        <f t="shared" si="173"/>
        <v>1385.3437699509998</v>
      </c>
      <c r="EP160" s="541">
        <f t="shared" si="173"/>
        <v>1297.9234936375799</v>
      </c>
      <c r="EQ160" s="541">
        <f t="shared" si="173"/>
        <v>1305.8709782360438</v>
      </c>
      <c r="ER160" s="541">
        <f t="shared" si="173"/>
        <v>1285.2882160221016</v>
      </c>
      <c r="ES160" s="541">
        <f t="shared" si="173"/>
        <v>1390.3300203115755</v>
      </c>
      <c r="ET160" s="541">
        <f t="shared" si="173"/>
        <v>1377.6304485605808</v>
      </c>
      <c r="EU160" s="541">
        <f t="shared" si="173"/>
        <v>1319.952402897251</v>
      </c>
      <c r="EV160" s="541">
        <f t="shared" si="173"/>
        <v>1311.215238638282</v>
      </c>
      <c r="EW160" s="541">
        <f t="shared" si="173"/>
        <v>1345.2365649272515</v>
      </c>
      <c r="EX160" s="541">
        <f t="shared" si="173"/>
        <v>1333.6326141935053</v>
      </c>
      <c r="EY160" s="541">
        <f t="shared" si="173"/>
        <v>1305.411427971535</v>
      </c>
      <c r="EZ160" s="541">
        <f t="shared" si="173"/>
        <v>1271.3213317829766</v>
      </c>
      <c r="FA160" s="541">
        <f t="shared" si="173"/>
        <v>1379.7435612182628</v>
      </c>
      <c r="FB160" s="541">
        <f t="shared" si="173"/>
        <v>1350.7465609751871</v>
      </c>
      <c r="FC160" s="541">
        <f t="shared" si="173"/>
        <v>1324.8245696535805</v>
      </c>
      <c r="FD160" s="541">
        <f t="shared" si="173"/>
        <v>1307.8334203215104</v>
      </c>
      <c r="FE160" s="541">
        <f t="shared" si="173"/>
        <v>1428.5827122556566</v>
      </c>
      <c r="FF160" s="541">
        <f t="shared" si="173"/>
        <v>1371.5998789141477</v>
      </c>
      <c r="FG160" s="541">
        <f t="shared" si="173"/>
        <v>1319.6299955522088</v>
      </c>
      <c r="FH160" s="541">
        <f t="shared" si="173"/>
        <v>1376.5801644124344</v>
      </c>
      <c r="FI160" s="541">
        <f t="shared" si="173"/>
        <v>1440.9912029674776</v>
      </c>
      <c r="FJ160" s="541">
        <f t="shared" si="173"/>
        <v>1433.7162687398811</v>
      </c>
      <c r="FK160" s="541">
        <f t="shared" si="173"/>
        <v>1362.0677669591551</v>
      </c>
      <c r="FL160" s="541">
        <f t="shared" si="173"/>
        <v>1371.5267864636544</v>
      </c>
      <c r="FM160" s="541">
        <f t="shared" si="173"/>
        <v>1485.8216145998611</v>
      </c>
      <c r="FN160" s="541">
        <f t="shared" si="173"/>
        <v>1442.6580897821177</v>
      </c>
      <c r="FO160" s="541">
        <f t="shared" si="173"/>
        <v>1381.2479535267551</v>
      </c>
      <c r="FP160" s="541">
        <f t="shared" si="173"/>
        <v>1407.9356198467281</v>
      </c>
      <c r="FQ160" s="541">
        <f t="shared" si="173"/>
        <v>1514.4884842100405</v>
      </c>
      <c r="FR160" s="541">
        <f t="shared" si="173"/>
        <v>1509.5866083072642</v>
      </c>
      <c r="FS160" s="541">
        <f t="shared" si="173"/>
        <v>1466.0880181544323</v>
      </c>
      <c r="FT160" s="541">
        <f t="shared" si="173"/>
        <v>1457.3011525200504</v>
      </c>
      <c r="FU160" s="541">
        <f t="shared" si="173"/>
        <v>1592.7776140789638</v>
      </c>
      <c r="FV160" s="541">
        <f t="shared" si="173"/>
        <v>1554.0654508627913</v>
      </c>
      <c r="FW160" s="541">
        <f t="shared" si="173"/>
        <v>1493.135210065421</v>
      </c>
      <c r="FX160" s="541">
        <f t="shared" si="173"/>
        <v>1459.8949941348101</v>
      </c>
      <c r="FY160" s="541">
        <f t="shared" si="173"/>
        <v>1601.1446127049644</v>
      </c>
      <c r="FZ160" s="541">
        <f t="shared" si="173"/>
        <v>1572.9730685632628</v>
      </c>
      <c r="GA160" s="541">
        <f t="shared" si="173"/>
        <v>1506.5973738545863</v>
      </c>
      <c r="GB160" s="541">
        <f t="shared" si="173"/>
        <v>1501.3846871679539</v>
      </c>
      <c r="GC160" s="541">
        <f t="shared" si="173"/>
        <v>1611.3126042450397</v>
      </c>
      <c r="GD160" s="541">
        <f t="shared" si="173"/>
        <v>1535.3179534197918</v>
      </c>
      <c r="GE160" s="541">
        <f t="shared" si="173"/>
        <v>1082.8630475924247</v>
      </c>
      <c r="GF160" s="541">
        <f t="shared" si="173"/>
        <v>1463.9943074789196</v>
      </c>
      <c r="GG160" s="541">
        <f t="shared" si="173"/>
        <v>1599.4968907213274</v>
      </c>
      <c r="GH160" s="541">
        <f t="shared" si="173"/>
        <v>1522.1651572734108</v>
      </c>
      <c r="GI160" s="541">
        <f t="shared" si="173"/>
        <v>1542.1401711288729</v>
      </c>
      <c r="GJ160" s="541">
        <f t="shared" si="173"/>
        <v>1324.8930311588319</v>
      </c>
      <c r="GK160" s="541">
        <f t="shared" si="173"/>
        <v>1501.0269401183702</v>
      </c>
      <c r="GL160" s="541">
        <f t="shared" ref="GL160:HB160" si="174">SUM(GL145, GL137, GL129, GL121, GL113)</f>
        <v>1460.1653342570387</v>
      </c>
      <c r="GM160" s="541">
        <f t="shared" si="174"/>
        <v>1421.5983277440696</v>
      </c>
      <c r="GN160" s="541">
        <f t="shared" si="174"/>
        <v>1449.1746197695456</v>
      </c>
      <c r="GO160" s="541">
        <f t="shared" si="174"/>
        <v>1492.6777690381243</v>
      </c>
      <c r="GP160" s="541">
        <f t="shared" si="174"/>
        <v>1467.3297845348757</v>
      </c>
      <c r="GQ160" s="541">
        <f t="shared" si="174"/>
        <v>1453.8152209160914</v>
      </c>
      <c r="GR160" s="541">
        <f t="shared" si="174"/>
        <v>1417.7681257642207</v>
      </c>
      <c r="GS160" s="541">
        <f t="shared" si="174"/>
        <v>1524.8658955398471</v>
      </c>
      <c r="GT160" s="541">
        <f t="shared" si="174"/>
        <v>1487.6212352362179</v>
      </c>
      <c r="GU160" s="541">
        <f t="shared" si="174"/>
        <v>1415.9623050681716</v>
      </c>
      <c r="GV160" s="541">
        <f t="shared" si="174"/>
        <v>1431.709013053651</v>
      </c>
      <c r="GW160" s="541">
        <f t="shared" si="174"/>
        <v>1523.3962062347005</v>
      </c>
      <c r="GX160" s="541">
        <f t="shared" si="174"/>
        <v>1478.7777483905854</v>
      </c>
      <c r="GY160" s="541">
        <f t="shared" si="174"/>
        <v>1404.5851152524087</v>
      </c>
      <c r="GZ160" s="541">
        <f t="shared" si="174"/>
        <v>1427.4763383995589</v>
      </c>
      <c r="HA160" s="541">
        <f t="shared" si="174"/>
        <v>1531.0242271565139</v>
      </c>
      <c r="HB160" s="541">
        <f t="shared" si="174"/>
        <v>1508.569758332387</v>
      </c>
    </row>
    <row r="161" spans="1:210" x14ac:dyDescent="0.3">
      <c r="A161" s="47" t="s">
        <v>24</v>
      </c>
      <c r="B161" s="542">
        <f t="shared" ref="B161:BM161" si="175">SUM(B147, B138, B130, B122, B114)</f>
        <v>397.81900000299999</v>
      </c>
      <c r="C161" s="542">
        <f t="shared" si="175"/>
        <v>395.15100000000001</v>
      </c>
      <c r="D161" s="542">
        <f t="shared" si="175"/>
        <v>404.41200000000003</v>
      </c>
      <c r="E161" s="542">
        <f t="shared" si="175"/>
        <v>440.08199999999994</v>
      </c>
      <c r="F161" s="542">
        <f t="shared" si="175"/>
        <v>417.995</v>
      </c>
      <c r="G161" s="542">
        <f t="shared" si="175"/>
        <v>408.64900000000006</v>
      </c>
      <c r="H161" s="542">
        <f t="shared" si="175"/>
        <v>401.88800000000003</v>
      </c>
      <c r="I161" s="542">
        <f t="shared" si="175"/>
        <v>434.60599999999999</v>
      </c>
      <c r="J161" s="542">
        <f t="shared" si="175"/>
        <v>403.24999999999994</v>
      </c>
      <c r="K161" s="542">
        <f t="shared" si="175"/>
        <v>401.54299999999995</v>
      </c>
      <c r="L161" s="542">
        <f t="shared" si="175"/>
        <v>401.40499999999997</v>
      </c>
      <c r="M161" s="542">
        <f t="shared" si="175"/>
        <v>433.78900000000004</v>
      </c>
      <c r="N161" s="542">
        <f t="shared" si="175"/>
        <v>445.87400000000008</v>
      </c>
      <c r="O161" s="542">
        <f t="shared" si="175"/>
        <v>387.31799999999998</v>
      </c>
      <c r="P161" s="542">
        <f t="shared" si="175"/>
        <v>404.89099999999996</v>
      </c>
      <c r="Q161" s="542">
        <f t="shared" si="175"/>
        <v>428.94299999999998</v>
      </c>
      <c r="R161" s="542">
        <f t="shared" si="175"/>
        <v>430.35</v>
      </c>
      <c r="S161" s="542">
        <f t="shared" si="175"/>
        <v>412.77000000000004</v>
      </c>
      <c r="T161" s="542">
        <f t="shared" si="175"/>
        <v>407.51300000000003</v>
      </c>
      <c r="U161" s="542">
        <f t="shared" si="175"/>
        <v>441.27200000000005</v>
      </c>
      <c r="V161" s="542">
        <f t="shared" si="175"/>
        <v>447.06600000000003</v>
      </c>
      <c r="W161" s="542">
        <f t="shared" si="175"/>
        <v>403.565</v>
      </c>
      <c r="X161" s="542">
        <f t="shared" si="175"/>
        <v>377.55300000000011</v>
      </c>
      <c r="Y161" s="542">
        <f t="shared" si="175"/>
        <v>420.95599999999996</v>
      </c>
      <c r="Z161" s="542">
        <f t="shared" si="175"/>
        <v>415.19400000000007</v>
      </c>
      <c r="AA161" s="542">
        <f t="shared" si="175"/>
        <v>400.41700000000003</v>
      </c>
      <c r="AB161" s="542">
        <f t="shared" si="175"/>
        <v>398.67899999999997</v>
      </c>
      <c r="AC161" s="542">
        <f t="shared" si="175"/>
        <v>434.22800000000001</v>
      </c>
      <c r="AD161" s="542">
        <f t="shared" si="175"/>
        <v>413.53000000000003</v>
      </c>
      <c r="AE161" s="542">
        <f t="shared" si="175"/>
        <v>405.97399999999999</v>
      </c>
      <c r="AF161" s="542">
        <f t="shared" si="175"/>
        <v>407.58499999999998</v>
      </c>
      <c r="AG161" s="542">
        <f t="shared" si="175"/>
        <v>423.40800000000002</v>
      </c>
      <c r="AH161" s="542">
        <f t="shared" si="175"/>
        <v>422.303</v>
      </c>
      <c r="AI161" s="542">
        <f t="shared" si="175"/>
        <v>418.904</v>
      </c>
      <c r="AJ161" s="542">
        <f t="shared" si="175"/>
        <v>414.608</v>
      </c>
      <c r="AK161" s="542">
        <f t="shared" si="175"/>
        <v>428.72199999999998</v>
      </c>
      <c r="AL161" s="542">
        <f t="shared" si="175"/>
        <v>414.32699999900001</v>
      </c>
      <c r="AM161" s="542">
        <f t="shared" si="175"/>
        <v>410.154999997</v>
      </c>
      <c r="AN161" s="542">
        <f t="shared" si="175"/>
        <v>416.77400000199998</v>
      </c>
      <c r="AO161" s="542">
        <f t="shared" si="175"/>
        <v>434.78699999599996</v>
      </c>
      <c r="AP161" s="542">
        <f t="shared" si="175"/>
        <v>434.93199999699999</v>
      </c>
      <c r="AQ161" s="542">
        <f t="shared" si="175"/>
        <v>422.78600000299991</v>
      </c>
      <c r="AR161" s="542">
        <f t="shared" si="175"/>
        <v>409.34300000299999</v>
      </c>
      <c r="AS161" s="542">
        <f t="shared" si="175"/>
        <v>437.25300000299995</v>
      </c>
      <c r="AT161" s="542">
        <f t="shared" si="175"/>
        <v>411.79399999599997</v>
      </c>
      <c r="AU161" s="542">
        <f t="shared" si="175"/>
        <v>398.65200000100003</v>
      </c>
      <c r="AV161" s="542">
        <f t="shared" si="175"/>
        <v>391.14200000100004</v>
      </c>
      <c r="AW161" s="542">
        <f t="shared" si="175"/>
        <v>422.077</v>
      </c>
      <c r="AX161" s="542">
        <f t="shared" si="175"/>
        <v>406.08999999499997</v>
      </c>
      <c r="AY161" s="542">
        <f t="shared" si="175"/>
        <v>404.91499999600001</v>
      </c>
      <c r="AZ161" s="542">
        <f t="shared" si="175"/>
        <v>426.18599999899999</v>
      </c>
      <c r="BA161" s="542">
        <f t="shared" si="175"/>
        <v>442.27800000300005</v>
      </c>
      <c r="BB161" s="542">
        <f t="shared" si="175"/>
        <v>469.65700000000004</v>
      </c>
      <c r="BC161" s="542">
        <f t="shared" si="175"/>
        <v>445.80500000199999</v>
      </c>
      <c r="BD161" s="542">
        <f t="shared" si="175"/>
        <v>425.70499999600003</v>
      </c>
      <c r="BE161" s="542">
        <f t="shared" si="175"/>
        <v>465.27200000400001</v>
      </c>
      <c r="BF161" s="542">
        <f t="shared" si="175"/>
        <v>448.04899999499997</v>
      </c>
      <c r="BG161" s="542">
        <f t="shared" si="175"/>
        <v>430.86500000000001</v>
      </c>
      <c r="BH161" s="542">
        <f t="shared" si="175"/>
        <v>438.79699999500002</v>
      </c>
      <c r="BI161" s="542">
        <f t="shared" si="175"/>
        <v>470.93199999799998</v>
      </c>
      <c r="BJ161" s="542">
        <f t="shared" si="175"/>
        <v>465.48799994300003</v>
      </c>
      <c r="BK161" s="542">
        <f t="shared" si="175"/>
        <v>456.53599994299992</v>
      </c>
      <c r="BL161" s="542">
        <f t="shared" si="175"/>
        <v>456.10999994499997</v>
      </c>
      <c r="BM161" s="542">
        <f t="shared" si="175"/>
        <v>490.84799994499997</v>
      </c>
      <c r="BN161" s="542">
        <f t="shared" ref="BN161:DY161" si="176">SUM(BN147, BN138, BN130, BN122, BN114)</f>
        <v>479.05600002599999</v>
      </c>
      <c r="BO161" s="542">
        <f t="shared" si="176"/>
        <v>476.73200002900006</v>
      </c>
      <c r="BP161" s="542">
        <f t="shared" si="176"/>
        <v>478.05000002799994</v>
      </c>
      <c r="BQ161" s="542">
        <f t="shared" si="176"/>
        <v>495.60900006399999</v>
      </c>
      <c r="BR161" s="542">
        <f t="shared" si="176"/>
        <v>474.14000002799997</v>
      </c>
      <c r="BS161" s="542">
        <f t="shared" si="176"/>
        <v>468.48099999299995</v>
      </c>
      <c r="BT161" s="542">
        <f t="shared" si="176"/>
        <v>483.003999986</v>
      </c>
      <c r="BU161" s="542">
        <f t="shared" si="176"/>
        <v>493.050999988</v>
      </c>
      <c r="BV161" s="542">
        <f t="shared" si="176"/>
        <v>491.66899999899999</v>
      </c>
      <c r="BW161" s="542">
        <f t="shared" si="176"/>
        <v>488.11199999799993</v>
      </c>
      <c r="BX161" s="542">
        <f t="shared" si="176"/>
        <v>482.96099999999996</v>
      </c>
      <c r="BY161" s="542">
        <f t="shared" si="176"/>
        <v>509.21200000199997</v>
      </c>
      <c r="BZ161" s="542">
        <f t="shared" si="176"/>
        <v>484.930000006</v>
      </c>
      <c r="CA161" s="542">
        <f t="shared" si="176"/>
        <v>475.99300000999995</v>
      </c>
      <c r="CB161" s="542">
        <f t="shared" si="176"/>
        <v>481.90400001</v>
      </c>
      <c r="CC161" s="542">
        <f t="shared" si="176"/>
        <v>514.08500000200002</v>
      </c>
      <c r="CD161" s="542">
        <f t="shared" si="176"/>
        <v>529.53900003500007</v>
      </c>
      <c r="CE161" s="542">
        <f t="shared" si="176"/>
        <v>488.59800003399999</v>
      </c>
      <c r="CF161" s="542">
        <f t="shared" si="176"/>
        <v>498.73500003200002</v>
      </c>
      <c r="CG161" s="542">
        <f t="shared" si="176"/>
        <v>554.76600003399994</v>
      </c>
      <c r="CH161" s="542">
        <f t="shared" si="176"/>
        <v>528.35299990600004</v>
      </c>
      <c r="CI161" s="542">
        <f t="shared" si="176"/>
        <v>509.27199991099997</v>
      </c>
      <c r="CJ161" s="542">
        <f t="shared" si="176"/>
        <v>525.77899990600008</v>
      </c>
      <c r="CK161" s="542">
        <f t="shared" si="176"/>
        <v>533.3159999049999</v>
      </c>
      <c r="CL161" s="542">
        <f t="shared" si="176"/>
        <v>508.88300003799992</v>
      </c>
      <c r="CM161" s="542">
        <f t="shared" si="176"/>
        <v>509.34500003900001</v>
      </c>
      <c r="CN161" s="542">
        <f t="shared" si="176"/>
        <v>507.41700003900002</v>
      </c>
      <c r="CO161" s="542">
        <f t="shared" si="176"/>
        <v>550.02700003899997</v>
      </c>
      <c r="CP161" s="542">
        <f t="shared" si="176"/>
        <v>534.73699998000006</v>
      </c>
      <c r="CQ161" s="542">
        <f t="shared" si="176"/>
        <v>518.12899998</v>
      </c>
      <c r="CR161" s="542">
        <f t="shared" si="176"/>
        <v>518.74799997900004</v>
      </c>
      <c r="CS161" s="542">
        <f t="shared" si="176"/>
        <v>557.33099997900001</v>
      </c>
      <c r="CT161" s="542">
        <f t="shared" si="176"/>
        <v>535.37000000099988</v>
      </c>
      <c r="CU161" s="542">
        <f t="shared" si="176"/>
        <v>526.36300000099993</v>
      </c>
      <c r="CV161" s="542">
        <f t="shared" si="176"/>
        <v>523.44400000100006</v>
      </c>
      <c r="CW161" s="542">
        <f t="shared" si="176"/>
        <v>566.67100000100004</v>
      </c>
      <c r="CX161" s="542">
        <f t="shared" si="176"/>
        <v>546.15799991800009</v>
      </c>
      <c r="CY161" s="542">
        <f t="shared" si="176"/>
        <v>530.38499991799995</v>
      </c>
      <c r="CZ161" s="542">
        <f t="shared" si="176"/>
        <v>536.87299991799989</v>
      </c>
      <c r="DA161" s="542">
        <f t="shared" si="176"/>
        <v>569.79999991800003</v>
      </c>
      <c r="DB161" s="542">
        <f t="shared" si="176"/>
        <v>549.42300000099999</v>
      </c>
      <c r="DC161" s="542">
        <f t="shared" si="176"/>
        <v>524.00800000000004</v>
      </c>
      <c r="DD161" s="542">
        <f t="shared" si="176"/>
        <v>524.68799999999999</v>
      </c>
      <c r="DE161" s="542">
        <f t="shared" si="176"/>
        <v>563.98300000000006</v>
      </c>
      <c r="DF161" s="542">
        <f t="shared" si="176"/>
        <v>544.96600005100004</v>
      </c>
      <c r="DG161" s="542">
        <f t="shared" si="176"/>
        <v>529.04000005099999</v>
      </c>
      <c r="DH161" s="542">
        <f t="shared" si="176"/>
        <v>537.27800005100005</v>
      </c>
      <c r="DI161" s="542">
        <f t="shared" si="176"/>
        <v>564.35400005100007</v>
      </c>
      <c r="DJ161" s="542">
        <f t="shared" si="176"/>
        <v>544.90899993200003</v>
      </c>
      <c r="DK161" s="542">
        <f t="shared" si="176"/>
        <v>547.9779999320001</v>
      </c>
      <c r="DL161" s="542">
        <f t="shared" si="176"/>
        <v>557.76699993300008</v>
      </c>
      <c r="DM161" s="542">
        <f t="shared" si="176"/>
        <v>598.17799993200003</v>
      </c>
      <c r="DN161" s="542">
        <f t="shared" si="176"/>
        <v>580.39900011300006</v>
      </c>
      <c r="DO161" s="542">
        <f t="shared" si="176"/>
        <v>566.02500011399991</v>
      </c>
      <c r="DP161" s="542">
        <f t="shared" si="176"/>
        <v>567.35600011300005</v>
      </c>
      <c r="DQ161" s="542">
        <f t="shared" si="176"/>
        <v>611.98900011400008</v>
      </c>
      <c r="DR161" s="542">
        <f t="shared" si="176"/>
        <v>616.06900003600003</v>
      </c>
      <c r="DS161" s="542">
        <f t="shared" si="176"/>
        <v>592.3880000339999</v>
      </c>
      <c r="DT161" s="542">
        <f t="shared" si="176"/>
        <v>593.90900003400009</v>
      </c>
      <c r="DU161" s="542">
        <f t="shared" si="176"/>
        <v>619.31600003100016</v>
      </c>
      <c r="DV161" s="542">
        <f t="shared" si="176"/>
        <v>616.02600001699989</v>
      </c>
      <c r="DW161" s="542">
        <f t="shared" si="176"/>
        <v>577.95900001699999</v>
      </c>
      <c r="DX161" s="542">
        <f t="shared" si="176"/>
        <v>562.99700001399992</v>
      </c>
      <c r="DY161" s="542">
        <f t="shared" si="176"/>
        <v>605.21300001799989</v>
      </c>
      <c r="DZ161" s="542">
        <f t="shared" ref="DZ161:GK161" si="177">SUM(DZ147, DZ138, DZ130, DZ122, DZ114)</f>
        <v>604.70199992400012</v>
      </c>
      <c r="EA161" s="542">
        <f t="shared" si="177"/>
        <v>596.64399993099994</v>
      </c>
      <c r="EB161" s="542">
        <f t="shared" si="177"/>
        <v>564.48599993100004</v>
      </c>
      <c r="EC161" s="542">
        <f t="shared" si="177"/>
        <v>615.50299993399994</v>
      </c>
      <c r="ED161" s="542">
        <f t="shared" si="177"/>
        <v>611.03800001100001</v>
      </c>
      <c r="EE161" s="542">
        <f t="shared" si="177"/>
        <v>588.20300000400005</v>
      </c>
      <c r="EF161" s="542">
        <f t="shared" si="177"/>
        <v>591.52500000500004</v>
      </c>
      <c r="EG161" s="542">
        <f t="shared" si="177"/>
        <v>632.55100000999994</v>
      </c>
      <c r="EH161" s="542">
        <f t="shared" si="177"/>
        <v>622.01499992499998</v>
      </c>
      <c r="EI161" s="542">
        <f t="shared" si="177"/>
        <v>605.93999992699992</v>
      </c>
      <c r="EJ161" s="542">
        <f t="shared" si="177"/>
        <v>562.43299992599998</v>
      </c>
      <c r="EK161" s="542">
        <f t="shared" si="177"/>
        <v>591.53499992699994</v>
      </c>
      <c r="EL161" s="542">
        <f t="shared" si="177"/>
        <v>577.22962046299995</v>
      </c>
      <c r="EM161" s="542">
        <f t="shared" si="177"/>
        <v>580.37835979199997</v>
      </c>
      <c r="EN161" s="542">
        <f t="shared" si="177"/>
        <v>574.94969334899997</v>
      </c>
      <c r="EO161" s="542">
        <f t="shared" si="177"/>
        <v>614.0057817070001</v>
      </c>
      <c r="EP161" s="542">
        <f t="shared" si="177"/>
        <v>599.27910351225842</v>
      </c>
      <c r="EQ161" s="542">
        <f t="shared" si="177"/>
        <v>572.10070961593067</v>
      </c>
      <c r="ER161" s="542">
        <f t="shared" si="177"/>
        <v>571.94347782765647</v>
      </c>
      <c r="ES161" s="542">
        <f t="shared" si="177"/>
        <v>606.65299211451668</v>
      </c>
      <c r="ET161" s="542">
        <f t="shared" si="177"/>
        <v>593.78377005200946</v>
      </c>
      <c r="EU161" s="542">
        <f t="shared" si="177"/>
        <v>561.38692500539332</v>
      </c>
      <c r="EV161" s="542">
        <f t="shared" si="177"/>
        <v>567.75719528097227</v>
      </c>
      <c r="EW161" s="542">
        <f t="shared" si="177"/>
        <v>591.92019363401573</v>
      </c>
      <c r="EX161" s="542">
        <f t="shared" si="177"/>
        <v>568.96705700370023</v>
      </c>
      <c r="EY161" s="542">
        <f t="shared" si="177"/>
        <v>554.67406481181138</v>
      </c>
      <c r="EZ161" s="542">
        <f t="shared" si="177"/>
        <v>547.8555858966422</v>
      </c>
      <c r="FA161" s="542">
        <f t="shared" si="177"/>
        <v>587.19072917323933</v>
      </c>
      <c r="FB161" s="542">
        <f t="shared" si="177"/>
        <v>570.68588596925781</v>
      </c>
      <c r="FC161" s="542">
        <f t="shared" si="177"/>
        <v>548.68741718926947</v>
      </c>
      <c r="FD161" s="542">
        <f t="shared" si="177"/>
        <v>550.70858849657293</v>
      </c>
      <c r="FE161" s="542">
        <f t="shared" si="177"/>
        <v>589.01672582073445</v>
      </c>
      <c r="FF161" s="542">
        <f t="shared" si="177"/>
        <v>564.08671425647935</v>
      </c>
      <c r="FG161" s="542">
        <f t="shared" si="177"/>
        <v>551.69820293015971</v>
      </c>
      <c r="FH161" s="542">
        <f t="shared" si="177"/>
        <v>551.47247624090005</v>
      </c>
      <c r="FI161" s="542">
        <f t="shared" si="177"/>
        <v>598.57980010126585</v>
      </c>
      <c r="FJ161" s="542">
        <f t="shared" si="177"/>
        <v>589.6996736074625</v>
      </c>
      <c r="FK161" s="542">
        <f t="shared" si="177"/>
        <v>561.82923752263298</v>
      </c>
      <c r="FL161" s="542">
        <f t="shared" si="177"/>
        <v>565.80195993264465</v>
      </c>
      <c r="FM161" s="542">
        <f t="shared" si="177"/>
        <v>614.79092516173807</v>
      </c>
      <c r="FN161" s="542">
        <f t="shared" si="177"/>
        <v>612.9406865150894</v>
      </c>
      <c r="FO161" s="542">
        <f t="shared" si="177"/>
        <v>568.12673326916206</v>
      </c>
      <c r="FP161" s="542">
        <f t="shared" si="177"/>
        <v>587.513214641883</v>
      </c>
      <c r="FQ161" s="542">
        <f t="shared" si="177"/>
        <v>625.73564674280124</v>
      </c>
      <c r="FR161" s="542">
        <f t="shared" si="177"/>
        <v>618.69385501118643</v>
      </c>
      <c r="FS161" s="542">
        <f t="shared" si="177"/>
        <v>594.95273712970732</v>
      </c>
      <c r="FT161" s="542">
        <f t="shared" si="177"/>
        <v>584.4073189548867</v>
      </c>
      <c r="FU161" s="542">
        <f t="shared" si="177"/>
        <v>641.17653011371272</v>
      </c>
      <c r="FV161" s="542">
        <f t="shared" si="177"/>
        <v>617.83545251827513</v>
      </c>
      <c r="FW161" s="542">
        <f t="shared" si="177"/>
        <v>590.70425844762053</v>
      </c>
      <c r="FX161" s="542">
        <f t="shared" si="177"/>
        <v>577.28165634303764</v>
      </c>
      <c r="FY161" s="542">
        <f t="shared" si="177"/>
        <v>627.37836355366403</v>
      </c>
      <c r="FZ161" s="542">
        <f t="shared" si="177"/>
        <v>616.99824456920908</v>
      </c>
      <c r="GA161" s="542">
        <f t="shared" si="177"/>
        <v>589.41329599191181</v>
      </c>
      <c r="GB161" s="542">
        <f t="shared" si="177"/>
        <v>580.36487709044536</v>
      </c>
      <c r="GC161" s="542">
        <f t="shared" si="177"/>
        <v>630.22444004358931</v>
      </c>
      <c r="GD161" s="542">
        <f t="shared" si="177"/>
        <v>590.9156822712647</v>
      </c>
      <c r="GE161" s="542">
        <f t="shared" si="177"/>
        <v>376.82768969760889</v>
      </c>
      <c r="GF161" s="542">
        <f t="shared" si="177"/>
        <v>556.93027481674892</v>
      </c>
      <c r="GG161" s="542">
        <f t="shared" si="177"/>
        <v>621.59495798861713</v>
      </c>
      <c r="GH161" s="542">
        <f t="shared" si="177"/>
        <v>580.7310800823916</v>
      </c>
      <c r="GI161" s="542">
        <f t="shared" si="177"/>
        <v>585.44547308035919</v>
      </c>
      <c r="GJ161" s="542">
        <f t="shared" si="177"/>
        <v>471.09892335137511</v>
      </c>
      <c r="GK161" s="542">
        <f t="shared" si="177"/>
        <v>541.3233876049253</v>
      </c>
      <c r="GL161" s="542">
        <f t="shared" ref="GL161:HB161" si="178">SUM(GL147, GL138, GL130, GL122, GL114)</f>
        <v>519.91837818130659</v>
      </c>
      <c r="GM161" s="542">
        <f t="shared" si="178"/>
        <v>513.5709852039214</v>
      </c>
      <c r="GN161" s="542">
        <f t="shared" si="178"/>
        <v>529.61694355660802</v>
      </c>
      <c r="GO161" s="542">
        <f t="shared" si="178"/>
        <v>553.51093700576905</v>
      </c>
      <c r="GP161" s="542">
        <f t="shared" si="178"/>
        <v>540.72925167668768</v>
      </c>
      <c r="GQ161" s="542">
        <f t="shared" si="178"/>
        <v>538.59526574495271</v>
      </c>
      <c r="GR161" s="542">
        <f t="shared" si="178"/>
        <v>503.26521391057639</v>
      </c>
      <c r="GS161" s="542">
        <f t="shared" si="178"/>
        <v>557.99120783504134</v>
      </c>
      <c r="GT161" s="542">
        <f t="shared" si="178"/>
        <v>550.49349593323882</v>
      </c>
      <c r="GU161" s="542">
        <f t="shared" si="178"/>
        <v>514.98863642565254</v>
      </c>
      <c r="GV161" s="542">
        <f t="shared" si="178"/>
        <v>523.52784354862172</v>
      </c>
      <c r="GW161" s="542">
        <f t="shared" si="178"/>
        <v>558.38048231138771</v>
      </c>
      <c r="GX161" s="542">
        <f t="shared" si="178"/>
        <v>542.1868859857459</v>
      </c>
      <c r="GY161" s="542">
        <f t="shared" si="178"/>
        <v>515.50855114054855</v>
      </c>
      <c r="GZ161" s="542">
        <f t="shared" si="178"/>
        <v>513.00181273610235</v>
      </c>
      <c r="HA161" s="542">
        <f t="shared" si="178"/>
        <v>555.33155089411923</v>
      </c>
      <c r="HB161" s="542">
        <f t="shared" si="178"/>
        <v>542.92466548464301</v>
      </c>
    </row>
    <row r="162" spans="1:210" ht="16.2" x14ac:dyDescent="0.3">
      <c r="A162" s="48" t="s">
        <v>125</v>
      </c>
      <c r="B162" s="543">
        <f t="shared" ref="B162:BM162" si="179">SUM(B148, B139, B131, B123, B115)</f>
        <v>41.477999999999994</v>
      </c>
      <c r="C162" s="543">
        <f t="shared" si="179"/>
        <v>35.788000000000004</v>
      </c>
      <c r="D162" s="543">
        <f t="shared" si="179"/>
        <v>35.003</v>
      </c>
      <c r="E162" s="543">
        <f t="shared" si="179"/>
        <v>40.018000000000001</v>
      </c>
      <c r="F162" s="543">
        <f t="shared" si="179"/>
        <v>36.167999999999999</v>
      </c>
      <c r="G162" s="543">
        <f t="shared" si="179"/>
        <v>31.915000000000003</v>
      </c>
      <c r="H162" s="543">
        <f t="shared" si="179"/>
        <v>29.183999999999997</v>
      </c>
      <c r="I162" s="543">
        <f t="shared" si="179"/>
        <v>34.973000000000006</v>
      </c>
      <c r="J162" s="543">
        <f t="shared" si="179"/>
        <v>26.806000000000004</v>
      </c>
      <c r="K162" s="543">
        <f t="shared" si="179"/>
        <v>24.423000000000002</v>
      </c>
      <c r="L162" s="543">
        <f t="shared" si="179"/>
        <v>23.56</v>
      </c>
      <c r="M162" s="543">
        <f t="shared" si="179"/>
        <v>27.386999999999997</v>
      </c>
      <c r="N162" s="543">
        <f t="shared" si="179"/>
        <v>28.188999999999993</v>
      </c>
      <c r="O162" s="543">
        <f t="shared" si="179"/>
        <v>17.950999999999997</v>
      </c>
      <c r="P162" s="543">
        <f t="shared" si="179"/>
        <v>18.704000000000001</v>
      </c>
      <c r="Q162" s="543">
        <f t="shared" si="179"/>
        <v>22.643999999999998</v>
      </c>
      <c r="R162" s="543">
        <f t="shared" si="179"/>
        <v>20.771000000000001</v>
      </c>
      <c r="S162" s="543">
        <f t="shared" si="179"/>
        <v>17.838000000000001</v>
      </c>
      <c r="T162" s="543">
        <f t="shared" si="179"/>
        <v>15.833</v>
      </c>
      <c r="U162" s="543">
        <f t="shared" si="179"/>
        <v>19.369</v>
      </c>
      <c r="V162" s="543">
        <f t="shared" si="179"/>
        <v>19.042000000000002</v>
      </c>
      <c r="W162" s="543">
        <f t="shared" si="179"/>
        <v>14.551</v>
      </c>
      <c r="X162" s="543">
        <f t="shared" si="179"/>
        <v>12.128</v>
      </c>
      <c r="Y162" s="543">
        <f t="shared" si="179"/>
        <v>15.645000000000001</v>
      </c>
      <c r="Z162" s="543">
        <f t="shared" si="179"/>
        <v>15.037999999999998</v>
      </c>
      <c r="AA162" s="543">
        <f t="shared" si="179"/>
        <v>12.085999999999999</v>
      </c>
      <c r="AB162" s="543">
        <f t="shared" si="179"/>
        <v>10.817</v>
      </c>
      <c r="AC162" s="543">
        <f t="shared" si="179"/>
        <v>13.511000000000001</v>
      </c>
      <c r="AD162" s="543">
        <f t="shared" si="179"/>
        <v>11.386999999999999</v>
      </c>
      <c r="AE162" s="543">
        <f t="shared" si="179"/>
        <v>9.0370000000000008</v>
      </c>
      <c r="AF162" s="543">
        <f t="shared" si="179"/>
        <v>8.1270000000000007</v>
      </c>
      <c r="AG162" s="543">
        <f t="shared" si="179"/>
        <v>11.086</v>
      </c>
      <c r="AH162" s="543">
        <f t="shared" si="179"/>
        <v>9.6480000000000032</v>
      </c>
      <c r="AI162" s="543">
        <f t="shared" si="179"/>
        <v>8.0939999999999994</v>
      </c>
      <c r="AJ162" s="543">
        <f t="shared" si="179"/>
        <v>7.29</v>
      </c>
      <c r="AK162" s="543">
        <f t="shared" si="179"/>
        <v>8.629999999999999</v>
      </c>
      <c r="AL162" s="543">
        <f t="shared" si="179"/>
        <v>7.343</v>
      </c>
      <c r="AM162" s="543">
        <f t="shared" si="179"/>
        <v>6.5480000000000009</v>
      </c>
      <c r="AN162" s="543">
        <f t="shared" si="179"/>
        <v>9.9269999999999996</v>
      </c>
      <c r="AO162" s="543">
        <f t="shared" si="179"/>
        <v>39.721999999999994</v>
      </c>
      <c r="AP162" s="543">
        <f t="shared" si="179"/>
        <v>40.284999999999989</v>
      </c>
      <c r="AQ162" s="543">
        <f t="shared" si="179"/>
        <v>34.021999999999998</v>
      </c>
      <c r="AR162" s="543">
        <f t="shared" si="179"/>
        <v>34.139999999999993</v>
      </c>
      <c r="AS162" s="543">
        <f t="shared" si="179"/>
        <v>38.276999999999994</v>
      </c>
      <c r="AT162" s="543">
        <f t="shared" si="179"/>
        <v>34.612000000000002</v>
      </c>
      <c r="AU162" s="543">
        <f t="shared" si="179"/>
        <v>31.039999999999996</v>
      </c>
      <c r="AV162" s="543">
        <f t="shared" si="179"/>
        <v>29.001999999999999</v>
      </c>
      <c r="AW162" s="543">
        <f t="shared" si="179"/>
        <v>30.085999999999999</v>
      </c>
      <c r="AX162" s="543">
        <f t="shared" si="179"/>
        <v>30.413</v>
      </c>
      <c r="AY162" s="543">
        <f t="shared" si="179"/>
        <v>27.521000000000001</v>
      </c>
      <c r="AZ162" s="543">
        <f t="shared" si="179"/>
        <v>28.073</v>
      </c>
      <c r="BA162" s="543">
        <f t="shared" si="179"/>
        <v>29.917000000000002</v>
      </c>
      <c r="BB162" s="543">
        <f t="shared" si="179"/>
        <v>22.161999999999999</v>
      </c>
      <c r="BC162" s="543">
        <f t="shared" si="179"/>
        <v>17.766000000000002</v>
      </c>
      <c r="BD162" s="543">
        <f t="shared" si="179"/>
        <v>17.016000000000002</v>
      </c>
      <c r="BE162" s="543">
        <f t="shared" si="179"/>
        <v>22.684000000000001</v>
      </c>
      <c r="BF162" s="543">
        <f t="shared" si="179"/>
        <v>27.983999999999995</v>
      </c>
      <c r="BG162" s="543">
        <f t="shared" si="179"/>
        <v>29.195</v>
      </c>
      <c r="BH162" s="543">
        <f t="shared" si="179"/>
        <v>32.047999999999995</v>
      </c>
      <c r="BI162" s="543">
        <f t="shared" si="179"/>
        <v>39.19100000000001</v>
      </c>
      <c r="BJ162" s="543">
        <f t="shared" si="179"/>
        <v>40.999999995999993</v>
      </c>
      <c r="BK162" s="543">
        <f t="shared" si="179"/>
        <v>44.360999995999997</v>
      </c>
      <c r="BL162" s="543">
        <f t="shared" si="179"/>
        <v>53.035999996000001</v>
      </c>
      <c r="BM162" s="543">
        <f t="shared" si="179"/>
        <v>64.837999995999994</v>
      </c>
      <c r="BN162" s="543">
        <f t="shared" ref="BN162:DY162" si="180">SUM(BN148, BN139, BN131, BN123, BN115)</f>
        <v>70.059999999999988</v>
      </c>
      <c r="BO162" s="543">
        <f t="shared" si="180"/>
        <v>82.413999998999998</v>
      </c>
      <c r="BP162" s="543">
        <f t="shared" si="180"/>
        <v>101.47799999899999</v>
      </c>
      <c r="BQ162" s="543">
        <f t="shared" si="180"/>
        <v>121.01900003900001</v>
      </c>
      <c r="BR162" s="543">
        <f t="shared" si="180"/>
        <v>133.14200003299999</v>
      </c>
      <c r="BS162" s="543">
        <f t="shared" si="180"/>
        <v>141.24599999300003</v>
      </c>
      <c r="BT162" s="543">
        <f t="shared" si="180"/>
        <v>155.43799999300001</v>
      </c>
      <c r="BU162" s="543">
        <f t="shared" si="180"/>
        <v>166.86799999299998</v>
      </c>
      <c r="BV162" s="543">
        <f t="shared" si="180"/>
        <v>167.55999999400001</v>
      </c>
      <c r="BW162" s="543">
        <f t="shared" si="180"/>
        <v>169.26699999299996</v>
      </c>
      <c r="BX162" s="543">
        <f t="shared" si="180"/>
        <v>176.001999993</v>
      </c>
      <c r="BY162" s="543">
        <f t="shared" si="180"/>
        <v>194.435999993</v>
      </c>
      <c r="BZ162" s="543">
        <f t="shared" si="180"/>
        <v>189.44999999400002</v>
      </c>
      <c r="CA162" s="543">
        <f t="shared" si="180"/>
        <v>190.658999994</v>
      </c>
      <c r="CB162" s="543">
        <f t="shared" si="180"/>
        <v>201.21199999399997</v>
      </c>
      <c r="CC162" s="543">
        <f t="shared" si="180"/>
        <v>217.985999994</v>
      </c>
      <c r="CD162" s="543">
        <f t="shared" si="180"/>
        <v>216.969999997</v>
      </c>
      <c r="CE162" s="543">
        <f t="shared" si="180"/>
        <v>216.195999997</v>
      </c>
      <c r="CF162" s="543">
        <f t="shared" si="180"/>
        <v>225.47699999699998</v>
      </c>
      <c r="CG162" s="543">
        <f t="shared" si="180"/>
        <v>255.41499999499996</v>
      </c>
      <c r="CH162" s="543">
        <f t="shared" si="180"/>
        <v>247.726999939</v>
      </c>
      <c r="CI162" s="543">
        <f t="shared" si="180"/>
        <v>239.561999939</v>
      </c>
      <c r="CJ162" s="543">
        <f t="shared" si="180"/>
        <v>259.42199993899999</v>
      </c>
      <c r="CK162" s="543">
        <f t="shared" si="180"/>
        <v>276.97999993799999</v>
      </c>
      <c r="CL162" s="543">
        <f t="shared" si="180"/>
        <v>299.87500000800003</v>
      </c>
      <c r="CM162" s="543">
        <f t="shared" si="180"/>
        <v>349.47900000800001</v>
      </c>
      <c r="CN162" s="543">
        <f t="shared" si="180"/>
        <v>355.65300000799999</v>
      </c>
      <c r="CO162" s="543">
        <f t="shared" si="180"/>
        <v>391.22200000800001</v>
      </c>
      <c r="CP162" s="543">
        <f t="shared" si="180"/>
        <v>380.94700000700004</v>
      </c>
      <c r="CQ162" s="543">
        <f t="shared" si="180"/>
        <v>374.70600000699994</v>
      </c>
      <c r="CR162" s="543">
        <f t="shared" si="180"/>
        <v>378.15600000700005</v>
      </c>
      <c r="CS162" s="543">
        <f t="shared" si="180"/>
        <v>408.02200000700003</v>
      </c>
      <c r="CT162" s="543">
        <f t="shared" si="180"/>
        <v>393.15500004800003</v>
      </c>
      <c r="CU162" s="543">
        <f t="shared" si="180"/>
        <v>388.22900004799999</v>
      </c>
      <c r="CV162" s="543">
        <f t="shared" si="180"/>
        <v>387.31200004799996</v>
      </c>
      <c r="CW162" s="543">
        <f t="shared" si="180"/>
        <v>419.66500004800002</v>
      </c>
      <c r="CX162" s="543">
        <f t="shared" si="180"/>
        <v>406.17999991900001</v>
      </c>
      <c r="CY162" s="543">
        <f t="shared" si="180"/>
        <v>394.023999919</v>
      </c>
      <c r="CZ162" s="543">
        <f t="shared" si="180"/>
        <v>401.408999919</v>
      </c>
      <c r="DA162" s="543">
        <f t="shared" si="180"/>
        <v>427.80599991899999</v>
      </c>
      <c r="DB162" s="543">
        <f t="shared" si="180"/>
        <v>414.86100002000001</v>
      </c>
      <c r="DC162" s="543">
        <f t="shared" si="180"/>
        <v>399.48000001899999</v>
      </c>
      <c r="DD162" s="543">
        <f t="shared" si="180"/>
        <v>406.80500001900003</v>
      </c>
      <c r="DE162" s="543">
        <f t="shared" si="180"/>
        <v>440.477000019</v>
      </c>
      <c r="DF162" s="543">
        <f t="shared" si="180"/>
        <v>423.88800001099992</v>
      </c>
      <c r="DG162" s="543">
        <f t="shared" si="180"/>
        <v>411.36000001100001</v>
      </c>
      <c r="DH162" s="543">
        <f t="shared" si="180"/>
        <v>419.37600001099997</v>
      </c>
      <c r="DI162" s="543">
        <f t="shared" si="180"/>
        <v>440.90000001100003</v>
      </c>
      <c r="DJ162" s="543">
        <f t="shared" si="180"/>
        <v>422.95899994399997</v>
      </c>
      <c r="DK162" s="543">
        <f t="shared" si="180"/>
        <v>427.75799994400001</v>
      </c>
      <c r="DL162" s="543">
        <f t="shared" si="180"/>
        <v>435.23299994400008</v>
      </c>
      <c r="DM162" s="543">
        <f t="shared" si="180"/>
        <v>466.42299994400003</v>
      </c>
      <c r="DN162" s="543">
        <f t="shared" si="180"/>
        <v>453.35700008699996</v>
      </c>
      <c r="DO162" s="543">
        <f t="shared" si="180"/>
        <v>442.15900008800003</v>
      </c>
      <c r="DP162" s="543">
        <f t="shared" si="180"/>
        <v>443.62500008699999</v>
      </c>
      <c r="DQ162" s="543">
        <f t="shared" si="180"/>
        <v>476.56100008800001</v>
      </c>
      <c r="DR162" s="543">
        <f t="shared" si="180"/>
        <v>466.98600002700005</v>
      </c>
      <c r="DS162" s="543">
        <f t="shared" si="180"/>
        <v>449.03400002400002</v>
      </c>
      <c r="DT162" s="543">
        <f t="shared" si="180"/>
        <v>452.98400002399995</v>
      </c>
      <c r="DU162" s="543">
        <f t="shared" si="180"/>
        <v>488.16800002200006</v>
      </c>
      <c r="DV162" s="543">
        <f t="shared" si="180"/>
        <v>483.44600000299994</v>
      </c>
      <c r="DW162" s="543">
        <f t="shared" si="180"/>
        <v>457.34000000300006</v>
      </c>
      <c r="DX162" s="543">
        <f t="shared" si="180"/>
        <v>447.56999999999994</v>
      </c>
      <c r="DY162" s="543">
        <f t="shared" si="180"/>
        <v>482.59600000400002</v>
      </c>
      <c r="DZ162" s="543">
        <f t="shared" ref="DZ162:GK162" si="181">SUM(DZ148, DZ139, DZ131, DZ123, DZ115)</f>
        <v>483.51899996700007</v>
      </c>
      <c r="EA162" s="543">
        <f t="shared" si="181"/>
        <v>475.05199997400007</v>
      </c>
      <c r="EB162" s="543">
        <f t="shared" si="181"/>
        <v>456.97099997400005</v>
      </c>
      <c r="EC162" s="543">
        <f t="shared" si="181"/>
        <v>492.88799997699994</v>
      </c>
      <c r="ED162" s="543">
        <f t="shared" si="181"/>
        <v>486.27400001500007</v>
      </c>
      <c r="EE162" s="543">
        <f t="shared" si="181"/>
        <v>470.44600000799994</v>
      </c>
      <c r="EF162" s="543">
        <f t="shared" si="181"/>
        <v>473.89700000900007</v>
      </c>
      <c r="EG162" s="543">
        <f t="shared" si="181"/>
        <v>506.63500001400001</v>
      </c>
      <c r="EH162" s="543">
        <f t="shared" si="181"/>
        <v>498.56199994000002</v>
      </c>
      <c r="EI162" s="543">
        <f t="shared" si="181"/>
        <v>491.60299994299999</v>
      </c>
      <c r="EJ162" s="543">
        <f t="shared" si="181"/>
        <v>456.60299994099995</v>
      </c>
      <c r="EK162" s="543">
        <f t="shared" si="181"/>
        <v>474.12299994300008</v>
      </c>
      <c r="EL162" s="543">
        <f t="shared" si="181"/>
        <v>452.27419040400002</v>
      </c>
      <c r="EM162" s="543">
        <f t="shared" si="181"/>
        <v>463.16151585199992</v>
      </c>
      <c r="EN162" s="543">
        <f t="shared" si="181"/>
        <v>458.35949818300003</v>
      </c>
      <c r="EO162" s="543">
        <f t="shared" si="181"/>
        <v>488.18054641299995</v>
      </c>
      <c r="EP162" s="543">
        <f t="shared" si="181"/>
        <v>476.6633121658283</v>
      </c>
      <c r="EQ162" s="543">
        <f t="shared" si="181"/>
        <v>455.88743842450077</v>
      </c>
      <c r="ER162" s="543">
        <f t="shared" si="181"/>
        <v>456.86544597967304</v>
      </c>
      <c r="ES162" s="543">
        <f t="shared" si="181"/>
        <v>483.51487756041968</v>
      </c>
      <c r="ET162" s="543">
        <f t="shared" si="181"/>
        <v>470.87980163501942</v>
      </c>
      <c r="EU162" s="543">
        <f t="shared" si="181"/>
        <v>456.73964027223718</v>
      </c>
      <c r="EV162" s="543">
        <f t="shared" si="181"/>
        <v>467.13136630150962</v>
      </c>
      <c r="EW162" s="543">
        <f t="shared" si="181"/>
        <v>477.09035659568286</v>
      </c>
      <c r="EX162" s="543">
        <f t="shared" si="181"/>
        <v>462.40397104622832</v>
      </c>
      <c r="EY162" s="543">
        <f t="shared" si="181"/>
        <v>447.04782710938997</v>
      </c>
      <c r="EZ162" s="543">
        <f t="shared" si="181"/>
        <v>442.29446218807385</v>
      </c>
      <c r="FA162" s="543">
        <f t="shared" si="181"/>
        <v>471.56848131161451</v>
      </c>
      <c r="FB162" s="543">
        <f t="shared" si="181"/>
        <v>456.95665365173858</v>
      </c>
      <c r="FC162" s="543">
        <f t="shared" si="181"/>
        <v>437.1585105818948</v>
      </c>
      <c r="FD162" s="543">
        <f t="shared" si="181"/>
        <v>443.38993389542532</v>
      </c>
      <c r="FE162" s="543">
        <f t="shared" si="181"/>
        <v>469.57778835614647</v>
      </c>
      <c r="FF162" s="543">
        <f t="shared" si="181"/>
        <v>448.88948788584747</v>
      </c>
      <c r="FG162" s="543">
        <f t="shared" si="181"/>
        <v>437.80459429304966</v>
      </c>
      <c r="FH162" s="543">
        <f t="shared" si="181"/>
        <v>437.31302307999744</v>
      </c>
      <c r="FI162" s="543">
        <f t="shared" si="181"/>
        <v>472.90764449205312</v>
      </c>
      <c r="FJ162" s="543">
        <f t="shared" si="181"/>
        <v>463.4620528241112</v>
      </c>
      <c r="FK162" s="543">
        <f t="shared" si="181"/>
        <v>441.21577463804329</v>
      </c>
      <c r="FL162" s="543">
        <f t="shared" si="181"/>
        <v>444.6496299953954</v>
      </c>
      <c r="FM162" s="543">
        <f t="shared" si="181"/>
        <v>480.87263962632909</v>
      </c>
      <c r="FN162" s="543">
        <f t="shared" si="181"/>
        <v>476.49398849324024</v>
      </c>
      <c r="FO162" s="543">
        <f t="shared" si="181"/>
        <v>438.13797776316665</v>
      </c>
      <c r="FP162" s="543">
        <f t="shared" si="181"/>
        <v>454.44686327405486</v>
      </c>
      <c r="FQ162" s="543">
        <f t="shared" si="181"/>
        <v>483.20193415654177</v>
      </c>
      <c r="FR162" s="543">
        <f t="shared" si="181"/>
        <v>479.10066338082191</v>
      </c>
      <c r="FS162" s="543">
        <f t="shared" si="181"/>
        <v>459.15451324195919</v>
      </c>
      <c r="FT162" s="543">
        <f t="shared" si="181"/>
        <v>448.32680852547458</v>
      </c>
      <c r="FU162" s="543">
        <f t="shared" si="181"/>
        <v>492.80042999496641</v>
      </c>
      <c r="FV162" s="543">
        <f t="shared" si="181"/>
        <v>474.73326033613699</v>
      </c>
      <c r="FW162" s="543">
        <f t="shared" si="181"/>
        <v>455.12755715630811</v>
      </c>
      <c r="FX162" s="543">
        <f t="shared" si="181"/>
        <v>446.59190581877982</v>
      </c>
      <c r="FY162" s="543">
        <f t="shared" si="181"/>
        <v>489.13805957732689</v>
      </c>
      <c r="FZ162" s="543">
        <f t="shared" si="181"/>
        <v>476.8134834586287</v>
      </c>
      <c r="GA162" s="543">
        <f t="shared" si="181"/>
        <v>453.85852055228736</v>
      </c>
      <c r="GB162" s="543">
        <f t="shared" si="181"/>
        <v>451.00606057261024</v>
      </c>
      <c r="GC162" s="543">
        <f t="shared" si="181"/>
        <v>485.80390664729305</v>
      </c>
      <c r="GD162" s="543">
        <f t="shared" si="181"/>
        <v>456.14218995101157</v>
      </c>
      <c r="GE162" s="543">
        <f t="shared" si="181"/>
        <v>288.85821098355689</v>
      </c>
      <c r="GF162" s="543">
        <f t="shared" si="181"/>
        <v>421.7783087798507</v>
      </c>
      <c r="GG162" s="543">
        <f t="shared" si="181"/>
        <v>467.74070508690085</v>
      </c>
      <c r="GH162" s="543">
        <f t="shared" si="181"/>
        <v>435.7142491709875</v>
      </c>
      <c r="GI162" s="543">
        <f t="shared" si="181"/>
        <v>440.97100403216496</v>
      </c>
      <c r="GJ162" s="543">
        <f t="shared" si="181"/>
        <v>357.30948194619992</v>
      </c>
      <c r="GK162" s="543">
        <f t="shared" si="181"/>
        <v>409.15881177026603</v>
      </c>
      <c r="GL162" s="543">
        <f t="shared" ref="GL162:HB162" si="182">SUM(GL148, GL139, GL131, GL123, GL115)</f>
        <v>392.71407276031755</v>
      </c>
      <c r="GM162" s="543">
        <f t="shared" si="182"/>
        <v>391.15384307063107</v>
      </c>
      <c r="GN162" s="543">
        <f t="shared" si="182"/>
        <v>405.19380093392391</v>
      </c>
      <c r="GO162" s="543">
        <f t="shared" si="182"/>
        <v>420.30586420215388</v>
      </c>
      <c r="GP162" s="543">
        <f t="shared" si="182"/>
        <v>409.83639590236646</v>
      </c>
      <c r="GQ162" s="543">
        <f t="shared" si="182"/>
        <v>406.78886102932859</v>
      </c>
      <c r="GR162" s="543">
        <f t="shared" si="182"/>
        <v>384.87442912669394</v>
      </c>
      <c r="GS162" s="543">
        <f t="shared" si="182"/>
        <v>426.22270764261805</v>
      </c>
      <c r="GT162" s="543">
        <f t="shared" si="182"/>
        <v>419.64638627198906</v>
      </c>
      <c r="GU162" s="543">
        <f t="shared" si="182"/>
        <v>393.51886235365276</v>
      </c>
      <c r="GV162" s="543">
        <f t="shared" si="182"/>
        <v>399.80542667227303</v>
      </c>
      <c r="GW162" s="543">
        <f t="shared" si="182"/>
        <v>423.57523235860862</v>
      </c>
      <c r="GX162" s="543">
        <f t="shared" si="182"/>
        <v>410.64785226675008</v>
      </c>
      <c r="GY162" s="543">
        <f t="shared" si="182"/>
        <v>389.78531739296324</v>
      </c>
      <c r="GZ162" s="543">
        <f t="shared" si="182"/>
        <v>388.26019250017333</v>
      </c>
      <c r="HA162" s="543">
        <f t="shared" si="182"/>
        <v>420.16302436620037</v>
      </c>
      <c r="HB162" s="543">
        <f t="shared" si="182"/>
        <v>412.28837137264622</v>
      </c>
    </row>
    <row r="163" spans="1:210" ht="16.2" x14ac:dyDescent="0.3">
      <c r="A163" s="48" t="s">
        <v>126</v>
      </c>
      <c r="B163" s="544">
        <f t="shared" ref="B163:BM163" si="183">SUM(B149, B140, B132, B124, B116)</f>
        <v>356.34100000300003</v>
      </c>
      <c r="C163" s="544">
        <f t="shared" si="183"/>
        <v>359.363</v>
      </c>
      <c r="D163" s="544">
        <f t="shared" si="183"/>
        <v>369.40900000000005</v>
      </c>
      <c r="E163" s="544">
        <f t="shared" si="183"/>
        <v>400.06400000000002</v>
      </c>
      <c r="F163" s="544">
        <f t="shared" si="183"/>
        <v>381.827</v>
      </c>
      <c r="G163" s="544">
        <f t="shared" si="183"/>
        <v>376.73400000000004</v>
      </c>
      <c r="H163" s="544">
        <f t="shared" si="183"/>
        <v>372.70400000000001</v>
      </c>
      <c r="I163" s="544">
        <f t="shared" si="183"/>
        <v>399.63299999999998</v>
      </c>
      <c r="J163" s="544">
        <f t="shared" si="183"/>
        <v>376.44399999999996</v>
      </c>
      <c r="K163" s="544">
        <f t="shared" si="183"/>
        <v>377.12</v>
      </c>
      <c r="L163" s="544">
        <f t="shared" si="183"/>
        <v>377.84499999999997</v>
      </c>
      <c r="M163" s="544">
        <f t="shared" si="183"/>
        <v>406.40200000000004</v>
      </c>
      <c r="N163" s="544">
        <f t="shared" si="183"/>
        <v>417.685</v>
      </c>
      <c r="O163" s="544">
        <f t="shared" si="183"/>
        <v>369.36700000000002</v>
      </c>
      <c r="P163" s="544">
        <f t="shared" si="183"/>
        <v>386.18700000000001</v>
      </c>
      <c r="Q163" s="544">
        <f t="shared" si="183"/>
        <v>406.29899999999998</v>
      </c>
      <c r="R163" s="544">
        <f t="shared" si="183"/>
        <v>409.57899999999995</v>
      </c>
      <c r="S163" s="544">
        <f t="shared" si="183"/>
        <v>394.93200000000002</v>
      </c>
      <c r="T163" s="544">
        <f t="shared" si="183"/>
        <v>391.68000000000006</v>
      </c>
      <c r="U163" s="544">
        <f t="shared" si="183"/>
        <v>421.90300000000002</v>
      </c>
      <c r="V163" s="544">
        <f t="shared" si="183"/>
        <v>428.024</v>
      </c>
      <c r="W163" s="544">
        <f t="shared" si="183"/>
        <v>389.01400000000007</v>
      </c>
      <c r="X163" s="544">
        <f t="shared" si="183"/>
        <v>365.42500000000001</v>
      </c>
      <c r="Y163" s="544">
        <f t="shared" si="183"/>
        <v>405.31100000000004</v>
      </c>
      <c r="Z163" s="544">
        <f t="shared" si="183"/>
        <v>400.15599999999995</v>
      </c>
      <c r="AA163" s="544">
        <f t="shared" si="183"/>
        <v>388.33099999999996</v>
      </c>
      <c r="AB163" s="544">
        <f t="shared" si="183"/>
        <v>387.86200000000002</v>
      </c>
      <c r="AC163" s="544">
        <f t="shared" si="183"/>
        <v>420.71699999999998</v>
      </c>
      <c r="AD163" s="544">
        <f t="shared" si="183"/>
        <v>402.14300000000003</v>
      </c>
      <c r="AE163" s="544">
        <f t="shared" si="183"/>
        <v>396.93700000000001</v>
      </c>
      <c r="AF163" s="544">
        <f t="shared" si="183"/>
        <v>399.45800000000003</v>
      </c>
      <c r="AG163" s="544">
        <f t="shared" si="183"/>
        <v>412.322</v>
      </c>
      <c r="AH163" s="544">
        <f t="shared" si="183"/>
        <v>412.65500000000003</v>
      </c>
      <c r="AI163" s="544">
        <f t="shared" si="183"/>
        <v>410.81</v>
      </c>
      <c r="AJ163" s="544">
        <f t="shared" si="183"/>
        <v>407.31799999999993</v>
      </c>
      <c r="AK163" s="544">
        <f t="shared" si="183"/>
        <v>420.09200000000004</v>
      </c>
      <c r="AL163" s="544">
        <f t="shared" si="183"/>
        <v>406.98399999900005</v>
      </c>
      <c r="AM163" s="544">
        <f t="shared" si="183"/>
        <v>403.606999997</v>
      </c>
      <c r="AN163" s="544">
        <f t="shared" si="183"/>
        <v>406.84700000200002</v>
      </c>
      <c r="AO163" s="544">
        <f t="shared" si="183"/>
        <v>395.06499999599998</v>
      </c>
      <c r="AP163" s="544">
        <f t="shared" si="183"/>
        <v>394.64699999700002</v>
      </c>
      <c r="AQ163" s="544">
        <f t="shared" si="183"/>
        <v>388.76400000300004</v>
      </c>
      <c r="AR163" s="544">
        <f t="shared" si="183"/>
        <v>375.20300000299994</v>
      </c>
      <c r="AS163" s="544">
        <f t="shared" si="183"/>
        <v>398.97600000299997</v>
      </c>
      <c r="AT163" s="544">
        <f t="shared" si="183"/>
        <v>377.18199999600006</v>
      </c>
      <c r="AU163" s="544">
        <f t="shared" si="183"/>
        <v>367.61200000099996</v>
      </c>
      <c r="AV163" s="544">
        <f t="shared" si="183"/>
        <v>362.14000000100003</v>
      </c>
      <c r="AW163" s="544">
        <f t="shared" si="183"/>
        <v>391.99099999999999</v>
      </c>
      <c r="AX163" s="544">
        <f t="shared" si="183"/>
        <v>375.67699999500002</v>
      </c>
      <c r="AY163" s="544">
        <f t="shared" si="183"/>
        <v>377.39399999599993</v>
      </c>
      <c r="AZ163" s="544">
        <f t="shared" si="183"/>
        <v>398.11299999900001</v>
      </c>
      <c r="BA163" s="544">
        <f t="shared" si="183"/>
        <v>412.36100000299996</v>
      </c>
      <c r="BB163" s="544">
        <f t="shared" si="183"/>
        <v>447.49499999999995</v>
      </c>
      <c r="BC163" s="544">
        <f t="shared" si="183"/>
        <v>428.03900000199997</v>
      </c>
      <c r="BD163" s="544">
        <f t="shared" si="183"/>
        <v>408.68899999600001</v>
      </c>
      <c r="BE163" s="544">
        <f t="shared" si="183"/>
        <v>442.58800000399998</v>
      </c>
      <c r="BF163" s="544">
        <f t="shared" si="183"/>
        <v>420.06499999499999</v>
      </c>
      <c r="BG163" s="544">
        <f t="shared" si="183"/>
        <v>401.66999999999996</v>
      </c>
      <c r="BH163" s="544">
        <f t="shared" si="183"/>
        <v>406.74899999500002</v>
      </c>
      <c r="BI163" s="544">
        <f t="shared" si="183"/>
        <v>431.74099999800001</v>
      </c>
      <c r="BJ163" s="544">
        <f t="shared" si="183"/>
        <v>424.48799994699999</v>
      </c>
      <c r="BK163" s="544">
        <f t="shared" si="183"/>
        <v>412.174999947</v>
      </c>
      <c r="BL163" s="544">
        <f t="shared" si="183"/>
        <v>403.07399994899998</v>
      </c>
      <c r="BM163" s="544">
        <f t="shared" si="183"/>
        <v>426.00999994900002</v>
      </c>
      <c r="BN163" s="544">
        <f t="shared" ref="BN163:DY163" si="184">SUM(BN149, BN140, BN132, BN124, BN116)</f>
        <v>408.99600002600005</v>
      </c>
      <c r="BO163" s="544">
        <f t="shared" si="184"/>
        <v>394.31800002999995</v>
      </c>
      <c r="BP163" s="544">
        <f t="shared" si="184"/>
        <v>376.57200002900004</v>
      </c>
      <c r="BQ163" s="544">
        <f t="shared" si="184"/>
        <v>374.59000002499999</v>
      </c>
      <c r="BR163" s="544">
        <f t="shared" si="184"/>
        <v>340.99799999499999</v>
      </c>
      <c r="BS163" s="544">
        <f t="shared" si="184"/>
        <v>327.23500000000001</v>
      </c>
      <c r="BT163" s="544">
        <f t="shared" si="184"/>
        <v>327.56599999299993</v>
      </c>
      <c r="BU163" s="544">
        <f t="shared" si="184"/>
        <v>326.18299999500005</v>
      </c>
      <c r="BV163" s="544">
        <f t="shared" si="184"/>
        <v>324.10900000499998</v>
      </c>
      <c r="BW163" s="544">
        <f t="shared" si="184"/>
        <v>318.84500000499997</v>
      </c>
      <c r="BX163" s="544">
        <f t="shared" si="184"/>
        <v>306.95900000699999</v>
      </c>
      <c r="BY163" s="544">
        <f t="shared" si="184"/>
        <v>314.77600000900003</v>
      </c>
      <c r="BZ163" s="544">
        <f t="shared" si="184"/>
        <v>295.48000001199995</v>
      </c>
      <c r="CA163" s="544">
        <f t="shared" si="184"/>
        <v>285.33400001599995</v>
      </c>
      <c r="CB163" s="544">
        <f t="shared" si="184"/>
        <v>280.69200001600007</v>
      </c>
      <c r="CC163" s="544">
        <f t="shared" si="184"/>
        <v>296.09900000799996</v>
      </c>
      <c r="CD163" s="544">
        <f t="shared" si="184"/>
        <v>312.56900003800001</v>
      </c>
      <c r="CE163" s="544">
        <f t="shared" si="184"/>
        <v>272.40200003700005</v>
      </c>
      <c r="CF163" s="544">
        <f t="shared" si="184"/>
        <v>273.25800003499995</v>
      </c>
      <c r="CG163" s="544">
        <f t="shared" si="184"/>
        <v>299.35100003900004</v>
      </c>
      <c r="CH163" s="544">
        <f t="shared" si="184"/>
        <v>280.62599996700004</v>
      </c>
      <c r="CI163" s="544">
        <f t="shared" si="184"/>
        <v>269.70999997199999</v>
      </c>
      <c r="CJ163" s="544">
        <f t="shared" si="184"/>
        <v>266.35699996699998</v>
      </c>
      <c r="CK163" s="544">
        <f t="shared" si="184"/>
        <v>256.33599996699996</v>
      </c>
      <c r="CL163" s="544">
        <f t="shared" si="184"/>
        <v>209.00800003000001</v>
      </c>
      <c r="CM163" s="544">
        <f t="shared" si="184"/>
        <v>159.866000031</v>
      </c>
      <c r="CN163" s="544">
        <f t="shared" si="184"/>
        <v>151.76400003099999</v>
      </c>
      <c r="CO163" s="544">
        <f t="shared" si="184"/>
        <v>158.80500003099999</v>
      </c>
      <c r="CP163" s="544">
        <f t="shared" si="184"/>
        <v>153.78999997299999</v>
      </c>
      <c r="CQ163" s="544">
        <f t="shared" si="184"/>
        <v>143.422999973</v>
      </c>
      <c r="CR163" s="544">
        <f t="shared" si="184"/>
        <v>140.591999972</v>
      </c>
      <c r="CS163" s="544">
        <f t="shared" si="184"/>
        <v>149.30899997200001</v>
      </c>
      <c r="CT163" s="544">
        <f t="shared" si="184"/>
        <v>142.21499995299999</v>
      </c>
      <c r="CU163" s="544">
        <f t="shared" si="184"/>
        <v>138.133999953</v>
      </c>
      <c r="CV163" s="544">
        <f t="shared" si="184"/>
        <v>136.13199995299999</v>
      </c>
      <c r="CW163" s="544">
        <f t="shared" si="184"/>
        <v>147.00599995300001</v>
      </c>
      <c r="CX163" s="544">
        <f t="shared" si="184"/>
        <v>139.97799999900002</v>
      </c>
      <c r="CY163" s="544">
        <f t="shared" si="184"/>
        <v>136.36099999899997</v>
      </c>
      <c r="CZ163" s="544">
        <f t="shared" si="184"/>
        <v>135.46399999900001</v>
      </c>
      <c r="DA163" s="544">
        <f t="shared" si="184"/>
        <v>141.99399999899998</v>
      </c>
      <c r="DB163" s="544">
        <f t="shared" si="184"/>
        <v>134.56199998099999</v>
      </c>
      <c r="DC163" s="544">
        <f t="shared" si="184"/>
        <v>124.52799998100001</v>
      </c>
      <c r="DD163" s="544">
        <f t="shared" si="184"/>
        <v>117.882999981</v>
      </c>
      <c r="DE163" s="544">
        <f t="shared" si="184"/>
        <v>123.505999981</v>
      </c>
      <c r="DF163" s="544">
        <f t="shared" si="184"/>
        <v>121.07800004000001</v>
      </c>
      <c r="DG163" s="544">
        <f t="shared" si="184"/>
        <v>117.68000004</v>
      </c>
      <c r="DH163" s="544">
        <f t="shared" si="184"/>
        <v>117.90200004</v>
      </c>
      <c r="DI163" s="544">
        <f t="shared" si="184"/>
        <v>123.45400004</v>
      </c>
      <c r="DJ163" s="544">
        <f t="shared" si="184"/>
        <v>121.94999998800002</v>
      </c>
      <c r="DK163" s="544">
        <f t="shared" si="184"/>
        <v>120.21999998800001</v>
      </c>
      <c r="DL163" s="544">
        <f t="shared" si="184"/>
        <v>122.53399998899999</v>
      </c>
      <c r="DM163" s="544">
        <f t="shared" si="184"/>
        <v>131.75499998799998</v>
      </c>
      <c r="DN163" s="544">
        <f t="shared" si="184"/>
        <v>127.04200002600001</v>
      </c>
      <c r="DO163" s="544">
        <f t="shared" si="184"/>
        <v>123.86600002599999</v>
      </c>
      <c r="DP163" s="544">
        <f t="shared" si="184"/>
        <v>123.731000026</v>
      </c>
      <c r="DQ163" s="544">
        <f t="shared" si="184"/>
        <v>135.42800002600001</v>
      </c>
      <c r="DR163" s="544">
        <f t="shared" si="184"/>
        <v>149.08300000900002</v>
      </c>
      <c r="DS163" s="544">
        <f t="shared" si="184"/>
        <v>143.35400000999999</v>
      </c>
      <c r="DT163" s="544">
        <f t="shared" si="184"/>
        <v>140.92500001000002</v>
      </c>
      <c r="DU163" s="544">
        <f t="shared" si="184"/>
        <v>131.14800000900001</v>
      </c>
      <c r="DV163" s="544">
        <f t="shared" si="184"/>
        <v>132.58000001399998</v>
      </c>
      <c r="DW163" s="544">
        <f t="shared" si="184"/>
        <v>120.61900001399999</v>
      </c>
      <c r="DX163" s="544">
        <f t="shared" si="184"/>
        <v>115.427000014</v>
      </c>
      <c r="DY163" s="544">
        <f t="shared" si="184"/>
        <v>122.617000014</v>
      </c>
      <c r="DZ163" s="544">
        <f t="shared" ref="DZ163:GK163" si="185">SUM(DZ149, DZ140, DZ132, DZ124, DZ116)</f>
        <v>121.18299995700001</v>
      </c>
      <c r="EA163" s="544">
        <f t="shared" si="185"/>
        <v>121.59199995699998</v>
      </c>
      <c r="EB163" s="544">
        <f t="shared" si="185"/>
        <v>107.514999957</v>
      </c>
      <c r="EC163" s="544">
        <f t="shared" si="185"/>
        <v>122.61499995699999</v>
      </c>
      <c r="ED163" s="544">
        <f t="shared" si="185"/>
        <v>124.76399999599998</v>
      </c>
      <c r="EE163" s="544">
        <f t="shared" si="185"/>
        <v>117.756999996</v>
      </c>
      <c r="EF163" s="544">
        <f t="shared" si="185"/>
        <v>117.62799999600001</v>
      </c>
      <c r="EG163" s="544">
        <f t="shared" si="185"/>
        <v>125.91599999599998</v>
      </c>
      <c r="EH163" s="544">
        <f t="shared" si="185"/>
        <v>123.45299998499999</v>
      </c>
      <c r="EI163" s="544">
        <f t="shared" si="185"/>
        <v>114.33699998400002</v>
      </c>
      <c r="EJ163" s="544">
        <f t="shared" si="185"/>
        <v>105.829999985</v>
      </c>
      <c r="EK163" s="544">
        <f t="shared" si="185"/>
        <v>117.411999984</v>
      </c>
      <c r="EL163" s="544">
        <f t="shared" si="185"/>
        <v>124.95543005899999</v>
      </c>
      <c r="EM163" s="544">
        <f t="shared" si="185"/>
        <v>117.21684393999999</v>
      </c>
      <c r="EN163" s="544">
        <f t="shared" si="185"/>
        <v>116.59019516600002</v>
      </c>
      <c r="EO163" s="544">
        <f t="shared" si="185"/>
        <v>125.825235294</v>
      </c>
      <c r="EP163" s="544">
        <f t="shared" si="185"/>
        <v>122.61579134643029</v>
      </c>
      <c r="EQ163" s="544">
        <f t="shared" si="185"/>
        <v>116.21327119142988</v>
      </c>
      <c r="ER163" s="544">
        <f t="shared" si="185"/>
        <v>115.07803184798335</v>
      </c>
      <c r="ES163" s="544">
        <f t="shared" si="185"/>
        <v>123.13811455409713</v>
      </c>
      <c r="ET163" s="544">
        <f t="shared" si="185"/>
        <v>122.90396841699003</v>
      </c>
      <c r="EU163" s="544">
        <f t="shared" si="185"/>
        <v>104.64728473315596</v>
      </c>
      <c r="EV163" s="544">
        <f t="shared" si="185"/>
        <v>100.62582897946248</v>
      </c>
      <c r="EW163" s="544">
        <f t="shared" si="185"/>
        <v>114.82983703833273</v>
      </c>
      <c r="EX163" s="544">
        <f t="shared" si="185"/>
        <v>106.56308595747187</v>
      </c>
      <c r="EY163" s="544">
        <f t="shared" si="185"/>
        <v>107.62623770242131</v>
      </c>
      <c r="EZ163" s="544">
        <f t="shared" si="185"/>
        <v>105.56112370856829</v>
      </c>
      <c r="FA163" s="544">
        <f t="shared" si="185"/>
        <v>115.6222478616248</v>
      </c>
      <c r="FB163" s="544">
        <f t="shared" si="185"/>
        <v>113.72923231751922</v>
      </c>
      <c r="FC163" s="544">
        <f t="shared" si="185"/>
        <v>111.52890660737474</v>
      </c>
      <c r="FD163" s="544">
        <f t="shared" si="185"/>
        <v>107.31865460114759</v>
      </c>
      <c r="FE163" s="544">
        <f t="shared" si="185"/>
        <v>119.43893746458802</v>
      </c>
      <c r="FF163" s="544">
        <f t="shared" si="185"/>
        <v>115.19722637063178</v>
      </c>
      <c r="FG163" s="544">
        <f t="shared" si="185"/>
        <v>113.89360863711005</v>
      </c>
      <c r="FH163" s="544">
        <f t="shared" si="185"/>
        <v>114.1594531609026</v>
      </c>
      <c r="FI163" s="544">
        <f t="shared" si="185"/>
        <v>125.67215560921272</v>
      </c>
      <c r="FJ163" s="544">
        <f t="shared" si="185"/>
        <v>126.23762078335125</v>
      </c>
      <c r="FK163" s="544">
        <f t="shared" si="185"/>
        <v>120.61346288458968</v>
      </c>
      <c r="FL163" s="544">
        <f t="shared" si="185"/>
        <v>121.15232993724928</v>
      </c>
      <c r="FM163" s="544">
        <f t="shared" si="185"/>
        <v>133.91828553540896</v>
      </c>
      <c r="FN163" s="544">
        <f t="shared" si="185"/>
        <v>136.44669802184924</v>
      </c>
      <c r="FO163" s="544">
        <f t="shared" si="185"/>
        <v>129.98875550599556</v>
      </c>
      <c r="FP163" s="544">
        <f t="shared" si="185"/>
        <v>133.06635136782819</v>
      </c>
      <c r="FQ163" s="544">
        <f t="shared" si="185"/>
        <v>142.53371258625967</v>
      </c>
      <c r="FR163" s="544">
        <f t="shared" si="185"/>
        <v>139.59319163036434</v>
      </c>
      <c r="FS163" s="544">
        <f t="shared" si="185"/>
        <v>135.79822388774812</v>
      </c>
      <c r="FT163" s="544">
        <f t="shared" si="185"/>
        <v>136.08051042941204</v>
      </c>
      <c r="FU163" s="544">
        <f t="shared" si="185"/>
        <v>148.37610011874639</v>
      </c>
      <c r="FV163" s="544">
        <f t="shared" si="185"/>
        <v>143.10219218213825</v>
      </c>
      <c r="FW163" s="544">
        <f t="shared" si="185"/>
        <v>135.5767012913125</v>
      </c>
      <c r="FX163" s="544">
        <f t="shared" si="185"/>
        <v>130.68975052425785</v>
      </c>
      <c r="FY163" s="544">
        <f t="shared" si="185"/>
        <v>138.24030397633703</v>
      </c>
      <c r="FZ163" s="544">
        <f t="shared" si="185"/>
        <v>140.18476111058044</v>
      </c>
      <c r="GA163" s="544">
        <f t="shared" si="185"/>
        <v>135.55477543962431</v>
      </c>
      <c r="GB163" s="544">
        <f t="shared" si="185"/>
        <v>129.35881651783532</v>
      </c>
      <c r="GC163" s="544">
        <f t="shared" si="185"/>
        <v>144.42053339629641</v>
      </c>
      <c r="GD163" s="544">
        <f t="shared" si="185"/>
        <v>134.77349232025304</v>
      </c>
      <c r="GE163" s="544">
        <f t="shared" si="185"/>
        <v>87.969478714051988</v>
      </c>
      <c r="GF163" s="544">
        <f t="shared" si="185"/>
        <v>135.15196603689824</v>
      </c>
      <c r="GG163" s="544">
        <f t="shared" si="185"/>
        <v>153.85425290171634</v>
      </c>
      <c r="GH163" s="544">
        <f t="shared" si="185"/>
        <v>145.01683091140424</v>
      </c>
      <c r="GI163" s="544">
        <f t="shared" si="185"/>
        <v>144.47446904819412</v>
      </c>
      <c r="GJ163" s="544">
        <f t="shared" si="185"/>
        <v>113.78944140517522</v>
      </c>
      <c r="GK163" s="544">
        <f t="shared" si="185"/>
        <v>132.16457583465908</v>
      </c>
      <c r="GL163" s="544">
        <f t="shared" ref="GL163:HB163" si="186">SUM(GL149, GL140, GL132, GL124, GL116)</f>
        <v>127.20430542098903</v>
      </c>
      <c r="GM163" s="544">
        <f t="shared" si="186"/>
        <v>122.41714213329031</v>
      </c>
      <c r="GN163" s="544">
        <f t="shared" si="186"/>
        <v>124.42314262268401</v>
      </c>
      <c r="GO163" s="544">
        <f t="shared" si="186"/>
        <v>133.20507280361514</v>
      </c>
      <c r="GP163" s="544">
        <f t="shared" si="186"/>
        <v>130.89285577432128</v>
      </c>
      <c r="GQ163" s="544">
        <f t="shared" si="186"/>
        <v>131.80640471562415</v>
      </c>
      <c r="GR163" s="544">
        <f t="shared" si="186"/>
        <v>118.39078478388251</v>
      </c>
      <c r="GS163" s="544">
        <f t="shared" si="186"/>
        <v>131.76850019242337</v>
      </c>
      <c r="GT163" s="544">
        <f t="shared" si="186"/>
        <v>130.8471096612497</v>
      </c>
      <c r="GU163" s="544">
        <f t="shared" si="186"/>
        <v>121.46977407199981</v>
      </c>
      <c r="GV163" s="544">
        <f t="shared" si="186"/>
        <v>123.72241687634862</v>
      </c>
      <c r="GW163" s="544">
        <f t="shared" si="186"/>
        <v>134.80524995277889</v>
      </c>
      <c r="GX163" s="544">
        <f t="shared" si="186"/>
        <v>131.53903371899585</v>
      </c>
      <c r="GY163" s="544">
        <f t="shared" si="186"/>
        <v>125.72323374758535</v>
      </c>
      <c r="GZ163" s="544">
        <f t="shared" si="186"/>
        <v>124.74162023592898</v>
      </c>
      <c r="HA163" s="544">
        <f t="shared" si="186"/>
        <v>135.16852652791886</v>
      </c>
      <c r="HB163" s="544">
        <f t="shared" si="186"/>
        <v>130.63629411199662</v>
      </c>
    </row>
    <row r="164" spans="1:210" x14ac:dyDescent="0.3">
      <c r="A164" s="47" t="s">
        <v>25</v>
      </c>
      <c r="B164" s="545">
        <f t="shared" ref="B164:BM164" si="187">SUM(B150, B141, B133, B125, B117)</f>
        <v>192.85009193299999</v>
      </c>
      <c r="C164" s="545">
        <f t="shared" si="187"/>
        <v>217.03140119999998</v>
      </c>
      <c r="D164" s="545">
        <f t="shared" si="187"/>
        <v>258.62289492000002</v>
      </c>
      <c r="E164" s="545">
        <f t="shared" si="187"/>
        <v>216.87828912499998</v>
      </c>
      <c r="F164" s="545">
        <f t="shared" si="187"/>
        <v>183.11599437200002</v>
      </c>
      <c r="G164" s="545">
        <f t="shared" si="187"/>
        <v>220.07436024</v>
      </c>
      <c r="H164" s="545">
        <f t="shared" si="187"/>
        <v>254.03300161999999</v>
      </c>
      <c r="I164" s="545">
        <f t="shared" si="187"/>
        <v>229.408542036</v>
      </c>
      <c r="J164" s="545">
        <f t="shared" si="187"/>
        <v>199.90310252099999</v>
      </c>
      <c r="K164" s="545">
        <f t="shared" si="187"/>
        <v>226.57684087000001</v>
      </c>
      <c r="L164" s="545">
        <f t="shared" si="187"/>
        <v>237.19445504000004</v>
      </c>
      <c r="M164" s="545">
        <f t="shared" si="187"/>
        <v>236.699991829</v>
      </c>
      <c r="N164" s="545">
        <f t="shared" si="187"/>
        <v>228.86692177800001</v>
      </c>
      <c r="O164" s="545">
        <f t="shared" si="187"/>
        <v>233.85876096000001</v>
      </c>
      <c r="P164" s="545">
        <f t="shared" si="187"/>
        <v>247.95347405999999</v>
      </c>
      <c r="Q164" s="545">
        <f t="shared" si="187"/>
        <v>231.169335682</v>
      </c>
      <c r="R164" s="545">
        <f t="shared" si="187"/>
        <v>210.894597108</v>
      </c>
      <c r="S164" s="545">
        <f t="shared" si="187"/>
        <v>217.87422482900001</v>
      </c>
      <c r="T164" s="545">
        <f t="shared" si="187"/>
        <v>245.59964307000001</v>
      </c>
      <c r="U164" s="545">
        <f t="shared" si="187"/>
        <v>247.24205931400002</v>
      </c>
      <c r="V164" s="545">
        <f t="shared" si="187"/>
        <v>216.221355018</v>
      </c>
      <c r="W164" s="545">
        <f t="shared" si="187"/>
        <v>224.74705090800001</v>
      </c>
      <c r="X164" s="545">
        <f t="shared" si="187"/>
        <v>218.28248084900002</v>
      </c>
      <c r="Y164" s="545">
        <f t="shared" si="187"/>
        <v>232.005493218</v>
      </c>
      <c r="Z164" s="545">
        <f t="shared" si="187"/>
        <v>241.10504443200003</v>
      </c>
      <c r="AA164" s="545">
        <f t="shared" si="187"/>
        <v>273.95416320699997</v>
      </c>
      <c r="AB164" s="545">
        <f t="shared" si="187"/>
        <v>242.69797135299999</v>
      </c>
      <c r="AC164" s="545">
        <f t="shared" si="187"/>
        <v>231.88151993699998</v>
      </c>
      <c r="AD164" s="545">
        <f t="shared" si="187"/>
        <v>218.16446502199997</v>
      </c>
      <c r="AE164" s="545">
        <f t="shared" si="187"/>
        <v>230.20637113699996</v>
      </c>
      <c r="AF164" s="545">
        <f t="shared" si="187"/>
        <v>219.21649348199998</v>
      </c>
      <c r="AG164" s="545">
        <f t="shared" si="187"/>
        <v>226.450300814</v>
      </c>
      <c r="AH164" s="545">
        <f t="shared" si="187"/>
        <v>235.72098954100002</v>
      </c>
      <c r="AI164" s="545">
        <f t="shared" si="187"/>
        <v>244.392284827</v>
      </c>
      <c r="AJ164" s="545">
        <f t="shared" si="187"/>
        <v>232.97459855100001</v>
      </c>
      <c r="AK164" s="545">
        <f t="shared" si="187"/>
        <v>219.21255767599999</v>
      </c>
      <c r="AL164" s="545">
        <f t="shared" si="187"/>
        <v>221.34900055999998</v>
      </c>
      <c r="AM164" s="545">
        <f t="shared" si="187"/>
        <v>223.523116966</v>
      </c>
      <c r="AN164" s="545">
        <f t="shared" si="187"/>
        <v>222.83341171699999</v>
      </c>
      <c r="AO164" s="545">
        <f t="shared" si="187"/>
        <v>232.53243734599999</v>
      </c>
      <c r="AP164" s="545">
        <f t="shared" si="187"/>
        <v>233.27509083699999</v>
      </c>
      <c r="AQ164" s="545">
        <f t="shared" si="187"/>
        <v>231.79013959999997</v>
      </c>
      <c r="AR164" s="545">
        <f t="shared" si="187"/>
        <v>231.11436516700002</v>
      </c>
      <c r="AS164" s="545">
        <f t="shared" si="187"/>
        <v>239.345712545</v>
      </c>
      <c r="AT164" s="545">
        <f t="shared" si="187"/>
        <v>238.087045676</v>
      </c>
      <c r="AU164" s="545">
        <f t="shared" si="187"/>
        <v>220.20869365300001</v>
      </c>
      <c r="AV164" s="545">
        <f t="shared" si="187"/>
        <v>237.00754222699999</v>
      </c>
      <c r="AW164" s="545">
        <f t="shared" si="187"/>
        <v>228.92356477600001</v>
      </c>
      <c r="AX164" s="545">
        <f t="shared" si="187"/>
        <v>211.80151004300001</v>
      </c>
      <c r="AY164" s="545">
        <f t="shared" si="187"/>
        <v>237.46536318900002</v>
      </c>
      <c r="AZ164" s="545">
        <f t="shared" si="187"/>
        <v>234.42741746800002</v>
      </c>
      <c r="BA164" s="545">
        <f t="shared" si="187"/>
        <v>233.777091071</v>
      </c>
      <c r="BB164" s="545">
        <f t="shared" si="187"/>
        <v>221.13845988600002</v>
      </c>
      <c r="BC164" s="545">
        <f t="shared" si="187"/>
        <v>224.43495912400002</v>
      </c>
      <c r="BD164" s="545">
        <f t="shared" si="187"/>
        <v>224.68578409700001</v>
      </c>
      <c r="BE164" s="545">
        <f t="shared" si="187"/>
        <v>224.28718951599998</v>
      </c>
      <c r="BF164" s="545">
        <f t="shared" si="187"/>
        <v>238.755044102</v>
      </c>
      <c r="BG164" s="545">
        <f t="shared" si="187"/>
        <v>222.34305635600001</v>
      </c>
      <c r="BH164" s="545">
        <f t="shared" si="187"/>
        <v>213.056147796</v>
      </c>
      <c r="BI164" s="545">
        <f t="shared" si="187"/>
        <v>220.14075724600002</v>
      </c>
      <c r="BJ164" s="545">
        <f t="shared" si="187"/>
        <v>230.482297437</v>
      </c>
      <c r="BK164" s="545">
        <f t="shared" si="187"/>
        <v>232.25093938300003</v>
      </c>
      <c r="BL164" s="545">
        <f t="shared" si="187"/>
        <v>230.307637763</v>
      </c>
      <c r="BM164" s="545">
        <f t="shared" si="187"/>
        <v>236.55186733099998</v>
      </c>
      <c r="BN164" s="545">
        <f t="shared" ref="BN164:DY164" si="188">SUM(BN150, BN141, BN133, BN125, BN117)</f>
        <v>238.97461912000003</v>
      </c>
      <c r="BO164" s="545">
        <f t="shared" si="188"/>
        <v>245.58623331000001</v>
      </c>
      <c r="BP164" s="545">
        <f t="shared" si="188"/>
        <v>262.58886160999998</v>
      </c>
      <c r="BQ164" s="545">
        <f t="shared" si="188"/>
        <v>260.07667158000004</v>
      </c>
      <c r="BR164" s="545">
        <f t="shared" si="188"/>
        <v>265.62085377</v>
      </c>
      <c r="BS164" s="545">
        <f t="shared" si="188"/>
        <v>242.32690749999998</v>
      </c>
      <c r="BT164" s="545">
        <f t="shared" si="188"/>
        <v>251.63197907</v>
      </c>
      <c r="BU164" s="545">
        <f t="shared" si="188"/>
        <v>252.02223731999999</v>
      </c>
      <c r="BV164" s="545">
        <f t="shared" si="188"/>
        <v>278.33187226999996</v>
      </c>
      <c r="BW164" s="545">
        <f t="shared" si="188"/>
        <v>282.83692687999996</v>
      </c>
      <c r="BX164" s="545">
        <f t="shared" si="188"/>
        <v>305.02976329000001</v>
      </c>
      <c r="BY164" s="545">
        <f t="shared" si="188"/>
        <v>301.15495830999998</v>
      </c>
      <c r="BZ164" s="545">
        <f t="shared" si="188"/>
        <v>300.23322038000003</v>
      </c>
      <c r="CA164" s="545">
        <f t="shared" si="188"/>
        <v>297.27471080000004</v>
      </c>
      <c r="CB164" s="545">
        <f t="shared" si="188"/>
        <v>290.66173033000001</v>
      </c>
      <c r="CC164" s="545">
        <f t="shared" si="188"/>
        <v>312.97025416000002</v>
      </c>
      <c r="CD164" s="545">
        <f t="shared" si="188"/>
        <v>331.50994385000001</v>
      </c>
      <c r="CE164" s="545">
        <f t="shared" si="188"/>
        <v>332.08290810999995</v>
      </c>
      <c r="CF164" s="545">
        <f t="shared" si="188"/>
        <v>324.57755414999997</v>
      </c>
      <c r="CG164" s="545">
        <f t="shared" si="188"/>
        <v>340.79614879999997</v>
      </c>
      <c r="CH164" s="545">
        <f t="shared" si="188"/>
        <v>356.96918264999999</v>
      </c>
      <c r="CI164" s="545">
        <f t="shared" si="188"/>
        <v>382.03679996</v>
      </c>
      <c r="CJ164" s="545">
        <f t="shared" si="188"/>
        <v>394.05480755999997</v>
      </c>
      <c r="CK164" s="545">
        <f t="shared" si="188"/>
        <v>380.79957731999997</v>
      </c>
      <c r="CL164" s="545">
        <f t="shared" si="188"/>
        <v>395.57603977999997</v>
      </c>
      <c r="CM164" s="545">
        <f t="shared" si="188"/>
        <v>398.99925340000004</v>
      </c>
      <c r="CN164" s="545">
        <f t="shared" si="188"/>
        <v>361.14972440000003</v>
      </c>
      <c r="CO164" s="545">
        <f t="shared" si="188"/>
        <v>410.48548750999998</v>
      </c>
      <c r="CP164" s="545">
        <f t="shared" si="188"/>
        <v>402.24101562999999</v>
      </c>
      <c r="CQ164" s="545">
        <f t="shared" si="188"/>
        <v>426.05886243000003</v>
      </c>
      <c r="CR164" s="545">
        <f t="shared" si="188"/>
        <v>398.84302118999994</v>
      </c>
      <c r="CS164" s="545">
        <f t="shared" si="188"/>
        <v>437.54723417000002</v>
      </c>
      <c r="CT164" s="545">
        <f t="shared" si="188"/>
        <v>439.90481306999999</v>
      </c>
      <c r="CU164" s="545">
        <f t="shared" si="188"/>
        <v>413.48314074000001</v>
      </c>
      <c r="CV164" s="545">
        <f t="shared" si="188"/>
        <v>404.86043242999995</v>
      </c>
      <c r="CW164" s="545">
        <f t="shared" si="188"/>
        <v>440.74780619000001</v>
      </c>
      <c r="CX164" s="545">
        <f t="shared" si="188"/>
        <v>446.48093222999989</v>
      </c>
      <c r="CY164" s="545">
        <f t="shared" si="188"/>
        <v>432.61614094999999</v>
      </c>
      <c r="CZ164" s="545">
        <f t="shared" si="188"/>
        <v>428.53735093999995</v>
      </c>
      <c r="DA164" s="545">
        <f t="shared" si="188"/>
        <v>452.49101853000002</v>
      </c>
      <c r="DB164" s="545">
        <f t="shared" si="188"/>
        <v>495.06403587</v>
      </c>
      <c r="DC164" s="545">
        <f t="shared" si="188"/>
        <v>457.95126902999999</v>
      </c>
      <c r="DD164" s="545">
        <f t="shared" si="188"/>
        <v>451.14426908999997</v>
      </c>
      <c r="DE164" s="545">
        <f t="shared" si="188"/>
        <v>493.57619140999998</v>
      </c>
      <c r="DF164" s="545">
        <f t="shared" si="188"/>
        <v>479.00161009999999</v>
      </c>
      <c r="DG164" s="545">
        <f t="shared" si="188"/>
        <v>454.94305035999997</v>
      </c>
      <c r="DH164" s="545">
        <f t="shared" si="188"/>
        <v>475.33806707999997</v>
      </c>
      <c r="DI164" s="545">
        <f t="shared" si="188"/>
        <v>495.07671177999998</v>
      </c>
      <c r="DJ164" s="545">
        <f t="shared" si="188"/>
        <v>495.42385929</v>
      </c>
      <c r="DK164" s="545">
        <f t="shared" si="188"/>
        <v>500.95436014999996</v>
      </c>
      <c r="DL164" s="545">
        <f t="shared" si="188"/>
        <v>504.12368247000001</v>
      </c>
      <c r="DM164" s="545">
        <f t="shared" si="188"/>
        <v>543.86336013999994</v>
      </c>
      <c r="DN164" s="545">
        <f t="shared" si="188"/>
        <v>536.67264814999999</v>
      </c>
      <c r="DO164" s="545">
        <f t="shared" si="188"/>
        <v>525.77589865000004</v>
      </c>
      <c r="DP164" s="545">
        <f t="shared" si="188"/>
        <v>510.95496760999998</v>
      </c>
      <c r="DQ164" s="545">
        <f t="shared" si="188"/>
        <v>551.30589866000003</v>
      </c>
      <c r="DR164" s="545">
        <f t="shared" si="188"/>
        <v>561.78189867000003</v>
      </c>
      <c r="DS164" s="545">
        <f t="shared" si="188"/>
        <v>538.71446048000007</v>
      </c>
      <c r="DT164" s="545">
        <f t="shared" si="188"/>
        <v>541.10960872999999</v>
      </c>
      <c r="DU164" s="545">
        <f t="shared" si="188"/>
        <v>557.58771495999997</v>
      </c>
      <c r="DV164" s="545">
        <f t="shared" si="188"/>
        <v>590.51258638000002</v>
      </c>
      <c r="DW164" s="545">
        <f t="shared" si="188"/>
        <v>576.0812865800001</v>
      </c>
      <c r="DX164" s="545">
        <f t="shared" si="188"/>
        <v>559.42387426000005</v>
      </c>
      <c r="DY164" s="545">
        <f t="shared" si="188"/>
        <v>593.67654615000004</v>
      </c>
      <c r="DZ164" s="545">
        <f t="shared" ref="DZ164:GK164" si="189">SUM(DZ150, DZ141, DZ133, DZ125, DZ117)</f>
        <v>581.77706800999999</v>
      </c>
      <c r="EA164" s="545">
        <f t="shared" si="189"/>
        <v>587.92470992000005</v>
      </c>
      <c r="EB164" s="545">
        <f t="shared" si="189"/>
        <v>559.54025794000006</v>
      </c>
      <c r="EC164" s="545">
        <f t="shared" si="189"/>
        <v>607.69892989999994</v>
      </c>
      <c r="ED164" s="545">
        <f t="shared" si="189"/>
        <v>602.77888213000006</v>
      </c>
      <c r="EE164" s="545">
        <f t="shared" si="189"/>
        <v>585.76302349000002</v>
      </c>
      <c r="EF164" s="545">
        <f t="shared" si="189"/>
        <v>585.53774149000003</v>
      </c>
      <c r="EG164" s="545">
        <f t="shared" si="189"/>
        <v>636.15393564999999</v>
      </c>
      <c r="EH164" s="545">
        <f t="shared" si="189"/>
        <v>620.60997383000006</v>
      </c>
      <c r="EI164" s="545">
        <f t="shared" si="189"/>
        <v>614.98347553999997</v>
      </c>
      <c r="EJ164" s="545">
        <f t="shared" si="189"/>
        <v>583.25743547999991</v>
      </c>
      <c r="EK164" s="545">
        <f t="shared" si="189"/>
        <v>570.54452047999996</v>
      </c>
      <c r="EL164" s="545">
        <f t="shared" si="189"/>
        <v>572.51791114000002</v>
      </c>
      <c r="EM164" s="545">
        <f t="shared" si="189"/>
        <v>567.77645187000007</v>
      </c>
      <c r="EN164" s="545">
        <f t="shared" si="189"/>
        <v>550.69905960999995</v>
      </c>
      <c r="EO164" s="545">
        <f t="shared" si="189"/>
        <v>597.15049872999998</v>
      </c>
      <c r="EP164" s="545">
        <f t="shared" si="189"/>
        <v>554.65856836151295</v>
      </c>
      <c r="EQ164" s="545">
        <f t="shared" si="189"/>
        <v>575.7409669600263</v>
      </c>
      <c r="ER164" s="545">
        <f t="shared" si="189"/>
        <v>563.35255915888706</v>
      </c>
      <c r="ES164" s="545">
        <f t="shared" si="189"/>
        <v>628.92628926040288</v>
      </c>
      <c r="ET164" s="545">
        <f t="shared" si="189"/>
        <v>626.63270730128932</v>
      </c>
      <c r="EU164" s="545">
        <f t="shared" si="189"/>
        <v>585.4194568293849</v>
      </c>
      <c r="EV164" s="545">
        <f t="shared" si="189"/>
        <v>582.01742811557324</v>
      </c>
      <c r="EW164" s="545">
        <f t="shared" si="189"/>
        <v>627.19950257317385</v>
      </c>
      <c r="EX164" s="545">
        <f t="shared" si="189"/>
        <v>624.44032603418555</v>
      </c>
      <c r="EY164" s="545">
        <f t="shared" si="189"/>
        <v>605.80049947506427</v>
      </c>
      <c r="EZ164" s="545">
        <f t="shared" si="189"/>
        <v>577.84937088456536</v>
      </c>
      <c r="FA164" s="545">
        <f t="shared" si="189"/>
        <v>647.76515392851013</v>
      </c>
      <c r="FB164" s="545">
        <f t="shared" si="189"/>
        <v>632.08159140446799</v>
      </c>
      <c r="FC164" s="545">
        <f t="shared" si="189"/>
        <v>608.52567788179965</v>
      </c>
      <c r="FD164" s="545">
        <f t="shared" si="189"/>
        <v>607.97517184870742</v>
      </c>
      <c r="FE164" s="545">
        <f t="shared" si="189"/>
        <v>693.80501428469665</v>
      </c>
      <c r="FF164" s="545">
        <f t="shared" si="189"/>
        <v>661.32208515258651</v>
      </c>
      <c r="FG164" s="545">
        <f t="shared" si="189"/>
        <v>630.78769945483782</v>
      </c>
      <c r="FH164" s="545">
        <f t="shared" si="189"/>
        <v>652.61918951950315</v>
      </c>
      <c r="FI164" s="545">
        <f t="shared" si="189"/>
        <v>688.3587753830617</v>
      </c>
      <c r="FJ164" s="545">
        <f t="shared" si="189"/>
        <v>686.56322294504844</v>
      </c>
      <c r="FK164" s="545">
        <f t="shared" si="189"/>
        <v>645.13931623419739</v>
      </c>
      <c r="FL164" s="545">
        <f t="shared" si="189"/>
        <v>639.72832767947307</v>
      </c>
      <c r="FM164" s="545">
        <f t="shared" si="189"/>
        <v>713.19372681893469</v>
      </c>
      <c r="FN164" s="545">
        <f t="shared" si="189"/>
        <v>681.371425701308</v>
      </c>
      <c r="FO164" s="545">
        <f t="shared" si="189"/>
        <v>664.68225284329003</v>
      </c>
      <c r="FP164" s="545">
        <f t="shared" si="189"/>
        <v>661.76601468300476</v>
      </c>
      <c r="FQ164" s="545">
        <f t="shared" si="189"/>
        <v>741.50160243380355</v>
      </c>
      <c r="FR164" s="545">
        <f t="shared" si="189"/>
        <v>728.22330981417224</v>
      </c>
      <c r="FS164" s="545">
        <f t="shared" si="189"/>
        <v>715.08741173586759</v>
      </c>
      <c r="FT164" s="545">
        <f t="shared" si="189"/>
        <v>708.17842126720052</v>
      </c>
      <c r="FU164" s="545">
        <f t="shared" si="189"/>
        <v>793.77335413356309</v>
      </c>
      <c r="FV164" s="545">
        <f t="shared" si="189"/>
        <v>753.7194238626505</v>
      </c>
      <c r="FW164" s="545">
        <f t="shared" si="189"/>
        <v>741.97309438599689</v>
      </c>
      <c r="FX164" s="545">
        <f t="shared" si="189"/>
        <v>735.9847208177265</v>
      </c>
      <c r="FY164" s="545">
        <f t="shared" si="189"/>
        <v>804.62552613681385</v>
      </c>
      <c r="FZ164" s="545">
        <f t="shared" si="189"/>
        <v>790.83734539669217</v>
      </c>
      <c r="GA164" s="545">
        <f t="shared" si="189"/>
        <v>747.3741304652815</v>
      </c>
      <c r="GB164" s="545">
        <f t="shared" si="189"/>
        <v>751.33928443467119</v>
      </c>
      <c r="GC164" s="545">
        <f t="shared" si="189"/>
        <v>810.20638790384544</v>
      </c>
      <c r="GD164" s="545">
        <f t="shared" si="189"/>
        <v>774.48184449138398</v>
      </c>
      <c r="GE164" s="545">
        <f t="shared" si="189"/>
        <v>603.08984306406558</v>
      </c>
      <c r="GF164" s="545">
        <f t="shared" si="189"/>
        <v>760.08458227961546</v>
      </c>
      <c r="GG164" s="545">
        <f t="shared" si="189"/>
        <v>831.94953063574417</v>
      </c>
      <c r="GH164" s="545">
        <f t="shared" si="189"/>
        <v>802.70325997683028</v>
      </c>
      <c r="GI164" s="545">
        <f t="shared" si="189"/>
        <v>797.0391491450282</v>
      </c>
      <c r="GJ164" s="545">
        <f t="shared" si="189"/>
        <v>715.4919155780259</v>
      </c>
      <c r="GK164" s="545">
        <f t="shared" si="189"/>
        <v>841.58610567287951</v>
      </c>
      <c r="GL164" s="545">
        <f t="shared" ref="GL164:HB164" si="190">SUM(GL150, GL141, GL133, GL125, GL117)</f>
        <v>829.4878817763979</v>
      </c>
      <c r="GM164" s="545">
        <f t="shared" si="190"/>
        <v>779.6306558019744</v>
      </c>
      <c r="GN164" s="545">
        <f t="shared" si="190"/>
        <v>786.90594087406066</v>
      </c>
      <c r="GO164" s="545">
        <f t="shared" si="190"/>
        <v>810.2209497336803</v>
      </c>
      <c r="GP164" s="545">
        <f t="shared" si="190"/>
        <v>805.79641120535734</v>
      </c>
      <c r="GQ164" s="545">
        <f t="shared" si="190"/>
        <v>785.03070973015315</v>
      </c>
      <c r="GR164" s="545">
        <f t="shared" si="190"/>
        <v>776.29717026557432</v>
      </c>
      <c r="GS164" s="545">
        <f t="shared" si="190"/>
        <v>837.14339485755863</v>
      </c>
      <c r="GT164" s="545">
        <f t="shared" si="190"/>
        <v>813.12913074186383</v>
      </c>
      <c r="GU164" s="545">
        <f t="shared" si="190"/>
        <v>769.03700436030056</v>
      </c>
      <c r="GV164" s="545">
        <f t="shared" si="190"/>
        <v>771.45174721505464</v>
      </c>
      <c r="GW164" s="545">
        <f t="shared" si="190"/>
        <v>836.7102169992819</v>
      </c>
      <c r="GX164" s="545">
        <f t="shared" si="190"/>
        <v>812.52779223488074</v>
      </c>
      <c r="GY164" s="545">
        <f t="shared" si="190"/>
        <v>766.67468532296766</v>
      </c>
      <c r="GZ164" s="545">
        <f t="shared" si="190"/>
        <v>777.93115676273908</v>
      </c>
      <c r="HA164" s="545">
        <f t="shared" si="190"/>
        <v>842.84047672432234</v>
      </c>
      <c r="HB164" s="545">
        <f t="shared" si="190"/>
        <v>837.82368538004687</v>
      </c>
    </row>
    <row r="165" spans="1:210" x14ac:dyDescent="0.3">
      <c r="A165" s="47" t="s">
        <v>26</v>
      </c>
      <c r="B165" s="546">
        <f t="shared" ref="B165:BM165" si="191">SUM(B153, B142, B134, B126, B118)</f>
        <v>175.93261414599999</v>
      </c>
      <c r="C165" s="546">
        <f t="shared" si="191"/>
        <v>96.454986384000009</v>
      </c>
      <c r="D165" s="546">
        <f t="shared" si="191"/>
        <v>123.84785292799999</v>
      </c>
      <c r="E165" s="546">
        <f t="shared" si="191"/>
        <v>86.690951886000008</v>
      </c>
      <c r="F165" s="546">
        <f t="shared" si="191"/>
        <v>127.503693602</v>
      </c>
      <c r="G165" s="546">
        <f t="shared" si="191"/>
        <v>153.44078254500002</v>
      </c>
      <c r="H165" s="546">
        <f t="shared" si="191"/>
        <v>135.13639673500001</v>
      </c>
      <c r="I165" s="546">
        <f t="shared" si="191"/>
        <v>156.610965513</v>
      </c>
      <c r="J165" s="546">
        <f t="shared" si="191"/>
        <v>125.979282794</v>
      </c>
      <c r="K165" s="546">
        <f t="shared" si="191"/>
        <v>149.68197597300002</v>
      </c>
      <c r="L165" s="546">
        <f t="shared" si="191"/>
        <v>94.087585116</v>
      </c>
      <c r="M165" s="546">
        <f t="shared" si="191"/>
        <v>159.70754519600001</v>
      </c>
      <c r="N165" s="546">
        <f t="shared" si="191"/>
        <v>131.43652519</v>
      </c>
      <c r="O165" s="546">
        <f t="shared" si="191"/>
        <v>159.868550118</v>
      </c>
      <c r="P165" s="546">
        <f t="shared" si="191"/>
        <v>183.42874304</v>
      </c>
      <c r="Q165" s="546">
        <f t="shared" si="191"/>
        <v>159.42242581900001</v>
      </c>
      <c r="R165" s="546">
        <f t="shared" si="191"/>
        <v>148.44975764599999</v>
      </c>
      <c r="S165" s="546">
        <f t="shared" si="191"/>
        <v>112.207653651</v>
      </c>
      <c r="T165" s="546">
        <f t="shared" si="191"/>
        <v>161.183797062</v>
      </c>
      <c r="U165" s="546">
        <f t="shared" si="191"/>
        <v>148.10005443300003</v>
      </c>
      <c r="V165" s="546">
        <f t="shared" si="191"/>
        <v>134.77421286500001</v>
      </c>
      <c r="W165" s="546">
        <f t="shared" si="191"/>
        <v>123.30900501599999</v>
      </c>
      <c r="X165" s="546">
        <f t="shared" si="191"/>
        <v>123.15410895700001</v>
      </c>
      <c r="Y165" s="546">
        <f t="shared" si="191"/>
        <v>136.12247529700002</v>
      </c>
      <c r="Z165" s="546">
        <f t="shared" si="191"/>
        <v>101.288</v>
      </c>
      <c r="AA165" s="546">
        <f t="shared" si="191"/>
        <v>118.20400002500001</v>
      </c>
      <c r="AB165" s="546">
        <f t="shared" si="191"/>
        <v>122.964000001</v>
      </c>
      <c r="AC165" s="546">
        <f t="shared" si="191"/>
        <v>119.50473763100001</v>
      </c>
      <c r="AD165" s="546">
        <f t="shared" si="191"/>
        <v>111.278000002</v>
      </c>
      <c r="AE165" s="546">
        <f t="shared" si="191"/>
        <v>97.527999997999984</v>
      </c>
      <c r="AF165" s="546">
        <f t="shared" si="191"/>
        <v>93.067737632999993</v>
      </c>
      <c r="AG165" s="546">
        <f t="shared" si="191"/>
        <v>86.826999995000008</v>
      </c>
      <c r="AH165" s="546">
        <f t="shared" si="191"/>
        <v>96.471371309999995</v>
      </c>
      <c r="AI165" s="546">
        <f t="shared" si="191"/>
        <v>91.820999998999994</v>
      </c>
      <c r="AJ165" s="546">
        <f t="shared" si="191"/>
        <v>91.686316840999993</v>
      </c>
      <c r="AK165" s="546">
        <f t="shared" si="191"/>
        <v>79.81099999700001</v>
      </c>
      <c r="AL165" s="546">
        <f t="shared" si="191"/>
        <v>61.111584207999996</v>
      </c>
      <c r="AM165" s="546">
        <f t="shared" si="191"/>
        <v>46.937133905000003</v>
      </c>
      <c r="AN165" s="546">
        <f t="shared" si="191"/>
        <v>81.442846575000004</v>
      </c>
      <c r="AO165" s="546">
        <f t="shared" si="191"/>
        <v>58.83</v>
      </c>
      <c r="AP165" s="546">
        <f t="shared" si="191"/>
        <v>60.357999997999997</v>
      </c>
      <c r="AQ165" s="546">
        <f t="shared" si="191"/>
        <v>50.668999999999997</v>
      </c>
      <c r="AR165" s="546">
        <f t="shared" si="191"/>
        <v>46.240737629000002</v>
      </c>
      <c r="AS165" s="546">
        <f t="shared" si="191"/>
        <v>43.340158423000005</v>
      </c>
      <c r="AT165" s="546">
        <f t="shared" si="191"/>
        <v>53.244633683000004</v>
      </c>
      <c r="AU165" s="546">
        <f t="shared" si="191"/>
        <v>51.610031771000003</v>
      </c>
      <c r="AV165" s="546">
        <f t="shared" si="191"/>
        <v>45.739025878</v>
      </c>
      <c r="AW165" s="546">
        <f t="shared" si="191"/>
        <v>45.517006350999999</v>
      </c>
      <c r="AX165" s="546">
        <f t="shared" si="191"/>
        <v>37.395630960000005</v>
      </c>
      <c r="AY165" s="546">
        <f t="shared" si="191"/>
        <v>50.489484614999995</v>
      </c>
      <c r="AZ165" s="546">
        <f t="shared" si="191"/>
        <v>45.813999998</v>
      </c>
      <c r="BA165" s="546">
        <f t="shared" si="191"/>
        <v>44.609721764</v>
      </c>
      <c r="BB165" s="546">
        <f t="shared" si="191"/>
        <v>41.937048116999996</v>
      </c>
      <c r="BC165" s="546">
        <f t="shared" si="191"/>
        <v>51.975295506999998</v>
      </c>
      <c r="BD165" s="546">
        <f t="shared" si="191"/>
        <v>44.439586926000004</v>
      </c>
      <c r="BE165" s="546">
        <f t="shared" si="191"/>
        <v>45.326545621000001</v>
      </c>
      <c r="BF165" s="546">
        <f t="shared" si="191"/>
        <v>44.157835675000001</v>
      </c>
      <c r="BG165" s="546">
        <f t="shared" si="191"/>
        <v>55.272000004999995</v>
      </c>
      <c r="BH165" s="546">
        <f t="shared" si="191"/>
        <v>51.048000002000002</v>
      </c>
      <c r="BI165" s="546">
        <f t="shared" si="191"/>
        <v>45.292546977999997</v>
      </c>
      <c r="BJ165" s="546">
        <f t="shared" si="191"/>
        <v>39.804999995000003</v>
      </c>
      <c r="BK165" s="546">
        <f t="shared" si="191"/>
        <v>41.080000005000002</v>
      </c>
      <c r="BL165" s="546">
        <f t="shared" si="191"/>
        <v>39.899000004999998</v>
      </c>
      <c r="BM165" s="546">
        <f t="shared" si="191"/>
        <v>36.053999997999995</v>
      </c>
      <c r="BN165" s="546">
        <f t="shared" ref="BN165:DY165" si="192">SUM(BN153, BN142, BN134, BN126, BN118)</f>
        <v>38.814944946000004</v>
      </c>
      <c r="BO165" s="546">
        <f t="shared" si="192"/>
        <v>41.242646768999997</v>
      </c>
      <c r="BP165" s="546">
        <f t="shared" si="192"/>
        <v>44.412646773999995</v>
      </c>
      <c r="BQ165" s="546">
        <f t="shared" si="192"/>
        <v>43.035646776</v>
      </c>
      <c r="BR165" s="546">
        <f t="shared" si="192"/>
        <v>47.957636268999998</v>
      </c>
      <c r="BS165" s="546">
        <f t="shared" si="192"/>
        <v>42.848000001999999</v>
      </c>
      <c r="BT165" s="546">
        <f t="shared" si="192"/>
        <v>34.446712574000003</v>
      </c>
      <c r="BU165" s="546">
        <f t="shared" si="192"/>
        <v>28.877499347999997</v>
      </c>
      <c r="BV165" s="546">
        <f t="shared" si="192"/>
        <v>33.514210075000001</v>
      </c>
      <c r="BW165" s="546">
        <f t="shared" si="192"/>
        <v>33.891223383000003</v>
      </c>
      <c r="BX165" s="546">
        <f t="shared" si="192"/>
        <v>81.925553906000005</v>
      </c>
      <c r="BY165" s="546">
        <f t="shared" si="192"/>
        <v>43.661000000999991</v>
      </c>
      <c r="BZ165" s="546">
        <f t="shared" si="192"/>
        <v>29.770000003</v>
      </c>
      <c r="CA165" s="546">
        <f t="shared" si="192"/>
        <v>36.713776621999997</v>
      </c>
      <c r="CB165" s="546">
        <f t="shared" si="192"/>
        <v>38.181633893000004</v>
      </c>
      <c r="CC165" s="546">
        <f t="shared" si="192"/>
        <v>27.851633892999999</v>
      </c>
      <c r="CD165" s="546">
        <f t="shared" si="192"/>
        <v>37.283763557999997</v>
      </c>
      <c r="CE165" s="546">
        <f t="shared" si="192"/>
        <v>44.047997096000003</v>
      </c>
      <c r="CF165" s="546">
        <f t="shared" si="192"/>
        <v>57.790999999999997</v>
      </c>
      <c r="CG165" s="546">
        <f t="shared" si="192"/>
        <v>39.892999997000004</v>
      </c>
      <c r="CH165" s="546">
        <f t="shared" si="192"/>
        <v>35.812276269000002</v>
      </c>
      <c r="CI165" s="546">
        <f t="shared" si="192"/>
        <v>46.269833790000007</v>
      </c>
      <c r="CJ165" s="546">
        <f t="shared" si="192"/>
        <v>31.856196916999998</v>
      </c>
      <c r="CK165" s="546">
        <f t="shared" si="192"/>
        <v>54.224196919000008</v>
      </c>
      <c r="CL165" s="546">
        <f t="shared" si="192"/>
        <v>43.220437664999999</v>
      </c>
      <c r="CM165" s="546">
        <f t="shared" si="192"/>
        <v>53.038000001999997</v>
      </c>
      <c r="CN165" s="546">
        <f t="shared" si="192"/>
        <v>48.274000000000001</v>
      </c>
      <c r="CO165" s="546">
        <f t="shared" si="192"/>
        <v>48.420999999999992</v>
      </c>
      <c r="CP165" s="546">
        <f t="shared" si="192"/>
        <v>48.016613990000003</v>
      </c>
      <c r="CQ165" s="546">
        <f t="shared" si="192"/>
        <v>40.763000000000005</v>
      </c>
      <c r="CR165" s="546">
        <f t="shared" si="192"/>
        <v>42.92</v>
      </c>
      <c r="CS165" s="546">
        <f t="shared" si="192"/>
        <v>34.412999999999997</v>
      </c>
      <c r="CT165" s="546">
        <f t="shared" si="192"/>
        <v>43.084000000000003</v>
      </c>
      <c r="CU165" s="546">
        <f t="shared" si="192"/>
        <v>40.52801273</v>
      </c>
      <c r="CV165" s="546">
        <f t="shared" si="192"/>
        <v>42.120878309999995</v>
      </c>
      <c r="CW165" s="546">
        <f t="shared" si="192"/>
        <v>31.137999994999998</v>
      </c>
      <c r="CX165" s="546">
        <f t="shared" si="192"/>
        <v>33.901999996999997</v>
      </c>
      <c r="CY165" s="546">
        <f t="shared" si="192"/>
        <v>35.027354430000003</v>
      </c>
      <c r="CZ165" s="546">
        <f t="shared" si="192"/>
        <v>45.586922924</v>
      </c>
      <c r="DA165" s="546">
        <f t="shared" si="192"/>
        <v>43.902462002999997</v>
      </c>
      <c r="DB165" s="546">
        <f t="shared" si="192"/>
        <v>58.094485120000002</v>
      </c>
      <c r="DC165" s="546">
        <f t="shared" si="192"/>
        <v>54.897999999999996</v>
      </c>
      <c r="DD165" s="546">
        <f t="shared" si="192"/>
        <v>56.234000000000002</v>
      </c>
      <c r="DE165" s="546">
        <f t="shared" si="192"/>
        <v>52.900999997</v>
      </c>
      <c r="DF165" s="546">
        <f t="shared" si="192"/>
        <v>49.181000001999998</v>
      </c>
      <c r="DG165" s="546">
        <f t="shared" si="192"/>
        <v>47.378999995000001</v>
      </c>
      <c r="DH165" s="546">
        <f t="shared" si="192"/>
        <v>56.242000000000004</v>
      </c>
      <c r="DI165" s="546">
        <f t="shared" si="192"/>
        <v>44.948</v>
      </c>
      <c r="DJ165" s="546">
        <f t="shared" si="192"/>
        <v>48.424999999000001</v>
      </c>
      <c r="DK165" s="546">
        <f t="shared" si="192"/>
        <v>51.273000002000003</v>
      </c>
      <c r="DL165" s="546">
        <f t="shared" si="192"/>
        <v>55.171999999999997</v>
      </c>
      <c r="DM165" s="546">
        <f t="shared" si="192"/>
        <v>53.642000003999996</v>
      </c>
      <c r="DN165" s="546">
        <f t="shared" si="192"/>
        <v>62.637999996000005</v>
      </c>
      <c r="DO165" s="546">
        <f t="shared" si="192"/>
        <v>67.946000001000002</v>
      </c>
      <c r="DP165" s="546">
        <f t="shared" si="192"/>
        <v>64.223712261000003</v>
      </c>
      <c r="DQ165" s="546">
        <f t="shared" si="192"/>
        <v>48.788847091000001</v>
      </c>
      <c r="DR165" s="546">
        <f t="shared" si="192"/>
        <v>43.159000005000003</v>
      </c>
      <c r="DS165" s="546">
        <f t="shared" si="192"/>
        <v>28.026100611</v>
      </c>
      <c r="DT165" s="546">
        <f t="shared" si="192"/>
        <v>49.824999999999996</v>
      </c>
      <c r="DU165" s="546">
        <f t="shared" si="192"/>
        <v>53.24</v>
      </c>
      <c r="DV165" s="546">
        <f t="shared" si="192"/>
        <v>53.307000000000002</v>
      </c>
      <c r="DW165" s="546">
        <f t="shared" si="192"/>
        <v>52.049312772999997</v>
      </c>
      <c r="DX165" s="546">
        <f t="shared" si="192"/>
        <v>50.071000001000002</v>
      </c>
      <c r="DY165" s="546">
        <f t="shared" si="192"/>
        <v>51.813338455</v>
      </c>
      <c r="DZ165" s="546">
        <f t="shared" ref="DZ165:GK165" si="193">SUM(DZ153, DZ142, DZ134, DZ126, DZ118)</f>
        <v>41.373999999999995</v>
      </c>
      <c r="EA165" s="546">
        <f t="shared" si="193"/>
        <v>37.672988345999997</v>
      </c>
      <c r="EB165" s="546">
        <f t="shared" si="193"/>
        <v>42.994000001000003</v>
      </c>
      <c r="EC165" s="546">
        <f t="shared" si="193"/>
        <v>47.151999998000001</v>
      </c>
      <c r="ED165" s="546">
        <f t="shared" si="193"/>
        <v>48.477000004000004</v>
      </c>
      <c r="EE165" s="546">
        <f t="shared" si="193"/>
        <v>40.011973804</v>
      </c>
      <c r="EF165" s="546">
        <f t="shared" si="193"/>
        <v>46.645999998000001</v>
      </c>
      <c r="EG165" s="546">
        <f t="shared" si="193"/>
        <v>54.824999996999999</v>
      </c>
      <c r="EH165" s="546">
        <f t="shared" si="193"/>
        <v>45.701999995999998</v>
      </c>
      <c r="EI165" s="546">
        <f t="shared" si="193"/>
        <v>37.200000000000003</v>
      </c>
      <c r="EJ165" s="546">
        <f t="shared" si="193"/>
        <v>43.153999997</v>
      </c>
      <c r="EK165" s="546">
        <f t="shared" si="193"/>
        <v>56.572000000000003</v>
      </c>
      <c r="EL165" s="546">
        <f t="shared" si="193"/>
        <v>41.32056</v>
      </c>
      <c r="EM165" s="546">
        <f t="shared" si="193"/>
        <v>37.815058374000003</v>
      </c>
      <c r="EN165" s="546">
        <f t="shared" si="193"/>
        <v>46.596781450999998</v>
      </c>
      <c r="EO165" s="546">
        <f t="shared" si="193"/>
        <v>44.280507584999995</v>
      </c>
      <c r="EP165" s="546">
        <f t="shared" si="193"/>
        <v>44.908400836515185</v>
      </c>
      <c r="EQ165" s="546">
        <f t="shared" si="193"/>
        <v>43.063235862826616</v>
      </c>
      <c r="ER165" s="546">
        <f t="shared" si="193"/>
        <v>40.04706562347436</v>
      </c>
      <c r="ES165" s="546">
        <f t="shared" si="193"/>
        <v>32.267018300604477</v>
      </c>
      <c r="ET165" s="546">
        <f t="shared" si="193"/>
        <v>38.500964738277311</v>
      </c>
      <c r="EU165" s="546">
        <f t="shared" si="193"/>
        <v>40.156189077450634</v>
      </c>
      <c r="EV165" s="546">
        <f t="shared" si="193"/>
        <v>44.916489647384111</v>
      </c>
      <c r="EW165" s="546">
        <f t="shared" si="193"/>
        <v>44.470939807248449</v>
      </c>
      <c r="EX165" s="546">
        <f t="shared" si="193"/>
        <v>46.73793300002621</v>
      </c>
      <c r="EY165" s="546">
        <f t="shared" si="193"/>
        <v>41.325543347584492</v>
      </c>
      <c r="EZ165" s="546">
        <f t="shared" si="193"/>
        <v>39.55247086545144</v>
      </c>
      <c r="FA165" s="546">
        <f t="shared" si="193"/>
        <v>39.221813483553646</v>
      </c>
      <c r="FB165" s="546">
        <f t="shared" si="193"/>
        <v>47.164832007541364</v>
      </c>
      <c r="FC165" s="546">
        <f t="shared" si="193"/>
        <v>62.931871921748609</v>
      </c>
      <c r="FD165" s="546">
        <f t="shared" si="193"/>
        <v>39.79508036102218</v>
      </c>
      <c r="FE165" s="546">
        <f t="shared" si="193"/>
        <v>37.207198015597214</v>
      </c>
      <c r="FF165" s="546">
        <f t="shared" si="193"/>
        <v>44.023977554697694</v>
      </c>
      <c r="FG165" s="546">
        <f t="shared" si="193"/>
        <v>40.618323121786169</v>
      </c>
      <c r="FH165" s="546">
        <f t="shared" si="193"/>
        <v>60.917539383928798</v>
      </c>
      <c r="FI165" s="546">
        <f t="shared" si="193"/>
        <v>48.072596115990763</v>
      </c>
      <c r="FJ165" s="546">
        <f t="shared" si="193"/>
        <v>55.818073981305517</v>
      </c>
      <c r="FK165" s="546">
        <f t="shared" si="193"/>
        <v>48.061468863074111</v>
      </c>
      <c r="FL165" s="546">
        <f t="shared" si="193"/>
        <v>50.464422792962488</v>
      </c>
      <c r="FM165" s="546">
        <f t="shared" si="193"/>
        <v>46.155455939541277</v>
      </c>
      <c r="FN165" s="546">
        <f t="shared" si="193"/>
        <v>40.22737213457237</v>
      </c>
      <c r="FO165" s="546">
        <f t="shared" si="193"/>
        <v>35.606536956321818</v>
      </c>
      <c r="FP165" s="546">
        <f t="shared" si="193"/>
        <v>35.085541701678103</v>
      </c>
      <c r="FQ165" s="546">
        <f t="shared" si="193"/>
        <v>30.344170328456173</v>
      </c>
      <c r="FR165" s="546">
        <f t="shared" si="193"/>
        <v>40.458353805996943</v>
      </c>
      <c r="FS165" s="546">
        <f t="shared" si="193"/>
        <v>35.014167872487967</v>
      </c>
      <c r="FT165" s="546">
        <f t="shared" si="193"/>
        <v>38.502582963794097</v>
      </c>
      <c r="FU165" s="546">
        <f t="shared" si="193"/>
        <v>33.907291357196328</v>
      </c>
      <c r="FV165" s="546">
        <f t="shared" si="193"/>
        <v>44.789850679797112</v>
      </c>
      <c r="FW165" s="546">
        <f t="shared" si="193"/>
        <v>35.505360970968177</v>
      </c>
      <c r="FX165" s="546">
        <f t="shared" si="193"/>
        <v>16.16104672421984</v>
      </c>
      <c r="FY165" s="546">
        <f t="shared" si="193"/>
        <v>39.119452596977069</v>
      </c>
      <c r="FZ165" s="546">
        <f t="shared" si="193"/>
        <v>43.164153591025908</v>
      </c>
      <c r="GA165" s="546">
        <f t="shared" si="193"/>
        <v>42.19319738694027</v>
      </c>
      <c r="GB165" s="546">
        <f t="shared" si="193"/>
        <v>35.754179720394916</v>
      </c>
      <c r="GC165" s="546">
        <f t="shared" si="193"/>
        <v>42.112083251360694</v>
      </c>
      <c r="GD165" s="546">
        <f t="shared" si="193"/>
        <v>52.423116017446823</v>
      </c>
      <c r="GE165" s="546">
        <f t="shared" si="193"/>
        <v>36.630299592220666</v>
      </c>
      <c r="GF165" s="546">
        <f t="shared" si="193"/>
        <v>34.527113227148838</v>
      </c>
      <c r="GG165" s="546">
        <f t="shared" si="193"/>
        <v>34.130311940752335</v>
      </c>
      <c r="GH165" s="546">
        <f t="shared" si="193"/>
        <v>30.655951121722758</v>
      </c>
      <c r="GI165" s="546">
        <f t="shared" si="193"/>
        <v>32.452924612166797</v>
      </c>
      <c r="GJ165" s="546">
        <f t="shared" si="193"/>
        <v>22.010220936053894</v>
      </c>
      <c r="GK165" s="546">
        <f t="shared" si="193"/>
        <v>17.975913231199073</v>
      </c>
      <c r="GL165" s="546">
        <f t="shared" ref="GL165:HB165" si="194">SUM(GL153, GL142, GL134, GL126, GL118)</f>
        <v>9.7693129655445894</v>
      </c>
      <c r="GM165" s="546">
        <f t="shared" si="194"/>
        <v>14.656284402896699</v>
      </c>
      <c r="GN165" s="546">
        <f t="shared" si="194"/>
        <v>8.7382882993711597</v>
      </c>
      <c r="GO165" s="546">
        <f t="shared" si="194"/>
        <v>8.8527180331572488</v>
      </c>
      <c r="GP165" s="546">
        <f t="shared" si="194"/>
        <v>9.5599908402289913</v>
      </c>
      <c r="GQ165" s="546">
        <f t="shared" si="194"/>
        <v>7.49864783617382</v>
      </c>
      <c r="GR165" s="546">
        <f t="shared" si="194"/>
        <v>7.5122927671438102</v>
      </c>
      <c r="GS165" s="546">
        <f t="shared" si="194"/>
        <v>8.27929197631987</v>
      </c>
      <c r="GT165" s="546">
        <f t="shared" si="194"/>
        <v>8.9263338431873294</v>
      </c>
      <c r="GU165" s="546">
        <f t="shared" si="194"/>
        <v>10.389178753279111</v>
      </c>
      <c r="GV165" s="546">
        <f t="shared" si="194"/>
        <v>9.9811447660654089</v>
      </c>
      <c r="GW165" s="546">
        <f t="shared" si="194"/>
        <v>6.1807171724546901</v>
      </c>
      <c r="GX165" s="546">
        <f t="shared" si="194"/>
        <v>8.9601602981560298</v>
      </c>
      <c r="GY165" s="546">
        <f t="shared" si="194"/>
        <v>7.2314540037461796</v>
      </c>
      <c r="GZ165" s="546">
        <f t="shared" si="194"/>
        <v>9.9193008623600711</v>
      </c>
      <c r="HA165" s="546">
        <f t="shared" si="194"/>
        <v>10.594991337595001</v>
      </c>
      <c r="HB165" s="546">
        <f t="shared" si="194"/>
        <v>11.026195998429259</v>
      </c>
    </row>
    <row r="166" spans="1:210" x14ac:dyDescent="0.3">
      <c r="A166" s="47" t="s">
        <v>23</v>
      </c>
      <c r="B166" s="547">
        <f t="shared" ref="B166:BM166" si="195">SUM(B151, B143, B135, B127, B119)</f>
        <v>0</v>
      </c>
      <c r="C166" s="547">
        <f t="shared" si="195"/>
        <v>0</v>
      </c>
      <c r="D166" s="547">
        <f t="shared" si="195"/>
        <v>0</v>
      </c>
      <c r="E166" s="547">
        <f t="shared" si="195"/>
        <v>0</v>
      </c>
      <c r="F166" s="547">
        <f t="shared" si="195"/>
        <v>0</v>
      </c>
      <c r="G166" s="547">
        <f t="shared" si="195"/>
        <v>0</v>
      </c>
      <c r="H166" s="547">
        <f t="shared" si="195"/>
        <v>0</v>
      </c>
      <c r="I166" s="547">
        <f t="shared" si="195"/>
        <v>0</v>
      </c>
      <c r="J166" s="547">
        <f t="shared" si="195"/>
        <v>0</v>
      </c>
      <c r="K166" s="547">
        <f t="shared" si="195"/>
        <v>0</v>
      </c>
      <c r="L166" s="547">
        <f t="shared" si="195"/>
        <v>0</v>
      </c>
      <c r="M166" s="547">
        <f t="shared" si="195"/>
        <v>0</v>
      </c>
      <c r="N166" s="547">
        <f t="shared" si="195"/>
        <v>0</v>
      </c>
      <c r="O166" s="547">
        <f t="shared" si="195"/>
        <v>0</v>
      </c>
      <c r="P166" s="547">
        <f t="shared" si="195"/>
        <v>0</v>
      </c>
      <c r="Q166" s="547">
        <f t="shared" si="195"/>
        <v>0</v>
      </c>
      <c r="R166" s="547">
        <f t="shared" si="195"/>
        <v>0</v>
      </c>
      <c r="S166" s="547">
        <f t="shared" si="195"/>
        <v>0</v>
      </c>
      <c r="T166" s="547">
        <f t="shared" si="195"/>
        <v>0</v>
      </c>
      <c r="U166" s="547">
        <f t="shared" si="195"/>
        <v>0</v>
      </c>
      <c r="V166" s="547">
        <f t="shared" si="195"/>
        <v>0</v>
      </c>
      <c r="W166" s="547">
        <f t="shared" si="195"/>
        <v>0</v>
      </c>
      <c r="X166" s="547">
        <f t="shared" si="195"/>
        <v>0</v>
      </c>
      <c r="Y166" s="547">
        <f t="shared" si="195"/>
        <v>0</v>
      </c>
      <c r="Z166" s="547">
        <f t="shared" si="195"/>
        <v>0</v>
      </c>
      <c r="AA166" s="547">
        <f t="shared" si="195"/>
        <v>0</v>
      </c>
      <c r="AB166" s="547">
        <f t="shared" si="195"/>
        <v>0</v>
      </c>
      <c r="AC166" s="547">
        <f t="shared" si="195"/>
        <v>0</v>
      </c>
      <c r="AD166" s="547">
        <f t="shared" si="195"/>
        <v>0</v>
      </c>
      <c r="AE166" s="547">
        <f t="shared" si="195"/>
        <v>0</v>
      </c>
      <c r="AF166" s="547">
        <f t="shared" si="195"/>
        <v>0</v>
      </c>
      <c r="AG166" s="547">
        <f t="shared" si="195"/>
        <v>0</v>
      </c>
      <c r="AH166" s="547">
        <f t="shared" si="195"/>
        <v>0</v>
      </c>
      <c r="AI166" s="547">
        <f t="shared" si="195"/>
        <v>0</v>
      </c>
      <c r="AJ166" s="547">
        <f t="shared" si="195"/>
        <v>0</v>
      </c>
      <c r="AK166" s="547">
        <f t="shared" si="195"/>
        <v>0</v>
      </c>
      <c r="AL166" s="547">
        <f t="shared" si="195"/>
        <v>0</v>
      </c>
      <c r="AM166" s="547">
        <f t="shared" si="195"/>
        <v>0</v>
      </c>
      <c r="AN166" s="547">
        <f t="shared" si="195"/>
        <v>0</v>
      </c>
      <c r="AO166" s="547">
        <f t="shared" si="195"/>
        <v>0</v>
      </c>
      <c r="AP166" s="547">
        <f t="shared" si="195"/>
        <v>13.137833647999999</v>
      </c>
      <c r="AQ166" s="547">
        <f t="shared" si="195"/>
        <v>13.137833647999999</v>
      </c>
      <c r="AR166" s="547">
        <f t="shared" si="195"/>
        <v>13.137833647999999</v>
      </c>
      <c r="AS166" s="547">
        <f t="shared" si="195"/>
        <v>13.137833647999999</v>
      </c>
      <c r="AT166" s="547">
        <f t="shared" si="195"/>
        <v>23.639868129999996</v>
      </c>
      <c r="AU166" s="547">
        <f t="shared" si="195"/>
        <v>23.639868129999996</v>
      </c>
      <c r="AV166" s="547">
        <f t="shared" si="195"/>
        <v>23.639868129999996</v>
      </c>
      <c r="AW166" s="547">
        <f t="shared" si="195"/>
        <v>23.639868129999996</v>
      </c>
      <c r="AX166" s="547">
        <f t="shared" si="195"/>
        <v>27.542816440999999</v>
      </c>
      <c r="AY166" s="547">
        <f t="shared" si="195"/>
        <v>27.542816440999999</v>
      </c>
      <c r="AZ166" s="547">
        <f t="shared" si="195"/>
        <v>27.542816440999999</v>
      </c>
      <c r="BA166" s="547">
        <f t="shared" si="195"/>
        <v>27.542816440999999</v>
      </c>
      <c r="BB166" s="547">
        <f t="shared" si="195"/>
        <v>27.356895867000002</v>
      </c>
      <c r="BC166" s="547">
        <f t="shared" si="195"/>
        <v>27.356895867000002</v>
      </c>
      <c r="BD166" s="547">
        <f t="shared" si="195"/>
        <v>27.356895867000002</v>
      </c>
      <c r="BE166" s="547">
        <f t="shared" si="195"/>
        <v>27.356895867000002</v>
      </c>
      <c r="BF166" s="547">
        <f t="shared" si="195"/>
        <v>28.629733512000001</v>
      </c>
      <c r="BG166" s="547">
        <f t="shared" si="195"/>
        <v>28.629733512000001</v>
      </c>
      <c r="BH166" s="547">
        <f t="shared" si="195"/>
        <v>28.629733512000001</v>
      </c>
      <c r="BI166" s="547">
        <f t="shared" si="195"/>
        <v>28.629733512000001</v>
      </c>
      <c r="BJ166" s="547">
        <f t="shared" si="195"/>
        <v>27.242506983999998</v>
      </c>
      <c r="BK166" s="547">
        <f t="shared" si="195"/>
        <v>27.242506983999998</v>
      </c>
      <c r="BL166" s="547">
        <f t="shared" si="195"/>
        <v>27.242506983999998</v>
      </c>
      <c r="BM166" s="547">
        <f t="shared" si="195"/>
        <v>27.242506983999998</v>
      </c>
      <c r="BN166" s="547">
        <f t="shared" ref="BN166:DY166" si="196">SUM(BN151, BN143, BN135, BN127, BN119)</f>
        <v>27.796705596000002</v>
      </c>
      <c r="BO166" s="547">
        <f t="shared" si="196"/>
        <v>27.796705596000002</v>
      </c>
      <c r="BP166" s="547">
        <f t="shared" si="196"/>
        <v>27.796705596000002</v>
      </c>
      <c r="BQ166" s="547">
        <f t="shared" si="196"/>
        <v>27.796705596000002</v>
      </c>
      <c r="BR166" s="547">
        <f t="shared" si="196"/>
        <v>31.109832468</v>
      </c>
      <c r="BS166" s="547">
        <f t="shared" si="196"/>
        <v>31.109832468</v>
      </c>
      <c r="BT166" s="547">
        <f t="shared" si="196"/>
        <v>31.109832468</v>
      </c>
      <c r="BU166" s="547">
        <f t="shared" si="196"/>
        <v>31.109832468</v>
      </c>
      <c r="BV166" s="547">
        <f t="shared" si="196"/>
        <v>29.203254215000001</v>
      </c>
      <c r="BW166" s="547">
        <f t="shared" si="196"/>
        <v>29.203254215000001</v>
      </c>
      <c r="BX166" s="547">
        <f t="shared" si="196"/>
        <v>29.203254215000001</v>
      </c>
      <c r="BY166" s="547">
        <f t="shared" si="196"/>
        <v>29.203254215000001</v>
      </c>
      <c r="BZ166" s="547">
        <f t="shared" si="196"/>
        <v>28.920486076</v>
      </c>
      <c r="CA166" s="547">
        <f t="shared" si="196"/>
        <v>28.920486076</v>
      </c>
      <c r="CB166" s="547">
        <f t="shared" si="196"/>
        <v>28.920486076</v>
      </c>
      <c r="CC166" s="547">
        <f t="shared" si="196"/>
        <v>28.920486076</v>
      </c>
      <c r="CD166" s="547">
        <f t="shared" si="196"/>
        <v>30.105592735000002</v>
      </c>
      <c r="CE166" s="547">
        <f t="shared" si="196"/>
        <v>30.105592735000002</v>
      </c>
      <c r="CF166" s="547">
        <f t="shared" si="196"/>
        <v>30.105592735000002</v>
      </c>
      <c r="CG166" s="547">
        <f t="shared" si="196"/>
        <v>30.105592735000002</v>
      </c>
      <c r="CH166" s="547">
        <f t="shared" si="196"/>
        <v>25.709764092</v>
      </c>
      <c r="CI166" s="547">
        <f t="shared" si="196"/>
        <v>25.709764092</v>
      </c>
      <c r="CJ166" s="547">
        <f t="shared" si="196"/>
        <v>25.709764092</v>
      </c>
      <c r="CK166" s="547">
        <f t="shared" si="196"/>
        <v>25.709764092</v>
      </c>
      <c r="CL166" s="547">
        <f t="shared" si="196"/>
        <v>23.999180512000002</v>
      </c>
      <c r="CM166" s="547">
        <f t="shared" si="196"/>
        <v>23.999180512000002</v>
      </c>
      <c r="CN166" s="547">
        <f t="shared" si="196"/>
        <v>23.999180512000002</v>
      </c>
      <c r="CO166" s="547">
        <f t="shared" si="196"/>
        <v>23.999180512000002</v>
      </c>
      <c r="CP166" s="547">
        <f t="shared" si="196"/>
        <v>18.674746712000001</v>
      </c>
      <c r="CQ166" s="547">
        <f t="shared" si="196"/>
        <v>18.674746712000001</v>
      </c>
      <c r="CR166" s="547">
        <f t="shared" si="196"/>
        <v>18.674746712000001</v>
      </c>
      <c r="CS166" s="547">
        <f t="shared" si="196"/>
        <v>18.674746712000001</v>
      </c>
      <c r="CT166" s="547">
        <f t="shared" si="196"/>
        <v>19.302999527000001</v>
      </c>
      <c r="CU166" s="547">
        <f t="shared" si="196"/>
        <v>19.302999527000001</v>
      </c>
      <c r="CV166" s="547">
        <f t="shared" si="196"/>
        <v>19.302999527000001</v>
      </c>
      <c r="CW166" s="547">
        <f t="shared" si="196"/>
        <v>19.302999527000001</v>
      </c>
      <c r="CX166" s="547">
        <f t="shared" si="196"/>
        <v>20.833059416999998</v>
      </c>
      <c r="CY166" s="547">
        <f t="shared" si="196"/>
        <v>20.833059416999998</v>
      </c>
      <c r="CZ166" s="547">
        <f t="shared" si="196"/>
        <v>20.833059416999998</v>
      </c>
      <c r="DA166" s="547">
        <f t="shared" si="196"/>
        <v>20.833059416999998</v>
      </c>
      <c r="DB166" s="547">
        <f t="shared" si="196"/>
        <v>25.368148684999998</v>
      </c>
      <c r="DC166" s="547">
        <f t="shared" si="196"/>
        <v>25.368148684999998</v>
      </c>
      <c r="DD166" s="547">
        <f t="shared" si="196"/>
        <v>25.368148684999998</v>
      </c>
      <c r="DE166" s="547">
        <f t="shared" si="196"/>
        <v>25.368148684999998</v>
      </c>
      <c r="DF166" s="547">
        <f t="shared" si="196"/>
        <v>33.226531311000002</v>
      </c>
      <c r="DG166" s="547">
        <f t="shared" si="196"/>
        <v>33.226531311000002</v>
      </c>
      <c r="DH166" s="547">
        <f t="shared" si="196"/>
        <v>33.226531311000002</v>
      </c>
      <c r="DI166" s="547">
        <f t="shared" si="196"/>
        <v>33.226531311000002</v>
      </c>
      <c r="DJ166" s="547">
        <f t="shared" si="196"/>
        <v>38.057376957000002</v>
      </c>
      <c r="DK166" s="547">
        <f t="shared" si="196"/>
        <v>38.057376957000002</v>
      </c>
      <c r="DL166" s="547">
        <f t="shared" si="196"/>
        <v>38.057376957000002</v>
      </c>
      <c r="DM166" s="547">
        <f t="shared" si="196"/>
        <v>38.057376957000002</v>
      </c>
      <c r="DN166" s="547">
        <f t="shared" si="196"/>
        <v>38.143747788999995</v>
      </c>
      <c r="DO166" s="547">
        <f t="shared" si="196"/>
        <v>38.143747788999995</v>
      </c>
      <c r="DP166" s="547">
        <f t="shared" si="196"/>
        <v>38.143747788999995</v>
      </c>
      <c r="DQ166" s="547">
        <f t="shared" si="196"/>
        <v>38.143747788999995</v>
      </c>
      <c r="DR166" s="547">
        <f t="shared" si="196"/>
        <v>42.904057060999996</v>
      </c>
      <c r="DS166" s="547">
        <f t="shared" si="196"/>
        <v>42.904057060999996</v>
      </c>
      <c r="DT166" s="547">
        <f t="shared" si="196"/>
        <v>42.904057060999996</v>
      </c>
      <c r="DU166" s="547">
        <f t="shared" si="196"/>
        <v>42.904057060999996</v>
      </c>
      <c r="DV166" s="547">
        <f t="shared" si="196"/>
        <v>43.491921257999998</v>
      </c>
      <c r="DW166" s="547">
        <f t="shared" si="196"/>
        <v>43.491921257999998</v>
      </c>
      <c r="DX166" s="547">
        <f t="shared" si="196"/>
        <v>43.491921257999998</v>
      </c>
      <c r="DY166" s="547">
        <f t="shared" si="196"/>
        <v>43.491921257999998</v>
      </c>
      <c r="DZ166" s="547">
        <f t="shared" ref="DZ166:GK166" si="197">SUM(DZ151, DZ143, DZ135, DZ127, DZ119)</f>
        <v>45.980252935000003</v>
      </c>
      <c r="EA166" s="547">
        <f t="shared" si="197"/>
        <v>45.980252935000003</v>
      </c>
      <c r="EB166" s="547">
        <f t="shared" si="197"/>
        <v>45.980252935000003</v>
      </c>
      <c r="EC166" s="547">
        <f t="shared" si="197"/>
        <v>45.980252935000003</v>
      </c>
      <c r="ED166" s="547">
        <f t="shared" si="197"/>
        <v>48.72505338500001</v>
      </c>
      <c r="EE166" s="547">
        <f t="shared" si="197"/>
        <v>48.72505338500001</v>
      </c>
      <c r="EF166" s="547">
        <f t="shared" si="197"/>
        <v>48.72505338500001</v>
      </c>
      <c r="EG166" s="547">
        <f t="shared" si="197"/>
        <v>48.72505338500001</v>
      </c>
      <c r="EH166" s="547">
        <f t="shared" si="197"/>
        <v>45.510495833</v>
      </c>
      <c r="EI166" s="547">
        <f t="shared" si="197"/>
        <v>45.510495833</v>
      </c>
      <c r="EJ166" s="547">
        <f t="shared" si="197"/>
        <v>45.510495833</v>
      </c>
      <c r="EK166" s="547">
        <f t="shared" si="197"/>
        <v>45.510495833</v>
      </c>
      <c r="EL166" s="547">
        <f t="shared" si="197"/>
        <v>42.357242360000001</v>
      </c>
      <c r="EM166" s="547">
        <f t="shared" si="197"/>
        <v>42.357242360000001</v>
      </c>
      <c r="EN166" s="547">
        <f t="shared" si="197"/>
        <v>42.357242360000001</v>
      </c>
      <c r="EO166" s="547">
        <f t="shared" si="197"/>
        <v>42.357242360000001</v>
      </c>
      <c r="EP166" s="547">
        <f t="shared" si="197"/>
        <v>29.629532515033091</v>
      </c>
      <c r="EQ166" s="547">
        <f t="shared" si="197"/>
        <v>37.409126112182875</v>
      </c>
      <c r="ER166" s="547">
        <f t="shared" si="197"/>
        <v>41.93699617458752</v>
      </c>
      <c r="ES166" s="547">
        <f t="shared" si="197"/>
        <v>35.044990083882041</v>
      </c>
      <c r="ET166" s="547">
        <f t="shared" si="197"/>
        <v>28.46407478435146</v>
      </c>
      <c r="EU166" s="547">
        <f t="shared" si="197"/>
        <v>36.302583174425514</v>
      </c>
      <c r="EV166" s="547">
        <f t="shared" si="197"/>
        <v>40.908966634668609</v>
      </c>
      <c r="EW166" s="547">
        <f t="shared" si="197"/>
        <v>34.004575406554444</v>
      </c>
      <c r="EX166" s="547">
        <f t="shared" si="197"/>
        <v>29.087999999999987</v>
      </c>
      <c r="EY166" s="547">
        <f t="shared" si="197"/>
        <v>40.561000000000071</v>
      </c>
      <c r="EZ166" s="547">
        <f t="shared" si="197"/>
        <v>44.820699999999981</v>
      </c>
      <c r="FA166" s="547">
        <f t="shared" si="197"/>
        <v>36.990000000000045</v>
      </c>
      <c r="FB166" s="547">
        <f t="shared" si="197"/>
        <v>30.485000000000039</v>
      </c>
      <c r="FC166" s="547">
        <f t="shared" si="197"/>
        <v>41.162999999999968</v>
      </c>
      <c r="FD166" s="547">
        <f t="shared" si="197"/>
        <v>44.099000000000039</v>
      </c>
      <c r="FE166" s="547">
        <f t="shared" si="197"/>
        <v>36.591000000000044</v>
      </c>
      <c r="FF166" s="547">
        <f t="shared" si="197"/>
        <v>31.917000000000055</v>
      </c>
      <c r="FG166" s="547">
        <f t="shared" si="197"/>
        <v>40.653999999999982</v>
      </c>
      <c r="FH166" s="547">
        <f t="shared" si="197"/>
        <v>47.535000000000075</v>
      </c>
      <c r="FI166" s="547">
        <f t="shared" si="197"/>
        <v>39.347999999999999</v>
      </c>
      <c r="FJ166" s="547">
        <f t="shared" si="197"/>
        <v>32.246000000000045</v>
      </c>
      <c r="FK166" s="547">
        <f t="shared" si="197"/>
        <v>44.189999999999941</v>
      </c>
      <c r="FL166" s="547">
        <f t="shared" si="197"/>
        <v>51.391999999999982</v>
      </c>
      <c r="FM166" s="547">
        <f t="shared" si="197"/>
        <v>39.557999999999964</v>
      </c>
      <c r="FN166" s="547">
        <f t="shared" si="197"/>
        <v>33.559000000000026</v>
      </c>
      <c r="FO166" s="547">
        <f t="shared" si="197"/>
        <v>44.023999999999994</v>
      </c>
      <c r="FP166" s="547">
        <f t="shared" si="197"/>
        <v>51.637999999999934</v>
      </c>
      <c r="FQ166" s="547">
        <f t="shared" si="197"/>
        <v>41.096999999999952</v>
      </c>
      <c r="FR166" s="547">
        <f t="shared" si="197"/>
        <v>35.782000000000011</v>
      </c>
      <c r="FS166" s="547">
        <f t="shared" si="197"/>
        <v>48.808000000000078</v>
      </c>
      <c r="FT166" s="547">
        <f t="shared" si="197"/>
        <v>52.956999999999894</v>
      </c>
      <c r="FU166" s="547">
        <f t="shared" si="197"/>
        <v>42.755999999999972</v>
      </c>
      <c r="FV166" s="547">
        <f t="shared" si="197"/>
        <v>34.960000000000043</v>
      </c>
      <c r="FW166" s="547">
        <f t="shared" si="197"/>
        <v>50.057999999999986</v>
      </c>
      <c r="FX166" s="547">
        <f t="shared" si="197"/>
        <v>53.734999999999999</v>
      </c>
      <c r="FY166" s="547">
        <f t="shared" si="197"/>
        <v>45.475999999999956</v>
      </c>
      <c r="FZ166" s="547">
        <f t="shared" si="197"/>
        <v>37.38499999999997</v>
      </c>
      <c r="GA166" s="547">
        <f t="shared" si="197"/>
        <v>50.232000000000049</v>
      </c>
      <c r="GB166" s="547">
        <f t="shared" si="197"/>
        <v>56.693000000000069</v>
      </c>
      <c r="GC166" s="547">
        <f t="shared" si="197"/>
        <v>46.185000000000002</v>
      </c>
      <c r="GD166" s="547">
        <f t="shared" si="197"/>
        <v>40.344999999999992</v>
      </c>
      <c r="GE166" s="547">
        <f t="shared" si="197"/>
        <v>43.70999999999993</v>
      </c>
      <c r="GF166" s="547">
        <f t="shared" si="197"/>
        <v>55.991999999999912</v>
      </c>
      <c r="GG166" s="547">
        <f t="shared" si="197"/>
        <v>45.195999999999927</v>
      </c>
      <c r="GH166" s="547">
        <f t="shared" si="197"/>
        <v>38.809000000000061</v>
      </c>
      <c r="GI166" s="547">
        <f t="shared" si="197"/>
        <v>51.313999999999986</v>
      </c>
      <c r="GJ166" s="547">
        <f t="shared" si="197"/>
        <v>56.700000000000017</v>
      </c>
      <c r="GK166" s="547">
        <f t="shared" si="197"/>
        <v>46.039000000000044</v>
      </c>
      <c r="GL166" s="547">
        <f t="shared" ref="GL166:HB166" si="198">SUM(GL151, GL143, GL135, GL127, GL119)</f>
        <v>39.01999999999996</v>
      </c>
      <c r="GM166" s="547">
        <f t="shared" si="198"/>
        <v>49.597999999999978</v>
      </c>
      <c r="GN166" s="547">
        <f t="shared" si="198"/>
        <v>58.171000000000085</v>
      </c>
      <c r="GO166" s="547">
        <f t="shared" si="198"/>
        <v>46.756999999999898</v>
      </c>
      <c r="GP166" s="547">
        <f t="shared" si="198"/>
        <v>39.307999999999936</v>
      </c>
      <c r="GQ166" s="547">
        <f t="shared" si="198"/>
        <v>49.927000000000049</v>
      </c>
      <c r="GR166" s="547">
        <f t="shared" si="198"/>
        <v>57.61999999999999</v>
      </c>
      <c r="GS166" s="547">
        <f t="shared" si="198"/>
        <v>48.63300000000001</v>
      </c>
      <c r="GT166" s="547">
        <f t="shared" si="198"/>
        <v>40.942999999999941</v>
      </c>
      <c r="GU166" s="547">
        <f t="shared" si="198"/>
        <v>52.715999999999937</v>
      </c>
      <c r="GV166" s="547">
        <f t="shared" si="198"/>
        <v>58.666999999999923</v>
      </c>
      <c r="GW166" s="547">
        <f t="shared" si="198"/>
        <v>47.105650271100039</v>
      </c>
      <c r="GX166" s="547">
        <f t="shared" si="198"/>
        <v>39.856999999999964</v>
      </c>
      <c r="GY166" s="547">
        <f t="shared" si="198"/>
        <v>49.387000000000057</v>
      </c>
      <c r="GZ166" s="547">
        <f t="shared" si="198"/>
        <v>57.846999999999888</v>
      </c>
      <c r="HA166" s="547">
        <f t="shared" si="198"/>
        <v>46.378999999999891</v>
      </c>
      <c r="HB166" s="547">
        <f t="shared" si="198"/>
        <v>40.852999999999916</v>
      </c>
    </row>
    <row r="167" spans="1:210" x14ac:dyDescent="0.3">
      <c r="A167" s="47" t="s">
        <v>27</v>
      </c>
      <c r="B167" s="548">
        <f t="shared" ref="B167:BM167" si="199">SUM(B168:B170)</f>
        <v>36.881</v>
      </c>
      <c r="C167" s="548">
        <f t="shared" si="199"/>
        <v>39.585000000000001</v>
      </c>
      <c r="D167" s="548">
        <f t="shared" si="199"/>
        <v>39.516999999999996</v>
      </c>
      <c r="E167" s="548">
        <f t="shared" si="199"/>
        <v>35.667000000000002</v>
      </c>
      <c r="F167" s="548">
        <f t="shared" si="199"/>
        <v>34.670999999999999</v>
      </c>
      <c r="G167" s="548">
        <f t="shared" si="199"/>
        <v>39.936999999999998</v>
      </c>
      <c r="H167" s="548">
        <f t="shared" si="199"/>
        <v>40.344999999999999</v>
      </c>
      <c r="I167" s="548">
        <f t="shared" si="199"/>
        <v>37.598999999999997</v>
      </c>
      <c r="J167" s="548">
        <f t="shared" si="199"/>
        <v>39.158000000000001</v>
      </c>
      <c r="K167" s="548">
        <f t="shared" si="199"/>
        <v>41.728999999999999</v>
      </c>
      <c r="L167" s="548">
        <f t="shared" si="199"/>
        <v>40.35</v>
      </c>
      <c r="M167" s="548">
        <f t="shared" si="199"/>
        <v>40.109000000000002</v>
      </c>
      <c r="N167" s="548">
        <f t="shared" si="199"/>
        <v>39.653000000000006</v>
      </c>
      <c r="O167" s="548">
        <f t="shared" si="199"/>
        <v>43.207000000000001</v>
      </c>
      <c r="P167" s="548">
        <f t="shared" si="199"/>
        <v>44.594999999999999</v>
      </c>
      <c r="Q167" s="548">
        <f t="shared" si="199"/>
        <v>43.433999999999997</v>
      </c>
      <c r="R167" s="548">
        <f t="shared" si="199"/>
        <v>40.937000000000005</v>
      </c>
      <c r="S167" s="548">
        <f t="shared" si="199"/>
        <v>42.744999999999997</v>
      </c>
      <c r="T167" s="548">
        <f t="shared" si="199"/>
        <v>44.45</v>
      </c>
      <c r="U167" s="548">
        <f t="shared" si="199"/>
        <v>42.736999999999995</v>
      </c>
      <c r="V167" s="548">
        <f t="shared" si="199"/>
        <v>44.724999999999994</v>
      </c>
      <c r="W167" s="548">
        <f t="shared" si="199"/>
        <v>46.282999999999994</v>
      </c>
      <c r="X167" s="548">
        <f t="shared" si="199"/>
        <v>42.823</v>
      </c>
      <c r="Y167" s="548">
        <f t="shared" si="199"/>
        <v>40.518000000000001</v>
      </c>
      <c r="Z167" s="548">
        <f t="shared" si="199"/>
        <v>41.181999999999995</v>
      </c>
      <c r="AA167" s="548">
        <f t="shared" si="199"/>
        <v>30.484000000000002</v>
      </c>
      <c r="AB167" s="548">
        <f t="shared" si="199"/>
        <v>41.79</v>
      </c>
      <c r="AC167" s="548">
        <f t="shared" si="199"/>
        <v>38.192</v>
      </c>
      <c r="AD167" s="548">
        <f t="shared" si="199"/>
        <v>37.256999999999998</v>
      </c>
      <c r="AE167" s="548">
        <f t="shared" si="199"/>
        <v>32.058</v>
      </c>
      <c r="AF167" s="548">
        <f t="shared" si="199"/>
        <v>33.682000000000002</v>
      </c>
      <c r="AG167" s="548">
        <f t="shared" si="199"/>
        <v>32.887</v>
      </c>
      <c r="AH167" s="548">
        <f t="shared" si="199"/>
        <v>37.1</v>
      </c>
      <c r="AI167" s="548">
        <f t="shared" si="199"/>
        <v>35.140999999999998</v>
      </c>
      <c r="AJ167" s="548">
        <f t="shared" si="199"/>
        <v>32.21</v>
      </c>
      <c r="AK167" s="548">
        <f t="shared" si="199"/>
        <v>31.950999999999997</v>
      </c>
      <c r="AL167" s="548">
        <f t="shared" si="199"/>
        <v>31.503999999999998</v>
      </c>
      <c r="AM167" s="548">
        <f t="shared" si="199"/>
        <v>32.803000000000004</v>
      </c>
      <c r="AN167" s="548">
        <f t="shared" si="199"/>
        <v>33.44</v>
      </c>
      <c r="AO167" s="548">
        <f t="shared" si="199"/>
        <v>33.274999999999999</v>
      </c>
      <c r="AP167" s="548">
        <f t="shared" si="199"/>
        <v>34.415999999999997</v>
      </c>
      <c r="AQ167" s="548">
        <f t="shared" si="199"/>
        <v>33.726999999999997</v>
      </c>
      <c r="AR167" s="548">
        <f t="shared" si="199"/>
        <v>35.732999999999997</v>
      </c>
      <c r="AS167" s="548">
        <f t="shared" si="199"/>
        <v>39.787999999999997</v>
      </c>
      <c r="AT167" s="548">
        <f t="shared" si="199"/>
        <v>35.654000000000003</v>
      </c>
      <c r="AU167" s="548">
        <f t="shared" si="199"/>
        <v>37.863999999999997</v>
      </c>
      <c r="AV167" s="548">
        <f t="shared" si="199"/>
        <v>36.136000000000003</v>
      </c>
      <c r="AW167" s="548">
        <f t="shared" si="199"/>
        <v>36.426000000000002</v>
      </c>
      <c r="AX167" s="548">
        <f t="shared" si="199"/>
        <v>36.706000000000003</v>
      </c>
      <c r="AY167" s="548">
        <f t="shared" si="199"/>
        <v>36.741</v>
      </c>
      <c r="AZ167" s="548">
        <f t="shared" si="199"/>
        <v>34.825000000000003</v>
      </c>
      <c r="BA167" s="548">
        <f t="shared" si="199"/>
        <v>34.981999999999999</v>
      </c>
      <c r="BB167" s="548">
        <f t="shared" si="199"/>
        <v>54.36</v>
      </c>
      <c r="BC167" s="548">
        <f t="shared" si="199"/>
        <v>35.411000000000001</v>
      </c>
      <c r="BD167" s="548">
        <f t="shared" si="199"/>
        <v>34.576000000000001</v>
      </c>
      <c r="BE167" s="548">
        <f t="shared" si="199"/>
        <v>39.44</v>
      </c>
      <c r="BF167" s="548">
        <f t="shared" si="199"/>
        <v>40.634</v>
      </c>
      <c r="BG167" s="548">
        <f t="shared" si="199"/>
        <v>35.412999999999997</v>
      </c>
      <c r="BH167" s="548">
        <f t="shared" si="199"/>
        <v>45.067999999999998</v>
      </c>
      <c r="BI167" s="548">
        <f t="shared" si="199"/>
        <v>63.96</v>
      </c>
      <c r="BJ167" s="548">
        <f t="shared" si="199"/>
        <v>64.204000000000008</v>
      </c>
      <c r="BK167" s="548">
        <f t="shared" si="199"/>
        <v>57.496000000000002</v>
      </c>
      <c r="BL167" s="548">
        <f t="shared" si="199"/>
        <v>57.007999999999996</v>
      </c>
      <c r="BM167" s="548">
        <f t="shared" si="199"/>
        <v>61.098000000000006</v>
      </c>
      <c r="BN167" s="548">
        <f t="shared" ref="BN167:DY167" si="200">SUM(BN168:BN170)</f>
        <v>72.071999999999989</v>
      </c>
      <c r="BO167" s="548">
        <f t="shared" si="200"/>
        <v>69.745999999999995</v>
      </c>
      <c r="BP167" s="548">
        <f t="shared" si="200"/>
        <v>85.745000000000005</v>
      </c>
      <c r="BQ167" s="548">
        <f t="shared" si="200"/>
        <v>71.320999999999998</v>
      </c>
      <c r="BR167" s="548">
        <f t="shared" si="200"/>
        <v>68.111999999999995</v>
      </c>
      <c r="BS167" s="548">
        <f t="shared" si="200"/>
        <v>63.893999999999998</v>
      </c>
      <c r="BT167" s="548">
        <f t="shared" si="200"/>
        <v>64.572000000000003</v>
      </c>
      <c r="BU167" s="548">
        <f t="shared" si="200"/>
        <v>62.564999999999998</v>
      </c>
      <c r="BV167" s="548">
        <f t="shared" si="200"/>
        <v>54.491999999999997</v>
      </c>
      <c r="BW167" s="548">
        <f t="shared" si="200"/>
        <v>69.266000000000005</v>
      </c>
      <c r="BX167" s="548">
        <f t="shared" si="200"/>
        <v>63.027999999999999</v>
      </c>
      <c r="BY167" s="548">
        <f t="shared" si="200"/>
        <v>70.070999999999998</v>
      </c>
      <c r="BZ167" s="548">
        <f t="shared" si="200"/>
        <v>72.489000000000004</v>
      </c>
      <c r="CA167" s="548">
        <f t="shared" si="200"/>
        <v>65.775999999999996</v>
      </c>
      <c r="CB167" s="548">
        <f t="shared" si="200"/>
        <v>88.579000000000008</v>
      </c>
      <c r="CC167" s="548">
        <f t="shared" si="200"/>
        <v>69.967999999999989</v>
      </c>
      <c r="CD167" s="548">
        <f t="shared" si="200"/>
        <v>94.734999999999999</v>
      </c>
      <c r="CE167" s="548">
        <f t="shared" si="200"/>
        <v>93.066000000000003</v>
      </c>
      <c r="CF167" s="548">
        <f t="shared" si="200"/>
        <v>73.957999999999998</v>
      </c>
      <c r="CG167" s="548">
        <f t="shared" si="200"/>
        <v>80.649000000000001</v>
      </c>
      <c r="CH167" s="548">
        <f t="shared" si="200"/>
        <v>83.810999999999993</v>
      </c>
      <c r="CI167" s="548">
        <f t="shared" si="200"/>
        <v>87.01100000000001</v>
      </c>
      <c r="CJ167" s="548">
        <f t="shared" si="200"/>
        <v>95.066000000000003</v>
      </c>
      <c r="CK167" s="548">
        <f t="shared" si="200"/>
        <v>86.593000000000004</v>
      </c>
      <c r="CL167" s="548">
        <f t="shared" si="200"/>
        <v>88.192000000000007</v>
      </c>
      <c r="CM167" s="548">
        <f t="shared" si="200"/>
        <v>86.23599999999999</v>
      </c>
      <c r="CN167" s="548">
        <f t="shared" si="200"/>
        <v>85.49799999999999</v>
      </c>
      <c r="CO167" s="548">
        <f t="shared" si="200"/>
        <v>85.783000000000001</v>
      </c>
      <c r="CP167" s="548">
        <f t="shared" si="200"/>
        <v>71.844999999999999</v>
      </c>
      <c r="CQ167" s="548">
        <f t="shared" si="200"/>
        <v>83.913999999999987</v>
      </c>
      <c r="CR167" s="548">
        <f t="shared" si="200"/>
        <v>85.870999999999995</v>
      </c>
      <c r="CS167" s="548">
        <f t="shared" si="200"/>
        <v>88.265999999999991</v>
      </c>
      <c r="CT167" s="548">
        <f t="shared" si="200"/>
        <v>87.233000000000004</v>
      </c>
      <c r="CU167" s="548">
        <f t="shared" si="200"/>
        <v>85.878</v>
      </c>
      <c r="CV167" s="548">
        <f t="shared" si="200"/>
        <v>86.658000000000001</v>
      </c>
      <c r="CW167" s="548">
        <f t="shared" si="200"/>
        <v>87.076999999999984</v>
      </c>
      <c r="CX167" s="548">
        <f t="shared" si="200"/>
        <v>87.798999999999992</v>
      </c>
      <c r="CY167" s="548">
        <f t="shared" si="200"/>
        <v>85.451999999999998</v>
      </c>
      <c r="CZ167" s="548">
        <f t="shared" si="200"/>
        <v>86.071000000000012</v>
      </c>
      <c r="DA167" s="548">
        <f t="shared" si="200"/>
        <v>82.174999999999997</v>
      </c>
      <c r="DB167" s="548">
        <f t="shared" si="200"/>
        <v>95.572999999999993</v>
      </c>
      <c r="DC167" s="548">
        <f t="shared" si="200"/>
        <v>89.51</v>
      </c>
      <c r="DD167" s="548">
        <f t="shared" si="200"/>
        <v>93.11999999999999</v>
      </c>
      <c r="DE167" s="548">
        <f t="shared" si="200"/>
        <v>93.022999999999996</v>
      </c>
      <c r="DF167" s="548">
        <f t="shared" si="200"/>
        <v>99.001999999999995</v>
      </c>
      <c r="DG167" s="548">
        <f t="shared" si="200"/>
        <v>110.639</v>
      </c>
      <c r="DH167" s="548">
        <f t="shared" si="200"/>
        <v>87.157000000000011</v>
      </c>
      <c r="DI167" s="548">
        <f t="shared" si="200"/>
        <v>83.576999999999998</v>
      </c>
      <c r="DJ167" s="548">
        <f t="shared" si="200"/>
        <v>83.509</v>
      </c>
      <c r="DK167" s="548">
        <f t="shared" si="200"/>
        <v>81.079999999999984</v>
      </c>
      <c r="DL167" s="548">
        <f t="shared" si="200"/>
        <v>95.948999999999998</v>
      </c>
      <c r="DM167" s="548">
        <f t="shared" si="200"/>
        <v>92.116</v>
      </c>
      <c r="DN167" s="548">
        <f t="shared" si="200"/>
        <v>110.184</v>
      </c>
      <c r="DO167" s="548">
        <f t="shared" si="200"/>
        <v>89.281999999999996</v>
      </c>
      <c r="DP167" s="548">
        <f t="shared" si="200"/>
        <v>90.838999999999999</v>
      </c>
      <c r="DQ167" s="548">
        <f t="shared" si="200"/>
        <v>102.56</v>
      </c>
      <c r="DR167" s="548">
        <f t="shared" si="200"/>
        <v>101.999</v>
      </c>
      <c r="DS167" s="548">
        <f t="shared" si="200"/>
        <v>107.044</v>
      </c>
      <c r="DT167" s="548">
        <f t="shared" si="200"/>
        <v>96.789999999999992</v>
      </c>
      <c r="DU167" s="548">
        <f t="shared" si="200"/>
        <v>98.677000000000007</v>
      </c>
      <c r="DV167" s="548">
        <f t="shared" si="200"/>
        <v>93.322000000000003</v>
      </c>
      <c r="DW167" s="548">
        <f t="shared" si="200"/>
        <v>88.49799999999999</v>
      </c>
      <c r="DX167" s="548">
        <f t="shared" si="200"/>
        <v>94.204999999999998</v>
      </c>
      <c r="DY167" s="548">
        <f t="shared" si="200"/>
        <v>99.933999999999997</v>
      </c>
      <c r="DZ167" s="548">
        <f t="shared" ref="DZ167:GK167" si="201">SUM(DZ168:DZ170)</f>
        <v>103.58199999999999</v>
      </c>
      <c r="EA167" s="548">
        <f t="shared" si="201"/>
        <v>91.833000000000013</v>
      </c>
      <c r="EB167" s="548">
        <f t="shared" si="201"/>
        <v>91.796000000000006</v>
      </c>
      <c r="EC167" s="548">
        <f t="shared" si="201"/>
        <v>95.688999999999993</v>
      </c>
      <c r="ED167" s="548">
        <f t="shared" si="201"/>
        <v>94.293999999999997</v>
      </c>
      <c r="EE167" s="548">
        <f t="shared" si="201"/>
        <v>67.725999999999999</v>
      </c>
      <c r="EF167" s="548">
        <f t="shared" si="201"/>
        <v>72.301999999999992</v>
      </c>
      <c r="EG167" s="548">
        <f t="shared" si="201"/>
        <v>80.923000000000002</v>
      </c>
      <c r="EH167" s="548">
        <f t="shared" si="201"/>
        <v>81.884000000000015</v>
      </c>
      <c r="EI167" s="548">
        <f t="shared" si="201"/>
        <v>97.543000000000006</v>
      </c>
      <c r="EJ167" s="548">
        <f t="shared" si="201"/>
        <v>57.561999999999998</v>
      </c>
      <c r="EK167" s="548">
        <f t="shared" si="201"/>
        <v>104.313</v>
      </c>
      <c r="EL167" s="548">
        <f t="shared" si="201"/>
        <v>82.411830000000009</v>
      </c>
      <c r="EM167" s="548">
        <f t="shared" si="201"/>
        <v>70.218251827999993</v>
      </c>
      <c r="EN167" s="548">
        <f t="shared" si="201"/>
        <v>84.956666612000006</v>
      </c>
      <c r="EO167" s="548">
        <f t="shared" si="201"/>
        <v>87.549739568999996</v>
      </c>
      <c r="EP167" s="548">
        <f t="shared" si="201"/>
        <v>69.447888412260369</v>
      </c>
      <c r="EQ167" s="548">
        <f t="shared" si="201"/>
        <v>77.556939685077452</v>
      </c>
      <c r="ER167" s="548">
        <f t="shared" si="201"/>
        <v>68.008117237496336</v>
      </c>
      <c r="ES167" s="548">
        <f t="shared" si="201"/>
        <v>87.438730552169176</v>
      </c>
      <c r="ET167" s="548">
        <f t="shared" si="201"/>
        <v>90.248931684653428</v>
      </c>
      <c r="EU167" s="548">
        <f t="shared" si="201"/>
        <v>96.687248810596586</v>
      </c>
      <c r="EV167" s="548">
        <f t="shared" si="201"/>
        <v>75.615158959683825</v>
      </c>
      <c r="EW167" s="548">
        <f t="shared" si="201"/>
        <v>47.641353506259044</v>
      </c>
      <c r="EX167" s="548">
        <f t="shared" si="201"/>
        <v>64.399298155593328</v>
      </c>
      <c r="EY167" s="548">
        <f t="shared" si="201"/>
        <v>63.050320337075043</v>
      </c>
      <c r="EZ167" s="548">
        <f t="shared" si="201"/>
        <v>61.243204136317729</v>
      </c>
      <c r="FA167" s="548">
        <f t="shared" si="201"/>
        <v>68.575864632960048</v>
      </c>
      <c r="FB167" s="548">
        <f t="shared" si="201"/>
        <v>70.329251593919565</v>
      </c>
      <c r="FC167" s="548">
        <f t="shared" si="201"/>
        <v>63.516602660762693</v>
      </c>
      <c r="FD167" s="548">
        <f t="shared" si="201"/>
        <v>65.255579615207921</v>
      </c>
      <c r="FE167" s="548">
        <f t="shared" si="201"/>
        <v>71.962774134628489</v>
      </c>
      <c r="FF167" s="548">
        <f t="shared" si="201"/>
        <v>70.250101950384035</v>
      </c>
      <c r="FG167" s="548">
        <f t="shared" si="201"/>
        <v>55.871770045424967</v>
      </c>
      <c r="FH167" s="548">
        <f t="shared" si="201"/>
        <v>64.035959268102189</v>
      </c>
      <c r="FI167" s="548">
        <f t="shared" si="201"/>
        <v>66.632031367159485</v>
      </c>
      <c r="FJ167" s="548">
        <f t="shared" si="201"/>
        <v>69.389298206064694</v>
      </c>
      <c r="FK167" s="548">
        <f t="shared" si="201"/>
        <v>62.847744339250568</v>
      </c>
      <c r="FL167" s="548">
        <f t="shared" si="201"/>
        <v>64.14007605857411</v>
      </c>
      <c r="FM167" s="548">
        <f t="shared" si="201"/>
        <v>72.123506679647136</v>
      </c>
      <c r="FN167" s="548">
        <f t="shared" si="201"/>
        <v>74.559605431147531</v>
      </c>
      <c r="FO167" s="548">
        <f t="shared" si="201"/>
        <v>68.808430457980933</v>
      </c>
      <c r="FP167" s="548">
        <f t="shared" si="201"/>
        <v>71.932848820162263</v>
      </c>
      <c r="FQ167" s="548">
        <f t="shared" si="201"/>
        <v>75.810064704979467</v>
      </c>
      <c r="FR167" s="548">
        <f t="shared" si="201"/>
        <v>86.429089675908628</v>
      </c>
      <c r="FS167" s="548">
        <f t="shared" si="201"/>
        <v>72.225701416369375</v>
      </c>
      <c r="FT167" s="548">
        <f t="shared" si="201"/>
        <v>73.255829334169093</v>
      </c>
      <c r="FU167" s="548">
        <f t="shared" si="201"/>
        <v>81.164438474491874</v>
      </c>
      <c r="FV167" s="548">
        <f t="shared" si="201"/>
        <v>102.76072380206826</v>
      </c>
      <c r="FW167" s="548">
        <f t="shared" si="201"/>
        <v>74.894496260835282</v>
      </c>
      <c r="FX167" s="548">
        <f t="shared" si="201"/>
        <v>76.73257024982577</v>
      </c>
      <c r="FY167" s="548">
        <f t="shared" si="201"/>
        <v>84.545270417509599</v>
      </c>
      <c r="FZ167" s="548">
        <f t="shared" si="201"/>
        <v>84.588325006335623</v>
      </c>
      <c r="GA167" s="548">
        <f t="shared" si="201"/>
        <v>77.384750010452493</v>
      </c>
      <c r="GB167" s="548">
        <f t="shared" si="201"/>
        <v>77.233345922442439</v>
      </c>
      <c r="GC167" s="548">
        <f t="shared" si="201"/>
        <v>82.584693046244098</v>
      </c>
      <c r="GD167" s="548">
        <f t="shared" si="201"/>
        <v>77.152310639696296</v>
      </c>
      <c r="GE167" s="548">
        <f t="shared" si="201"/>
        <v>22.60521523852977</v>
      </c>
      <c r="GF167" s="548">
        <f t="shared" si="201"/>
        <v>56.460337155406421</v>
      </c>
      <c r="GG167" s="548">
        <f t="shared" si="201"/>
        <v>66.626090156213806</v>
      </c>
      <c r="GH167" s="548">
        <f t="shared" si="201"/>
        <v>69.265866092466297</v>
      </c>
      <c r="GI167" s="548">
        <f t="shared" si="201"/>
        <v>75.888624291319118</v>
      </c>
      <c r="GJ167" s="548">
        <f t="shared" si="201"/>
        <v>59.591971293377121</v>
      </c>
      <c r="GK167" s="548">
        <f t="shared" si="201"/>
        <v>54.102533609366759</v>
      </c>
      <c r="GL167" s="548">
        <f t="shared" ref="GL167:IW167" si="202">SUM(GL168:GL170)</f>
        <v>61.969761333789549</v>
      </c>
      <c r="GM167" s="548">
        <f t="shared" si="202"/>
        <v>64.142402335277325</v>
      </c>
      <c r="GN167" s="548">
        <f t="shared" si="202"/>
        <v>65.742447039505421</v>
      </c>
      <c r="GO167" s="548">
        <f t="shared" si="202"/>
        <v>73.336164265518008</v>
      </c>
      <c r="GP167" s="548">
        <f t="shared" si="202"/>
        <v>71.936130812601732</v>
      </c>
      <c r="GQ167" s="548">
        <f t="shared" si="202"/>
        <v>72.763597604812006</v>
      </c>
      <c r="GR167" s="548">
        <f t="shared" si="202"/>
        <v>73.073448820926174</v>
      </c>
      <c r="GS167" s="548">
        <f t="shared" si="202"/>
        <v>72.819000870927297</v>
      </c>
      <c r="GT167" s="548">
        <f t="shared" si="202"/>
        <v>74.129274717927672</v>
      </c>
      <c r="GU167" s="548">
        <f t="shared" si="202"/>
        <v>68.831485528939595</v>
      </c>
      <c r="GV167" s="548">
        <f t="shared" si="202"/>
        <v>68.081277523909407</v>
      </c>
      <c r="GW167" s="548">
        <f t="shared" si="202"/>
        <v>75.019139480476284</v>
      </c>
      <c r="GX167" s="548">
        <f t="shared" si="202"/>
        <v>75.245909871802695</v>
      </c>
      <c r="GY167" s="548">
        <f t="shared" si="202"/>
        <v>65.783424785146252</v>
      </c>
      <c r="GZ167" s="548">
        <f t="shared" si="202"/>
        <v>68.777068038357484</v>
      </c>
      <c r="HA167" s="548">
        <f t="shared" si="202"/>
        <v>75.878208200477346</v>
      </c>
      <c r="HB167" s="548">
        <f t="shared" si="202"/>
        <v>75.942211469267704</v>
      </c>
    </row>
    <row r="168" spans="1:210" x14ac:dyDescent="0.3">
      <c r="A168" s="48" t="s">
        <v>40</v>
      </c>
      <c r="B168" s="549">
        <f t="shared" ref="B168:BM168" si="203">B156</f>
        <v>23.509</v>
      </c>
      <c r="C168" s="549">
        <f t="shared" si="203"/>
        <v>24.367999999999999</v>
      </c>
      <c r="D168" s="549">
        <f t="shared" si="203"/>
        <v>24.62</v>
      </c>
      <c r="E168" s="549">
        <f t="shared" si="203"/>
        <v>25.16</v>
      </c>
      <c r="F168" s="549">
        <f t="shared" si="203"/>
        <v>25.163</v>
      </c>
      <c r="G168" s="549">
        <f t="shared" si="203"/>
        <v>25.652999999999999</v>
      </c>
      <c r="H168" s="549">
        <f t="shared" si="203"/>
        <v>25.411999999999999</v>
      </c>
      <c r="I168" s="549">
        <f t="shared" si="203"/>
        <v>26.895</v>
      </c>
      <c r="J168" s="549">
        <f t="shared" si="203"/>
        <v>28.776</v>
      </c>
      <c r="K168" s="549">
        <f t="shared" si="203"/>
        <v>26.721</v>
      </c>
      <c r="L168" s="549">
        <f t="shared" si="203"/>
        <v>25.059000000000001</v>
      </c>
      <c r="M168" s="549">
        <f t="shared" si="203"/>
        <v>28.478000000000002</v>
      </c>
      <c r="N168" s="549">
        <f t="shared" si="203"/>
        <v>27.527000000000001</v>
      </c>
      <c r="O168" s="549">
        <f t="shared" si="203"/>
        <v>28.004000000000001</v>
      </c>
      <c r="P168" s="549">
        <f t="shared" si="203"/>
        <v>29.007999999999999</v>
      </c>
      <c r="Q168" s="549">
        <f t="shared" si="203"/>
        <v>32.317</v>
      </c>
      <c r="R168" s="549">
        <f t="shared" si="203"/>
        <v>29.824999999999999</v>
      </c>
      <c r="S168" s="549">
        <f t="shared" si="203"/>
        <v>28.88</v>
      </c>
      <c r="T168" s="549">
        <f t="shared" si="203"/>
        <v>29.44</v>
      </c>
      <c r="U168" s="549">
        <f t="shared" si="203"/>
        <v>31.459</v>
      </c>
      <c r="V168" s="549">
        <f t="shared" si="203"/>
        <v>32.116</v>
      </c>
      <c r="W168" s="549">
        <f t="shared" si="203"/>
        <v>32.171999999999997</v>
      </c>
      <c r="X168" s="549">
        <f t="shared" si="203"/>
        <v>30.177</v>
      </c>
      <c r="Y168" s="549">
        <f t="shared" si="203"/>
        <v>30.138000000000002</v>
      </c>
      <c r="Z168" s="549">
        <f t="shared" si="203"/>
        <v>30.914999999999999</v>
      </c>
      <c r="AA168" s="549">
        <f t="shared" si="203"/>
        <v>18.853000000000002</v>
      </c>
      <c r="AB168" s="549">
        <f t="shared" si="203"/>
        <v>31.452000000000002</v>
      </c>
      <c r="AC168" s="549">
        <f t="shared" si="203"/>
        <v>29.405000000000001</v>
      </c>
      <c r="AD168" s="549">
        <f t="shared" si="203"/>
        <v>28.978999999999999</v>
      </c>
      <c r="AE168" s="549">
        <f t="shared" si="203"/>
        <v>22.329000000000001</v>
      </c>
      <c r="AF168" s="549">
        <f t="shared" si="203"/>
        <v>24.288</v>
      </c>
      <c r="AG168" s="549">
        <f t="shared" si="203"/>
        <v>24.484999999999999</v>
      </c>
      <c r="AH168" s="549">
        <f t="shared" si="203"/>
        <v>28.533999999999999</v>
      </c>
      <c r="AI168" s="549">
        <f t="shared" si="203"/>
        <v>26.19</v>
      </c>
      <c r="AJ168" s="549">
        <f t="shared" si="203"/>
        <v>23.856999999999999</v>
      </c>
      <c r="AK168" s="549">
        <f t="shared" si="203"/>
        <v>24.968</v>
      </c>
      <c r="AL168" s="549">
        <f t="shared" si="203"/>
        <v>23.873999999999999</v>
      </c>
      <c r="AM168" s="549">
        <f t="shared" si="203"/>
        <v>24.8</v>
      </c>
      <c r="AN168" s="549">
        <f t="shared" si="203"/>
        <v>25.431999999999999</v>
      </c>
      <c r="AO168" s="549">
        <f t="shared" si="203"/>
        <v>26.116</v>
      </c>
      <c r="AP168" s="549">
        <f t="shared" si="203"/>
        <v>26.420999999999999</v>
      </c>
      <c r="AQ168" s="549">
        <f t="shared" si="203"/>
        <v>25.72</v>
      </c>
      <c r="AR168" s="549">
        <f t="shared" si="203"/>
        <v>27.96</v>
      </c>
      <c r="AS168" s="549">
        <f t="shared" si="203"/>
        <v>32.658000000000001</v>
      </c>
      <c r="AT168" s="549">
        <f t="shared" si="203"/>
        <v>27.934999999999999</v>
      </c>
      <c r="AU168" s="549">
        <f t="shared" si="203"/>
        <v>30.193999999999999</v>
      </c>
      <c r="AV168" s="549">
        <f t="shared" si="203"/>
        <v>29.567</v>
      </c>
      <c r="AW168" s="549">
        <f t="shared" si="203"/>
        <v>29.08</v>
      </c>
      <c r="AX168" s="549">
        <f t="shared" si="203"/>
        <v>30.552</v>
      </c>
      <c r="AY168" s="549">
        <f t="shared" si="203"/>
        <v>31.111000000000001</v>
      </c>
      <c r="AZ168" s="549">
        <f t="shared" si="203"/>
        <v>28.977</v>
      </c>
      <c r="BA168" s="549">
        <f t="shared" si="203"/>
        <v>29.091999999999999</v>
      </c>
      <c r="BB168" s="549">
        <f t="shared" si="203"/>
        <v>48.405999999999999</v>
      </c>
      <c r="BC168" s="549">
        <f t="shared" si="203"/>
        <v>28.951000000000001</v>
      </c>
      <c r="BD168" s="549">
        <f t="shared" si="203"/>
        <v>28.721</v>
      </c>
      <c r="BE168" s="549">
        <f t="shared" si="203"/>
        <v>33.701999999999998</v>
      </c>
      <c r="BF168" s="549">
        <f t="shared" si="203"/>
        <v>34.121000000000002</v>
      </c>
      <c r="BG168" s="549">
        <f t="shared" si="203"/>
        <v>29.297999999999998</v>
      </c>
      <c r="BH168" s="549">
        <f t="shared" si="203"/>
        <v>39.847999999999999</v>
      </c>
      <c r="BI168" s="549">
        <f t="shared" si="203"/>
        <v>58.273000000000003</v>
      </c>
      <c r="BJ168" s="549">
        <f t="shared" si="203"/>
        <v>57.896000000000001</v>
      </c>
      <c r="BK168" s="549">
        <f t="shared" si="203"/>
        <v>51.427999999999997</v>
      </c>
      <c r="BL168" s="549">
        <f t="shared" si="203"/>
        <v>50.988999999999997</v>
      </c>
      <c r="BM168" s="549">
        <f t="shared" si="203"/>
        <v>55.154000000000003</v>
      </c>
      <c r="BN168" s="549">
        <f t="shared" ref="BN168:DY168" si="204">BN156</f>
        <v>65.591999999999999</v>
      </c>
      <c r="BO168" s="549">
        <f t="shared" si="204"/>
        <v>63.457000000000001</v>
      </c>
      <c r="BP168" s="549">
        <f t="shared" si="204"/>
        <v>79.97</v>
      </c>
      <c r="BQ168" s="549">
        <f t="shared" si="204"/>
        <v>65.820999999999998</v>
      </c>
      <c r="BR168" s="549">
        <f t="shared" si="204"/>
        <v>62.774999999999999</v>
      </c>
      <c r="BS168" s="549">
        <f t="shared" si="204"/>
        <v>58.146000000000001</v>
      </c>
      <c r="BT168" s="549">
        <f t="shared" si="204"/>
        <v>59.515000000000001</v>
      </c>
      <c r="BU168" s="549">
        <f t="shared" si="204"/>
        <v>57.558999999999997</v>
      </c>
      <c r="BV168" s="549">
        <f t="shared" si="204"/>
        <v>48.798999999999999</v>
      </c>
      <c r="BW168" s="549">
        <f t="shared" si="204"/>
        <v>62.069000000000003</v>
      </c>
      <c r="BX168" s="549">
        <f t="shared" si="204"/>
        <v>57.83</v>
      </c>
      <c r="BY168" s="549">
        <f t="shared" si="204"/>
        <v>63.996000000000002</v>
      </c>
      <c r="BZ168" s="549">
        <f t="shared" si="204"/>
        <v>66.846000000000004</v>
      </c>
      <c r="CA168" s="549">
        <f t="shared" si="204"/>
        <v>59.896999999999998</v>
      </c>
      <c r="CB168" s="549">
        <f t="shared" si="204"/>
        <v>83.536000000000001</v>
      </c>
      <c r="CC168" s="549">
        <f t="shared" si="204"/>
        <v>64.620999999999995</v>
      </c>
      <c r="CD168" s="549">
        <f t="shared" si="204"/>
        <v>90.405000000000001</v>
      </c>
      <c r="CE168" s="549">
        <f t="shared" si="204"/>
        <v>88.869</v>
      </c>
      <c r="CF168" s="549">
        <f t="shared" si="204"/>
        <v>68.784000000000006</v>
      </c>
      <c r="CG168" s="549">
        <f t="shared" si="204"/>
        <v>74.834000000000003</v>
      </c>
      <c r="CH168" s="549">
        <f t="shared" si="204"/>
        <v>77.468999999999994</v>
      </c>
      <c r="CI168" s="549">
        <f t="shared" si="204"/>
        <v>81.685000000000002</v>
      </c>
      <c r="CJ168" s="549">
        <f t="shared" si="204"/>
        <v>89.623000000000005</v>
      </c>
      <c r="CK168" s="549">
        <f t="shared" si="204"/>
        <v>80.793000000000006</v>
      </c>
      <c r="CL168" s="549">
        <f t="shared" si="204"/>
        <v>81.641000000000005</v>
      </c>
      <c r="CM168" s="549">
        <f t="shared" si="204"/>
        <v>80.704999999999998</v>
      </c>
      <c r="CN168" s="549">
        <f t="shared" si="204"/>
        <v>80.516999999999996</v>
      </c>
      <c r="CO168" s="549">
        <f t="shared" si="204"/>
        <v>80.334000000000003</v>
      </c>
      <c r="CP168" s="549">
        <f t="shared" si="204"/>
        <v>65.899000000000001</v>
      </c>
      <c r="CQ168" s="549">
        <f t="shared" si="204"/>
        <v>78.230999999999995</v>
      </c>
      <c r="CR168" s="549">
        <f t="shared" si="204"/>
        <v>81.233999999999995</v>
      </c>
      <c r="CS168" s="549">
        <f t="shared" si="204"/>
        <v>83.256</v>
      </c>
      <c r="CT168" s="549">
        <f t="shared" si="204"/>
        <v>81.453999999999994</v>
      </c>
      <c r="CU168" s="549">
        <f t="shared" si="204"/>
        <v>81.113</v>
      </c>
      <c r="CV168" s="549">
        <f t="shared" si="204"/>
        <v>81.897000000000006</v>
      </c>
      <c r="CW168" s="549">
        <f t="shared" si="204"/>
        <v>82.290999999999997</v>
      </c>
      <c r="CX168" s="549">
        <f t="shared" si="204"/>
        <v>82.087999999999994</v>
      </c>
      <c r="CY168" s="549">
        <f t="shared" si="204"/>
        <v>80.611999999999995</v>
      </c>
      <c r="CZ168" s="549">
        <f t="shared" si="204"/>
        <v>81.84</v>
      </c>
      <c r="DA168" s="549">
        <f t="shared" si="204"/>
        <v>77.209000000000003</v>
      </c>
      <c r="DB168" s="549">
        <f t="shared" si="204"/>
        <v>89.361999999999995</v>
      </c>
      <c r="DC168" s="549">
        <f t="shared" si="204"/>
        <v>84.506</v>
      </c>
      <c r="DD168" s="549">
        <f t="shared" si="204"/>
        <v>89.063000000000002</v>
      </c>
      <c r="DE168" s="549">
        <f t="shared" si="204"/>
        <v>87.888000000000005</v>
      </c>
      <c r="DF168" s="549">
        <f t="shared" si="204"/>
        <v>93.146000000000001</v>
      </c>
      <c r="DG168" s="549">
        <f t="shared" si="204"/>
        <v>105.943</v>
      </c>
      <c r="DH168" s="549">
        <f t="shared" si="204"/>
        <v>82.873000000000005</v>
      </c>
      <c r="DI168" s="549">
        <f t="shared" si="204"/>
        <v>79.015000000000001</v>
      </c>
      <c r="DJ168" s="549">
        <f t="shared" si="204"/>
        <v>78.222999999999999</v>
      </c>
      <c r="DK168" s="549">
        <f t="shared" si="204"/>
        <v>76.385999999999996</v>
      </c>
      <c r="DL168" s="549">
        <f t="shared" si="204"/>
        <v>91.837000000000003</v>
      </c>
      <c r="DM168" s="549">
        <f t="shared" si="204"/>
        <v>87.085999999999999</v>
      </c>
      <c r="DN168" s="549">
        <f t="shared" si="204"/>
        <v>104.575</v>
      </c>
      <c r="DO168" s="549">
        <f t="shared" si="204"/>
        <v>84.882000000000005</v>
      </c>
      <c r="DP168" s="549">
        <f t="shared" si="204"/>
        <v>86.804000000000002</v>
      </c>
      <c r="DQ168" s="549">
        <f t="shared" si="204"/>
        <v>97.405000000000001</v>
      </c>
      <c r="DR168" s="549">
        <f t="shared" si="204"/>
        <v>96.403999999999996</v>
      </c>
      <c r="DS168" s="549">
        <f t="shared" si="204"/>
        <v>102.39400000000001</v>
      </c>
      <c r="DT168" s="549">
        <f t="shared" si="204"/>
        <v>91.784999999999997</v>
      </c>
      <c r="DU168" s="549">
        <f t="shared" si="204"/>
        <v>94.54</v>
      </c>
      <c r="DV168" s="549">
        <f t="shared" si="204"/>
        <v>87.91</v>
      </c>
      <c r="DW168" s="549">
        <f t="shared" si="204"/>
        <v>84.125</v>
      </c>
      <c r="DX168" s="549">
        <f t="shared" si="204"/>
        <v>90.494</v>
      </c>
      <c r="DY168" s="549">
        <f t="shared" si="204"/>
        <v>95.585999999999999</v>
      </c>
      <c r="DZ168" s="549">
        <f t="shared" ref="DZ168:GK168" si="205">DZ156</f>
        <v>98.692999999999998</v>
      </c>
      <c r="EA168" s="549">
        <f t="shared" si="205"/>
        <v>87.899000000000001</v>
      </c>
      <c r="EB168" s="549">
        <f t="shared" si="205"/>
        <v>88.424999999999997</v>
      </c>
      <c r="EC168" s="549">
        <f t="shared" si="205"/>
        <v>91.537999999999997</v>
      </c>
      <c r="ED168" s="549">
        <f t="shared" si="205"/>
        <v>89.191999999999993</v>
      </c>
      <c r="EE168" s="549">
        <f t="shared" si="205"/>
        <v>63.921999999999997</v>
      </c>
      <c r="EF168" s="549">
        <f t="shared" si="205"/>
        <v>68.944000000000003</v>
      </c>
      <c r="EG168" s="549">
        <f t="shared" si="205"/>
        <v>76.424000000000007</v>
      </c>
      <c r="EH168" s="549">
        <f t="shared" si="205"/>
        <v>76.929000000000002</v>
      </c>
      <c r="EI168" s="549">
        <f t="shared" si="205"/>
        <v>93.646000000000001</v>
      </c>
      <c r="EJ168" s="549">
        <f t="shared" si="205"/>
        <v>54.42</v>
      </c>
      <c r="EK168" s="549">
        <f t="shared" si="205"/>
        <v>100.31399999999999</v>
      </c>
      <c r="EL168" s="549">
        <f t="shared" si="205"/>
        <v>77.689220000000006</v>
      </c>
      <c r="EM168" s="549">
        <f t="shared" si="205"/>
        <v>68.229328229999993</v>
      </c>
      <c r="EN168" s="549">
        <f t="shared" si="205"/>
        <v>81.759351469999999</v>
      </c>
      <c r="EO168" s="549">
        <f t="shared" si="205"/>
        <v>83.568606059999993</v>
      </c>
      <c r="EP168" s="549">
        <f t="shared" si="205"/>
        <v>64.9831135326869</v>
      </c>
      <c r="EQ168" s="549">
        <f t="shared" si="205"/>
        <v>74.012471116542997</v>
      </c>
      <c r="ER168" s="549">
        <f t="shared" si="205"/>
        <v>65.148489077108394</v>
      </c>
      <c r="ES168" s="549">
        <f t="shared" si="205"/>
        <v>82.974786189210803</v>
      </c>
      <c r="ET168" s="549">
        <f t="shared" si="205"/>
        <v>85.8001676699634</v>
      </c>
      <c r="EU168" s="549">
        <f t="shared" si="205"/>
        <v>93.197508687577098</v>
      </c>
      <c r="EV168" s="549">
        <f t="shared" si="205"/>
        <v>72.590108285300403</v>
      </c>
      <c r="EW168" s="549">
        <f t="shared" si="205"/>
        <v>43.984041528156901</v>
      </c>
      <c r="EX168" s="549">
        <f t="shared" si="205"/>
        <v>59.8511873831158</v>
      </c>
      <c r="EY168" s="549">
        <f t="shared" si="205"/>
        <v>59.676675296316802</v>
      </c>
      <c r="EZ168" s="549">
        <f t="shared" si="205"/>
        <v>58.649525998945897</v>
      </c>
      <c r="FA168" s="549">
        <f t="shared" si="205"/>
        <v>65.051393281482007</v>
      </c>
      <c r="FB168" s="549">
        <f t="shared" si="205"/>
        <v>66.520532526198494</v>
      </c>
      <c r="FC168" s="549">
        <f t="shared" si="205"/>
        <v>60.8980313957641</v>
      </c>
      <c r="FD168" s="549">
        <f t="shared" si="205"/>
        <v>62.684771215034601</v>
      </c>
      <c r="FE168" s="549">
        <f t="shared" si="205"/>
        <v>68.929821456464296</v>
      </c>
      <c r="FF168" s="549">
        <f t="shared" si="205"/>
        <v>66.693972022121599</v>
      </c>
      <c r="FG168" s="549">
        <f t="shared" si="205"/>
        <v>53.335715068944701</v>
      </c>
      <c r="FH168" s="549">
        <f t="shared" si="205"/>
        <v>61.449885438205897</v>
      </c>
      <c r="FI168" s="549">
        <f t="shared" si="205"/>
        <v>63.931174087982797</v>
      </c>
      <c r="FJ168" s="549">
        <f t="shared" si="205"/>
        <v>65.891040416725403</v>
      </c>
      <c r="FK168" s="549">
        <f t="shared" si="205"/>
        <v>60.590115872614902</v>
      </c>
      <c r="FL168" s="549">
        <f t="shared" si="205"/>
        <v>60.8710924772422</v>
      </c>
      <c r="FM168" s="549">
        <f t="shared" si="205"/>
        <v>69.333536426495399</v>
      </c>
      <c r="FN168" s="549">
        <f t="shared" si="205"/>
        <v>70.3706343197656</v>
      </c>
      <c r="FO168" s="549">
        <f t="shared" si="205"/>
        <v>66.533898943981697</v>
      </c>
      <c r="FP168" s="549">
        <f t="shared" si="205"/>
        <v>69.035805452520904</v>
      </c>
      <c r="FQ168" s="549">
        <f t="shared" si="205"/>
        <v>72.187742393827804</v>
      </c>
      <c r="FR168" s="549">
        <f t="shared" si="205"/>
        <v>83.230453545824901</v>
      </c>
      <c r="FS168" s="549">
        <f t="shared" si="205"/>
        <v>69.803240162030505</v>
      </c>
      <c r="FT168" s="549">
        <f t="shared" si="205"/>
        <v>71.333085313555799</v>
      </c>
      <c r="FU168" s="549">
        <f t="shared" si="205"/>
        <v>78.413702630829405</v>
      </c>
      <c r="FV168" s="549">
        <f t="shared" si="205"/>
        <v>99.706205893683602</v>
      </c>
      <c r="FW168" s="549">
        <f t="shared" si="205"/>
        <v>72.529774320692695</v>
      </c>
      <c r="FX168" s="549">
        <f t="shared" si="205"/>
        <v>74.604253454311802</v>
      </c>
      <c r="FY168" s="549">
        <f t="shared" si="205"/>
        <v>82.145076677969001</v>
      </c>
      <c r="FZ168" s="549">
        <f t="shared" si="205"/>
        <v>81.432771985854203</v>
      </c>
      <c r="GA168" s="549">
        <f t="shared" si="205"/>
        <v>75.313576024779394</v>
      </c>
      <c r="GB168" s="549">
        <f t="shared" si="205"/>
        <v>75.315124266257996</v>
      </c>
      <c r="GC168" s="549">
        <f t="shared" si="205"/>
        <v>80.352452902254299</v>
      </c>
      <c r="GD168" s="549">
        <f t="shared" si="205"/>
        <v>74.5981586105719</v>
      </c>
      <c r="GE168" s="549">
        <f t="shared" si="205"/>
        <v>21.410721739584499</v>
      </c>
      <c r="GF168" s="549">
        <f t="shared" si="205"/>
        <v>54.380369264708399</v>
      </c>
      <c r="GG168" s="549">
        <f t="shared" si="205"/>
        <v>64.024522650282194</v>
      </c>
      <c r="GH168" s="549">
        <f t="shared" si="205"/>
        <v>66.8646773510212</v>
      </c>
      <c r="GI168" s="549">
        <f t="shared" si="205"/>
        <v>74.126590998184</v>
      </c>
      <c r="GJ168" s="549">
        <f t="shared" si="205"/>
        <v>58.1178738849027</v>
      </c>
      <c r="GK168" s="549">
        <f t="shared" si="205"/>
        <v>52.325606413607403</v>
      </c>
      <c r="GL168" s="549">
        <f t="shared" ref="GL168:HB168" si="206">GL156</f>
        <v>59.875000817339398</v>
      </c>
      <c r="GM168" s="549">
        <f t="shared" si="206"/>
        <v>62.5696186015034</v>
      </c>
      <c r="GN168" s="549">
        <f t="shared" si="206"/>
        <v>64.334442706436704</v>
      </c>
      <c r="GO168" s="549">
        <f t="shared" si="206"/>
        <v>70.621529098065395</v>
      </c>
      <c r="GP168" s="549">
        <f t="shared" si="206"/>
        <v>69.275043036676294</v>
      </c>
      <c r="GQ168" s="549">
        <f t="shared" si="206"/>
        <v>70.510190968120497</v>
      </c>
      <c r="GR168" s="549">
        <f t="shared" si="206"/>
        <v>71.330409539588402</v>
      </c>
      <c r="GS168" s="549">
        <f t="shared" si="206"/>
        <v>71.103689162553394</v>
      </c>
      <c r="GT168" s="549">
        <f t="shared" si="206"/>
        <v>73.347260491178005</v>
      </c>
      <c r="GU168" s="549">
        <f t="shared" si="206"/>
        <v>67.147947872714298</v>
      </c>
      <c r="GV168" s="549">
        <f t="shared" si="206"/>
        <v>66.701859961958107</v>
      </c>
      <c r="GW168" s="549">
        <f t="shared" si="206"/>
        <v>73.067079007808104</v>
      </c>
      <c r="GX168" s="549">
        <f t="shared" si="206"/>
        <v>72.957281746786293</v>
      </c>
      <c r="GY168" s="549">
        <f t="shared" si="206"/>
        <v>64.336495475871899</v>
      </c>
      <c r="GZ168" s="549">
        <f t="shared" si="206"/>
        <v>67.418336835623805</v>
      </c>
      <c r="HA168" s="549">
        <f t="shared" si="206"/>
        <v>73.918926200185894</v>
      </c>
      <c r="HB168" s="549">
        <f t="shared" si="206"/>
        <v>73.771027086800899</v>
      </c>
    </row>
    <row r="169" spans="1:210" x14ac:dyDescent="0.3">
      <c r="A169" s="48" t="s">
        <v>41</v>
      </c>
      <c r="B169" s="550">
        <f t="shared" ref="B169:BM169" si="207">B157</f>
        <v>7.6369999999999996</v>
      </c>
      <c r="C169" s="550">
        <f t="shared" si="207"/>
        <v>7.0860000000000003</v>
      </c>
      <c r="D169" s="550">
        <f t="shared" si="207"/>
        <v>6.4749999999999996</v>
      </c>
      <c r="E169" s="550">
        <f t="shared" si="207"/>
        <v>6.6059999999999999</v>
      </c>
      <c r="F169" s="550">
        <f t="shared" si="207"/>
        <v>5.9779999999999998</v>
      </c>
      <c r="G169" s="550">
        <f t="shared" si="207"/>
        <v>6.4219999999999997</v>
      </c>
      <c r="H169" s="550">
        <f t="shared" si="207"/>
        <v>5.3689999999999998</v>
      </c>
      <c r="I169" s="550">
        <f t="shared" si="207"/>
        <v>6.3920000000000003</v>
      </c>
      <c r="J169" s="550">
        <f t="shared" si="207"/>
        <v>6.7329999999999997</v>
      </c>
      <c r="K169" s="550">
        <f t="shared" si="207"/>
        <v>6.2690000000000001</v>
      </c>
      <c r="L169" s="550">
        <f t="shared" si="207"/>
        <v>5.8979999999999997</v>
      </c>
      <c r="M169" s="550">
        <f t="shared" si="207"/>
        <v>7.181</v>
      </c>
      <c r="N169" s="550">
        <f t="shared" si="207"/>
        <v>7.633</v>
      </c>
      <c r="O169" s="550">
        <f t="shared" si="207"/>
        <v>6.2539999999999996</v>
      </c>
      <c r="P169" s="550">
        <f t="shared" si="207"/>
        <v>5.726</v>
      </c>
      <c r="Q169" s="550">
        <f t="shared" si="207"/>
        <v>6.8869999999999996</v>
      </c>
      <c r="R169" s="550">
        <f t="shared" si="207"/>
        <v>7.4669999999999996</v>
      </c>
      <c r="S169" s="550">
        <f t="shared" si="207"/>
        <v>6.1970000000000001</v>
      </c>
      <c r="T169" s="550">
        <f t="shared" si="207"/>
        <v>5.9080000000000004</v>
      </c>
      <c r="U169" s="550">
        <f t="shared" si="207"/>
        <v>7.0270000000000001</v>
      </c>
      <c r="V169" s="550">
        <f t="shared" si="207"/>
        <v>7.5620000000000003</v>
      </c>
      <c r="W169" s="550">
        <f t="shared" si="207"/>
        <v>6.5949999999999998</v>
      </c>
      <c r="X169" s="550">
        <f t="shared" si="207"/>
        <v>4.7850000000000001</v>
      </c>
      <c r="Y169" s="550">
        <f t="shared" si="207"/>
        <v>6.5190000000000001</v>
      </c>
      <c r="Z169" s="550">
        <f t="shared" si="207"/>
        <v>6.1079999999999997</v>
      </c>
      <c r="AA169" s="550">
        <f t="shared" si="207"/>
        <v>6.1109999999999998</v>
      </c>
      <c r="AB169" s="550">
        <f t="shared" si="207"/>
        <v>4.1219999999999999</v>
      </c>
      <c r="AC169" s="550">
        <f t="shared" si="207"/>
        <v>5.484</v>
      </c>
      <c r="AD169" s="550">
        <f t="shared" si="207"/>
        <v>5.42</v>
      </c>
      <c r="AE169" s="550">
        <f t="shared" si="207"/>
        <v>5.19</v>
      </c>
      <c r="AF169" s="550">
        <f t="shared" si="207"/>
        <v>4.359</v>
      </c>
      <c r="AG169" s="550">
        <f t="shared" si="207"/>
        <v>5.5110000000000001</v>
      </c>
      <c r="AH169" s="550">
        <f t="shared" si="207"/>
        <v>5.6369999999999996</v>
      </c>
      <c r="AI169" s="550">
        <f t="shared" si="207"/>
        <v>4.5949999999999998</v>
      </c>
      <c r="AJ169" s="550">
        <f t="shared" si="207"/>
        <v>3.99</v>
      </c>
      <c r="AK169" s="550">
        <f t="shared" si="207"/>
        <v>4.0540000000000003</v>
      </c>
      <c r="AL169" s="550">
        <f t="shared" si="207"/>
        <v>4.5510000000000002</v>
      </c>
      <c r="AM169" s="550">
        <f t="shared" si="207"/>
        <v>4.085</v>
      </c>
      <c r="AN169" s="550">
        <f t="shared" si="207"/>
        <v>4.24</v>
      </c>
      <c r="AO169" s="550">
        <f t="shared" si="207"/>
        <v>4.3250000000000002</v>
      </c>
      <c r="AP169" s="550">
        <f t="shared" si="207"/>
        <v>4.7619999999999996</v>
      </c>
      <c r="AQ169" s="550">
        <f t="shared" si="207"/>
        <v>4.37</v>
      </c>
      <c r="AR169" s="550">
        <f t="shared" si="207"/>
        <v>4.5369999999999999</v>
      </c>
      <c r="AS169" s="550">
        <f t="shared" si="207"/>
        <v>4.4729999999999999</v>
      </c>
      <c r="AT169" s="550">
        <f t="shared" si="207"/>
        <v>4.8689999999999998</v>
      </c>
      <c r="AU169" s="550">
        <f t="shared" si="207"/>
        <v>4.6369999999999996</v>
      </c>
      <c r="AV169" s="550">
        <f t="shared" si="207"/>
        <v>3.6739999999999999</v>
      </c>
      <c r="AW169" s="550">
        <f t="shared" si="207"/>
        <v>4.5819999999999999</v>
      </c>
      <c r="AX169" s="550">
        <f t="shared" si="207"/>
        <v>3.7490000000000001</v>
      </c>
      <c r="AY169" s="550">
        <f t="shared" si="207"/>
        <v>2.8490000000000002</v>
      </c>
      <c r="AZ169" s="550">
        <f t="shared" si="207"/>
        <v>2.6619999999999999</v>
      </c>
      <c r="BA169" s="550">
        <f t="shared" si="207"/>
        <v>3.21</v>
      </c>
      <c r="BB169" s="550">
        <f t="shared" si="207"/>
        <v>3.4220000000000002</v>
      </c>
      <c r="BC169" s="550">
        <f t="shared" si="207"/>
        <v>3.7069999999999999</v>
      </c>
      <c r="BD169" s="550">
        <f t="shared" si="207"/>
        <v>3.234</v>
      </c>
      <c r="BE169" s="550">
        <f t="shared" si="207"/>
        <v>3.226</v>
      </c>
      <c r="BF169" s="550">
        <f t="shared" si="207"/>
        <v>3.823</v>
      </c>
      <c r="BG169" s="550">
        <f t="shared" si="207"/>
        <v>3.3490000000000002</v>
      </c>
      <c r="BH169" s="550">
        <f t="shared" si="207"/>
        <v>2.7429999999999999</v>
      </c>
      <c r="BI169" s="550">
        <f t="shared" si="207"/>
        <v>3.3140000000000001</v>
      </c>
      <c r="BJ169" s="550">
        <f t="shared" si="207"/>
        <v>4.0019999999999998</v>
      </c>
      <c r="BK169" s="550">
        <f t="shared" si="207"/>
        <v>3.49</v>
      </c>
      <c r="BL169" s="550">
        <f t="shared" si="207"/>
        <v>3.4049999999999998</v>
      </c>
      <c r="BM169" s="550">
        <f t="shared" si="207"/>
        <v>3.448</v>
      </c>
      <c r="BN169" s="550">
        <f t="shared" ref="BN169:DY169" si="208">BN157</f>
        <v>4.3529999999999998</v>
      </c>
      <c r="BO169" s="550">
        <f t="shared" si="208"/>
        <v>3.9289999999999998</v>
      </c>
      <c r="BP169" s="550">
        <f t="shared" si="208"/>
        <v>3.4740000000000002</v>
      </c>
      <c r="BQ169" s="550">
        <f t="shared" si="208"/>
        <v>3.5430000000000001</v>
      </c>
      <c r="BR169" s="550">
        <f t="shared" si="208"/>
        <v>3.661</v>
      </c>
      <c r="BS169" s="550">
        <f t="shared" si="208"/>
        <v>3.4729999999999999</v>
      </c>
      <c r="BT169" s="550">
        <f t="shared" si="208"/>
        <v>3.101</v>
      </c>
      <c r="BU169" s="550">
        <f t="shared" si="208"/>
        <v>3.2090000000000001</v>
      </c>
      <c r="BV169" s="550">
        <f t="shared" si="208"/>
        <v>3.714</v>
      </c>
      <c r="BW169" s="550">
        <f t="shared" si="208"/>
        <v>4.6109999999999998</v>
      </c>
      <c r="BX169" s="550">
        <f t="shared" si="208"/>
        <v>3.073</v>
      </c>
      <c r="BY169" s="550">
        <f t="shared" si="208"/>
        <v>4.1260000000000003</v>
      </c>
      <c r="BZ169" s="550">
        <f t="shared" si="208"/>
        <v>3.7410000000000001</v>
      </c>
      <c r="CA169" s="550">
        <f t="shared" si="208"/>
        <v>3.9620000000000002</v>
      </c>
      <c r="CB169" s="550">
        <f t="shared" si="208"/>
        <v>3.2480000000000002</v>
      </c>
      <c r="CC169" s="550">
        <f t="shared" si="208"/>
        <v>3.49</v>
      </c>
      <c r="CD169" s="550">
        <f t="shared" si="208"/>
        <v>2.536</v>
      </c>
      <c r="CE169" s="550">
        <f t="shared" si="208"/>
        <v>2.1440000000000001</v>
      </c>
      <c r="CF169" s="550">
        <f t="shared" si="208"/>
        <v>3.6150000000000002</v>
      </c>
      <c r="CG169" s="550">
        <f t="shared" si="208"/>
        <v>4.1159999999999997</v>
      </c>
      <c r="CH169" s="550">
        <f t="shared" si="208"/>
        <v>4.7320000000000002</v>
      </c>
      <c r="CI169" s="550">
        <f t="shared" si="208"/>
        <v>3.5750000000000002</v>
      </c>
      <c r="CJ169" s="550">
        <f t="shared" si="208"/>
        <v>3.577</v>
      </c>
      <c r="CK169" s="550">
        <f t="shared" si="208"/>
        <v>4.0529999999999999</v>
      </c>
      <c r="CL169" s="550">
        <f t="shared" si="208"/>
        <v>4.7850000000000001</v>
      </c>
      <c r="CM169" s="550">
        <f t="shared" si="208"/>
        <v>3.859</v>
      </c>
      <c r="CN169" s="550">
        <f t="shared" si="208"/>
        <v>3.488</v>
      </c>
      <c r="CO169" s="550">
        <f t="shared" si="208"/>
        <v>4.0330000000000004</v>
      </c>
      <c r="CP169" s="550">
        <f t="shared" si="208"/>
        <v>4.484</v>
      </c>
      <c r="CQ169" s="550">
        <f t="shared" si="208"/>
        <v>3.984</v>
      </c>
      <c r="CR169" s="550">
        <f t="shared" si="208"/>
        <v>3.39</v>
      </c>
      <c r="CS169" s="550">
        <f t="shared" si="208"/>
        <v>3.609</v>
      </c>
      <c r="CT169" s="550">
        <f t="shared" si="208"/>
        <v>4.3879999999999999</v>
      </c>
      <c r="CU169" s="550">
        <f t="shared" si="208"/>
        <v>3.4990000000000001</v>
      </c>
      <c r="CV169" s="550">
        <f t="shared" si="208"/>
        <v>3</v>
      </c>
      <c r="CW169" s="550">
        <f t="shared" si="208"/>
        <v>3.4540000000000002</v>
      </c>
      <c r="CX169" s="550">
        <f t="shared" si="208"/>
        <v>4.0830000000000002</v>
      </c>
      <c r="CY169" s="550">
        <f t="shared" si="208"/>
        <v>3.4279999999999999</v>
      </c>
      <c r="CZ169" s="550">
        <f t="shared" si="208"/>
        <v>3.0990000000000002</v>
      </c>
      <c r="DA169" s="550">
        <f t="shared" si="208"/>
        <v>3.5640000000000001</v>
      </c>
      <c r="DB169" s="550">
        <f t="shared" si="208"/>
        <v>4.5449999999999999</v>
      </c>
      <c r="DC169" s="550">
        <f t="shared" si="208"/>
        <v>3.6619999999999999</v>
      </c>
      <c r="DD169" s="550">
        <f t="shared" si="208"/>
        <v>2.9870000000000001</v>
      </c>
      <c r="DE169" s="550">
        <f t="shared" si="208"/>
        <v>3.9390000000000001</v>
      </c>
      <c r="DF169" s="550">
        <f t="shared" si="208"/>
        <v>4.3209999999999997</v>
      </c>
      <c r="DG169" s="550">
        <f t="shared" si="208"/>
        <v>3.395</v>
      </c>
      <c r="DH169" s="550">
        <f t="shared" si="208"/>
        <v>3.3220000000000001</v>
      </c>
      <c r="DI169" s="550">
        <f t="shared" si="208"/>
        <v>3.456</v>
      </c>
      <c r="DJ169" s="550">
        <f t="shared" si="208"/>
        <v>4.101</v>
      </c>
      <c r="DK169" s="550">
        <f t="shared" si="208"/>
        <v>3.2490000000000001</v>
      </c>
      <c r="DL169" s="550">
        <f t="shared" si="208"/>
        <v>3.0680000000000001</v>
      </c>
      <c r="DM169" s="550">
        <f t="shared" si="208"/>
        <v>3.758</v>
      </c>
      <c r="DN169" s="550">
        <f t="shared" si="208"/>
        <v>4.032</v>
      </c>
      <c r="DO169" s="550">
        <f t="shared" si="208"/>
        <v>3.2759999999999998</v>
      </c>
      <c r="DP169" s="550">
        <f t="shared" si="208"/>
        <v>2.8679999999999999</v>
      </c>
      <c r="DQ169" s="550">
        <f t="shared" si="208"/>
        <v>3.8519999999999999</v>
      </c>
      <c r="DR169" s="550">
        <f t="shared" si="208"/>
        <v>4.2770000000000001</v>
      </c>
      <c r="DS169" s="550">
        <f t="shared" si="208"/>
        <v>3.3620000000000001</v>
      </c>
      <c r="DT169" s="550">
        <f t="shared" si="208"/>
        <v>4.0270000000000001</v>
      </c>
      <c r="DU169" s="550">
        <f t="shared" si="208"/>
        <v>2.9540000000000002</v>
      </c>
      <c r="DV169" s="550">
        <f t="shared" si="208"/>
        <v>4.1980000000000004</v>
      </c>
      <c r="DW169" s="550">
        <f t="shared" si="208"/>
        <v>3.323</v>
      </c>
      <c r="DX169" s="550">
        <f t="shared" si="208"/>
        <v>3.0329999999999999</v>
      </c>
      <c r="DY169" s="550">
        <f t="shared" si="208"/>
        <v>3.3809999999999998</v>
      </c>
      <c r="DZ169" s="550">
        <f t="shared" ref="DZ169:GK169" si="209">DZ157</f>
        <v>3.8</v>
      </c>
      <c r="EA169" s="550">
        <f t="shared" si="209"/>
        <v>3.141</v>
      </c>
      <c r="EB169" s="550">
        <f t="shared" si="209"/>
        <v>2.867</v>
      </c>
      <c r="EC169" s="550">
        <f t="shared" si="209"/>
        <v>3.17</v>
      </c>
      <c r="ED169" s="550">
        <f t="shared" si="209"/>
        <v>3.9350000000000001</v>
      </c>
      <c r="EE169" s="550">
        <f t="shared" si="209"/>
        <v>3.08</v>
      </c>
      <c r="EF169" s="550">
        <f t="shared" si="209"/>
        <v>2.82</v>
      </c>
      <c r="EG169" s="550">
        <f t="shared" si="209"/>
        <v>3.6070000000000002</v>
      </c>
      <c r="EH169" s="550">
        <f t="shared" si="209"/>
        <v>4.0220000000000002</v>
      </c>
      <c r="EI169" s="550">
        <f t="shared" si="209"/>
        <v>3.2349999999999999</v>
      </c>
      <c r="EJ169" s="550">
        <f t="shared" si="209"/>
        <v>2.7480000000000002</v>
      </c>
      <c r="EK169" s="550">
        <f t="shared" si="209"/>
        <v>3.2690000000000001</v>
      </c>
      <c r="EL169" s="550">
        <f t="shared" si="209"/>
        <v>3.75705</v>
      </c>
      <c r="EM169" s="550">
        <f t="shared" si="209"/>
        <v>1.3196596</v>
      </c>
      <c r="EN169" s="550">
        <f t="shared" si="209"/>
        <v>2.7937962000000001</v>
      </c>
      <c r="EO169" s="550">
        <f t="shared" si="209"/>
        <v>3.1762862639999998</v>
      </c>
      <c r="EP169" s="550">
        <f t="shared" si="209"/>
        <v>3.2661067678905402</v>
      </c>
      <c r="EQ169" s="550">
        <f t="shared" si="209"/>
        <v>2.73412298242331</v>
      </c>
      <c r="ER169" s="550">
        <f t="shared" si="209"/>
        <v>2.3396842944778098</v>
      </c>
      <c r="ES169" s="550">
        <f t="shared" si="209"/>
        <v>3.2940094941950102</v>
      </c>
      <c r="ET169" s="550">
        <f t="shared" si="209"/>
        <v>3.4343056203991398</v>
      </c>
      <c r="EU169" s="550">
        <f t="shared" si="209"/>
        <v>2.61846663547712</v>
      </c>
      <c r="EV169" s="550">
        <f t="shared" si="209"/>
        <v>2.5018605506200999</v>
      </c>
      <c r="EW169" s="550">
        <f t="shared" si="209"/>
        <v>2.68275026298473</v>
      </c>
      <c r="EX169" s="550">
        <f t="shared" si="209"/>
        <v>3.36793458144709</v>
      </c>
      <c r="EY169" s="550">
        <f t="shared" si="209"/>
        <v>2.6252511558514402</v>
      </c>
      <c r="EZ169" s="550">
        <f t="shared" si="209"/>
        <v>2.3585517665492399</v>
      </c>
      <c r="FA169" s="550">
        <f t="shared" si="209"/>
        <v>2.7761648571428501</v>
      </c>
      <c r="FB169" s="550">
        <f t="shared" si="209"/>
        <v>3.17291265870529</v>
      </c>
      <c r="FC169" s="550">
        <f t="shared" si="209"/>
        <v>2.18198312282138</v>
      </c>
      <c r="FD169" s="550">
        <f t="shared" si="209"/>
        <v>2.3772172790970698</v>
      </c>
      <c r="FE169" s="550">
        <f t="shared" si="209"/>
        <v>2.5580220412806498</v>
      </c>
      <c r="FF169" s="550">
        <f t="shared" si="209"/>
        <v>2.92544640113119</v>
      </c>
      <c r="FG169" s="550">
        <f t="shared" si="209"/>
        <v>2.1683033456180598</v>
      </c>
      <c r="FH169" s="550">
        <f t="shared" si="209"/>
        <v>1.9396325906812899</v>
      </c>
      <c r="FI169" s="550">
        <f t="shared" si="209"/>
        <v>2.2764903756784198</v>
      </c>
      <c r="FJ169" s="550">
        <f t="shared" si="209"/>
        <v>2.85442175739602</v>
      </c>
      <c r="FK169" s="550">
        <f t="shared" si="209"/>
        <v>1.95006898918373</v>
      </c>
      <c r="FL169" s="550">
        <f t="shared" si="209"/>
        <v>3.1079542443631398</v>
      </c>
      <c r="FM169" s="550">
        <f t="shared" si="209"/>
        <v>2.2904461422293099</v>
      </c>
      <c r="FN169" s="550">
        <f t="shared" si="209"/>
        <v>3.6207799091034398</v>
      </c>
      <c r="FO169" s="550">
        <f t="shared" si="209"/>
        <v>1.86726720871434</v>
      </c>
      <c r="FP169" s="550">
        <f t="shared" si="209"/>
        <v>2.5674498395301701</v>
      </c>
      <c r="FQ169" s="550">
        <f t="shared" si="209"/>
        <v>3.1784388667427299</v>
      </c>
      <c r="FR169" s="550">
        <f t="shared" si="209"/>
        <v>2.5754362371385602</v>
      </c>
      <c r="FS169" s="550">
        <f t="shared" si="209"/>
        <v>2.0393625391965799</v>
      </c>
      <c r="FT169" s="550">
        <f t="shared" si="209"/>
        <v>1.7193092619229999</v>
      </c>
      <c r="FU169" s="550">
        <f t="shared" si="209"/>
        <v>2.2337346849762199</v>
      </c>
      <c r="FV169" s="550">
        <f t="shared" si="209"/>
        <v>2.5759404083850601</v>
      </c>
      <c r="FW169" s="550">
        <f t="shared" si="209"/>
        <v>1.9065008392089</v>
      </c>
      <c r="FX169" s="550">
        <f t="shared" si="209"/>
        <v>1.88861986161311</v>
      </c>
      <c r="FY169" s="550">
        <f t="shared" si="209"/>
        <v>2.30538475452096</v>
      </c>
      <c r="FZ169" s="550">
        <f t="shared" si="209"/>
        <v>2.69277885665133</v>
      </c>
      <c r="GA169" s="550">
        <f t="shared" si="209"/>
        <v>1.85014713124688</v>
      </c>
      <c r="GB169" s="550">
        <f t="shared" si="209"/>
        <v>1.6014843449570799</v>
      </c>
      <c r="GC169" s="550">
        <f t="shared" si="209"/>
        <v>2.0711903190259999</v>
      </c>
      <c r="GD169" s="550">
        <f t="shared" si="209"/>
        <v>2.3366152258522401</v>
      </c>
      <c r="GE169" s="550">
        <f t="shared" si="209"/>
        <v>1.05416728095836</v>
      </c>
      <c r="GF169" s="550">
        <f t="shared" si="209"/>
        <v>1.76258047962824</v>
      </c>
      <c r="GG169" s="550">
        <f t="shared" si="209"/>
        <v>2.0482931400374902</v>
      </c>
      <c r="GH169" s="550">
        <f t="shared" si="209"/>
        <v>2.1786899033756701</v>
      </c>
      <c r="GI169" s="550">
        <f t="shared" si="209"/>
        <v>1.6154519326643699</v>
      </c>
      <c r="GJ169" s="550">
        <f t="shared" si="209"/>
        <v>1.1878391418593699</v>
      </c>
      <c r="GK169" s="550">
        <f t="shared" si="209"/>
        <v>1.5730204251834701</v>
      </c>
      <c r="GL169" s="550">
        <f t="shared" ref="GL169:HB169" si="210">GL157</f>
        <v>1.87375887801782</v>
      </c>
      <c r="GM169" s="550">
        <f t="shared" si="210"/>
        <v>1.41689057956022</v>
      </c>
      <c r="GN169" s="550">
        <f t="shared" si="210"/>
        <v>1.26234729637392</v>
      </c>
      <c r="GO169" s="550">
        <f t="shared" si="210"/>
        <v>2.2173072119978801</v>
      </c>
      <c r="GP169" s="550">
        <f t="shared" si="210"/>
        <v>2.48028043175059</v>
      </c>
      <c r="GQ169" s="550">
        <f t="shared" si="210"/>
        <v>2.1061081963945698</v>
      </c>
      <c r="GR169" s="550">
        <f t="shared" si="210"/>
        <v>1.6509079196691101</v>
      </c>
      <c r="GS169" s="550">
        <f t="shared" si="210"/>
        <v>1.4415873667208099</v>
      </c>
      <c r="GT169" s="550">
        <f t="shared" si="210"/>
        <v>0.60082233866800305</v>
      </c>
      <c r="GU169" s="550">
        <f t="shared" si="210"/>
        <v>1.55450268750155</v>
      </c>
      <c r="GV169" s="550">
        <f t="shared" si="210"/>
        <v>1.2772699347104299</v>
      </c>
      <c r="GW169" s="550">
        <f t="shared" si="210"/>
        <v>1.6973907543965101</v>
      </c>
      <c r="GX169" s="550">
        <f t="shared" si="210"/>
        <v>2.0207058259569801</v>
      </c>
      <c r="GY169" s="550">
        <f t="shared" si="210"/>
        <v>1.3402987511200899</v>
      </c>
      <c r="GZ169" s="550">
        <f t="shared" si="210"/>
        <v>1.2487871053825801</v>
      </c>
      <c r="HA169" s="550">
        <f t="shared" si="210"/>
        <v>1.7010363388865399</v>
      </c>
      <c r="HB169" s="550">
        <f t="shared" si="210"/>
        <v>1.94687472083629</v>
      </c>
    </row>
    <row r="170" spans="1:210" x14ac:dyDescent="0.3">
      <c r="A170" s="48" t="s">
        <v>42</v>
      </c>
      <c r="B170" s="551">
        <f t="shared" ref="B170:BM170" si="211">B158</f>
        <v>5.7350000000000003</v>
      </c>
      <c r="C170" s="551">
        <f t="shared" si="211"/>
        <v>8.1310000000000002</v>
      </c>
      <c r="D170" s="551">
        <f t="shared" si="211"/>
        <v>8.4220000000000006</v>
      </c>
      <c r="E170" s="551">
        <f t="shared" si="211"/>
        <v>3.9009999999999998</v>
      </c>
      <c r="F170" s="551">
        <f t="shared" si="211"/>
        <v>3.53</v>
      </c>
      <c r="G170" s="551">
        <f t="shared" si="211"/>
        <v>7.8620000000000001</v>
      </c>
      <c r="H170" s="551">
        <f t="shared" si="211"/>
        <v>9.5640000000000001</v>
      </c>
      <c r="I170" s="551">
        <f t="shared" si="211"/>
        <v>4.3120000000000003</v>
      </c>
      <c r="J170" s="551">
        <f t="shared" si="211"/>
        <v>3.649</v>
      </c>
      <c r="K170" s="551">
        <f t="shared" si="211"/>
        <v>8.7390000000000008</v>
      </c>
      <c r="L170" s="551">
        <f t="shared" si="211"/>
        <v>9.3930000000000007</v>
      </c>
      <c r="M170" s="551">
        <f t="shared" si="211"/>
        <v>4.45</v>
      </c>
      <c r="N170" s="551">
        <f t="shared" si="211"/>
        <v>4.4930000000000003</v>
      </c>
      <c r="O170" s="551">
        <f t="shared" si="211"/>
        <v>8.9489999999999998</v>
      </c>
      <c r="P170" s="551">
        <f t="shared" si="211"/>
        <v>9.8610000000000007</v>
      </c>
      <c r="Q170" s="551">
        <f t="shared" si="211"/>
        <v>4.2300000000000004</v>
      </c>
      <c r="R170" s="551">
        <f t="shared" si="211"/>
        <v>3.645</v>
      </c>
      <c r="S170" s="551">
        <f t="shared" si="211"/>
        <v>7.6680000000000001</v>
      </c>
      <c r="T170" s="551">
        <f t="shared" si="211"/>
        <v>9.1020000000000003</v>
      </c>
      <c r="U170" s="551">
        <f t="shared" si="211"/>
        <v>4.2510000000000003</v>
      </c>
      <c r="V170" s="551">
        <f t="shared" si="211"/>
        <v>5.0469999999999997</v>
      </c>
      <c r="W170" s="551">
        <f t="shared" si="211"/>
        <v>7.516</v>
      </c>
      <c r="X170" s="551">
        <f t="shared" si="211"/>
        <v>7.8609999999999998</v>
      </c>
      <c r="Y170" s="551">
        <f t="shared" si="211"/>
        <v>3.8610000000000002</v>
      </c>
      <c r="Z170" s="551">
        <f t="shared" si="211"/>
        <v>4.1589999999999998</v>
      </c>
      <c r="AA170" s="551">
        <f t="shared" si="211"/>
        <v>5.52</v>
      </c>
      <c r="AB170" s="551">
        <f t="shared" si="211"/>
        <v>6.2160000000000002</v>
      </c>
      <c r="AC170" s="551">
        <f t="shared" si="211"/>
        <v>3.3029999999999999</v>
      </c>
      <c r="AD170" s="551">
        <f t="shared" si="211"/>
        <v>2.8580000000000001</v>
      </c>
      <c r="AE170" s="551">
        <f t="shared" si="211"/>
        <v>4.5389999999999997</v>
      </c>
      <c r="AF170" s="551">
        <f t="shared" si="211"/>
        <v>5.0350000000000001</v>
      </c>
      <c r="AG170" s="551">
        <f t="shared" si="211"/>
        <v>2.891</v>
      </c>
      <c r="AH170" s="551">
        <f t="shared" si="211"/>
        <v>2.9289999999999998</v>
      </c>
      <c r="AI170" s="551">
        <f t="shared" si="211"/>
        <v>4.3559999999999999</v>
      </c>
      <c r="AJ170" s="551">
        <f t="shared" si="211"/>
        <v>4.3630000000000004</v>
      </c>
      <c r="AK170" s="551">
        <f t="shared" si="211"/>
        <v>2.9289999999999998</v>
      </c>
      <c r="AL170" s="551">
        <f t="shared" si="211"/>
        <v>3.0790000000000002</v>
      </c>
      <c r="AM170" s="551">
        <f t="shared" si="211"/>
        <v>3.9180000000000001</v>
      </c>
      <c r="AN170" s="551">
        <f t="shared" si="211"/>
        <v>3.7679999999999998</v>
      </c>
      <c r="AO170" s="551">
        <f t="shared" si="211"/>
        <v>2.8340000000000001</v>
      </c>
      <c r="AP170" s="551">
        <f t="shared" si="211"/>
        <v>3.2330000000000001</v>
      </c>
      <c r="AQ170" s="551">
        <f t="shared" si="211"/>
        <v>3.637</v>
      </c>
      <c r="AR170" s="551">
        <f t="shared" si="211"/>
        <v>3.2360000000000002</v>
      </c>
      <c r="AS170" s="551">
        <f t="shared" si="211"/>
        <v>2.657</v>
      </c>
      <c r="AT170" s="551">
        <f t="shared" si="211"/>
        <v>2.85</v>
      </c>
      <c r="AU170" s="551">
        <f t="shared" si="211"/>
        <v>3.0329999999999999</v>
      </c>
      <c r="AV170" s="551">
        <f t="shared" si="211"/>
        <v>2.895</v>
      </c>
      <c r="AW170" s="551">
        <f t="shared" si="211"/>
        <v>2.7639999999999998</v>
      </c>
      <c r="AX170" s="551">
        <f t="shared" si="211"/>
        <v>2.4049999999999998</v>
      </c>
      <c r="AY170" s="551">
        <f t="shared" si="211"/>
        <v>2.7810000000000001</v>
      </c>
      <c r="AZ170" s="551">
        <f t="shared" si="211"/>
        <v>3.1859999999999999</v>
      </c>
      <c r="BA170" s="551">
        <f t="shared" si="211"/>
        <v>2.68</v>
      </c>
      <c r="BB170" s="551">
        <f t="shared" si="211"/>
        <v>2.532</v>
      </c>
      <c r="BC170" s="551">
        <f t="shared" si="211"/>
        <v>2.7530000000000001</v>
      </c>
      <c r="BD170" s="551">
        <f t="shared" si="211"/>
        <v>2.621</v>
      </c>
      <c r="BE170" s="551">
        <f t="shared" si="211"/>
        <v>2.512</v>
      </c>
      <c r="BF170" s="551">
        <f t="shared" si="211"/>
        <v>2.69</v>
      </c>
      <c r="BG170" s="551">
        <f t="shared" si="211"/>
        <v>2.766</v>
      </c>
      <c r="BH170" s="551">
        <f t="shared" si="211"/>
        <v>2.4769999999999999</v>
      </c>
      <c r="BI170" s="551">
        <f t="shared" si="211"/>
        <v>2.3730000000000002</v>
      </c>
      <c r="BJ170" s="551">
        <f t="shared" si="211"/>
        <v>2.306</v>
      </c>
      <c r="BK170" s="551">
        <f t="shared" si="211"/>
        <v>2.5779999999999998</v>
      </c>
      <c r="BL170" s="551">
        <f t="shared" si="211"/>
        <v>2.6139999999999999</v>
      </c>
      <c r="BM170" s="551">
        <f t="shared" si="211"/>
        <v>2.496</v>
      </c>
      <c r="BN170" s="551">
        <f t="shared" ref="BN170:DY170" si="212">BN158</f>
        <v>2.1269999999999998</v>
      </c>
      <c r="BO170" s="551">
        <f t="shared" si="212"/>
        <v>2.36</v>
      </c>
      <c r="BP170" s="551">
        <f t="shared" si="212"/>
        <v>2.3010000000000002</v>
      </c>
      <c r="BQ170" s="551">
        <f t="shared" si="212"/>
        <v>1.9570000000000001</v>
      </c>
      <c r="BR170" s="551">
        <f t="shared" si="212"/>
        <v>1.6759999999999999</v>
      </c>
      <c r="BS170" s="551">
        <f t="shared" si="212"/>
        <v>2.2749999999999999</v>
      </c>
      <c r="BT170" s="551">
        <f t="shared" si="212"/>
        <v>1.956</v>
      </c>
      <c r="BU170" s="551">
        <f t="shared" si="212"/>
        <v>1.7969999999999999</v>
      </c>
      <c r="BV170" s="551">
        <f t="shared" si="212"/>
        <v>1.9790000000000001</v>
      </c>
      <c r="BW170" s="551">
        <f t="shared" si="212"/>
        <v>2.5859999999999999</v>
      </c>
      <c r="BX170" s="551">
        <f t="shared" si="212"/>
        <v>2.125</v>
      </c>
      <c r="BY170" s="551">
        <f t="shared" si="212"/>
        <v>1.9490000000000001</v>
      </c>
      <c r="BZ170" s="551">
        <f t="shared" si="212"/>
        <v>1.9019999999999999</v>
      </c>
      <c r="CA170" s="551">
        <f t="shared" si="212"/>
        <v>1.917</v>
      </c>
      <c r="CB170" s="551">
        <f t="shared" si="212"/>
        <v>1.7949999999999999</v>
      </c>
      <c r="CC170" s="551">
        <f t="shared" si="212"/>
        <v>1.857</v>
      </c>
      <c r="CD170" s="551">
        <f t="shared" si="212"/>
        <v>1.794</v>
      </c>
      <c r="CE170" s="551">
        <f t="shared" si="212"/>
        <v>2.0529999999999999</v>
      </c>
      <c r="CF170" s="551">
        <f t="shared" si="212"/>
        <v>1.5589999999999999</v>
      </c>
      <c r="CG170" s="551">
        <f t="shared" si="212"/>
        <v>1.6990000000000001</v>
      </c>
      <c r="CH170" s="551">
        <f t="shared" si="212"/>
        <v>1.61</v>
      </c>
      <c r="CI170" s="551">
        <f t="shared" si="212"/>
        <v>1.7509999999999999</v>
      </c>
      <c r="CJ170" s="551">
        <f t="shared" si="212"/>
        <v>1.8660000000000001</v>
      </c>
      <c r="CK170" s="551">
        <f t="shared" si="212"/>
        <v>1.7470000000000001</v>
      </c>
      <c r="CL170" s="551">
        <f t="shared" si="212"/>
        <v>1.766</v>
      </c>
      <c r="CM170" s="551">
        <f t="shared" si="212"/>
        <v>1.6719999999999999</v>
      </c>
      <c r="CN170" s="551">
        <f t="shared" si="212"/>
        <v>1.4930000000000001</v>
      </c>
      <c r="CO170" s="551">
        <f t="shared" si="212"/>
        <v>1.4159999999999999</v>
      </c>
      <c r="CP170" s="551">
        <f t="shared" si="212"/>
        <v>1.462</v>
      </c>
      <c r="CQ170" s="551">
        <f t="shared" si="212"/>
        <v>1.6990000000000001</v>
      </c>
      <c r="CR170" s="551">
        <f t="shared" si="212"/>
        <v>1.2470000000000001</v>
      </c>
      <c r="CS170" s="551">
        <f t="shared" si="212"/>
        <v>1.401</v>
      </c>
      <c r="CT170" s="551">
        <f t="shared" si="212"/>
        <v>1.391</v>
      </c>
      <c r="CU170" s="551">
        <f t="shared" si="212"/>
        <v>1.266</v>
      </c>
      <c r="CV170" s="551">
        <f t="shared" si="212"/>
        <v>1.7609999999999999</v>
      </c>
      <c r="CW170" s="551">
        <f t="shared" si="212"/>
        <v>1.3320000000000001</v>
      </c>
      <c r="CX170" s="551">
        <f t="shared" si="212"/>
        <v>1.6279999999999999</v>
      </c>
      <c r="CY170" s="551">
        <f t="shared" si="212"/>
        <v>1.4119999999999999</v>
      </c>
      <c r="CZ170" s="551">
        <f t="shared" si="212"/>
        <v>1.1319999999999999</v>
      </c>
      <c r="DA170" s="551">
        <f t="shared" si="212"/>
        <v>1.4019999999999999</v>
      </c>
      <c r="DB170" s="551">
        <f t="shared" si="212"/>
        <v>1.6659999999999999</v>
      </c>
      <c r="DC170" s="551">
        <f t="shared" si="212"/>
        <v>1.3420000000000001</v>
      </c>
      <c r="DD170" s="551">
        <f t="shared" si="212"/>
        <v>1.07</v>
      </c>
      <c r="DE170" s="551">
        <f t="shared" si="212"/>
        <v>1.196</v>
      </c>
      <c r="DF170" s="551">
        <f t="shared" si="212"/>
        <v>1.5349999999999999</v>
      </c>
      <c r="DG170" s="551">
        <f t="shared" si="212"/>
        <v>1.3009999999999999</v>
      </c>
      <c r="DH170" s="551">
        <f t="shared" si="212"/>
        <v>0.96199999999999997</v>
      </c>
      <c r="DI170" s="551">
        <f t="shared" si="212"/>
        <v>1.1060000000000001</v>
      </c>
      <c r="DJ170" s="551">
        <f t="shared" si="212"/>
        <v>1.1850000000000001</v>
      </c>
      <c r="DK170" s="551">
        <f t="shared" si="212"/>
        <v>1.4450000000000001</v>
      </c>
      <c r="DL170" s="551">
        <f t="shared" si="212"/>
        <v>1.044</v>
      </c>
      <c r="DM170" s="551">
        <f t="shared" si="212"/>
        <v>1.272</v>
      </c>
      <c r="DN170" s="551">
        <f t="shared" si="212"/>
        <v>1.577</v>
      </c>
      <c r="DO170" s="551">
        <f t="shared" si="212"/>
        <v>1.1240000000000001</v>
      </c>
      <c r="DP170" s="551">
        <f t="shared" si="212"/>
        <v>1.167</v>
      </c>
      <c r="DQ170" s="551">
        <f t="shared" si="212"/>
        <v>1.3029999999999999</v>
      </c>
      <c r="DR170" s="551">
        <f t="shared" si="212"/>
        <v>1.3180000000000001</v>
      </c>
      <c r="DS170" s="551">
        <f t="shared" si="212"/>
        <v>1.288</v>
      </c>
      <c r="DT170" s="551">
        <f t="shared" si="212"/>
        <v>0.97799999999999998</v>
      </c>
      <c r="DU170" s="551">
        <f t="shared" si="212"/>
        <v>1.1830000000000001</v>
      </c>
      <c r="DV170" s="551">
        <f t="shared" si="212"/>
        <v>1.214</v>
      </c>
      <c r="DW170" s="551">
        <f t="shared" si="212"/>
        <v>1.05</v>
      </c>
      <c r="DX170" s="551">
        <f t="shared" si="212"/>
        <v>0.67800000000000005</v>
      </c>
      <c r="DY170" s="551">
        <f t="shared" si="212"/>
        <v>0.96699999999999997</v>
      </c>
      <c r="DZ170" s="551">
        <f t="shared" ref="DZ170:GK170" si="213">DZ158</f>
        <v>1.089</v>
      </c>
      <c r="EA170" s="551">
        <f t="shared" si="213"/>
        <v>0.79300000000000004</v>
      </c>
      <c r="EB170" s="551">
        <f t="shared" si="213"/>
        <v>0.504</v>
      </c>
      <c r="EC170" s="551">
        <f t="shared" si="213"/>
        <v>0.98099999999999998</v>
      </c>
      <c r="ED170" s="551">
        <f t="shared" si="213"/>
        <v>1.167</v>
      </c>
      <c r="EE170" s="551">
        <f t="shared" si="213"/>
        <v>0.72399999999999998</v>
      </c>
      <c r="EF170" s="551">
        <f t="shared" si="213"/>
        <v>0.53800000000000003</v>
      </c>
      <c r="EG170" s="551">
        <f t="shared" si="213"/>
        <v>0.89200000000000002</v>
      </c>
      <c r="EH170" s="551">
        <f t="shared" si="213"/>
        <v>0.93300000000000005</v>
      </c>
      <c r="EI170" s="551">
        <f t="shared" si="213"/>
        <v>0.66200000000000003</v>
      </c>
      <c r="EJ170" s="551">
        <f t="shared" si="213"/>
        <v>0.39400000000000002</v>
      </c>
      <c r="EK170" s="551">
        <f t="shared" si="213"/>
        <v>0.73</v>
      </c>
      <c r="EL170" s="551">
        <f t="shared" si="213"/>
        <v>0.96555999999999997</v>
      </c>
      <c r="EM170" s="551">
        <f t="shared" si="213"/>
        <v>0.66926399800000003</v>
      </c>
      <c r="EN170" s="551">
        <f t="shared" si="213"/>
        <v>0.40351894199999999</v>
      </c>
      <c r="EO170" s="551">
        <f t="shared" si="213"/>
        <v>0.80484724500000004</v>
      </c>
      <c r="EP170" s="551">
        <f t="shared" si="213"/>
        <v>1.1986681116829401</v>
      </c>
      <c r="EQ170" s="551">
        <f t="shared" si="213"/>
        <v>0.81034558611114105</v>
      </c>
      <c r="ER170" s="551">
        <f t="shared" si="213"/>
        <v>0.51994386591014097</v>
      </c>
      <c r="ES170" s="551">
        <f t="shared" si="213"/>
        <v>1.1699348687633599</v>
      </c>
      <c r="ET170" s="551">
        <f t="shared" si="213"/>
        <v>1.01445839429089</v>
      </c>
      <c r="EU170" s="551">
        <f t="shared" si="213"/>
        <v>0.871273487542362</v>
      </c>
      <c r="EV170" s="551">
        <f t="shared" si="213"/>
        <v>0.52319012376333196</v>
      </c>
      <c r="EW170" s="551">
        <f t="shared" si="213"/>
        <v>0.97456171511740997</v>
      </c>
      <c r="EX170" s="551">
        <f t="shared" si="213"/>
        <v>1.18017619103044</v>
      </c>
      <c r="EY170" s="551">
        <f t="shared" si="213"/>
        <v>0.74839388490680303</v>
      </c>
      <c r="EZ170" s="551">
        <f t="shared" si="213"/>
        <v>0.235126370822592</v>
      </c>
      <c r="FA170" s="551">
        <f t="shared" si="213"/>
        <v>0.74830649433519603</v>
      </c>
      <c r="FB170" s="551">
        <f t="shared" si="213"/>
        <v>0.635806409015783</v>
      </c>
      <c r="FC170" s="551">
        <f t="shared" si="213"/>
        <v>0.43658814217721398</v>
      </c>
      <c r="FD170" s="551">
        <f t="shared" si="213"/>
        <v>0.19359112107625201</v>
      </c>
      <c r="FE170" s="551">
        <f t="shared" si="213"/>
        <v>0.47493063688353598</v>
      </c>
      <c r="FF170" s="551">
        <f t="shared" si="213"/>
        <v>0.63068352713123998</v>
      </c>
      <c r="FG170" s="551">
        <f t="shared" si="213"/>
        <v>0.36775163086221002</v>
      </c>
      <c r="FH170" s="551">
        <f t="shared" si="213"/>
        <v>0.64644123921499397</v>
      </c>
      <c r="FI170" s="551">
        <f t="shared" si="213"/>
        <v>0.424366903498269</v>
      </c>
      <c r="FJ170" s="551">
        <f t="shared" si="213"/>
        <v>0.643836031943259</v>
      </c>
      <c r="FK170" s="551">
        <f t="shared" si="213"/>
        <v>0.30755947745193601</v>
      </c>
      <c r="FL170" s="551">
        <f t="shared" si="213"/>
        <v>0.16102933696876801</v>
      </c>
      <c r="FM170" s="551">
        <f t="shared" si="213"/>
        <v>0.49952411092242599</v>
      </c>
      <c r="FN170" s="551">
        <f t="shared" si="213"/>
        <v>0.56819120227849496</v>
      </c>
      <c r="FO170" s="551">
        <f t="shared" si="213"/>
        <v>0.40726430528489699</v>
      </c>
      <c r="FP170" s="551">
        <f t="shared" si="213"/>
        <v>0.32959352811119402</v>
      </c>
      <c r="FQ170" s="551">
        <f t="shared" si="213"/>
        <v>0.44388344440893601</v>
      </c>
      <c r="FR170" s="551">
        <f t="shared" si="213"/>
        <v>0.62319989294516698</v>
      </c>
      <c r="FS170" s="551">
        <f t="shared" si="213"/>
        <v>0.38309871514229399</v>
      </c>
      <c r="FT170" s="551">
        <f t="shared" si="213"/>
        <v>0.20343475869029401</v>
      </c>
      <c r="FU170" s="551">
        <f t="shared" si="213"/>
        <v>0.51700115868623697</v>
      </c>
      <c r="FV170" s="551">
        <f t="shared" si="213"/>
        <v>0.47857749999958799</v>
      </c>
      <c r="FW170" s="551">
        <f t="shared" si="213"/>
        <v>0.45822110093369101</v>
      </c>
      <c r="FX170" s="551">
        <f t="shared" si="213"/>
        <v>0.239696933900856</v>
      </c>
      <c r="FY170" s="551">
        <f t="shared" si="213"/>
        <v>9.4808985019643993E-2</v>
      </c>
      <c r="FZ170" s="551">
        <f t="shared" si="213"/>
        <v>0.46277416383009301</v>
      </c>
      <c r="GA170" s="551">
        <f t="shared" si="213"/>
        <v>0.221026854426219</v>
      </c>
      <c r="GB170" s="551">
        <f t="shared" si="213"/>
        <v>0.31673731122735899</v>
      </c>
      <c r="GC170" s="551">
        <f t="shared" si="213"/>
        <v>0.16104982496380199</v>
      </c>
      <c r="GD170" s="551">
        <f t="shared" si="213"/>
        <v>0.21753680327215799</v>
      </c>
      <c r="GE170" s="551">
        <f t="shared" si="213"/>
        <v>0.140326217986911</v>
      </c>
      <c r="GF170" s="551">
        <f t="shared" si="213"/>
        <v>0.31738741106978402</v>
      </c>
      <c r="GG170" s="551">
        <f t="shared" si="213"/>
        <v>0.55327436589412504</v>
      </c>
      <c r="GH170" s="551">
        <f t="shared" si="213"/>
        <v>0.22249883806943099</v>
      </c>
      <c r="GI170" s="551">
        <f t="shared" si="213"/>
        <v>0.14658136047075301</v>
      </c>
      <c r="GJ170" s="551">
        <f t="shared" si="213"/>
        <v>0.286258266615048</v>
      </c>
      <c r="GK170" s="551">
        <f t="shared" si="213"/>
        <v>0.20390677057588499</v>
      </c>
      <c r="GL170" s="551">
        <f t="shared" ref="GL170:HB170" si="214">GL158</f>
        <v>0.221001638432331</v>
      </c>
      <c r="GM170" s="551">
        <f t="shared" si="214"/>
        <v>0.155893154213706</v>
      </c>
      <c r="GN170" s="551">
        <f t="shared" si="214"/>
        <v>0.14565703669479599</v>
      </c>
      <c r="GO170" s="551">
        <f t="shared" si="214"/>
        <v>0.49732795545474301</v>
      </c>
      <c r="GP170" s="551">
        <f t="shared" si="214"/>
        <v>0.180807344174859</v>
      </c>
      <c r="GQ170" s="551">
        <f t="shared" si="214"/>
        <v>0.147298440296943</v>
      </c>
      <c r="GR170" s="551">
        <f t="shared" si="214"/>
        <v>9.2131361668661996E-2</v>
      </c>
      <c r="GS170" s="551">
        <f t="shared" si="214"/>
        <v>0.27372434165309401</v>
      </c>
      <c r="GT170" s="551">
        <f t="shared" si="214"/>
        <v>0.18119188808165099</v>
      </c>
      <c r="GU170" s="551">
        <f t="shared" si="214"/>
        <v>0.12903496872375</v>
      </c>
      <c r="GV170" s="551">
        <f t="shared" si="214"/>
        <v>0.102147627240861</v>
      </c>
      <c r="GW170" s="551">
        <f t="shared" si="214"/>
        <v>0.25466971827166501</v>
      </c>
      <c r="GX170" s="551">
        <f t="shared" si="214"/>
        <v>0.26792229905942699</v>
      </c>
      <c r="GY170" s="551">
        <f t="shared" si="214"/>
        <v>0.10663055815426201</v>
      </c>
      <c r="GZ170" s="551">
        <f t="shared" si="214"/>
        <v>0.109944097351107</v>
      </c>
      <c r="HA170" s="551">
        <f t="shared" si="214"/>
        <v>0.25824566140490701</v>
      </c>
      <c r="HB170" s="551">
        <f t="shared" si="214"/>
        <v>0.224309661630513</v>
      </c>
    </row>
    <row r="171" spans="1:210" x14ac:dyDescent="0.3">
      <c r="A171" s="47"/>
    </row>
    <row r="172" spans="1:210" x14ac:dyDescent="0.3">
      <c r="A172" s="51" t="s">
        <v>51</v>
      </c>
    </row>
    <row r="173" spans="1:210" ht="16.2" x14ac:dyDescent="0.3">
      <c r="A173" s="55" t="s">
        <v>62</v>
      </c>
    </row>
    <row r="174" spans="1:210" ht="30.6" x14ac:dyDescent="0.3">
      <c r="A174" s="55" t="s">
        <v>58</v>
      </c>
    </row>
    <row r="175" spans="1:210" ht="30.6" x14ac:dyDescent="0.3">
      <c r="A175" s="55" t="s">
        <v>61</v>
      </c>
    </row>
    <row r="176" spans="1:210" ht="30.6" x14ac:dyDescent="0.3">
      <c r="A176" s="55" t="s">
        <v>59</v>
      </c>
    </row>
    <row r="177" spans="1:1" ht="16.2" x14ac:dyDescent="0.3">
      <c r="A177" s="55" t="s">
        <v>63</v>
      </c>
    </row>
    <row r="178" spans="1:1" ht="44.25" customHeight="1" x14ac:dyDescent="0.3">
      <c r="A178" s="56" t="s">
        <v>68</v>
      </c>
    </row>
    <row r="179" spans="1:1" ht="30.6" x14ac:dyDescent="0.3">
      <c r="A179" s="55" t="s">
        <v>65</v>
      </c>
    </row>
    <row r="180" spans="1:1" ht="30.6" x14ac:dyDescent="0.3">
      <c r="A180" s="55" t="s">
        <v>69</v>
      </c>
    </row>
    <row r="181" spans="1:1" ht="30.6" x14ac:dyDescent="0.3">
      <c r="A181" s="55" t="s">
        <v>70</v>
      </c>
    </row>
    <row r="182" spans="1:1" ht="30.6" x14ac:dyDescent="0.3">
      <c r="A182" s="55" t="s">
        <v>66</v>
      </c>
    </row>
    <row r="183" spans="1:1" ht="30.6" x14ac:dyDescent="0.3">
      <c r="A183" s="55" t="s">
        <v>145</v>
      </c>
    </row>
  </sheetData>
  <dataConsolidate/>
  <hyperlinks>
    <hyperlink ref="A1" location="Contents!A1" display="Return to contents" xr:uid="{CE3C89E6-6449-4AFB-8DD0-84D69999E301}"/>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outlinePr summaryBelow="0"/>
  </sheetPr>
  <dimension ref="A1:HB183"/>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69921875" defaultRowHeight="14.4" x14ac:dyDescent="0.3"/>
  <cols>
    <col min="1" max="1" width="73.19921875" style="77" customWidth="1"/>
    <col min="2" max="16384" width="9.69921875" style="22"/>
  </cols>
  <sheetData>
    <row r="1" spans="1:210" x14ac:dyDescent="0.3">
      <c r="A1" s="83" t="s">
        <v>101</v>
      </c>
    </row>
    <row r="2" spans="1:210" x14ac:dyDescent="0.3">
      <c r="A2" s="73"/>
    </row>
    <row r="8" spans="1:210" ht="21" x14ac:dyDescent="0.4">
      <c r="A8" s="41" t="s">
        <v>50</v>
      </c>
    </row>
    <row r="9" spans="1:210" x14ac:dyDescent="0.3">
      <c r="A9" s="42" t="s">
        <v>128</v>
      </c>
    </row>
    <row r="10" spans="1:210" s="74" customFormat="1" x14ac:dyDescent="0.3">
      <c r="A10" s="43" t="s">
        <v>92</v>
      </c>
      <c r="B10" s="746">
        <v>27119</v>
      </c>
      <c r="C10" s="748">
        <v>27210</v>
      </c>
      <c r="D10" s="748">
        <v>27302</v>
      </c>
      <c r="E10" s="748">
        <v>27394</v>
      </c>
      <c r="F10" s="748">
        <v>27484</v>
      </c>
      <c r="G10" s="748">
        <v>27575</v>
      </c>
      <c r="H10" s="748">
        <v>27667</v>
      </c>
      <c r="I10" s="748">
        <v>27759</v>
      </c>
      <c r="J10" s="748">
        <v>27850</v>
      </c>
      <c r="K10" s="748">
        <v>27941</v>
      </c>
      <c r="L10" s="748">
        <v>28033</v>
      </c>
      <c r="M10" s="748">
        <v>28125</v>
      </c>
      <c r="N10" s="748">
        <v>28215</v>
      </c>
      <c r="O10" s="748">
        <v>28306</v>
      </c>
      <c r="P10" s="748">
        <v>28398</v>
      </c>
      <c r="Q10" s="748">
        <v>28490</v>
      </c>
      <c r="R10" s="748">
        <v>28580</v>
      </c>
      <c r="S10" s="748">
        <v>28671</v>
      </c>
      <c r="T10" s="748">
        <v>28763</v>
      </c>
      <c r="U10" s="748">
        <v>28855</v>
      </c>
      <c r="V10" s="748">
        <v>28945</v>
      </c>
      <c r="W10" s="748">
        <v>29036</v>
      </c>
      <c r="X10" s="748">
        <v>29128</v>
      </c>
      <c r="Y10" s="748">
        <v>29220</v>
      </c>
      <c r="Z10" s="748">
        <v>29311</v>
      </c>
      <c r="AA10" s="748">
        <v>29402</v>
      </c>
      <c r="AB10" s="748">
        <v>29494</v>
      </c>
      <c r="AC10" s="748">
        <v>29586</v>
      </c>
      <c r="AD10" s="748">
        <v>29676</v>
      </c>
      <c r="AE10" s="748">
        <v>29767</v>
      </c>
      <c r="AF10" s="748">
        <v>29859</v>
      </c>
      <c r="AG10" s="748">
        <v>29951</v>
      </c>
      <c r="AH10" s="748">
        <v>30041</v>
      </c>
      <c r="AI10" s="748">
        <v>30132</v>
      </c>
      <c r="AJ10" s="748">
        <v>30224</v>
      </c>
      <c r="AK10" s="748">
        <v>30316</v>
      </c>
      <c r="AL10" s="748">
        <v>30406</v>
      </c>
      <c r="AM10" s="748">
        <v>30497</v>
      </c>
      <c r="AN10" s="748">
        <v>30589</v>
      </c>
      <c r="AO10" s="748">
        <v>30681</v>
      </c>
      <c r="AP10" s="748">
        <v>30772</v>
      </c>
      <c r="AQ10" s="748">
        <v>30863</v>
      </c>
      <c r="AR10" s="748">
        <v>30955</v>
      </c>
      <c r="AS10" s="748">
        <v>31047</v>
      </c>
      <c r="AT10" s="748">
        <v>31137</v>
      </c>
      <c r="AU10" s="748">
        <v>31228</v>
      </c>
      <c r="AV10" s="748">
        <v>31320</v>
      </c>
      <c r="AW10" s="748">
        <v>31412</v>
      </c>
      <c r="AX10" s="748">
        <v>31502</v>
      </c>
      <c r="AY10" s="748">
        <v>31593</v>
      </c>
      <c r="AZ10" s="748">
        <v>31685</v>
      </c>
      <c r="BA10" s="748">
        <v>31777</v>
      </c>
      <c r="BB10" s="748">
        <v>31867</v>
      </c>
      <c r="BC10" s="748">
        <v>31958</v>
      </c>
      <c r="BD10" s="748">
        <v>32050</v>
      </c>
      <c r="BE10" s="748">
        <v>32142</v>
      </c>
      <c r="BF10" s="748">
        <v>32233</v>
      </c>
      <c r="BG10" s="748">
        <v>32324</v>
      </c>
      <c r="BH10" s="748">
        <v>32416</v>
      </c>
      <c r="BI10" s="748">
        <v>32508</v>
      </c>
      <c r="BJ10" s="748">
        <v>32598</v>
      </c>
      <c r="BK10" s="748">
        <v>32689</v>
      </c>
      <c r="BL10" s="748">
        <v>32781</v>
      </c>
      <c r="BM10" s="748">
        <v>32873</v>
      </c>
      <c r="BN10" s="748">
        <v>32963</v>
      </c>
      <c r="BO10" s="748">
        <v>33054</v>
      </c>
      <c r="BP10" s="748">
        <v>33146</v>
      </c>
      <c r="BQ10" s="748">
        <v>33238</v>
      </c>
      <c r="BR10" s="748">
        <v>33328</v>
      </c>
      <c r="BS10" s="748">
        <v>33419</v>
      </c>
      <c r="BT10" s="748">
        <v>33511</v>
      </c>
      <c r="BU10" s="748">
        <v>33603</v>
      </c>
      <c r="BV10" s="748">
        <v>33694</v>
      </c>
      <c r="BW10" s="748">
        <v>33785</v>
      </c>
      <c r="BX10" s="748">
        <v>33877</v>
      </c>
      <c r="BY10" s="748">
        <v>33969</v>
      </c>
      <c r="BZ10" s="748">
        <v>34059</v>
      </c>
      <c r="CA10" s="748">
        <v>34150</v>
      </c>
      <c r="CB10" s="748">
        <v>34242</v>
      </c>
      <c r="CC10" s="748">
        <v>34334</v>
      </c>
      <c r="CD10" s="748">
        <v>34424</v>
      </c>
      <c r="CE10" s="748">
        <v>34515</v>
      </c>
      <c r="CF10" s="748">
        <v>34607</v>
      </c>
      <c r="CG10" s="748">
        <v>34699</v>
      </c>
      <c r="CH10" s="748">
        <v>34789</v>
      </c>
      <c r="CI10" s="748">
        <v>34880</v>
      </c>
      <c r="CJ10" s="748">
        <v>34972</v>
      </c>
      <c r="CK10" s="748">
        <v>35064</v>
      </c>
      <c r="CL10" s="748">
        <v>35155</v>
      </c>
      <c r="CM10" s="748">
        <v>35246</v>
      </c>
      <c r="CN10" s="748">
        <v>35338</v>
      </c>
      <c r="CO10" s="748">
        <v>35430</v>
      </c>
      <c r="CP10" s="748">
        <v>35520</v>
      </c>
      <c r="CQ10" s="748">
        <v>35611</v>
      </c>
      <c r="CR10" s="748">
        <v>35703</v>
      </c>
      <c r="CS10" s="748">
        <v>35795</v>
      </c>
      <c r="CT10" s="748">
        <v>35885</v>
      </c>
      <c r="CU10" s="748">
        <v>35976</v>
      </c>
      <c r="CV10" s="748">
        <v>36068</v>
      </c>
      <c r="CW10" s="748">
        <v>36160</v>
      </c>
      <c r="CX10" s="748">
        <v>36250</v>
      </c>
      <c r="CY10" s="748">
        <v>36341</v>
      </c>
      <c r="CZ10" s="748">
        <v>36433</v>
      </c>
      <c r="DA10" s="748">
        <v>36525</v>
      </c>
      <c r="DB10" s="748">
        <v>36616</v>
      </c>
      <c r="DC10" s="748">
        <v>36707</v>
      </c>
      <c r="DD10" s="748">
        <v>36799</v>
      </c>
      <c r="DE10" s="748">
        <v>36891</v>
      </c>
      <c r="DF10" s="748">
        <v>36981</v>
      </c>
      <c r="DG10" s="748">
        <v>37072</v>
      </c>
      <c r="DH10" s="748">
        <v>37164</v>
      </c>
      <c r="DI10" s="748">
        <v>37256</v>
      </c>
      <c r="DJ10" s="748">
        <v>37346</v>
      </c>
      <c r="DK10" s="748">
        <v>37437</v>
      </c>
      <c r="DL10" s="748">
        <v>37529</v>
      </c>
      <c r="DM10" s="748">
        <v>37621</v>
      </c>
      <c r="DN10" s="748">
        <v>37711</v>
      </c>
      <c r="DO10" s="748">
        <v>37802</v>
      </c>
      <c r="DP10" s="748">
        <v>37894</v>
      </c>
      <c r="DQ10" s="748">
        <v>37986</v>
      </c>
      <c r="DR10" s="748">
        <v>38077</v>
      </c>
      <c r="DS10" s="748">
        <v>38168</v>
      </c>
      <c r="DT10" s="748">
        <v>38260</v>
      </c>
      <c r="DU10" s="748">
        <v>38352</v>
      </c>
      <c r="DV10" s="748">
        <v>38442</v>
      </c>
      <c r="DW10" s="748">
        <v>38533</v>
      </c>
      <c r="DX10" s="748">
        <v>38625</v>
      </c>
      <c r="DY10" s="748">
        <v>38717</v>
      </c>
      <c r="DZ10" s="748">
        <v>38807</v>
      </c>
      <c r="EA10" s="748">
        <v>38898</v>
      </c>
      <c r="EB10" s="748">
        <v>38990</v>
      </c>
      <c r="EC10" s="748">
        <v>39082</v>
      </c>
      <c r="ED10" s="748">
        <v>39172</v>
      </c>
      <c r="EE10" s="748">
        <v>39263</v>
      </c>
      <c r="EF10" s="748">
        <v>39355</v>
      </c>
      <c r="EG10" s="748">
        <v>39447</v>
      </c>
      <c r="EH10" s="748">
        <v>39538</v>
      </c>
      <c r="EI10" s="748">
        <v>39629</v>
      </c>
      <c r="EJ10" s="748">
        <v>39721</v>
      </c>
      <c r="EK10" s="748">
        <v>39813</v>
      </c>
      <c r="EL10" s="748">
        <v>39903</v>
      </c>
      <c r="EM10" s="748">
        <v>39994</v>
      </c>
      <c r="EN10" s="748">
        <v>40086</v>
      </c>
      <c r="EO10" s="748">
        <v>40178</v>
      </c>
      <c r="EP10" s="748">
        <v>40268</v>
      </c>
      <c r="EQ10" s="748">
        <v>40359</v>
      </c>
      <c r="ER10" s="748">
        <v>40451</v>
      </c>
      <c r="ES10" s="748">
        <v>40543</v>
      </c>
      <c r="ET10" s="748">
        <v>40633</v>
      </c>
      <c r="EU10" s="748">
        <v>40724</v>
      </c>
      <c r="EV10" s="748">
        <v>40816</v>
      </c>
      <c r="EW10" s="748">
        <v>40908</v>
      </c>
      <c r="EX10" s="748">
        <v>40999</v>
      </c>
      <c r="EY10" s="748">
        <v>41090</v>
      </c>
      <c r="EZ10" s="748">
        <v>41182</v>
      </c>
      <c r="FA10" s="748">
        <v>41274</v>
      </c>
      <c r="FB10" s="748">
        <v>41364</v>
      </c>
      <c r="FC10" s="748">
        <v>41455</v>
      </c>
      <c r="FD10" s="748">
        <v>41547</v>
      </c>
      <c r="FE10" s="748">
        <v>41639</v>
      </c>
      <c r="FF10" s="748">
        <v>41729</v>
      </c>
      <c r="FG10" s="748">
        <v>41820</v>
      </c>
      <c r="FH10" s="748">
        <v>41912</v>
      </c>
      <c r="FI10" s="748">
        <v>42004</v>
      </c>
      <c r="FJ10" s="748">
        <v>42094</v>
      </c>
      <c r="FK10" s="748">
        <v>42185</v>
      </c>
      <c r="FL10" s="748">
        <v>42277</v>
      </c>
      <c r="FM10" s="748">
        <v>42369</v>
      </c>
      <c r="FN10" s="748">
        <v>42460</v>
      </c>
      <c r="FO10" s="748">
        <v>42551</v>
      </c>
      <c r="FP10" s="748">
        <v>42643</v>
      </c>
      <c r="FQ10" s="748">
        <v>42735</v>
      </c>
      <c r="FR10" s="748">
        <v>42825</v>
      </c>
      <c r="FS10" s="748">
        <v>42916</v>
      </c>
      <c r="FT10" s="748">
        <v>43008</v>
      </c>
      <c r="FU10" s="748">
        <v>43100</v>
      </c>
      <c r="FV10" s="748">
        <v>43190</v>
      </c>
      <c r="FW10" s="748">
        <v>43281</v>
      </c>
      <c r="FX10" s="748">
        <v>43373</v>
      </c>
      <c r="FY10" s="748">
        <v>43465</v>
      </c>
      <c r="FZ10" s="748">
        <v>43555</v>
      </c>
      <c r="GA10" s="748">
        <v>43646</v>
      </c>
      <c r="GB10" s="748">
        <v>43738</v>
      </c>
      <c r="GC10" s="748">
        <v>43830</v>
      </c>
      <c r="GD10" s="748">
        <v>43921</v>
      </c>
      <c r="GE10" s="748">
        <v>44012</v>
      </c>
      <c r="GF10" s="748">
        <v>44104</v>
      </c>
      <c r="GG10" s="748">
        <v>44196</v>
      </c>
      <c r="GH10" s="748">
        <v>44286</v>
      </c>
      <c r="GI10" s="748">
        <v>44377</v>
      </c>
      <c r="GJ10" s="748">
        <v>44469</v>
      </c>
      <c r="GK10" s="748">
        <v>44561</v>
      </c>
      <c r="GL10" s="748">
        <v>44651</v>
      </c>
      <c r="GM10" s="748">
        <v>44742</v>
      </c>
      <c r="GN10" s="748">
        <v>44834</v>
      </c>
      <c r="GO10" s="748">
        <v>44926</v>
      </c>
      <c r="GP10" s="748">
        <v>45016</v>
      </c>
      <c r="GQ10" s="748">
        <v>45107</v>
      </c>
      <c r="GR10" s="748">
        <v>45199</v>
      </c>
      <c r="GS10" s="748">
        <v>45291</v>
      </c>
      <c r="GT10" s="748">
        <v>45382</v>
      </c>
      <c r="GU10" s="748">
        <v>45473</v>
      </c>
      <c r="GV10" s="748">
        <v>45565</v>
      </c>
      <c r="GW10" s="748">
        <v>45657</v>
      </c>
      <c r="GX10" s="748">
        <v>45747</v>
      </c>
      <c r="GY10" s="748">
        <v>45838</v>
      </c>
      <c r="GZ10" s="748">
        <v>45930</v>
      </c>
      <c r="HA10" s="748">
        <v>46022</v>
      </c>
      <c r="HB10" s="747">
        <v>46112</v>
      </c>
    </row>
    <row r="11" spans="1:210" x14ac:dyDescent="0.3">
      <c r="A11" s="44"/>
    </row>
    <row r="12" spans="1:210" x14ac:dyDescent="0.3">
      <c r="A12" s="45" t="s">
        <v>44</v>
      </c>
      <c r="B12" s="749">
        <f t="shared" ref="B12:BM12" si="0">B13 + B16 + B18 - B32 - B47 - B62 - B76</f>
        <v>6.7571762653588188</v>
      </c>
      <c r="C12" s="749">
        <f t="shared" si="0"/>
        <v>8.1324280404917495</v>
      </c>
      <c r="D12" s="749">
        <f t="shared" si="0"/>
        <v>8.7531965249865138</v>
      </c>
      <c r="E12" s="749">
        <f t="shared" si="0"/>
        <v>7.3846460594818675</v>
      </c>
      <c r="F12" s="749">
        <f t="shared" si="0"/>
        <v>7.782997604285117</v>
      </c>
      <c r="G12" s="749">
        <f t="shared" si="0"/>
        <v>9.0149402238438228</v>
      </c>
      <c r="H12" s="749">
        <f t="shared" si="0"/>
        <v>9.1569623530296287</v>
      </c>
      <c r="I12" s="749">
        <f t="shared" si="0"/>
        <v>7.8054206023555146</v>
      </c>
      <c r="J12" s="749">
        <f t="shared" si="0"/>
        <v>7.4926943091818732</v>
      </c>
      <c r="K12" s="749">
        <f t="shared" si="0"/>
        <v>7.6078093681888568</v>
      </c>
      <c r="L12" s="749">
        <f t="shared" si="0"/>
        <v>7.587813059575053</v>
      </c>
      <c r="M12" s="749">
        <f t="shared" si="0"/>
        <v>7.6722192852107067</v>
      </c>
      <c r="N12" s="749">
        <f t="shared" si="0"/>
        <v>7.1102325987080492</v>
      </c>
      <c r="O12" s="749">
        <f t="shared" si="0"/>
        <v>7.4640536030406137</v>
      </c>
      <c r="P12" s="749">
        <f t="shared" si="0"/>
        <v>8.0130867380319071</v>
      </c>
      <c r="Q12" s="749">
        <f t="shared" si="0"/>
        <v>7.7934242204038799</v>
      </c>
      <c r="R12" s="749">
        <f t="shared" si="0"/>
        <v>6.9065635233241203</v>
      </c>
      <c r="S12" s="749">
        <f t="shared" si="0"/>
        <v>6.2963885161286495</v>
      </c>
      <c r="T12" s="749">
        <f t="shared" si="0"/>
        <v>6.8976726494912892</v>
      </c>
      <c r="U12" s="749">
        <f t="shared" si="0"/>
        <v>7.6134989424196933</v>
      </c>
      <c r="V12" s="749">
        <f t="shared" si="0"/>
        <v>7.2406054578592975</v>
      </c>
      <c r="W12" s="749">
        <f t="shared" si="0"/>
        <v>7.3418067914613019</v>
      </c>
      <c r="X12" s="749">
        <f t="shared" si="0"/>
        <v>6.5606965540183637</v>
      </c>
      <c r="Y12" s="749">
        <f t="shared" si="0"/>
        <v>7.2294175302318813</v>
      </c>
      <c r="Z12" s="749">
        <f t="shared" si="0"/>
        <v>5.9388950735416115</v>
      </c>
      <c r="AA12" s="749">
        <f t="shared" si="0"/>
        <v>7.5574284785070898</v>
      </c>
      <c r="AB12" s="749">
        <f t="shared" si="0"/>
        <v>6.5748877720125023</v>
      </c>
      <c r="AC12" s="749">
        <f t="shared" si="0"/>
        <v>6.9745892203317341</v>
      </c>
      <c r="AD12" s="749">
        <f t="shared" si="0"/>
        <v>7.1807100558515495</v>
      </c>
      <c r="AE12" s="749">
        <f t="shared" si="0"/>
        <v>6.1625968694212663</v>
      </c>
      <c r="AF12" s="749">
        <f t="shared" si="0"/>
        <v>6.9568567683318578</v>
      </c>
      <c r="AG12" s="749">
        <f t="shared" si="0"/>
        <v>6.8108447459613979</v>
      </c>
      <c r="AH12" s="749">
        <f t="shared" si="0"/>
        <v>8.3651840556182844</v>
      </c>
      <c r="AI12" s="749">
        <f t="shared" si="0"/>
        <v>6.4471156682695394</v>
      </c>
      <c r="AJ12" s="749">
        <f t="shared" si="0"/>
        <v>7.1853901416455104</v>
      </c>
      <c r="AK12" s="749">
        <f t="shared" si="0"/>
        <v>7.7552092617597568</v>
      </c>
      <c r="AL12" s="749">
        <f t="shared" si="0"/>
        <v>6.0039786848624921</v>
      </c>
      <c r="AM12" s="749">
        <f t="shared" si="0"/>
        <v>6.5627568402706142</v>
      </c>
      <c r="AN12" s="749">
        <f t="shared" si="0"/>
        <v>7.1431407982783082</v>
      </c>
      <c r="AO12" s="749">
        <f t="shared" si="0"/>
        <v>6.3766786676383376</v>
      </c>
      <c r="AP12" s="749">
        <f t="shared" si="0"/>
        <v>7.2311111449058227</v>
      </c>
      <c r="AQ12" s="749">
        <f t="shared" si="0"/>
        <v>6.8820897495057318</v>
      </c>
      <c r="AR12" s="749">
        <f t="shared" si="0"/>
        <v>6.6682093825323436</v>
      </c>
      <c r="AS12" s="749">
        <f t="shared" si="0"/>
        <v>7.1718765179797792</v>
      </c>
      <c r="AT12" s="749">
        <f t="shared" si="0"/>
        <v>7.2330034598461337</v>
      </c>
      <c r="AU12" s="749">
        <f t="shared" si="0"/>
        <v>6.7483997520487353</v>
      </c>
      <c r="AV12" s="749">
        <f t="shared" si="0"/>
        <v>6.4078745079907513</v>
      </c>
      <c r="AW12" s="749">
        <f t="shared" si="0"/>
        <v>7.6122199471822576</v>
      </c>
      <c r="AX12" s="749">
        <f t="shared" si="0"/>
        <v>6.489484898258616</v>
      </c>
      <c r="AY12" s="749">
        <f t="shared" si="0"/>
        <v>6.6932351145747004</v>
      </c>
      <c r="AZ12" s="749">
        <f t="shared" si="0"/>
        <v>8.3386142417957991</v>
      </c>
      <c r="BA12" s="749">
        <f t="shared" si="0"/>
        <v>7.4840424100437</v>
      </c>
      <c r="BB12" s="749">
        <f t="shared" si="0"/>
        <v>7.9577436933389079</v>
      </c>
      <c r="BC12" s="749">
        <f t="shared" si="0"/>
        <v>7.8398029544485697</v>
      </c>
      <c r="BD12" s="749">
        <f t="shared" si="0"/>
        <v>8.1067726382104368</v>
      </c>
      <c r="BE12" s="749">
        <f t="shared" si="0"/>
        <v>8.833406984775392</v>
      </c>
      <c r="BF12" s="749">
        <f t="shared" si="0"/>
        <v>6.7585438483957425</v>
      </c>
      <c r="BG12" s="749">
        <f t="shared" si="0"/>
        <v>5.3608764213899436</v>
      </c>
      <c r="BH12" s="749">
        <f t="shared" si="0"/>
        <v>6.2185207959706714</v>
      </c>
      <c r="BI12" s="749">
        <f t="shared" si="0"/>
        <v>6.913415842601184</v>
      </c>
      <c r="BJ12" s="749">
        <f t="shared" si="0"/>
        <v>6.4053176332031958</v>
      </c>
      <c r="BK12" s="749">
        <f t="shared" si="0"/>
        <v>6.7507369980544398</v>
      </c>
      <c r="BL12" s="749">
        <f t="shared" si="0"/>
        <v>6.4835009135608548</v>
      </c>
      <c r="BM12" s="749">
        <f t="shared" si="0"/>
        <v>7.3116826327645636</v>
      </c>
      <c r="BN12" s="749">
        <f t="shared" ref="BN12:DY12" si="1">BN13 + BN16 + BN18 - BN32 - BN47 - BN62 - BN76</f>
        <v>6.9680681396434743</v>
      </c>
      <c r="BO12" s="749">
        <f t="shared" si="1"/>
        <v>5.962963047550585</v>
      </c>
      <c r="BP12" s="749">
        <f t="shared" si="1"/>
        <v>6.8603364019833286</v>
      </c>
      <c r="BQ12" s="749">
        <f t="shared" si="1"/>
        <v>6.9235088380662155</v>
      </c>
      <c r="BR12" s="749">
        <f t="shared" si="1"/>
        <v>7.2580229101781812</v>
      </c>
      <c r="BS12" s="749">
        <f t="shared" si="1"/>
        <v>7.8585432844391407</v>
      </c>
      <c r="BT12" s="749">
        <f t="shared" si="1"/>
        <v>5.9192486673323259</v>
      </c>
      <c r="BU12" s="749">
        <f t="shared" si="1"/>
        <v>7.4398858884013332</v>
      </c>
      <c r="BV12" s="749">
        <f t="shared" si="1"/>
        <v>7.9974691400997582</v>
      </c>
      <c r="BW12" s="749">
        <f t="shared" si="1"/>
        <v>7.5441339680118586</v>
      </c>
      <c r="BX12" s="749">
        <f t="shared" si="1"/>
        <v>8.1031712311282149</v>
      </c>
      <c r="BY12" s="749">
        <f t="shared" si="1"/>
        <v>7.9177743280149873</v>
      </c>
      <c r="BZ12" s="749">
        <f t="shared" si="1"/>
        <v>7.1965995757852834</v>
      </c>
      <c r="CA12" s="749">
        <f t="shared" si="1"/>
        <v>8.1498320659257608</v>
      </c>
      <c r="CB12" s="749">
        <f t="shared" si="1"/>
        <v>8.0022698716983545</v>
      </c>
      <c r="CC12" s="749">
        <f t="shared" si="1"/>
        <v>8.4376803919245749</v>
      </c>
      <c r="CD12" s="749">
        <f t="shared" si="1"/>
        <v>8.4166698185542117</v>
      </c>
      <c r="CE12" s="749">
        <f t="shared" si="1"/>
        <v>8.9794762034409477</v>
      </c>
      <c r="CF12" s="749">
        <f t="shared" si="1"/>
        <v>8.5382015155111883</v>
      </c>
      <c r="CG12" s="749">
        <f t="shared" si="1"/>
        <v>9.4598079940739908</v>
      </c>
      <c r="CH12" s="749">
        <f t="shared" si="1"/>
        <v>9.206646908857353</v>
      </c>
      <c r="CI12" s="749">
        <f t="shared" si="1"/>
        <v>8.4338201892596896</v>
      </c>
      <c r="CJ12" s="749">
        <f t="shared" si="1"/>
        <v>8.7523596888166075</v>
      </c>
      <c r="CK12" s="749">
        <f t="shared" si="1"/>
        <v>9.1267146154557146</v>
      </c>
      <c r="CL12" s="749">
        <f t="shared" si="1"/>
        <v>9.8753785115515154</v>
      </c>
      <c r="CM12" s="749">
        <f t="shared" si="1"/>
        <v>9.7021350648875337</v>
      </c>
      <c r="CN12" s="749">
        <f t="shared" si="1"/>
        <v>9.7498679545140305</v>
      </c>
      <c r="CO12" s="749">
        <f t="shared" si="1"/>
        <v>9.5058436645552504</v>
      </c>
      <c r="CP12" s="749">
        <f t="shared" si="1"/>
        <v>10.537417270200942</v>
      </c>
      <c r="CQ12" s="749">
        <f t="shared" si="1"/>
        <v>8.8836640928696191</v>
      </c>
      <c r="CR12" s="749">
        <f t="shared" si="1"/>
        <v>10.178665313096305</v>
      </c>
      <c r="CS12" s="749">
        <f t="shared" si="1"/>
        <v>9.8390207852028198</v>
      </c>
      <c r="CT12" s="749">
        <f t="shared" si="1"/>
        <v>9.8658169870871966</v>
      </c>
      <c r="CU12" s="749">
        <f t="shared" si="1"/>
        <v>10.538755552229853</v>
      </c>
      <c r="CV12" s="749">
        <f t="shared" si="1"/>
        <v>9.5875681745645664</v>
      </c>
      <c r="CW12" s="749">
        <f t="shared" si="1"/>
        <v>10.309248851212409</v>
      </c>
      <c r="CX12" s="749">
        <f t="shared" si="1"/>
        <v>10.187308520317249</v>
      </c>
      <c r="CY12" s="749">
        <f t="shared" si="1"/>
        <v>9.8402466517102312</v>
      </c>
      <c r="CZ12" s="749">
        <f t="shared" si="1"/>
        <v>10.703187184806447</v>
      </c>
      <c r="DA12" s="749">
        <f t="shared" si="1"/>
        <v>11.302642561822138</v>
      </c>
      <c r="DB12" s="749">
        <f t="shared" si="1"/>
        <v>9.6609307619293237</v>
      </c>
      <c r="DC12" s="749">
        <f t="shared" si="1"/>
        <v>10.416372425192591</v>
      </c>
      <c r="DD12" s="749">
        <f t="shared" si="1"/>
        <v>10.349900488102209</v>
      </c>
      <c r="DE12" s="749">
        <f t="shared" si="1"/>
        <v>11.468625027724677</v>
      </c>
      <c r="DF12" s="749">
        <f t="shared" si="1"/>
        <v>10.614067279958528</v>
      </c>
      <c r="DG12" s="749">
        <f t="shared" si="1"/>
        <v>10.116120742117449</v>
      </c>
      <c r="DH12" s="749">
        <f t="shared" si="1"/>
        <v>10.847799480002307</v>
      </c>
      <c r="DI12" s="749">
        <f t="shared" si="1"/>
        <v>11.219494686749297</v>
      </c>
      <c r="DJ12" s="749">
        <f t="shared" si="1"/>
        <v>10.777576547842319</v>
      </c>
      <c r="DK12" s="749">
        <f t="shared" si="1"/>
        <v>10.030733056684051</v>
      </c>
      <c r="DL12" s="749">
        <f t="shared" si="1"/>
        <v>11.162972140629032</v>
      </c>
      <c r="DM12" s="749">
        <f t="shared" si="1"/>
        <v>11.604231173011085</v>
      </c>
      <c r="DN12" s="749">
        <f t="shared" si="1"/>
        <v>11.80257727814597</v>
      </c>
      <c r="DO12" s="749">
        <f t="shared" si="1"/>
        <v>10.880118694816353</v>
      </c>
      <c r="DP12" s="749">
        <f t="shared" si="1"/>
        <v>12.023834692324696</v>
      </c>
      <c r="DQ12" s="749">
        <f t="shared" si="1"/>
        <v>12.05618456528866</v>
      </c>
      <c r="DR12" s="749">
        <f t="shared" si="1"/>
        <v>11.782523565607095</v>
      </c>
      <c r="DS12" s="749">
        <f t="shared" si="1"/>
        <v>11.68761925780862</v>
      </c>
      <c r="DT12" s="749">
        <f t="shared" si="1"/>
        <v>11.405560604703659</v>
      </c>
      <c r="DU12" s="749">
        <f t="shared" si="1"/>
        <v>11.712440404544456</v>
      </c>
      <c r="DV12" s="749">
        <f t="shared" si="1"/>
        <v>12.084041811141651</v>
      </c>
      <c r="DW12" s="749">
        <f t="shared" si="1"/>
        <v>11.524471953744662</v>
      </c>
      <c r="DX12" s="749">
        <f t="shared" si="1"/>
        <v>11.631057647927753</v>
      </c>
      <c r="DY12" s="749">
        <f t="shared" si="1"/>
        <v>12.60932212226866</v>
      </c>
      <c r="DZ12" s="749">
        <f t="shared" ref="DZ12:GK12" si="2">DZ13 + DZ16 + DZ18 - DZ32 - DZ47 - DZ62 - DZ76</f>
        <v>11.337521311278037</v>
      </c>
      <c r="EA12" s="749">
        <f t="shared" si="2"/>
        <v>11.783524240239604</v>
      </c>
      <c r="EB12" s="749">
        <f t="shared" si="2"/>
        <v>11.676328572540166</v>
      </c>
      <c r="EC12" s="749">
        <f t="shared" si="2"/>
        <v>12.54556233238727</v>
      </c>
      <c r="ED12" s="749">
        <f t="shared" si="2"/>
        <v>11.599216520902095</v>
      </c>
      <c r="EE12" s="749">
        <f t="shared" si="2"/>
        <v>11.790249015334867</v>
      </c>
      <c r="EF12" s="749">
        <f t="shared" si="2"/>
        <v>11.700213096829247</v>
      </c>
      <c r="EG12" s="749">
        <f t="shared" si="2"/>
        <v>12.230445904407679</v>
      </c>
      <c r="EH12" s="749">
        <f t="shared" si="2"/>
        <v>12.114473766349924</v>
      </c>
      <c r="EI12" s="749">
        <f t="shared" si="2"/>
        <v>11.398715360193947</v>
      </c>
      <c r="EJ12" s="749">
        <f t="shared" si="2"/>
        <v>10.981566103734218</v>
      </c>
      <c r="EK12" s="749">
        <f t="shared" si="2"/>
        <v>12.191913080705717</v>
      </c>
      <c r="EL12" s="749">
        <f t="shared" si="2"/>
        <v>11.679647423257595</v>
      </c>
      <c r="EM12" s="749">
        <f t="shared" si="2"/>
        <v>11.846655460914775</v>
      </c>
      <c r="EN12" s="749">
        <f t="shared" si="2"/>
        <v>11.639069574150351</v>
      </c>
      <c r="EO12" s="749">
        <f t="shared" si="2"/>
        <v>11.482336730558924</v>
      </c>
      <c r="EP12" s="749">
        <f t="shared" si="2"/>
        <v>11.914960360499567</v>
      </c>
      <c r="EQ12" s="749">
        <f t="shared" si="2"/>
        <v>10.88599824548</v>
      </c>
      <c r="ER12" s="749">
        <f t="shared" si="2"/>
        <v>11.426294459965897</v>
      </c>
      <c r="ES12" s="749">
        <f t="shared" si="2"/>
        <v>10.965458278353674</v>
      </c>
      <c r="ET12" s="749">
        <f t="shared" si="2"/>
        <v>12.269548553516312</v>
      </c>
      <c r="EU12" s="749">
        <f t="shared" si="2"/>
        <v>11.403913014768783</v>
      </c>
      <c r="EV12" s="749">
        <f t="shared" si="2"/>
        <v>10.574023802644327</v>
      </c>
      <c r="EW12" s="749">
        <f t="shared" si="2"/>
        <v>12.512714986587508</v>
      </c>
      <c r="EX12" s="749">
        <f t="shared" si="2"/>
        <v>11.542315075696177</v>
      </c>
      <c r="EY12" s="749">
        <f t="shared" si="2"/>
        <v>11.331354291817155</v>
      </c>
      <c r="EZ12" s="749">
        <f t="shared" si="2"/>
        <v>11.101115814041011</v>
      </c>
      <c r="FA12" s="749">
        <f t="shared" si="2"/>
        <v>11.907426682130353</v>
      </c>
      <c r="FB12" s="749">
        <f t="shared" si="2"/>
        <v>12.068448880610006</v>
      </c>
      <c r="FC12" s="749">
        <f t="shared" si="2"/>
        <v>11.046157237133317</v>
      </c>
      <c r="FD12" s="749">
        <f t="shared" si="2"/>
        <v>11.100474305166394</v>
      </c>
      <c r="FE12" s="749">
        <f t="shared" si="2"/>
        <v>12.047333933011682</v>
      </c>
      <c r="FF12" s="749">
        <f t="shared" si="2"/>
        <v>13.075574893352975</v>
      </c>
      <c r="FG12" s="749">
        <f t="shared" si="2"/>
        <v>10.39221754946362</v>
      </c>
      <c r="FH12" s="749">
        <f t="shared" si="2"/>
        <v>11.322655656588381</v>
      </c>
      <c r="FI12" s="749">
        <f t="shared" si="2"/>
        <v>12.121514977035604</v>
      </c>
      <c r="FJ12" s="749">
        <f t="shared" si="2"/>
        <v>12.568589508552684</v>
      </c>
      <c r="FK12" s="749">
        <f t="shared" si="2"/>
        <v>11.679208030936865</v>
      </c>
      <c r="FL12" s="749">
        <f t="shared" si="2"/>
        <v>11.848785530526024</v>
      </c>
      <c r="FM12" s="749">
        <f t="shared" si="2"/>
        <v>13.153416246902779</v>
      </c>
      <c r="FN12" s="749">
        <f t="shared" si="2"/>
        <v>13.092763795954387</v>
      </c>
      <c r="FO12" s="749">
        <f t="shared" si="2"/>
        <v>13.296873776225253</v>
      </c>
      <c r="FP12" s="749">
        <f t="shared" si="2"/>
        <v>12.698176432432712</v>
      </c>
      <c r="FQ12" s="749">
        <f t="shared" si="2"/>
        <v>13.406968594119505</v>
      </c>
      <c r="FR12" s="749">
        <f t="shared" si="2"/>
        <v>14.165365924740176</v>
      </c>
      <c r="FS12" s="749">
        <f t="shared" si="2"/>
        <v>11.821991563041172</v>
      </c>
      <c r="FT12" s="749">
        <f t="shared" si="2"/>
        <v>12.715640636759765</v>
      </c>
      <c r="FU12" s="749">
        <f t="shared" si="2"/>
        <v>14.837445145612483</v>
      </c>
      <c r="FV12" s="749">
        <f t="shared" si="2"/>
        <v>13.23716112591274</v>
      </c>
      <c r="FW12" s="749">
        <f t="shared" si="2"/>
        <v>13.284639305310577</v>
      </c>
      <c r="FX12" s="749">
        <f t="shared" si="2"/>
        <v>12.332742824888522</v>
      </c>
      <c r="FY12" s="749">
        <f t="shared" si="2"/>
        <v>13.213517347672344</v>
      </c>
      <c r="FZ12" s="749">
        <f t="shared" si="2"/>
        <v>12.468794582662554</v>
      </c>
      <c r="GA12" s="749">
        <f t="shared" si="2"/>
        <v>14.223916380036206</v>
      </c>
      <c r="GB12" s="749">
        <f t="shared" si="2"/>
        <v>11.554751790177811</v>
      </c>
      <c r="GC12" s="749">
        <f t="shared" si="2"/>
        <v>14.036377184796919</v>
      </c>
      <c r="GD12" s="749">
        <f t="shared" si="2"/>
        <v>14.948906942995817</v>
      </c>
      <c r="GE12" s="749">
        <f t="shared" si="2"/>
        <v>10.021273601391217</v>
      </c>
      <c r="GF12" s="749">
        <f t="shared" si="2"/>
        <v>13.911218077572721</v>
      </c>
      <c r="GG12" s="749">
        <f t="shared" si="2"/>
        <v>15.170058394186233</v>
      </c>
      <c r="GH12" s="749">
        <f t="shared" si="2"/>
        <v>13.973648597957718</v>
      </c>
      <c r="GI12" s="749">
        <f t="shared" si="2"/>
        <v>13.299459794497682</v>
      </c>
      <c r="GJ12" s="749">
        <f t="shared" si="2"/>
        <v>11.113450754890426</v>
      </c>
      <c r="GK12" s="749">
        <f t="shared" si="2"/>
        <v>13.39815838502065</v>
      </c>
      <c r="GL12" s="749">
        <f t="shared" ref="GL12:IW12" si="3">GL13 + GL16 + GL18 - GL32 - GL47 - GL62 - GL76</f>
        <v>13.17377785367751</v>
      </c>
      <c r="GM12" s="749">
        <f t="shared" si="3"/>
        <v>11.823693145685922</v>
      </c>
      <c r="GN12" s="749">
        <f t="shared" si="3"/>
        <v>12.526798163207227</v>
      </c>
      <c r="GO12" s="749">
        <f t="shared" si="3"/>
        <v>15.293355843290524</v>
      </c>
      <c r="GP12" s="749">
        <f t="shared" si="3"/>
        <v>13.245549927563044</v>
      </c>
      <c r="GQ12" s="749">
        <f t="shared" si="3"/>
        <v>12.968750634274766</v>
      </c>
      <c r="GR12" s="749">
        <f t="shared" si="3"/>
        <v>12.327176446425984</v>
      </c>
      <c r="GS12" s="749">
        <f t="shared" si="3"/>
        <v>12.754518221735069</v>
      </c>
      <c r="GT12" s="749">
        <f t="shared" si="3"/>
        <v>11.825375306345027</v>
      </c>
      <c r="GU12" s="749">
        <f t="shared" si="3"/>
        <v>13.420950214064561</v>
      </c>
      <c r="GV12" s="749">
        <f t="shared" si="3"/>
        <v>12.271900444018529</v>
      </c>
      <c r="GW12" s="749">
        <f t="shared" si="3"/>
        <v>12.234693346213703</v>
      </c>
      <c r="GX12" s="749">
        <f t="shared" si="3"/>
        <v>11.626285736573106</v>
      </c>
      <c r="GY12" s="749">
        <f t="shared" si="3"/>
        <v>13.0720996686464</v>
      </c>
      <c r="GZ12" s="749">
        <f t="shared" si="3"/>
        <v>11.906243837196783</v>
      </c>
      <c r="HA12" s="749">
        <f t="shared" si="3"/>
        <v>13.295607373730812</v>
      </c>
      <c r="HB12" s="749">
        <f t="shared" si="3"/>
        <v>12.15843305223542</v>
      </c>
    </row>
    <row r="13" spans="1:210" x14ac:dyDescent="0.3">
      <c r="A13" s="46" t="s">
        <v>0</v>
      </c>
      <c r="B13" s="750">
        <f t="shared" ref="B13:BM13" si="4">B14 + B15</f>
        <v>0.31891435840345111</v>
      </c>
      <c r="C13" s="750">
        <f t="shared" si="4"/>
        <v>0.36909892919765003</v>
      </c>
      <c r="D13" s="750">
        <f t="shared" si="4"/>
        <v>0.37646987785044134</v>
      </c>
      <c r="E13" s="750">
        <f t="shared" si="4"/>
        <v>0.33897397113451322</v>
      </c>
      <c r="F13" s="750">
        <f t="shared" si="4"/>
        <v>0.29558210168796706</v>
      </c>
      <c r="G13" s="750">
        <f t="shared" si="4"/>
        <v>0.36947435337019352</v>
      </c>
      <c r="H13" s="750">
        <f t="shared" si="4"/>
        <v>0.39286074078633315</v>
      </c>
      <c r="I13" s="750">
        <f t="shared" si="4"/>
        <v>0.39839641048911462</v>
      </c>
      <c r="J13" s="750">
        <f t="shared" si="4"/>
        <v>0.50525541572758814</v>
      </c>
      <c r="K13" s="750">
        <f t="shared" si="4"/>
        <v>1.3412850933802001</v>
      </c>
      <c r="L13" s="750">
        <f t="shared" si="4"/>
        <v>0.92803522668331495</v>
      </c>
      <c r="M13" s="750">
        <f t="shared" si="4"/>
        <v>1.08437959923478</v>
      </c>
      <c r="N13" s="750">
        <f t="shared" si="4"/>
        <v>1.1659412581878643</v>
      </c>
      <c r="O13" s="750">
        <f t="shared" si="4"/>
        <v>1.4891371789597321</v>
      </c>
      <c r="P13" s="750">
        <f t="shared" si="4"/>
        <v>1.5625928198321901</v>
      </c>
      <c r="Q13" s="750">
        <f t="shared" si="4"/>
        <v>1.3145929178857729</v>
      </c>
      <c r="R13" s="750">
        <f t="shared" si="4"/>
        <v>1.0695601417595104</v>
      </c>
      <c r="S13" s="750">
        <f t="shared" si="4"/>
        <v>1.2954851013063629</v>
      </c>
      <c r="T13" s="750">
        <f t="shared" si="4"/>
        <v>1.3739758483484614</v>
      </c>
      <c r="U13" s="750">
        <f t="shared" si="4"/>
        <v>0.97956212466239057</v>
      </c>
      <c r="V13" s="750">
        <f t="shared" si="4"/>
        <v>0.79310042801387359</v>
      </c>
      <c r="W13" s="750">
        <f t="shared" si="4"/>
        <v>0.77053900110191875</v>
      </c>
      <c r="X13" s="750">
        <f t="shared" si="4"/>
        <v>0.99923003268460986</v>
      </c>
      <c r="Y13" s="750">
        <f t="shared" si="4"/>
        <v>0.54210093882320554</v>
      </c>
      <c r="Z13" s="750">
        <f t="shared" si="4"/>
        <v>0.43486494193312991</v>
      </c>
      <c r="AA13" s="750">
        <f t="shared" si="4"/>
        <v>0.74198048565263808</v>
      </c>
      <c r="AB13" s="750">
        <f t="shared" si="4"/>
        <v>0.88324572694060433</v>
      </c>
      <c r="AC13" s="750">
        <f t="shared" si="4"/>
        <v>0.76234114061779301</v>
      </c>
      <c r="AD13" s="750">
        <f t="shared" si="4"/>
        <v>0.7176409924154904</v>
      </c>
      <c r="AE13" s="750">
        <f t="shared" si="4"/>
        <v>1.1376280474493436</v>
      </c>
      <c r="AF13" s="750">
        <f t="shared" si="4"/>
        <v>1.1398860311857422</v>
      </c>
      <c r="AG13" s="750">
        <f t="shared" si="4"/>
        <v>0.85345002243627666</v>
      </c>
      <c r="AH13" s="750">
        <f t="shared" si="4"/>
        <v>0.99055842307499808</v>
      </c>
      <c r="AI13" s="750">
        <f t="shared" si="4"/>
        <v>1.4545886594752153</v>
      </c>
      <c r="AJ13" s="750">
        <f t="shared" si="4"/>
        <v>1.8970284739623453</v>
      </c>
      <c r="AK13" s="750">
        <f t="shared" si="4"/>
        <v>1.4876887066244833</v>
      </c>
      <c r="AL13" s="750">
        <f t="shared" si="4"/>
        <v>1.2926100943292753</v>
      </c>
      <c r="AM13" s="750">
        <f t="shared" si="4"/>
        <v>1.3563562991788474</v>
      </c>
      <c r="AN13" s="750">
        <f t="shared" si="4"/>
        <v>1.7286209693148287</v>
      </c>
      <c r="AO13" s="750">
        <f t="shared" si="4"/>
        <v>1.4005438114660496</v>
      </c>
      <c r="AP13" s="750">
        <f t="shared" si="4"/>
        <v>1.6070726883728499</v>
      </c>
      <c r="AQ13" s="750">
        <f t="shared" si="4"/>
        <v>2.036785559416515</v>
      </c>
      <c r="AR13" s="750">
        <f t="shared" si="4"/>
        <v>2.1187167993031659</v>
      </c>
      <c r="AS13" s="750">
        <f t="shared" si="4"/>
        <v>2.2093174983838191</v>
      </c>
      <c r="AT13" s="750">
        <f t="shared" si="4"/>
        <v>2.109079528133234</v>
      </c>
      <c r="AU13" s="750">
        <f t="shared" si="4"/>
        <v>2.9138689459869558</v>
      </c>
      <c r="AV13" s="750">
        <f t="shared" si="4"/>
        <v>2.8089908795909628</v>
      </c>
      <c r="AW13" s="750">
        <f t="shared" si="4"/>
        <v>2.966853679065522</v>
      </c>
      <c r="AX13" s="750">
        <f t="shared" si="4"/>
        <v>2.8117186855436538</v>
      </c>
      <c r="AY13" s="750">
        <f t="shared" si="4"/>
        <v>3.1988796117143221</v>
      </c>
      <c r="AZ13" s="750">
        <f t="shared" si="4"/>
        <v>3.0773386449604341</v>
      </c>
      <c r="BA13" s="750">
        <f t="shared" si="4"/>
        <v>2.8746729279451433</v>
      </c>
      <c r="BB13" s="750">
        <f t="shared" si="4"/>
        <v>2.825660988845951</v>
      </c>
      <c r="BC13" s="750">
        <f t="shared" si="4"/>
        <v>2.8037335898576301</v>
      </c>
      <c r="BD13" s="750">
        <f t="shared" si="4"/>
        <v>2.9483210882073472</v>
      </c>
      <c r="BE13" s="750">
        <f t="shared" si="4"/>
        <v>2.9017795629419192</v>
      </c>
      <c r="BF13" s="750">
        <f t="shared" si="4"/>
        <v>2.9820810040506101</v>
      </c>
      <c r="BG13" s="750">
        <f t="shared" si="4"/>
        <v>3.6140927039549511</v>
      </c>
      <c r="BH13" s="750">
        <f t="shared" si="4"/>
        <v>3.6022710097049759</v>
      </c>
      <c r="BI13" s="750">
        <f t="shared" si="4"/>
        <v>3.357101827203484</v>
      </c>
      <c r="BJ13" s="750">
        <f t="shared" si="4"/>
        <v>3.435526101202675</v>
      </c>
      <c r="BK13" s="750">
        <f t="shared" si="4"/>
        <v>3.7537775447403039</v>
      </c>
      <c r="BL13" s="750">
        <f t="shared" si="4"/>
        <v>4.1451897571724121</v>
      </c>
      <c r="BM13" s="750">
        <f t="shared" si="4"/>
        <v>3.5958031931002958</v>
      </c>
      <c r="BN13" s="750">
        <f t="shared" ref="BN13:DY13" si="5">BN14 + BN15</f>
        <v>3.4198129851103753</v>
      </c>
      <c r="BO13" s="750">
        <f t="shared" si="5"/>
        <v>3.9113553735189908</v>
      </c>
      <c r="BP13" s="750">
        <f t="shared" si="5"/>
        <v>3.9852786742170601</v>
      </c>
      <c r="BQ13" s="750">
        <f t="shared" si="5"/>
        <v>3.9213180451899596</v>
      </c>
      <c r="BR13" s="750">
        <f t="shared" si="5"/>
        <v>3.7545538950835029</v>
      </c>
      <c r="BS13" s="750">
        <f t="shared" si="5"/>
        <v>4.3527941393693688</v>
      </c>
      <c r="BT13" s="750">
        <f t="shared" si="5"/>
        <v>4.3593986087514578</v>
      </c>
      <c r="BU13" s="750">
        <f t="shared" si="5"/>
        <v>3.7255177454236841</v>
      </c>
      <c r="BV13" s="750">
        <f t="shared" si="5"/>
        <v>3.6039322371016729</v>
      </c>
      <c r="BW13" s="750">
        <f t="shared" si="5"/>
        <v>4.6094669966392754</v>
      </c>
      <c r="BX13" s="750">
        <f t="shared" si="5"/>
        <v>4.025021281270357</v>
      </c>
      <c r="BY13" s="750">
        <f t="shared" si="5"/>
        <v>3.3902065824613521</v>
      </c>
      <c r="BZ13" s="750">
        <f t="shared" si="5"/>
        <v>3.3640602261492378</v>
      </c>
      <c r="CA13" s="750">
        <f t="shared" si="5"/>
        <v>4.3975472845664436</v>
      </c>
      <c r="CB13" s="750">
        <f t="shared" si="5"/>
        <v>4.1823651287359889</v>
      </c>
      <c r="CC13" s="750">
        <f t="shared" si="5"/>
        <v>4.5462977973750203</v>
      </c>
      <c r="CD13" s="750">
        <f t="shared" si="5"/>
        <v>3.9720899806029193</v>
      </c>
      <c r="CE13" s="750">
        <f t="shared" si="5"/>
        <v>4.4950682660776931</v>
      </c>
      <c r="CF13" s="750">
        <f t="shared" si="5"/>
        <v>4.0258256784648179</v>
      </c>
      <c r="CG13" s="750">
        <f t="shared" si="5"/>
        <v>3.2246491671208362</v>
      </c>
      <c r="CH13" s="750">
        <f t="shared" si="5"/>
        <v>3.0405771139659081</v>
      </c>
      <c r="CI13" s="750">
        <f t="shared" si="5"/>
        <v>3.3192149102507038</v>
      </c>
      <c r="CJ13" s="750">
        <f t="shared" si="5"/>
        <v>4.061428095593528</v>
      </c>
      <c r="CK13" s="750">
        <f t="shared" si="5"/>
        <v>3.352129125227016</v>
      </c>
      <c r="CL13" s="750">
        <f t="shared" si="5"/>
        <v>3.1213695994724588</v>
      </c>
      <c r="CM13" s="750">
        <f t="shared" si="5"/>
        <v>3.946935138251908</v>
      </c>
      <c r="CN13" s="750">
        <f t="shared" si="5"/>
        <v>4.979078982277529</v>
      </c>
      <c r="CO13" s="750">
        <f t="shared" si="5"/>
        <v>6.0877254034076937</v>
      </c>
      <c r="CP13" s="750">
        <f t="shared" si="5"/>
        <v>6.0310409057592382</v>
      </c>
      <c r="CQ13" s="750">
        <f t="shared" si="5"/>
        <v>6.2732048376837977</v>
      </c>
      <c r="CR13" s="750">
        <f t="shared" si="5"/>
        <v>6.1957044895632789</v>
      </c>
      <c r="CS13" s="750">
        <f t="shared" si="5"/>
        <v>5.0925812679350067</v>
      </c>
      <c r="CT13" s="750">
        <f t="shared" si="5"/>
        <v>4.0221515881148502</v>
      </c>
      <c r="CU13" s="750">
        <f t="shared" si="5"/>
        <v>5.1411657739737127</v>
      </c>
      <c r="CV13" s="750">
        <f t="shared" si="5"/>
        <v>5.2636136305429542</v>
      </c>
      <c r="CW13" s="750">
        <f t="shared" si="5"/>
        <v>4.8441334348182101</v>
      </c>
      <c r="CX13" s="750">
        <f t="shared" si="5"/>
        <v>4.4163288377867094</v>
      </c>
      <c r="CY13" s="750">
        <f t="shared" si="5"/>
        <v>4.3538727019977657</v>
      </c>
      <c r="CZ13" s="750">
        <f t="shared" si="5"/>
        <v>4.6146770513241027</v>
      </c>
      <c r="DA13" s="750">
        <f t="shared" si="5"/>
        <v>3.7935265779973069</v>
      </c>
      <c r="DB13" s="750">
        <f t="shared" si="5"/>
        <v>3.6517920695972501</v>
      </c>
      <c r="DC13" s="750">
        <f t="shared" si="5"/>
        <v>3.678532563708433</v>
      </c>
      <c r="DD13" s="750">
        <f t="shared" si="5"/>
        <v>3.9921030481606961</v>
      </c>
      <c r="DE13" s="750">
        <f t="shared" si="5"/>
        <v>4.1073386898542088</v>
      </c>
      <c r="DF13" s="750">
        <f t="shared" si="5"/>
        <v>3.5507344645633538</v>
      </c>
      <c r="DG13" s="750">
        <f t="shared" si="5"/>
        <v>4.0201459805897848</v>
      </c>
      <c r="DH13" s="750">
        <f t="shared" si="5"/>
        <v>4.0373440224345476</v>
      </c>
      <c r="DI13" s="750">
        <f t="shared" si="5"/>
        <v>3.4073330891512299</v>
      </c>
      <c r="DJ13" s="750">
        <f t="shared" si="5"/>
        <v>2.857940464101369</v>
      </c>
      <c r="DK13" s="750">
        <f t="shared" si="5"/>
        <v>3.9965165738058031</v>
      </c>
      <c r="DL13" s="750">
        <f t="shared" si="5"/>
        <v>3.7101065937666649</v>
      </c>
      <c r="DM13" s="750">
        <f t="shared" si="5"/>
        <v>3.1739626049567939</v>
      </c>
      <c r="DN13" s="750">
        <f t="shared" si="5"/>
        <v>2.799771384204691</v>
      </c>
      <c r="DO13" s="750">
        <f t="shared" si="5"/>
        <v>2.8137994364611965</v>
      </c>
      <c r="DP13" s="750">
        <f t="shared" si="5"/>
        <v>2.8940521515465059</v>
      </c>
      <c r="DQ13" s="750">
        <f t="shared" si="5"/>
        <v>2.1660748124918028</v>
      </c>
      <c r="DR13" s="750">
        <f t="shared" si="5"/>
        <v>2.2218244054385021</v>
      </c>
      <c r="DS13" s="750">
        <f t="shared" si="5"/>
        <v>2.369637430788782</v>
      </c>
      <c r="DT13" s="750">
        <f t="shared" si="5"/>
        <v>2.6092410181011143</v>
      </c>
      <c r="DU13" s="750">
        <f t="shared" si="5"/>
        <v>2.3856860343035931</v>
      </c>
      <c r="DV13" s="750">
        <f t="shared" si="5"/>
        <v>1.964187087378243</v>
      </c>
      <c r="DW13" s="750">
        <f t="shared" si="5"/>
        <v>2.4375351499333719</v>
      </c>
      <c r="DX13" s="750">
        <f t="shared" si="5"/>
        <v>2.5174710098567061</v>
      </c>
      <c r="DY13" s="750">
        <f t="shared" si="5"/>
        <v>2.075761159614002</v>
      </c>
      <c r="DZ13" s="750">
        <f t="shared" ref="DZ13:GK13" si="6">DZ14 + DZ15</f>
        <v>2.1416719795704751</v>
      </c>
      <c r="EA13" s="750">
        <f t="shared" si="6"/>
        <v>2.2043075651054429</v>
      </c>
      <c r="EB13" s="750">
        <f t="shared" si="6"/>
        <v>2.1599781623215488</v>
      </c>
      <c r="EC13" s="750">
        <f t="shared" si="6"/>
        <v>1.9768639658497171</v>
      </c>
      <c r="ED13" s="750">
        <f t="shared" si="6"/>
        <v>1.9488184024698121</v>
      </c>
      <c r="EE13" s="750">
        <f t="shared" si="6"/>
        <v>2.6819638393299461</v>
      </c>
      <c r="EF13" s="750">
        <f t="shared" si="6"/>
        <v>5.2344220405330661</v>
      </c>
      <c r="EG13" s="750">
        <f t="shared" si="6"/>
        <v>6.2858677652992974</v>
      </c>
      <c r="EH13" s="750">
        <f t="shared" si="6"/>
        <v>6.1407912048059625</v>
      </c>
      <c r="EI13" s="750">
        <f t="shared" si="6"/>
        <v>6.1844953387090751</v>
      </c>
      <c r="EJ13" s="750">
        <f t="shared" si="6"/>
        <v>5.4909967701729663</v>
      </c>
      <c r="EK13" s="750">
        <f t="shared" si="6"/>
        <v>4.4745797795007354</v>
      </c>
      <c r="EL13" s="750">
        <f t="shared" si="6"/>
        <v>4.4644899271228402</v>
      </c>
      <c r="EM13" s="750">
        <f t="shared" si="6"/>
        <v>5.02893343242821</v>
      </c>
      <c r="EN13" s="750">
        <f t="shared" si="6"/>
        <v>5.9365625826448873</v>
      </c>
      <c r="EO13" s="750">
        <f t="shared" si="6"/>
        <v>5.4530933238065122</v>
      </c>
      <c r="EP13" s="750">
        <f t="shared" si="6"/>
        <v>5.1735338990378583</v>
      </c>
      <c r="EQ13" s="750">
        <f t="shared" si="6"/>
        <v>5.5727802869828347</v>
      </c>
      <c r="ER13" s="750">
        <f t="shared" si="6"/>
        <v>5.5474725694600542</v>
      </c>
      <c r="ES13" s="750">
        <f t="shared" si="6"/>
        <v>4.7973055295842117</v>
      </c>
      <c r="ET13" s="750">
        <f t="shared" si="6"/>
        <v>4.642523861561334</v>
      </c>
      <c r="EU13" s="750">
        <f t="shared" si="6"/>
        <v>4.5215543590903158</v>
      </c>
      <c r="EV13" s="750">
        <f t="shared" si="6"/>
        <v>5.0472791148652565</v>
      </c>
      <c r="EW13" s="750">
        <f t="shared" si="6"/>
        <v>4.2253614675977822</v>
      </c>
      <c r="EX13" s="750">
        <f t="shared" si="6"/>
        <v>4.0011482243276362</v>
      </c>
      <c r="EY13" s="750">
        <f t="shared" si="6"/>
        <v>4.653013461331013</v>
      </c>
      <c r="EZ13" s="750">
        <f t="shared" si="6"/>
        <v>4.6079978610843311</v>
      </c>
      <c r="FA13" s="750">
        <f t="shared" si="6"/>
        <v>3.7309603715076043</v>
      </c>
      <c r="FB13" s="750">
        <f t="shared" si="6"/>
        <v>3.6119350360837461</v>
      </c>
      <c r="FC13" s="750">
        <f t="shared" si="6"/>
        <v>4.0821902772595529</v>
      </c>
      <c r="FD13" s="750">
        <f t="shared" si="6"/>
        <v>3.7141503153396478</v>
      </c>
      <c r="FE13" s="750">
        <f t="shared" si="6"/>
        <v>3.2185314634013547</v>
      </c>
      <c r="FF13" s="750">
        <f t="shared" si="6"/>
        <v>4.2971170022395029</v>
      </c>
      <c r="FG13" s="750">
        <f t="shared" si="6"/>
        <v>4.3796473146321135</v>
      </c>
      <c r="FH13" s="750">
        <f t="shared" si="6"/>
        <v>4.5514553209350348</v>
      </c>
      <c r="FI13" s="750">
        <f t="shared" si="6"/>
        <v>4.0330161512128875</v>
      </c>
      <c r="FJ13" s="750">
        <f t="shared" si="6"/>
        <v>3.8182219701073641</v>
      </c>
      <c r="FK13" s="750">
        <f t="shared" si="6"/>
        <v>4.7907273628436977</v>
      </c>
      <c r="FL13" s="750">
        <f t="shared" si="6"/>
        <v>4.7556695691144011</v>
      </c>
      <c r="FM13" s="750">
        <f t="shared" si="6"/>
        <v>4.0418899471779612</v>
      </c>
      <c r="FN13" s="750">
        <f t="shared" si="6"/>
        <v>3.9640407631305732</v>
      </c>
      <c r="FO13" s="750">
        <f t="shared" si="6"/>
        <v>3.7322969932653067</v>
      </c>
      <c r="FP13" s="750">
        <f t="shared" si="6"/>
        <v>3.8536249034200383</v>
      </c>
      <c r="FQ13" s="750">
        <f t="shared" si="6"/>
        <v>3.1879787484555511</v>
      </c>
      <c r="FR13" s="750">
        <f t="shared" si="6"/>
        <v>3.2738762669704187</v>
      </c>
      <c r="FS13" s="750">
        <f t="shared" si="6"/>
        <v>3.4348108551786001</v>
      </c>
      <c r="FT13" s="750">
        <f t="shared" si="6"/>
        <v>3.429627890640079</v>
      </c>
      <c r="FU13" s="750">
        <f t="shared" si="6"/>
        <v>3.3812949129262049</v>
      </c>
      <c r="FV13" s="750">
        <f t="shared" si="6"/>
        <v>2.9262263170730298</v>
      </c>
      <c r="FW13" s="750">
        <f t="shared" si="6"/>
        <v>2.486542853727348</v>
      </c>
      <c r="FX13" s="750">
        <f t="shared" si="6"/>
        <v>2.9556086261277379</v>
      </c>
      <c r="FY13" s="750">
        <f t="shared" si="6"/>
        <v>2.5097244388491</v>
      </c>
      <c r="FZ13" s="750">
        <f t="shared" si="6"/>
        <v>2.6192698352541117</v>
      </c>
      <c r="GA13" s="750">
        <f t="shared" si="6"/>
        <v>2.818476518462135</v>
      </c>
      <c r="GB13" s="750">
        <f t="shared" si="6"/>
        <v>2.997481722784693</v>
      </c>
      <c r="GC13" s="750">
        <f t="shared" si="6"/>
        <v>2.671335370118062</v>
      </c>
      <c r="GD13" s="750">
        <f t="shared" si="6"/>
        <v>2.6056137633145</v>
      </c>
      <c r="GE13" s="750">
        <f t="shared" si="6"/>
        <v>2.420489867324279</v>
      </c>
      <c r="GF13" s="750">
        <f t="shared" si="6"/>
        <v>2.456861073805404</v>
      </c>
      <c r="GG13" s="750">
        <f t="shared" si="6"/>
        <v>2.3888279600360569</v>
      </c>
      <c r="GH13" s="750">
        <f t="shared" si="6"/>
        <v>2.1378556415210959</v>
      </c>
      <c r="GI13" s="750">
        <f t="shared" si="6"/>
        <v>2.175960868316388</v>
      </c>
      <c r="GJ13" s="750">
        <f t="shared" si="6"/>
        <v>2.1147715739164861</v>
      </c>
      <c r="GK13" s="750">
        <f t="shared" si="6"/>
        <v>2.1638770295176308</v>
      </c>
      <c r="GL13" s="750">
        <f t="shared" ref="GL13:IW13" si="7">GL14 + GL15</f>
        <v>2.114217955648976</v>
      </c>
      <c r="GM13" s="750">
        <f t="shared" si="7"/>
        <v>1.942780770052712</v>
      </c>
      <c r="GN13" s="750">
        <f t="shared" si="7"/>
        <v>1.9358761651521719</v>
      </c>
      <c r="GO13" s="750">
        <f t="shared" si="7"/>
        <v>1.8393013474944042</v>
      </c>
      <c r="GP13" s="750">
        <f t="shared" si="7"/>
        <v>2.0079573250564051</v>
      </c>
      <c r="GQ13" s="750">
        <f t="shared" si="7"/>
        <v>2.1291081281469513</v>
      </c>
      <c r="GR13" s="750">
        <f t="shared" si="7"/>
        <v>2.1904940434066269</v>
      </c>
      <c r="GS13" s="750">
        <f t="shared" si="7"/>
        <v>1.9441333147260771</v>
      </c>
      <c r="GT13" s="750">
        <f t="shared" si="7"/>
        <v>1.9400203772283451</v>
      </c>
      <c r="GU13" s="750">
        <f t="shared" si="7"/>
        <v>1.776534065824823</v>
      </c>
      <c r="GV13" s="750">
        <f t="shared" si="7"/>
        <v>1.845560898355264</v>
      </c>
      <c r="GW13" s="750">
        <f t="shared" si="7"/>
        <v>1.686971783331122</v>
      </c>
      <c r="GX13" s="750">
        <f t="shared" si="7"/>
        <v>1.7574893981048281</v>
      </c>
      <c r="GY13" s="750">
        <f t="shared" si="7"/>
        <v>1.6140630094932571</v>
      </c>
      <c r="GZ13" s="750">
        <f t="shared" si="7"/>
        <v>1.712553774981169</v>
      </c>
      <c r="HA13" s="750">
        <f t="shared" si="7"/>
        <v>1.749247015439674</v>
      </c>
      <c r="HB13" s="750">
        <f t="shared" si="7"/>
        <v>1.346561422573799</v>
      </c>
    </row>
    <row r="14" spans="1:210" x14ac:dyDescent="0.3">
      <c r="A14" s="47" t="s">
        <v>21</v>
      </c>
      <c r="B14" s="751">
        <v>0.30961234239956198</v>
      </c>
      <c r="C14" s="751">
        <v>0.36530749738840101</v>
      </c>
      <c r="D14" s="751">
        <v>0.37115020518432101</v>
      </c>
      <c r="E14" s="751">
        <v>0.33183221986762601</v>
      </c>
      <c r="F14" s="751">
        <v>0.28856509509685802</v>
      </c>
      <c r="G14" s="751">
        <v>0.36325134901198403</v>
      </c>
      <c r="H14" s="751">
        <v>0.38588523670142399</v>
      </c>
      <c r="I14" s="751">
        <v>0.38833564631108802</v>
      </c>
      <c r="J14" s="751">
        <v>0.49241664804783303</v>
      </c>
      <c r="K14" s="751">
        <v>1.3303034349671199</v>
      </c>
      <c r="L14" s="751">
        <v>0.91362748412266703</v>
      </c>
      <c r="M14" s="751">
        <v>1.07087382575347</v>
      </c>
      <c r="N14" s="751">
        <v>1.1501990290220001</v>
      </c>
      <c r="O14" s="751">
        <v>1.4698480669855101</v>
      </c>
      <c r="P14" s="751">
        <v>1.5436275128122501</v>
      </c>
      <c r="Q14" s="751">
        <v>1.2945294695018901</v>
      </c>
      <c r="R14" s="751">
        <v>1.0489542978758699</v>
      </c>
      <c r="S14" s="751">
        <v>1.2711701514554099</v>
      </c>
      <c r="T14" s="751">
        <v>1.3473329706417201</v>
      </c>
      <c r="U14" s="751">
        <v>0.95605536692200399</v>
      </c>
      <c r="V14" s="751">
        <v>0.76122530485680096</v>
      </c>
      <c r="W14" s="751">
        <v>0.74660840572308895</v>
      </c>
      <c r="X14" s="751">
        <v>0.97024172448551804</v>
      </c>
      <c r="Y14" s="751">
        <v>0.50772998310088802</v>
      </c>
      <c r="Z14" s="751">
        <v>0.40404723069767401</v>
      </c>
      <c r="AA14" s="751">
        <v>0.72234672528584998</v>
      </c>
      <c r="AB14" s="751">
        <v>0.83489562512830695</v>
      </c>
      <c r="AC14" s="751">
        <v>0.71429309647267902</v>
      </c>
      <c r="AD14" s="751">
        <v>0.66744739473399395</v>
      </c>
      <c r="AE14" s="751">
        <v>1.0747996907170201</v>
      </c>
      <c r="AF14" s="751">
        <v>1.06805624914092</v>
      </c>
      <c r="AG14" s="751">
        <v>0.78403017524540897</v>
      </c>
      <c r="AH14" s="751">
        <v>0.92199396936660405</v>
      </c>
      <c r="AI14" s="751">
        <v>1.3831355109207899</v>
      </c>
      <c r="AJ14" s="751">
        <v>1.81632312293285</v>
      </c>
      <c r="AK14" s="751">
        <v>1.40896296554386</v>
      </c>
      <c r="AL14" s="751">
        <v>1.22290077497674</v>
      </c>
      <c r="AM14" s="751">
        <v>1.27395409583413</v>
      </c>
      <c r="AN14" s="751">
        <v>1.63908342187787</v>
      </c>
      <c r="AO14" s="751">
        <v>1.3031333606373801</v>
      </c>
      <c r="AP14" s="751">
        <v>1.49400241554919</v>
      </c>
      <c r="AQ14" s="751">
        <v>1.9115745961259401</v>
      </c>
      <c r="AR14" s="751">
        <v>1.99423998161978</v>
      </c>
      <c r="AS14" s="751">
        <v>2.0400892154900201</v>
      </c>
      <c r="AT14" s="751">
        <v>1.9346791961948899</v>
      </c>
      <c r="AU14" s="751">
        <v>2.6669090864332299</v>
      </c>
      <c r="AV14" s="751">
        <v>2.5207229952005399</v>
      </c>
      <c r="AW14" s="751">
        <v>2.6722722422576801</v>
      </c>
      <c r="AX14" s="751">
        <v>2.5488168863567</v>
      </c>
      <c r="AY14" s="751">
        <v>2.88408024963557</v>
      </c>
      <c r="AZ14" s="751">
        <v>2.7797035393312299</v>
      </c>
      <c r="BA14" s="751">
        <v>2.57730732271893</v>
      </c>
      <c r="BB14" s="751">
        <v>2.5482182996145402</v>
      </c>
      <c r="BC14" s="751">
        <v>2.4956102849737301</v>
      </c>
      <c r="BD14" s="751">
        <v>2.63452796283164</v>
      </c>
      <c r="BE14" s="751">
        <v>2.6066987583632701</v>
      </c>
      <c r="BF14" s="751">
        <v>2.6775570385421301</v>
      </c>
      <c r="BG14" s="751">
        <v>3.3030957253653499</v>
      </c>
      <c r="BH14" s="751">
        <v>3.2784483890323299</v>
      </c>
      <c r="BI14" s="751">
        <v>3.0708367996207402</v>
      </c>
      <c r="BJ14" s="751">
        <v>3.16140804731883</v>
      </c>
      <c r="BK14" s="751">
        <v>3.4394888889055499</v>
      </c>
      <c r="BL14" s="751">
        <v>3.7781755026289598</v>
      </c>
      <c r="BM14" s="751">
        <v>3.3076002853931099</v>
      </c>
      <c r="BN14" s="751">
        <v>3.1451910765638602</v>
      </c>
      <c r="BO14" s="751">
        <v>3.5940650228183699</v>
      </c>
      <c r="BP14" s="751">
        <v>3.62768517113946</v>
      </c>
      <c r="BQ14" s="751">
        <v>3.5555751710826198</v>
      </c>
      <c r="BR14" s="751">
        <v>3.4342649777194301</v>
      </c>
      <c r="BS14" s="751">
        <v>3.9677779017352202</v>
      </c>
      <c r="BT14" s="751">
        <v>3.9300620435889</v>
      </c>
      <c r="BU14" s="751">
        <v>3.3420917662739802</v>
      </c>
      <c r="BV14" s="751">
        <v>3.2580789972645201</v>
      </c>
      <c r="BW14" s="751">
        <v>4.1190732286970704</v>
      </c>
      <c r="BX14" s="751">
        <v>3.56389768616841</v>
      </c>
      <c r="BY14" s="751">
        <v>3.0381517543374099</v>
      </c>
      <c r="BZ14" s="751">
        <v>3.0028432967304499</v>
      </c>
      <c r="CA14" s="751">
        <v>3.9341492783345799</v>
      </c>
      <c r="CB14" s="751">
        <v>3.7561977153342299</v>
      </c>
      <c r="CC14" s="751">
        <v>4.1222597782171899</v>
      </c>
      <c r="CD14" s="751">
        <v>3.5998068971163901</v>
      </c>
      <c r="CE14" s="751">
        <v>4.0345693325613396</v>
      </c>
      <c r="CF14" s="751">
        <v>3.54747155917849</v>
      </c>
      <c r="CG14" s="751">
        <v>2.84500322906035</v>
      </c>
      <c r="CH14" s="751">
        <v>2.7290304648042101</v>
      </c>
      <c r="CI14" s="751">
        <v>2.9078483826656099</v>
      </c>
      <c r="CJ14" s="751">
        <v>3.56297429338135</v>
      </c>
      <c r="CK14" s="751">
        <v>3.0011766123054602</v>
      </c>
      <c r="CL14" s="751">
        <v>2.82717366241548</v>
      </c>
      <c r="CM14" s="751">
        <v>3.48402952763223</v>
      </c>
      <c r="CN14" s="751">
        <v>4.3201808326191502</v>
      </c>
      <c r="CO14" s="751">
        <v>5.6423288511333904</v>
      </c>
      <c r="CP14" s="751">
        <v>5.6260219523649502</v>
      </c>
      <c r="CQ14" s="751">
        <v>5.7215314421968397</v>
      </c>
      <c r="CR14" s="751">
        <v>5.5445600971304403</v>
      </c>
      <c r="CS14" s="751">
        <v>4.5867056454492996</v>
      </c>
      <c r="CT14" s="751">
        <v>3.66959803561382</v>
      </c>
      <c r="CU14" s="751">
        <v>4.5758723466956397</v>
      </c>
      <c r="CV14" s="751">
        <v>4.6325679488329303</v>
      </c>
      <c r="CW14" s="751">
        <v>4.2957119537580901</v>
      </c>
      <c r="CX14" s="751">
        <v>3.96489677764069</v>
      </c>
      <c r="CY14" s="751">
        <v>3.7858146788543401</v>
      </c>
      <c r="CZ14" s="751">
        <v>3.9446429556879998</v>
      </c>
      <c r="DA14" s="751">
        <v>3.2822867058967899</v>
      </c>
      <c r="DB14" s="751">
        <v>3.1788916987279801</v>
      </c>
      <c r="DC14" s="751">
        <v>3.10709955723497</v>
      </c>
      <c r="DD14" s="751">
        <v>3.3328889685844998</v>
      </c>
      <c r="DE14" s="751">
        <v>3.5263016224981998</v>
      </c>
      <c r="DF14" s="751">
        <v>3.02071617594927</v>
      </c>
      <c r="DG14" s="751">
        <v>3.33354648786541</v>
      </c>
      <c r="DH14" s="751">
        <v>3.2966652162457399</v>
      </c>
      <c r="DI14" s="751">
        <v>2.8426876534313199</v>
      </c>
      <c r="DJ14" s="751">
        <v>2.3531911907850498</v>
      </c>
      <c r="DK14" s="751">
        <v>3.2959813066143999</v>
      </c>
      <c r="DL14" s="751">
        <v>3.0150071522023398</v>
      </c>
      <c r="DM14" s="751">
        <v>2.5957572635637201</v>
      </c>
      <c r="DN14" s="751">
        <v>2.3764415786775701</v>
      </c>
      <c r="DO14" s="751">
        <v>2.2967060379902202</v>
      </c>
      <c r="DP14" s="751">
        <v>2.3096406031061498</v>
      </c>
      <c r="DQ14" s="751">
        <v>1.7367902105228099</v>
      </c>
      <c r="DR14" s="751">
        <v>1.80455972514286</v>
      </c>
      <c r="DS14" s="751">
        <v>1.8499166695642499</v>
      </c>
      <c r="DT14" s="751">
        <v>2.0412191431169502</v>
      </c>
      <c r="DU14" s="751">
        <v>1.9182899974108101</v>
      </c>
      <c r="DV14" s="751">
        <v>1.56468838031746</v>
      </c>
      <c r="DW14" s="751">
        <v>1.92183159359546</v>
      </c>
      <c r="DX14" s="751">
        <v>1.9921610517631601</v>
      </c>
      <c r="DY14" s="751">
        <v>1.6322831051829101</v>
      </c>
      <c r="DZ14" s="751">
        <v>1.7515347105244701</v>
      </c>
      <c r="EA14" s="751">
        <v>1.6844264372779501</v>
      </c>
      <c r="EB14" s="751">
        <v>1.66651904111662</v>
      </c>
      <c r="EC14" s="751">
        <v>1.7067334358787001</v>
      </c>
      <c r="ED14" s="751">
        <v>1.69552880629888</v>
      </c>
      <c r="EE14" s="751">
        <v>2.3720686963272199</v>
      </c>
      <c r="EF14" s="751">
        <v>4.9077662786506799</v>
      </c>
      <c r="EG14" s="751">
        <v>6.03879443353373</v>
      </c>
      <c r="EH14" s="751">
        <v>5.9103417548969199</v>
      </c>
      <c r="EI14" s="751">
        <v>5.9352197026789701</v>
      </c>
      <c r="EJ14" s="751">
        <v>5.2757391407047196</v>
      </c>
      <c r="EK14" s="751">
        <v>4.3128405004954899</v>
      </c>
      <c r="EL14" s="751">
        <v>4.2946614632980999</v>
      </c>
      <c r="EM14" s="751">
        <v>4.8270485370208904</v>
      </c>
      <c r="EN14" s="751">
        <v>5.7061755357618402</v>
      </c>
      <c r="EO14" s="751">
        <v>5.1974936550634299</v>
      </c>
      <c r="EP14" s="751">
        <v>4.8505434215271297</v>
      </c>
      <c r="EQ14" s="751">
        <v>5.1160279623011498</v>
      </c>
      <c r="ER14" s="751">
        <v>4.9965287454970504</v>
      </c>
      <c r="ES14" s="751">
        <v>4.38674003687336</v>
      </c>
      <c r="ET14" s="751">
        <v>4.2957165606412797</v>
      </c>
      <c r="EU14" s="751">
        <v>4.1220989866796298</v>
      </c>
      <c r="EV14" s="751">
        <v>4.5062214750493803</v>
      </c>
      <c r="EW14" s="751">
        <v>3.77428043318656</v>
      </c>
      <c r="EX14" s="751">
        <v>3.5239602560422498</v>
      </c>
      <c r="EY14" s="751">
        <v>4.1369832737183501</v>
      </c>
      <c r="EZ14" s="751">
        <v>4.0032992628761299</v>
      </c>
      <c r="FA14" s="751">
        <v>3.2174239768596902</v>
      </c>
      <c r="FB14" s="751">
        <v>3.1202714158532801</v>
      </c>
      <c r="FC14" s="751">
        <v>3.4494696647896701</v>
      </c>
      <c r="FD14" s="751">
        <v>3.02173207759426</v>
      </c>
      <c r="FE14" s="751">
        <v>2.7537766795978298</v>
      </c>
      <c r="FF14" s="751">
        <v>3.7170986626748501</v>
      </c>
      <c r="FG14" s="751">
        <v>3.5972613623090499</v>
      </c>
      <c r="FH14" s="751">
        <v>3.7827946923042801</v>
      </c>
      <c r="FI14" s="751">
        <v>3.3515227593491099</v>
      </c>
      <c r="FJ14" s="751">
        <v>3.1707108634023502</v>
      </c>
      <c r="FK14" s="751">
        <v>4.1244209930839704</v>
      </c>
      <c r="FL14" s="751">
        <v>4.0682428639059403</v>
      </c>
      <c r="FM14" s="751">
        <v>3.5207192342583702</v>
      </c>
      <c r="FN14" s="751">
        <v>3.33932609586769</v>
      </c>
      <c r="FO14" s="751">
        <v>3.2364915656167499</v>
      </c>
      <c r="FP14" s="751">
        <v>3.36386277524175</v>
      </c>
      <c r="FQ14" s="751">
        <v>2.7383416479043099</v>
      </c>
      <c r="FR14" s="751">
        <v>2.8022650354874998</v>
      </c>
      <c r="FS14" s="751">
        <v>2.88687615013583</v>
      </c>
      <c r="FT14" s="751">
        <v>2.8630622675206001</v>
      </c>
      <c r="FU14" s="751">
        <v>2.7760186077468498</v>
      </c>
      <c r="FV14" s="751">
        <v>2.41935222947455</v>
      </c>
      <c r="FW14" s="751">
        <v>1.9953957603683901</v>
      </c>
      <c r="FX14" s="751">
        <v>2.3711601258417101</v>
      </c>
      <c r="FY14" s="751">
        <v>2.0569195655846699</v>
      </c>
      <c r="FZ14" s="751">
        <v>2.1512285886888698</v>
      </c>
      <c r="GA14" s="751">
        <v>2.3059072942275001</v>
      </c>
      <c r="GB14" s="751">
        <v>2.4726815681462999</v>
      </c>
      <c r="GC14" s="751">
        <v>2.27206853258956</v>
      </c>
      <c r="GD14" s="751">
        <v>2.1326463504714201</v>
      </c>
      <c r="GE14" s="751">
        <v>1.96442350197336</v>
      </c>
      <c r="GF14" s="751">
        <v>1.94556599138822</v>
      </c>
      <c r="GG14" s="751">
        <v>1.9417252880620499</v>
      </c>
      <c r="GH14" s="751">
        <v>1.73082683162777</v>
      </c>
      <c r="GI14" s="751">
        <v>1.7643472195004199</v>
      </c>
      <c r="GJ14" s="751">
        <v>1.68218310445694</v>
      </c>
      <c r="GK14" s="751">
        <v>1.6896125948015599</v>
      </c>
      <c r="GL14" s="751">
        <v>1.6152116581815901</v>
      </c>
      <c r="GM14" s="751">
        <v>1.47044271955233</v>
      </c>
      <c r="GN14" s="751">
        <v>1.5034314146549099</v>
      </c>
      <c r="GO14" s="751">
        <v>1.4688756943825101</v>
      </c>
      <c r="GP14" s="751">
        <v>1.5697949575091601</v>
      </c>
      <c r="GQ14" s="751">
        <v>1.6829651165748201</v>
      </c>
      <c r="GR14" s="751">
        <v>1.75352939701932</v>
      </c>
      <c r="GS14" s="751">
        <v>1.6213428378377901</v>
      </c>
      <c r="GT14" s="751">
        <v>1.5147071154596801</v>
      </c>
      <c r="GU14" s="751">
        <v>1.3693850012436699</v>
      </c>
      <c r="GV14" s="751">
        <v>1.44324358889022</v>
      </c>
      <c r="GW14" s="751">
        <v>1.3270412723644001</v>
      </c>
      <c r="GX14" s="751">
        <v>1.39680484580161</v>
      </c>
      <c r="GY14" s="751">
        <v>1.26977683464915</v>
      </c>
      <c r="GZ14" s="751">
        <v>1.3820542424049</v>
      </c>
      <c r="HA14" s="751">
        <v>1.4233997962938001</v>
      </c>
      <c r="HB14" s="751">
        <v>1.11878353954323</v>
      </c>
    </row>
    <row r="15" spans="1:210" x14ac:dyDescent="0.3">
      <c r="A15" s="47" t="s">
        <v>23</v>
      </c>
      <c r="B15" s="752">
        <v>9.3020160038891093E-3</v>
      </c>
      <c r="C15" s="752">
        <v>3.7914318092490398E-3</v>
      </c>
      <c r="D15" s="752">
        <v>5.3196726661203101E-3</v>
      </c>
      <c r="E15" s="752">
        <v>7.1417512668872198E-3</v>
      </c>
      <c r="F15" s="752">
        <v>7.0170065911090698E-3</v>
      </c>
      <c r="G15" s="752">
        <v>6.2230043582094698E-3</v>
      </c>
      <c r="H15" s="752">
        <v>6.9755040849091296E-3</v>
      </c>
      <c r="I15" s="752">
        <v>1.00607641780266E-2</v>
      </c>
      <c r="J15" s="752">
        <v>1.28387676797551E-2</v>
      </c>
      <c r="K15" s="752">
        <v>1.09816584130802E-2</v>
      </c>
      <c r="L15" s="752">
        <v>1.4407742560647901E-2</v>
      </c>
      <c r="M15" s="752">
        <v>1.35057734813101E-2</v>
      </c>
      <c r="N15" s="752">
        <v>1.5742229165864301E-2</v>
      </c>
      <c r="O15" s="752">
        <v>1.92891119742221E-2</v>
      </c>
      <c r="P15" s="752">
        <v>1.8965307019940002E-2</v>
      </c>
      <c r="Q15" s="752">
        <v>2.0063448383882899E-2</v>
      </c>
      <c r="R15" s="752">
        <v>2.06058438836405E-2</v>
      </c>
      <c r="S15" s="752">
        <v>2.4314949850952901E-2</v>
      </c>
      <c r="T15" s="752">
        <v>2.66428777067413E-2</v>
      </c>
      <c r="U15" s="752">
        <v>2.3506757740386599E-2</v>
      </c>
      <c r="V15" s="752">
        <v>3.1875123157072603E-2</v>
      </c>
      <c r="W15" s="752">
        <v>2.39305953788298E-2</v>
      </c>
      <c r="X15" s="752">
        <v>2.8988308199091799E-2</v>
      </c>
      <c r="Y15" s="752">
        <v>3.4370955722317499E-2</v>
      </c>
      <c r="Z15" s="752">
        <v>3.0817711235455899E-2</v>
      </c>
      <c r="AA15" s="752">
        <v>1.96337603667881E-2</v>
      </c>
      <c r="AB15" s="752">
        <v>4.8350101812297402E-2</v>
      </c>
      <c r="AC15" s="752">
        <v>4.8048044145114002E-2</v>
      </c>
      <c r="AD15" s="752">
        <v>5.0193597681496498E-2</v>
      </c>
      <c r="AE15" s="752">
        <v>6.2828356732323606E-2</v>
      </c>
      <c r="AF15" s="752">
        <v>7.1829782044822099E-2</v>
      </c>
      <c r="AG15" s="752">
        <v>6.9419847190867703E-2</v>
      </c>
      <c r="AH15" s="752">
        <v>6.8564453708393994E-2</v>
      </c>
      <c r="AI15" s="752">
        <v>7.1453148554425402E-2</v>
      </c>
      <c r="AJ15" s="752">
        <v>8.0705351029495304E-2</v>
      </c>
      <c r="AK15" s="752">
        <v>7.8725741080623204E-2</v>
      </c>
      <c r="AL15" s="752">
        <v>6.9709319352535395E-2</v>
      </c>
      <c r="AM15" s="752">
        <v>8.2402203344717401E-2</v>
      </c>
      <c r="AN15" s="752">
        <v>8.95375474369587E-2</v>
      </c>
      <c r="AO15" s="752">
        <v>9.7410450828669601E-2</v>
      </c>
      <c r="AP15" s="752">
        <v>0.11307027282366</v>
      </c>
      <c r="AQ15" s="752">
        <v>0.12521096329057499</v>
      </c>
      <c r="AR15" s="752">
        <v>0.124476817683386</v>
      </c>
      <c r="AS15" s="752">
        <v>0.16922828289379899</v>
      </c>
      <c r="AT15" s="752">
        <v>0.17440033193834401</v>
      </c>
      <c r="AU15" s="752">
        <v>0.24695985955372601</v>
      </c>
      <c r="AV15" s="752">
        <v>0.288267884390423</v>
      </c>
      <c r="AW15" s="752">
        <v>0.29458143680784199</v>
      </c>
      <c r="AX15" s="752">
        <v>0.262901799186954</v>
      </c>
      <c r="AY15" s="752">
        <v>0.31479936207875198</v>
      </c>
      <c r="AZ15" s="752">
        <v>0.29763510562920398</v>
      </c>
      <c r="BA15" s="752">
        <v>0.29736560522621303</v>
      </c>
      <c r="BB15" s="752">
        <v>0.27744268923141102</v>
      </c>
      <c r="BC15" s="752">
        <v>0.3081233048839</v>
      </c>
      <c r="BD15" s="752">
        <v>0.31379312537570703</v>
      </c>
      <c r="BE15" s="752">
        <v>0.29508080457864899</v>
      </c>
      <c r="BF15" s="752">
        <v>0.30452396550847999</v>
      </c>
      <c r="BG15" s="752">
        <v>0.31099697858960101</v>
      </c>
      <c r="BH15" s="752">
        <v>0.323822620672646</v>
      </c>
      <c r="BI15" s="752">
        <v>0.28626502758274402</v>
      </c>
      <c r="BJ15" s="752">
        <v>0.27411805388384503</v>
      </c>
      <c r="BK15" s="752">
        <v>0.31428865583475402</v>
      </c>
      <c r="BL15" s="752">
        <v>0.36701425454345199</v>
      </c>
      <c r="BM15" s="752">
        <v>0.28820290770718598</v>
      </c>
      <c r="BN15" s="752">
        <v>0.27462190854651503</v>
      </c>
      <c r="BO15" s="752">
        <v>0.317290350700621</v>
      </c>
      <c r="BP15" s="752">
        <v>0.35759350307760002</v>
      </c>
      <c r="BQ15" s="752">
        <v>0.36574287410734002</v>
      </c>
      <c r="BR15" s="752">
        <v>0.320288917364073</v>
      </c>
      <c r="BS15" s="752">
        <v>0.38501623763414899</v>
      </c>
      <c r="BT15" s="752">
        <v>0.42933656516255803</v>
      </c>
      <c r="BU15" s="752">
        <v>0.383425979149704</v>
      </c>
      <c r="BV15" s="752">
        <v>0.34585323983715299</v>
      </c>
      <c r="BW15" s="752">
        <v>0.49039376794220502</v>
      </c>
      <c r="BX15" s="752">
        <v>0.461123595101947</v>
      </c>
      <c r="BY15" s="752">
        <v>0.35205482812394201</v>
      </c>
      <c r="BZ15" s="752">
        <v>0.36121692941878802</v>
      </c>
      <c r="CA15" s="752">
        <v>0.463398006231864</v>
      </c>
      <c r="CB15" s="752">
        <v>0.42616741340175901</v>
      </c>
      <c r="CC15" s="752">
        <v>0.42403801915783002</v>
      </c>
      <c r="CD15" s="752">
        <v>0.372283083486529</v>
      </c>
      <c r="CE15" s="752">
        <v>0.46049893351635302</v>
      </c>
      <c r="CF15" s="752">
        <v>0.47835411928632798</v>
      </c>
      <c r="CG15" s="752">
        <v>0.37964593806048602</v>
      </c>
      <c r="CH15" s="752">
        <v>0.311546649161698</v>
      </c>
      <c r="CI15" s="752">
        <v>0.41136652758509401</v>
      </c>
      <c r="CJ15" s="752">
        <v>0.498453802212178</v>
      </c>
      <c r="CK15" s="752">
        <v>0.35095251292155599</v>
      </c>
      <c r="CL15" s="752">
        <v>0.294195937056979</v>
      </c>
      <c r="CM15" s="752">
        <v>0.462905610619678</v>
      </c>
      <c r="CN15" s="752">
        <v>0.65889814965837901</v>
      </c>
      <c r="CO15" s="752">
        <v>0.44539655227430303</v>
      </c>
      <c r="CP15" s="752">
        <v>0.40501895339428801</v>
      </c>
      <c r="CQ15" s="752">
        <v>0.55167339548695804</v>
      </c>
      <c r="CR15" s="752">
        <v>0.65114439243283895</v>
      </c>
      <c r="CS15" s="752">
        <v>0.50587562248570705</v>
      </c>
      <c r="CT15" s="752">
        <v>0.35255355250102999</v>
      </c>
      <c r="CU15" s="752">
        <v>0.56529342727807297</v>
      </c>
      <c r="CV15" s="752">
        <v>0.63104568171002395</v>
      </c>
      <c r="CW15" s="752">
        <v>0.54842148106012001</v>
      </c>
      <c r="CX15" s="752">
        <v>0.451432060146019</v>
      </c>
      <c r="CY15" s="752">
        <v>0.56805802314342602</v>
      </c>
      <c r="CZ15" s="752">
        <v>0.67003409563610306</v>
      </c>
      <c r="DA15" s="752">
        <v>0.51123987210051702</v>
      </c>
      <c r="DB15" s="752">
        <v>0.47290037086927</v>
      </c>
      <c r="DC15" s="752">
        <v>0.57143300647346296</v>
      </c>
      <c r="DD15" s="752">
        <v>0.65921407957619604</v>
      </c>
      <c r="DE15" s="752">
        <v>0.58103706735600902</v>
      </c>
      <c r="DF15" s="752">
        <v>0.53001828861408395</v>
      </c>
      <c r="DG15" s="752">
        <v>0.68659949272437504</v>
      </c>
      <c r="DH15" s="752">
        <v>0.74067880618880799</v>
      </c>
      <c r="DI15" s="752">
        <v>0.56464543571990999</v>
      </c>
      <c r="DJ15" s="752">
        <v>0.50474927331631902</v>
      </c>
      <c r="DK15" s="752">
        <v>0.70053526719140302</v>
      </c>
      <c r="DL15" s="752">
        <v>0.69509944156432502</v>
      </c>
      <c r="DM15" s="752">
        <v>0.578205341393074</v>
      </c>
      <c r="DN15" s="752">
        <v>0.42332980552712102</v>
      </c>
      <c r="DO15" s="752">
        <v>0.51709339847097602</v>
      </c>
      <c r="DP15" s="752">
        <v>0.58441154844035603</v>
      </c>
      <c r="DQ15" s="752">
        <v>0.42928460196899298</v>
      </c>
      <c r="DR15" s="752">
        <v>0.41726468029564201</v>
      </c>
      <c r="DS15" s="752">
        <v>0.51972076122453204</v>
      </c>
      <c r="DT15" s="752">
        <v>0.56802187498416401</v>
      </c>
      <c r="DU15" s="752">
        <v>0.46739603689278297</v>
      </c>
      <c r="DV15" s="752">
        <v>0.399498707060783</v>
      </c>
      <c r="DW15" s="752">
        <v>0.51570355633791198</v>
      </c>
      <c r="DX15" s="752">
        <v>0.52530995809354597</v>
      </c>
      <c r="DY15" s="752">
        <v>0.44347805443109201</v>
      </c>
      <c r="DZ15" s="752">
        <v>0.39013726904600499</v>
      </c>
      <c r="EA15" s="752">
        <v>0.51988112782749296</v>
      </c>
      <c r="EB15" s="752">
        <v>0.49345912120492902</v>
      </c>
      <c r="EC15" s="752">
        <v>0.270130529971017</v>
      </c>
      <c r="ED15" s="752">
        <v>0.253289596170932</v>
      </c>
      <c r="EE15" s="752">
        <v>0.30989514300272603</v>
      </c>
      <c r="EF15" s="752">
        <v>0.32665576188238599</v>
      </c>
      <c r="EG15" s="752">
        <v>0.24707333176556701</v>
      </c>
      <c r="EH15" s="752">
        <v>0.23044944990904301</v>
      </c>
      <c r="EI15" s="752">
        <v>0.249275636030105</v>
      </c>
      <c r="EJ15" s="752">
        <v>0.215257629468247</v>
      </c>
      <c r="EK15" s="752">
        <v>0.16173927900524501</v>
      </c>
      <c r="EL15" s="752">
        <v>0.16982846382474001</v>
      </c>
      <c r="EM15" s="752">
        <v>0.20188489540731999</v>
      </c>
      <c r="EN15" s="752">
        <v>0.23038704688304701</v>
      </c>
      <c r="EO15" s="752">
        <v>0.25559966874308199</v>
      </c>
      <c r="EP15" s="752">
        <v>0.32299047751072901</v>
      </c>
      <c r="EQ15" s="752">
        <v>0.45675232468168497</v>
      </c>
      <c r="ER15" s="752">
        <v>0.55094382396300401</v>
      </c>
      <c r="ES15" s="752">
        <v>0.41056549271085202</v>
      </c>
      <c r="ET15" s="752">
        <v>0.34680730092005402</v>
      </c>
      <c r="EU15" s="752">
        <v>0.39945537241068602</v>
      </c>
      <c r="EV15" s="752">
        <v>0.54105763981587596</v>
      </c>
      <c r="EW15" s="752">
        <v>0.45108103441122199</v>
      </c>
      <c r="EX15" s="752">
        <v>0.47718796828538601</v>
      </c>
      <c r="EY15" s="752">
        <v>0.51603018761266295</v>
      </c>
      <c r="EZ15" s="752">
        <v>0.60469859820820104</v>
      </c>
      <c r="FA15" s="752">
        <v>0.51353639464791401</v>
      </c>
      <c r="FB15" s="752">
        <v>0.491663620230466</v>
      </c>
      <c r="FC15" s="752">
        <v>0.63272061246988298</v>
      </c>
      <c r="FD15" s="752">
        <v>0.69241823774538802</v>
      </c>
      <c r="FE15" s="752">
        <v>0.46475478380352497</v>
      </c>
      <c r="FF15" s="752">
        <v>0.58001833956465298</v>
      </c>
      <c r="FG15" s="752">
        <v>0.78238595232306396</v>
      </c>
      <c r="FH15" s="752">
        <v>0.76866062863075502</v>
      </c>
      <c r="FI15" s="752">
        <v>0.681493391863778</v>
      </c>
      <c r="FJ15" s="752">
        <v>0.64751110670501399</v>
      </c>
      <c r="FK15" s="752">
        <v>0.66630636975972701</v>
      </c>
      <c r="FL15" s="752">
        <v>0.68742670520846105</v>
      </c>
      <c r="FM15" s="752">
        <v>0.52117071291959105</v>
      </c>
      <c r="FN15" s="752">
        <v>0.62471466726288305</v>
      </c>
      <c r="FO15" s="752">
        <v>0.49580542764855701</v>
      </c>
      <c r="FP15" s="752">
        <v>0.48976212817828801</v>
      </c>
      <c r="FQ15" s="752">
        <v>0.44963710055124101</v>
      </c>
      <c r="FR15" s="752">
        <v>0.471611231482919</v>
      </c>
      <c r="FS15" s="752">
        <v>0.54793470504276998</v>
      </c>
      <c r="FT15" s="752">
        <v>0.566565623119479</v>
      </c>
      <c r="FU15" s="752">
        <v>0.60527630517935505</v>
      </c>
      <c r="FV15" s="752">
        <v>0.50687408759847996</v>
      </c>
      <c r="FW15" s="752">
        <v>0.49114709335895801</v>
      </c>
      <c r="FX15" s="752">
        <v>0.58444850028602802</v>
      </c>
      <c r="FY15" s="752">
        <v>0.45280487326442997</v>
      </c>
      <c r="FZ15" s="752">
        <v>0.46804124656524199</v>
      </c>
      <c r="GA15" s="752">
        <v>0.51256922423463502</v>
      </c>
      <c r="GB15" s="752">
        <v>0.52480015463839302</v>
      </c>
      <c r="GC15" s="752">
        <v>0.39926683752850201</v>
      </c>
      <c r="GD15" s="752">
        <v>0.47296741284308003</v>
      </c>
      <c r="GE15" s="752">
        <v>0.45606636535091899</v>
      </c>
      <c r="GF15" s="752">
        <v>0.51129508241718402</v>
      </c>
      <c r="GG15" s="752">
        <v>0.44710267197400699</v>
      </c>
      <c r="GH15" s="752">
        <v>0.40702880989332602</v>
      </c>
      <c r="GI15" s="752">
        <v>0.41161364881596801</v>
      </c>
      <c r="GJ15" s="752">
        <v>0.43258846945954599</v>
      </c>
      <c r="GK15" s="752">
        <v>0.47426443471607099</v>
      </c>
      <c r="GL15" s="752">
        <v>0.49900629746738601</v>
      </c>
      <c r="GM15" s="752">
        <v>0.47233805050038202</v>
      </c>
      <c r="GN15" s="752">
        <v>0.432444750497262</v>
      </c>
      <c r="GO15" s="752">
        <v>0.37042565311189402</v>
      </c>
      <c r="GP15" s="752">
        <v>0.43816236754724502</v>
      </c>
      <c r="GQ15" s="752">
        <v>0.44614301157213099</v>
      </c>
      <c r="GR15" s="752">
        <v>0.43696464638730698</v>
      </c>
      <c r="GS15" s="752">
        <v>0.32279047688828699</v>
      </c>
      <c r="GT15" s="752">
        <v>0.42531326176866502</v>
      </c>
      <c r="GU15" s="752">
        <v>0.40714906458115302</v>
      </c>
      <c r="GV15" s="752">
        <v>0.40231730946504402</v>
      </c>
      <c r="GW15" s="752">
        <v>0.35993051096672202</v>
      </c>
      <c r="GX15" s="752">
        <v>0.360684552303218</v>
      </c>
      <c r="GY15" s="752">
        <v>0.34428617484410701</v>
      </c>
      <c r="GZ15" s="752">
        <v>0.33049953257626902</v>
      </c>
      <c r="HA15" s="752">
        <v>0.325847219145874</v>
      </c>
      <c r="HB15" s="752">
        <v>0.22777788303056901</v>
      </c>
    </row>
    <row r="16" spans="1:210" x14ac:dyDescent="0.3">
      <c r="A16" s="46" t="s">
        <v>64</v>
      </c>
      <c r="B16" s="753">
        <f t="shared" ref="B16:BM16" si="8">B17</f>
        <v>0</v>
      </c>
      <c r="C16" s="753">
        <f t="shared" si="8"/>
        <v>0</v>
      </c>
      <c r="D16" s="753">
        <f t="shared" si="8"/>
        <v>0</v>
      </c>
      <c r="E16" s="753">
        <f t="shared" si="8"/>
        <v>0</v>
      </c>
      <c r="F16" s="753">
        <f t="shared" si="8"/>
        <v>0</v>
      </c>
      <c r="G16" s="753">
        <f t="shared" si="8"/>
        <v>0</v>
      </c>
      <c r="H16" s="753">
        <f t="shared" si="8"/>
        <v>0</v>
      </c>
      <c r="I16" s="753">
        <f t="shared" si="8"/>
        <v>0</v>
      </c>
      <c r="J16" s="753">
        <f t="shared" si="8"/>
        <v>0</v>
      </c>
      <c r="K16" s="753">
        <f t="shared" si="8"/>
        <v>0</v>
      </c>
      <c r="L16" s="753">
        <f t="shared" si="8"/>
        <v>0</v>
      </c>
      <c r="M16" s="753">
        <f t="shared" si="8"/>
        <v>0</v>
      </c>
      <c r="N16" s="753">
        <f t="shared" si="8"/>
        <v>0</v>
      </c>
      <c r="O16" s="753">
        <f t="shared" si="8"/>
        <v>0</v>
      </c>
      <c r="P16" s="753">
        <f t="shared" si="8"/>
        <v>0</v>
      </c>
      <c r="Q16" s="753">
        <f t="shared" si="8"/>
        <v>0</v>
      </c>
      <c r="R16" s="753">
        <f t="shared" si="8"/>
        <v>0</v>
      </c>
      <c r="S16" s="753">
        <f t="shared" si="8"/>
        <v>0</v>
      </c>
      <c r="T16" s="753">
        <f t="shared" si="8"/>
        <v>0</v>
      </c>
      <c r="U16" s="753">
        <f t="shared" si="8"/>
        <v>0</v>
      </c>
      <c r="V16" s="753">
        <f t="shared" si="8"/>
        <v>0</v>
      </c>
      <c r="W16" s="753">
        <f t="shared" si="8"/>
        <v>0</v>
      </c>
      <c r="X16" s="753">
        <f t="shared" si="8"/>
        <v>0</v>
      </c>
      <c r="Y16" s="753">
        <f t="shared" si="8"/>
        <v>0</v>
      </c>
      <c r="Z16" s="753">
        <f t="shared" si="8"/>
        <v>0</v>
      </c>
      <c r="AA16" s="753">
        <f t="shared" si="8"/>
        <v>0</v>
      </c>
      <c r="AB16" s="753">
        <f t="shared" si="8"/>
        <v>0</v>
      </c>
      <c r="AC16" s="753">
        <f t="shared" si="8"/>
        <v>0</v>
      </c>
      <c r="AD16" s="753">
        <f t="shared" si="8"/>
        <v>0</v>
      </c>
      <c r="AE16" s="753">
        <f t="shared" si="8"/>
        <v>0</v>
      </c>
      <c r="AF16" s="753">
        <f t="shared" si="8"/>
        <v>0</v>
      </c>
      <c r="AG16" s="753">
        <f t="shared" si="8"/>
        <v>0</v>
      </c>
      <c r="AH16" s="753">
        <f t="shared" si="8"/>
        <v>0</v>
      </c>
      <c r="AI16" s="753">
        <f t="shared" si="8"/>
        <v>0</v>
      </c>
      <c r="AJ16" s="753">
        <f t="shared" si="8"/>
        <v>0</v>
      </c>
      <c r="AK16" s="753">
        <f t="shared" si="8"/>
        <v>0</v>
      </c>
      <c r="AL16" s="753">
        <f t="shared" si="8"/>
        <v>0</v>
      </c>
      <c r="AM16" s="753">
        <f t="shared" si="8"/>
        <v>0</v>
      </c>
      <c r="AN16" s="753">
        <f t="shared" si="8"/>
        <v>0</v>
      </c>
      <c r="AO16" s="753">
        <f t="shared" si="8"/>
        <v>0</v>
      </c>
      <c r="AP16" s="753">
        <f t="shared" si="8"/>
        <v>0</v>
      </c>
      <c r="AQ16" s="753">
        <f t="shared" si="8"/>
        <v>0</v>
      </c>
      <c r="AR16" s="753">
        <f t="shared" si="8"/>
        <v>0</v>
      </c>
      <c r="AS16" s="753">
        <f t="shared" si="8"/>
        <v>0</v>
      </c>
      <c r="AT16" s="753">
        <f t="shared" si="8"/>
        <v>0</v>
      </c>
      <c r="AU16" s="753">
        <f t="shared" si="8"/>
        <v>0</v>
      </c>
      <c r="AV16" s="753">
        <f t="shared" si="8"/>
        <v>0</v>
      </c>
      <c r="AW16" s="753">
        <f t="shared" si="8"/>
        <v>0.42806931095218897</v>
      </c>
      <c r="AX16" s="753">
        <f t="shared" si="8"/>
        <v>1.1023365554576401</v>
      </c>
      <c r="AY16" s="753">
        <f t="shared" si="8"/>
        <v>1.19751851963359</v>
      </c>
      <c r="AZ16" s="753">
        <f t="shared" si="8"/>
        <v>1.30441968786012</v>
      </c>
      <c r="BA16" s="753">
        <f t="shared" si="8"/>
        <v>1.38413092598396</v>
      </c>
      <c r="BB16" s="753">
        <f t="shared" si="8"/>
        <v>1.27233384945729</v>
      </c>
      <c r="BC16" s="753">
        <f t="shared" si="8"/>
        <v>1.2779267148265101</v>
      </c>
      <c r="BD16" s="753">
        <f t="shared" si="8"/>
        <v>0.75517449537748405</v>
      </c>
      <c r="BE16" s="753">
        <f t="shared" si="8"/>
        <v>0.88752750323811802</v>
      </c>
      <c r="BF16" s="753">
        <f t="shared" si="8"/>
        <v>1.17840812888736</v>
      </c>
      <c r="BG16" s="753">
        <f t="shared" si="8"/>
        <v>1.2507195759073</v>
      </c>
      <c r="BH16" s="753">
        <f t="shared" si="8"/>
        <v>1.41385915652345</v>
      </c>
      <c r="BI16" s="753">
        <f t="shared" si="8"/>
        <v>1.4754753240757901</v>
      </c>
      <c r="BJ16" s="753">
        <f t="shared" si="8"/>
        <v>1.3611227382958</v>
      </c>
      <c r="BK16" s="753">
        <f t="shared" si="8"/>
        <v>1.3959361741171501</v>
      </c>
      <c r="BL16" s="753">
        <f t="shared" si="8"/>
        <v>1.2950925093059</v>
      </c>
      <c r="BM16" s="753">
        <f t="shared" si="8"/>
        <v>1.46075318154234</v>
      </c>
      <c r="BN16" s="753">
        <f t="shared" ref="BN16:DY16" si="9">BN17</f>
        <v>1.25441947145925</v>
      </c>
      <c r="BO16" s="753">
        <f t="shared" si="9"/>
        <v>1.3593760434189499</v>
      </c>
      <c r="BP16" s="753">
        <f t="shared" si="9"/>
        <v>1.4948180338450401</v>
      </c>
      <c r="BQ16" s="753">
        <f t="shared" si="9"/>
        <v>1.41931435136051</v>
      </c>
      <c r="BR16" s="753">
        <f t="shared" si="9"/>
        <v>0.84858395145179499</v>
      </c>
      <c r="BS16" s="753">
        <f t="shared" si="9"/>
        <v>1.1422868230104299</v>
      </c>
      <c r="BT16" s="753">
        <f t="shared" si="9"/>
        <v>1.3042131820618701</v>
      </c>
      <c r="BU16" s="753">
        <f t="shared" si="9"/>
        <v>1.07637705573618</v>
      </c>
      <c r="BV16" s="753">
        <f t="shared" si="9"/>
        <v>1.2837777124435501</v>
      </c>
      <c r="BW16" s="753">
        <f t="shared" si="9"/>
        <v>1.3497907326169201</v>
      </c>
      <c r="BX16" s="753">
        <f t="shared" si="9"/>
        <v>1.5518824694276601</v>
      </c>
      <c r="BY16" s="753">
        <f t="shared" si="9"/>
        <v>1.4887949480628</v>
      </c>
      <c r="BZ16" s="753">
        <f t="shared" si="9"/>
        <v>1.2668872590284901</v>
      </c>
      <c r="CA16" s="753">
        <f t="shared" si="9"/>
        <v>1.54251226883214</v>
      </c>
      <c r="CB16" s="753">
        <f t="shared" si="9"/>
        <v>1.3571561060877799</v>
      </c>
      <c r="CC16" s="753">
        <f t="shared" si="9"/>
        <v>0.99902342547567602</v>
      </c>
      <c r="CD16" s="753">
        <f t="shared" si="9"/>
        <v>1.12216971649774</v>
      </c>
      <c r="CE16" s="753">
        <f t="shared" si="9"/>
        <v>1.0871239616533499</v>
      </c>
      <c r="CF16" s="753">
        <f t="shared" si="9"/>
        <v>1.07115417992215</v>
      </c>
      <c r="CG16" s="753">
        <f t="shared" si="9"/>
        <v>0.72868152234387995</v>
      </c>
      <c r="CH16" s="753">
        <f t="shared" si="9"/>
        <v>0.37128021643390902</v>
      </c>
      <c r="CI16" s="753">
        <f t="shared" si="9"/>
        <v>0.76575791753770905</v>
      </c>
      <c r="CJ16" s="753">
        <f t="shared" si="9"/>
        <v>0.71315916984221694</v>
      </c>
      <c r="CK16" s="753">
        <f t="shared" si="9"/>
        <v>0.64158770193266301</v>
      </c>
      <c r="CL16" s="753">
        <f t="shared" si="9"/>
        <v>0.71667837282069802</v>
      </c>
      <c r="CM16" s="753">
        <f t="shared" si="9"/>
        <v>0.34802250090619502</v>
      </c>
      <c r="CN16" s="753">
        <f t="shared" si="9"/>
        <v>0.36327811675178701</v>
      </c>
      <c r="CO16" s="753">
        <f t="shared" si="9"/>
        <v>8.7007776328613798E-2</v>
      </c>
      <c r="CP16" s="753">
        <f t="shared" si="9"/>
        <v>0.122466542769498</v>
      </c>
      <c r="CQ16" s="753">
        <f t="shared" si="9"/>
        <v>0</v>
      </c>
      <c r="CR16" s="753">
        <f t="shared" si="9"/>
        <v>0</v>
      </c>
      <c r="CS16" s="753">
        <f t="shared" si="9"/>
        <v>0</v>
      </c>
      <c r="CT16" s="753">
        <f t="shared" si="9"/>
        <v>0</v>
      </c>
      <c r="CU16" s="753">
        <f t="shared" si="9"/>
        <v>0</v>
      </c>
      <c r="CV16" s="753">
        <f t="shared" si="9"/>
        <v>0</v>
      </c>
      <c r="CW16" s="753">
        <f t="shared" si="9"/>
        <v>0</v>
      </c>
      <c r="CX16" s="753">
        <f t="shared" si="9"/>
        <v>0</v>
      </c>
      <c r="CY16" s="753">
        <f t="shared" si="9"/>
        <v>0</v>
      </c>
      <c r="CZ16" s="753">
        <f t="shared" si="9"/>
        <v>0</v>
      </c>
      <c r="DA16" s="753">
        <f t="shared" si="9"/>
        <v>0</v>
      </c>
      <c r="DB16" s="753">
        <f t="shared" si="9"/>
        <v>0</v>
      </c>
      <c r="DC16" s="753">
        <f t="shared" si="9"/>
        <v>0</v>
      </c>
      <c r="DD16" s="753">
        <f t="shared" si="9"/>
        <v>0</v>
      </c>
      <c r="DE16" s="753">
        <f t="shared" si="9"/>
        <v>0</v>
      </c>
      <c r="DF16" s="753">
        <f t="shared" si="9"/>
        <v>0</v>
      </c>
      <c r="DG16" s="753">
        <f t="shared" si="9"/>
        <v>0</v>
      </c>
      <c r="DH16" s="753">
        <f t="shared" si="9"/>
        <v>0</v>
      </c>
      <c r="DI16" s="753">
        <f t="shared" si="9"/>
        <v>0</v>
      </c>
      <c r="DJ16" s="753">
        <f t="shared" si="9"/>
        <v>0</v>
      </c>
      <c r="DK16" s="753">
        <f t="shared" si="9"/>
        <v>0</v>
      </c>
      <c r="DL16" s="753">
        <f t="shared" si="9"/>
        <v>0</v>
      </c>
      <c r="DM16" s="753">
        <f t="shared" si="9"/>
        <v>0</v>
      </c>
      <c r="DN16" s="753">
        <f t="shared" si="9"/>
        <v>0</v>
      </c>
      <c r="DO16" s="753">
        <f t="shared" si="9"/>
        <v>0</v>
      </c>
      <c r="DP16" s="753">
        <f t="shared" si="9"/>
        <v>0</v>
      </c>
      <c r="DQ16" s="753">
        <f t="shared" si="9"/>
        <v>0</v>
      </c>
      <c r="DR16" s="753">
        <f t="shared" si="9"/>
        <v>0</v>
      </c>
      <c r="DS16" s="753">
        <f t="shared" si="9"/>
        <v>0</v>
      </c>
      <c r="DT16" s="753">
        <f t="shared" si="9"/>
        <v>0</v>
      </c>
      <c r="DU16" s="753">
        <f t="shared" si="9"/>
        <v>0</v>
      </c>
      <c r="DV16" s="753">
        <f t="shared" si="9"/>
        <v>0</v>
      </c>
      <c r="DW16" s="753">
        <f t="shared" si="9"/>
        <v>0</v>
      </c>
      <c r="DX16" s="753">
        <f t="shared" si="9"/>
        <v>0</v>
      </c>
      <c r="DY16" s="753">
        <f t="shared" si="9"/>
        <v>0</v>
      </c>
      <c r="DZ16" s="753">
        <f t="shared" ref="DZ16:GK16" si="10">DZ17</f>
        <v>0</v>
      </c>
      <c r="EA16" s="753">
        <f t="shared" si="10"/>
        <v>0</v>
      </c>
      <c r="EB16" s="753">
        <f t="shared" si="10"/>
        <v>0</v>
      </c>
      <c r="EC16" s="753">
        <f t="shared" si="10"/>
        <v>0</v>
      </c>
      <c r="ED16" s="753">
        <f t="shared" si="10"/>
        <v>0</v>
      </c>
      <c r="EE16" s="753">
        <f t="shared" si="10"/>
        <v>0</v>
      </c>
      <c r="EF16" s="753">
        <f t="shared" si="10"/>
        <v>0</v>
      </c>
      <c r="EG16" s="753">
        <f t="shared" si="10"/>
        <v>0</v>
      </c>
      <c r="EH16" s="753">
        <f t="shared" si="10"/>
        <v>0</v>
      </c>
      <c r="EI16" s="753">
        <f t="shared" si="10"/>
        <v>0</v>
      </c>
      <c r="EJ16" s="753">
        <f t="shared" si="10"/>
        <v>0</v>
      </c>
      <c r="EK16" s="753">
        <f t="shared" si="10"/>
        <v>0</v>
      </c>
      <c r="EL16" s="753">
        <f t="shared" si="10"/>
        <v>0</v>
      </c>
      <c r="EM16" s="753">
        <f t="shared" si="10"/>
        <v>0</v>
      </c>
      <c r="EN16" s="753">
        <f t="shared" si="10"/>
        <v>0</v>
      </c>
      <c r="EO16" s="753">
        <f t="shared" si="10"/>
        <v>0</v>
      </c>
      <c r="EP16" s="753">
        <f t="shared" si="10"/>
        <v>0</v>
      </c>
      <c r="EQ16" s="753">
        <f t="shared" si="10"/>
        <v>0</v>
      </c>
      <c r="ER16" s="753">
        <f t="shared" si="10"/>
        <v>0</v>
      </c>
      <c r="ES16" s="753">
        <f t="shared" si="10"/>
        <v>0</v>
      </c>
      <c r="ET16" s="753">
        <f t="shared" si="10"/>
        <v>0</v>
      </c>
      <c r="EU16" s="753">
        <f t="shared" si="10"/>
        <v>0</v>
      </c>
      <c r="EV16" s="753">
        <f t="shared" si="10"/>
        <v>0</v>
      </c>
      <c r="EW16" s="753">
        <f t="shared" si="10"/>
        <v>0</v>
      </c>
      <c r="EX16" s="753">
        <f t="shared" si="10"/>
        <v>0</v>
      </c>
      <c r="EY16" s="753">
        <f t="shared" si="10"/>
        <v>0</v>
      </c>
      <c r="EZ16" s="753">
        <f t="shared" si="10"/>
        <v>0</v>
      </c>
      <c r="FA16" s="753">
        <f t="shared" si="10"/>
        <v>0</v>
      </c>
      <c r="FB16" s="753">
        <f t="shared" si="10"/>
        <v>0</v>
      </c>
      <c r="FC16" s="753">
        <f t="shared" si="10"/>
        <v>0</v>
      </c>
      <c r="FD16" s="753">
        <f t="shared" si="10"/>
        <v>0</v>
      </c>
      <c r="FE16" s="753">
        <f t="shared" si="10"/>
        <v>0</v>
      </c>
      <c r="FF16" s="753">
        <f t="shared" si="10"/>
        <v>0</v>
      </c>
      <c r="FG16" s="753">
        <f t="shared" si="10"/>
        <v>0</v>
      </c>
      <c r="FH16" s="753">
        <f t="shared" si="10"/>
        <v>0</v>
      </c>
      <c r="FI16" s="753">
        <f t="shared" si="10"/>
        <v>0</v>
      </c>
      <c r="FJ16" s="753">
        <f t="shared" si="10"/>
        <v>0</v>
      </c>
      <c r="FK16" s="753">
        <f t="shared" si="10"/>
        <v>0</v>
      </c>
      <c r="FL16" s="753">
        <f t="shared" si="10"/>
        <v>0</v>
      </c>
      <c r="FM16" s="753">
        <f t="shared" si="10"/>
        <v>0</v>
      </c>
      <c r="FN16" s="753">
        <f t="shared" si="10"/>
        <v>0</v>
      </c>
      <c r="FO16" s="753">
        <f t="shared" si="10"/>
        <v>0</v>
      </c>
      <c r="FP16" s="753">
        <f t="shared" si="10"/>
        <v>0</v>
      </c>
      <c r="FQ16" s="753">
        <f t="shared" si="10"/>
        <v>0</v>
      </c>
      <c r="FR16" s="753">
        <f t="shared" si="10"/>
        <v>0</v>
      </c>
      <c r="FS16" s="753">
        <f t="shared" si="10"/>
        <v>0</v>
      </c>
      <c r="FT16" s="753">
        <f t="shared" si="10"/>
        <v>0</v>
      </c>
      <c r="FU16" s="753">
        <f t="shared" si="10"/>
        <v>0</v>
      </c>
      <c r="FV16" s="753">
        <f t="shared" si="10"/>
        <v>0</v>
      </c>
      <c r="FW16" s="753">
        <f t="shared" si="10"/>
        <v>0</v>
      </c>
      <c r="FX16" s="753">
        <f t="shared" si="10"/>
        <v>0</v>
      </c>
      <c r="FY16" s="753">
        <f t="shared" si="10"/>
        <v>0</v>
      </c>
      <c r="FZ16" s="753">
        <f t="shared" si="10"/>
        <v>0</v>
      </c>
      <c r="GA16" s="753">
        <f t="shared" si="10"/>
        <v>0</v>
      </c>
      <c r="GB16" s="753">
        <f t="shared" si="10"/>
        <v>0</v>
      </c>
      <c r="GC16" s="753">
        <f t="shared" si="10"/>
        <v>0</v>
      </c>
      <c r="GD16" s="753">
        <f t="shared" si="10"/>
        <v>0</v>
      </c>
      <c r="GE16" s="753">
        <f t="shared" si="10"/>
        <v>0</v>
      </c>
      <c r="GF16" s="753">
        <f t="shared" si="10"/>
        <v>0</v>
      </c>
      <c r="GG16" s="753">
        <f t="shared" si="10"/>
        <v>0</v>
      </c>
      <c r="GH16" s="753">
        <f t="shared" si="10"/>
        <v>0</v>
      </c>
      <c r="GI16" s="753">
        <f t="shared" si="10"/>
        <v>0</v>
      </c>
      <c r="GJ16" s="753">
        <f t="shared" si="10"/>
        <v>0</v>
      </c>
      <c r="GK16" s="753">
        <f t="shared" si="10"/>
        <v>0</v>
      </c>
      <c r="GL16" s="753">
        <f t="shared" ref="GL16:IW16" si="11">GL17</f>
        <v>0</v>
      </c>
      <c r="GM16" s="753">
        <f t="shared" si="11"/>
        <v>0</v>
      </c>
      <c r="GN16" s="753">
        <f t="shared" si="11"/>
        <v>0</v>
      </c>
      <c r="GO16" s="753">
        <f t="shared" si="11"/>
        <v>0</v>
      </c>
      <c r="GP16" s="753">
        <f t="shared" si="11"/>
        <v>0</v>
      </c>
      <c r="GQ16" s="753">
        <f t="shared" si="11"/>
        <v>0</v>
      </c>
      <c r="GR16" s="753">
        <f t="shared" si="11"/>
        <v>0</v>
      </c>
      <c r="GS16" s="753">
        <f t="shared" si="11"/>
        <v>0</v>
      </c>
      <c r="GT16" s="753">
        <f t="shared" si="11"/>
        <v>0</v>
      </c>
      <c r="GU16" s="753">
        <f t="shared" si="11"/>
        <v>0</v>
      </c>
      <c r="GV16" s="753">
        <f t="shared" si="11"/>
        <v>0</v>
      </c>
      <c r="GW16" s="753">
        <f t="shared" si="11"/>
        <v>0</v>
      </c>
      <c r="GX16" s="753">
        <f t="shared" si="11"/>
        <v>0</v>
      </c>
      <c r="GY16" s="753">
        <f t="shared" si="11"/>
        <v>0</v>
      </c>
      <c r="GZ16" s="753">
        <f t="shared" si="11"/>
        <v>0</v>
      </c>
      <c r="HA16" s="753">
        <f t="shared" si="11"/>
        <v>0</v>
      </c>
      <c r="HB16" s="753">
        <f t="shared" si="11"/>
        <v>0</v>
      </c>
    </row>
    <row r="17" spans="1:210" ht="16.2" x14ac:dyDescent="0.3">
      <c r="A17" s="47" t="s">
        <v>118</v>
      </c>
      <c r="B17" s="754">
        <v>0</v>
      </c>
      <c r="C17" s="754">
        <v>0</v>
      </c>
      <c r="D17" s="754">
        <v>0</v>
      </c>
      <c r="E17" s="754">
        <v>0</v>
      </c>
      <c r="F17" s="754">
        <v>0</v>
      </c>
      <c r="G17" s="754">
        <v>0</v>
      </c>
      <c r="H17" s="754">
        <v>0</v>
      </c>
      <c r="I17" s="754">
        <v>0</v>
      </c>
      <c r="J17" s="754">
        <v>0</v>
      </c>
      <c r="K17" s="754">
        <v>0</v>
      </c>
      <c r="L17" s="754">
        <v>0</v>
      </c>
      <c r="M17" s="754">
        <v>0</v>
      </c>
      <c r="N17" s="754">
        <v>0</v>
      </c>
      <c r="O17" s="754">
        <v>0</v>
      </c>
      <c r="P17" s="754">
        <v>0</v>
      </c>
      <c r="Q17" s="754">
        <v>0</v>
      </c>
      <c r="R17" s="754">
        <v>0</v>
      </c>
      <c r="S17" s="754">
        <v>0</v>
      </c>
      <c r="T17" s="754">
        <v>0</v>
      </c>
      <c r="U17" s="754">
        <v>0</v>
      </c>
      <c r="V17" s="754">
        <v>0</v>
      </c>
      <c r="W17" s="754">
        <v>0</v>
      </c>
      <c r="X17" s="754">
        <v>0</v>
      </c>
      <c r="Y17" s="754">
        <v>0</v>
      </c>
      <c r="Z17" s="754">
        <v>0</v>
      </c>
      <c r="AA17" s="754">
        <v>0</v>
      </c>
      <c r="AB17" s="754">
        <v>0</v>
      </c>
      <c r="AC17" s="754">
        <v>0</v>
      </c>
      <c r="AD17" s="754">
        <v>0</v>
      </c>
      <c r="AE17" s="754">
        <v>0</v>
      </c>
      <c r="AF17" s="754">
        <v>0</v>
      </c>
      <c r="AG17" s="754">
        <v>0</v>
      </c>
      <c r="AH17" s="754">
        <v>0</v>
      </c>
      <c r="AI17" s="754">
        <v>0</v>
      </c>
      <c r="AJ17" s="754">
        <v>0</v>
      </c>
      <c r="AK17" s="754">
        <v>0</v>
      </c>
      <c r="AL17" s="754">
        <v>0</v>
      </c>
      <c r="AM17" s="754">
        <v>0</v>
      </c>
      <c r="AN17" s="754">
        <v>0</v>
      </c>
      <c r="AO17" s="754">
        <v>0</v>
      </c>
      <c r="AP17" s="754">
        <v>0</v>
      </c>
      <c r="AQ17" s="754">
        <v>0</v>
      </c>
      <c r="AR17" s="754">
        <v>0</v>
      </c>
      <c r="AS17" s="754">
        <v>0</v>
      </c>
      <c r="AT17" s="754">
        <v>0</v>
      </c>
      <c r="AU17" s="754">
        <v>0</v>
      </c>
      <c r="AV17" s="754">
        <v>0</v>
      </c>
      <c r="AW17" s="754">
        <v>0.42806931095218897</v>
      </c>
      <c r="AX17" s="754">
        <v>1.1023365554576401</v>
      </c>
      <c r="AY17" s="754">
        <v>1.19751851963359</v>
      </c>
      <c r="AZ17" s="754">
        <v>1.30441968786012</v>
      </c>
      <c r="BA17" s="754">
        <v>1.38413092598396</v>
      </c>
      <c r="BB17" s="754">
        <v>1.27233384945729</v>
      </c>
      <c r="BC17" s="754">
        <v>1.2779267148265101</v>
      </c>
      <c r="BD17" s="754">
        <v>0.75517449537748405</v>
      </c>
      <c r="BE17" s="754">
        <v>0.88752750323811802</v>
      </c>
      <c r="BF17" s="754">
        <v>1.17840812888736</v>
      </c>
      <c r="BG17" s="754">
        <v>1.2507195759073</v>
      </c>
      <c r="BH17" s="754">
        <v>1.41385915652345</v>
      </c>
      <c r="BI17" s="754">
        <v>1.4754753240757901</v>
      </c>
      <c r="BJ17" s="754">
        <v>1.3611227382958</v>
      </c>
      <c r="BK17" s="754">
        <v>1.3959361741171501</v>
      </c>
      <c r="BL17" s="754">
        <v>1.2950925093059</v>
      </c>
      <c r="BM17" s="754">
        <v>1.46075318154234</v>
      </c>
      <c r="BN17" s="754">
        <v>1.25441947145925</v>
      </c>
      <c r="BO17" s="754">
        <v>1.3593760434189499</v>
      </c>
      <c r="BP17" s="754">
        <v>1.4948180338450401</v>
      </c>
      <c r="BQ17" s="754">
        <v>1.41931435136051</v>
      </c>
      <c r="BR17" s="754">
        <v>0.84858395145179499</v>
      </c>
      <c r="BS17" s="754">
        <v>1.1422868230104299</v>
      </c>
      <c r="BT17" s="754">
        <v>1.3042131820618701</v>
      </c>
      <c r="BU17" s="754">
        <v>1.07637705573618</v>
      </c>
      <c r="BV17" s="754">
        <v>1.2837777124435501</v>
      </c>
      <c r="BW17" s="754">
        <v>1.3497907326169201</v>
      </c>
      <c r="BX17" s="754">
        <v>1.5518824694276601</v>
      </c>
      <c r="BY17" s="754">
        <v>1.4887949480628</v>
      </c>
      <c r="BZ17" s="754">
        <v>1.2668872590284901</v>
      </c>
      <c r="CA17" s="754">
        <v>1.54251226883214</v>
      </c>
      <c r="CB17" s="754">
        <v>1.3571561060877799</v>
      </c>
      <c r="CC17" s="754">
        <v>0.99902342547567602</v>
      </c>
      <c r="CD17" s="754">
        <v>1.12216971649774</v>
      </c>
      <c r="CE17" s="754">
        <v>1.0871239616533499</v>
      </c>
      <c r="CF17" s="754">
        <v>1.07115417992215</v>
      </c>
      <c r="CG17" s="754">
        <v>0.72868152234387995</v>
      </c>
      <c r="CH17" s="754">
        <v>0.37128021643390902</v>
      </c>
      <c r="CI17" s="754">
        <v>0.76575791753770905</v>
      </c>
      <c r="CJ17" s="754">
        <v>0.71315916984221694</v>
      </c>
      <c r="CK17" s="754">
        <v>0.64158770193266301</v>
      </c>
      <c r="CL17" s="754">
        <v>0.71667837282069802</v>
      </c>
      <c r="CM17" s="754">
        <v>0.34802250090619502</v>
      </c>
      <c r="CN17" s="754">
        <v>0.36327811675178701</v>
      </c>
      <c r="CO17" s="754">
        <v>8.7007776328613798E-2</v>
      </c>
      <c r="CP17" s="754">
        <v>0.122466542769498</v>
      </c>
      <c r="CQ17" s="754">
        <v>0</v>
      </c>
      <c r="CR17" s="754">
        <v>0</v>
      </c>
      <c r="CS17" s="754">
        <v>0</v>
      </c>
      <c r="CT17" s="754">
        <v>0</v>
      </c>
      <c r="CU17" s="754">
        <v>0</v>
      </c>
      <c r="CV17" s="754">
        <v>0</v>
      </c>
      <c r="CW17" s="754">
        <v>0</v>
      </c>
      <c r="CX17" s="754">
        <v>0</v>
      </c>
      <c r="CY17" s="754">
        <v>0</v>
      </c>
      <c r="CZ17" s="754">
        <v>0</v>
      </c>
      <c r="DA17" s="754">
        <v>0</v>
      </c>
      <c r="DB17" s="754">
        <v>0</v>
      </c>
      <c r="DC17" s="754">
        <v>0</v>
      </c>
      <c r="DD17" s="754">
        <v>0</v>
      </c>
      <c r="DE17" s="754">
        <v>0</v>
      </c>
      <c r="DF17" s="754">
        <v>0</v>
      </c>
      <c r="DG17" s="754">
        <v>0</v>
      </c>
      <c r="DH17" s="754">
        <v>0</v>
      </c>
      <c r="DI17" s="754">
        <v>0</v>
      </c>
      <c r="DJ17" s="754">
        <v>0</v>
      </c>
      <c r="DK17" s="754">
        <v>0</v>
      </c>
      <c r="DL17" s="754">
        <v>0</v>
      </c>
      <c r="DM17" s="754">
        <v>0</v>
      </c>
      <c r="DN17" s="754">
        <v>0</v>
      </c>
      <c r="DO17" s="754">
        <v>0</v>
      </c>
      <c r="DP17" s="754">
        <v>0</v>
      </c>
      <c r="DQ17" s="754">
        <v>0</v>
      </c>
      <c r="DR17" s="754">
        <v>0</v>
      </c>
      <c r="DS17" s="754">
        <v>0</v>
      </c>
      <c r="DT17" s="754">
        <v>0</v>
      </c>
      <c r="DU17" s="754">
        <v>0</v>
      </c>
      <c r="DV17" s="754">
        <v>0</v>
      </c>
      <c r="DW17" s="754">
        <v>0</v>
      </c>
      <c r="DX17" s="754">
        <v>0</v>
      </c>
      <c r="DY17" s="754">
        <v>0</v>
      </c>
      <c r="DZ17" s="754">
        <v>0</v>
      </c>
      <c r="EA17" s="754">
        <v>0</v>
      </c>
      <c r="EB17" s="754">
        <v>0</v>
      </c>
      <c r="EC17" s="754">
        <v>0</v>
      </c>
      <c r="ED17" s="754">
        <v>0</v>
      </c>
      <c r="EE17" s="754">
        <v>0</v>
      </c>
      <c r="EF17" s="754">
        <v>0</v>
      </c>
      <c r="EG17" s="754">
        <v>0</v>
      </c>
      <c r="EH17" s="754">
        <v>0</v>
      </c>
      <c r="EI17" s="754">
        <v>0</v>
      </c>
      <c r="EJ17" s="754">
        <v>0</v>
      </c>
      <c r="EK17" s="754">
        <v>0</v>
      </c>
      <c r="EL17" s="754">
        <v>0</v>
      </c>
      <c r="EM17" s="754">
        <v>0</v>
      </c>
      <c r="EN17" s="754">
        <v>0</v>
      </c>
      <c r="EO17" s="754">
        <v>0</v>
      </c>
      <c r="EP17" s="754">
        <v>0</v>
      </c>
      <c r="EQ17" s="754">
        <v>0</v>
      </c>
      <c r="ER17" s="754">
        <v>0</v>
      </c>
      <c r="ES17" s="754">
        <v>0</v>
      </c>
      <c r="ET17" s="754">
        <v>0</v>
      </c>
      <c r="EU17" s="754">
        <v>0</v>
      </c>
      <c r="EV17" s="754">
        <v>0</v>
      </c>
      <c r="EW17" s="754">
        <v>0</v>
      </c>
      <c r="EX17" s="754">
        <v>0</v>
      </c>
      <c r="EY17" s="754">
        <v>0</v>
      </c>
      <c r="EZ17" s="754">
        <v>0</v>
      </c>
      <c r="FA17" s="754">
        <v>0</v>
      </c>
      <c r="FB17" s="754">
        <v>0</v>
      </c>
      <c r="FC17" s="754">
        <v>0</v>
      </c>
      <c r="FD17" s="754">
        <v>0</v>
      </c>
      <c r="FE17" s="754">
        <v>0</v>
      </c>
      <c r="FF17" s="754">
        <v>0</v>
      </c>
      <c r="FG17" s="754">
        <v>0</v>
      </c>
      <c r="FH17" s="754">
        <v>0</v>
      </c>
      <c r="FI17" s="754">
        <v>0</v>
      </c>
      <c r="FJ17" s="754">
        <v>0</v>
      </c>
      <c r="FK17" s="754">
        <v>0</v>
      </c>
      <c r="FL17" s="754">
        <v>0</v>
      </c>
      <c r="FM17" s="754">
        <v>0</v>
      </c>
      <c r="FN17" s="754">
        <v>0</v>
      </c>
      <c r="FO17" s="754">
        <v>0</v>
      </c>
      <c r="FP17" s="754">
        <v>0</v>
      </c>
      <c r="FQ17" s="754">
        <v>0</v>
      </c>
      <c r="FR17" s="754">
        <v>0</v>
      </c>
      <c r="FS17" s="754">
        <v>0</v>
      </c>
      <c r="FT17" s="754">
        <v>0</v>
      </c>
      <c r="FU17" s="754">
        <v>0</v>
      </c>
      <c r="FV17" s="754">
        <v>0</v>
      </c>
      <c r="FW17" s="754">
        <v>0</v>
      </c>
      <c r="FX17" s="754">
        <v>0</v>
      </c>
      <c r="FY17" s="754">
        <v>0</v>
      </c>
      <c r="FZ17" s="754">
        <v>0</v>
      </c>
      <c r="GA17" s="754">
        <v>0</v>
      </c>
      <c r="GB17" s="754">
        <v>0</v>
      </c>
      <c r="GC17" s="754">
        <v>0</v>
      </c>
      <c r="GD17" s="754">
        <v>0</v>
      </c>
      <c r="GE17" s="754">
        <v>0</v>
      </c>
      <c r="GF17" s="754">
        <v>0</v>
      </c>
      <c r="GG17" s="754">
        <v>0</v>
      </c>
      <c r="GH17" s="754">
        <v>0</v>
      </c>
      <c r="GI17" s="754">
        <v>0</v>
      </c>
      <c r="GJ17" s="754">
        <v>0</v>
      </c>
      <c r="GK17" s="754">
        <v>0</v>
      </c>
      <c r="GL17" s="754">
        <v>0</v>
      </c>
      <c r="GM17" s="754">
        <v>0</v>
      </c>
      <c r="GN17" s="754">
        <v>0</v>
      </c>
      <c r="GO17" s="754">
        <v>0</v>
      </c>
      <c r="GP17" s="754">
        <v>0</v>
      </c>
      <c r="GQ17" s="754">
        <v>0</v>
      </c>
      <c r="GR17" s="754">
        <v>0</v>
      </c>
      <c r="GS17" s="754">
        <v>0</v>
      </c>
      <c r="GT17" s="754">
        <v>0</v>
      </c>
      <c r="GU17" s="754">
        <v>0</v>
      </c>
      <c r="GV17" s="754">
        <v>0</v>
      </c>
      <c r="GW17" s="754">
        <v>0</v>
      </c>
      <c r="GX17" s="754">
        <v>0</v>
      </c>
      <c r="GY17" s="754">
        <v>0</v>
      </c>
      <c r="GZ17" s="754">
        <v>0</v>
      </c>
      <c r="HA17" s="754">
        <v>0</v>
      </c>
      <c r="HB17" s="754">
        <v>0</v>
      </c>
    </row>
    <row r="18" spans="1:210" x14ac:dyDescent="0.3">
      <c r="A18" s="46" t="s">
        <v>20</v>
      </c>
      <c r="B18" s="755">
        <f t="shared" ref="B18:BM18" si="12">SUM(B19:B22, B25:B27, B31)</f>
        <v>7.6450385139999995</v>
      </c>
      <c r="C18" s="755">
        <f t="shared" si="12"/>
        <v>9.3695564480000026</v>
      </c>
      <c r="D18" s="755">
        <f t="shared" si="12"/>
        <v>8.0962034569999997</v>
      </c>
      <c r="E18" s="755">
        <f t="shared" si="12"/>
        <v>8.0266420539999999</v>
      </c>
      <c r="F18" s="755">
        <f t="shared" si="12"/>
        <v>8.0712334520000013</v>
      </c>
      <c r="G18" s="755">
        <f t="shared" si="12"/>
        <v>9.8361330439999985</v>
      </c>
      <c r="H18" s="755">
        <f t="shared" si="12"/>
        <v>8.9131195160000019</v>
      </c>
      <c r="I18" s="755">
        <f t="shared" si="12"/>
        <v>9.3682712269999993</v>
      </c>
      <c r="J18" s="755">
        <f t="shared" si="12"/>
        <v>7.7147837159999995</v>
      </c>
      <c r="K18" s="755">
        <f t="shared" si="12"/>
        <v>6.1949005139999986</v>
      </c>
      <c r="L18" s="755">
        <f t="shared" si="12"/>
        <v>7.6536156419999992</v>
      </c>
      <c r="M18" s="755">
        <f t="shared" si="12"/>
        <v>8.1678960839999988</v>
      </c>
      <c r="N18" s="755">
        <f t="shared" si="12"/>
        <v>7.1077644620000013</v>
      </c>
      <c r="O18" s="755">
        <f t="shared" si="12"/>
        <v>9.1105160240000007</v>
      </c>
      <c r="P18" s="755">
        <f t="shared" si="12"/>
        <v>5.7665780190000007</v>
      </c>
      <c r="Q18" s="755">
        <f t="shared" si="12"/>
        <v>7.774071943</v>
      </c>
      <c r="R18" s="755">
        <f t="shared" si="12"/>
        <v>6.5694114830450365</v>
      </c>
      <c r="S18" s="755">
        <f t="shared" si="12"/>
        <v>6.0578804439948009</v>
      </c>
      <c r="T18" s="755">
        <f t="shared" si="12"/>
        <v>6.3758344632531649</v>
      </c>
      <c r="U18" s="755">
        <f t="shared" si="12"/>
        <v>6.9034063021789853</v>
      </c>
      <c r="V18" s="755">
        <f t="shared" si="12"/>
        <v>7.7212749432285772</v>
      </c>
      <c r="W18" s="755">
        <f t="shared" si="12"/>
        <v>7.6864770262464353</v>
      </c>
      <c r="X18" s="755">
        <f t="shared" si="12"/>
        <v>7.3758227042836113</v>
      </c>
      <c r="Y18" s="755">
        <f t="shared" si="12"/>
        <v>7.8245275857281591</v>
      </c>
      <c r="Z18" s="755">
        <f t="shared" si="12"/>
        <v>8.2468515585249325</v>
      </c>
      <c r="AA18" s="755">
        <f t="shared" si="12"/>
        <v>6.1431548766863395</v>
      </c>
      <c r="AB18" s="755">
        <f t="shared" si="12"/>
        <v>8.1245484896251146</v>
      </c>
      <c r="AC18" s="755">
        <f t="shared" si="12"/>
        <v>6.8460724336950456</v>
      </c>
      <c r="AD18" s="755">
        <f t="shared" si="12"/>
        <v>7.3825664012708616</v>
      </c>
      <c r="AE18" s="755">
        <f t="shared" si="12"/>
        <v>6.0419538568481119</v>
      </c>
      <c r="AF18" s="755">
        <f t="shared" si="12"/>
        <v>6.3886257182784094</v>
      </c>
      <c r="AG18" s="755">
        <f t="shared" si="12"/>
        <v>5.8538412182070951</v>
      </c>
      <c r="AH18" s="755">
        <f t="shared" si="12"/>
        <v>9.2736615545488021</v>
      </c>
      <c r="AI18" s="755">
        <f t="shared" si="12"/>
        <v>5.7965082330020845</v>
      </c>
      <c r="AJ18" s="755">
        <f t="shared" si="12"/>
        <v>5.7084167508525434</v>
      </c>
      <c r="AK18" s="755">
        <f t="shared" si="12"/>
        <v>5.9609851470503195</v>
      </c>
      <c r="AL18" s="755">
        <f t="shared" si="12"/>
        <v>6.9649053235448761</v>
      </c>
      <c r="AM18" s="755">
        <f t="shared" si="12"/>
        <v>5.0616266180662182</v>
      </c>
      <c r="AN18" s="755">
        <f t="shared" si="12"/>
        <v>5.4791606454295048</v>
      </c>
      <c r="AO18" s="755">
        <f t="shared" si="12"/>
        <v>5.8340177614528397</v>
      </c>
      <c r="AP18" s="755">
        <f t="shared" si="12"/>
        <v>6.8641496336822678</v>
      </c>
      <c r="AQ18" s="755">
        <f t="shared" si="12"/>
        <v>5.7079106868209841</v>
      </c>
      <c r="AR18" s="755">
        <f t="shared" si="12"/>
        <v>6.5605660812821958</v>
      </c>
      <c r="AS18" s="755">
        <f t="shared" si="12"/>
        <v>5.5563727854371372</v>
      </c>
      <c r="AT18" s="755">
        <f t="shared" si="12"/>
        <v>6.1160908411473587</v>
      </c>
      <c r="AU18" s="755">
        <f t="shared" si="12"/>
        <v>5.422244119885173</v>
      </c>
      <c r="AV18" s="755">
        <f t="shared" si="12"/>
        <v>5.628911046870078</v>
      </c>
      <c r="AW18" s="755">
        <f t="shared" si="12"/>
        <v>7.4662679234146365</v>
      </c>
      <c r="AX18" s="755">
        <f t="shared" si="12"/>
        <v>5.50718415099574</v>
      </c>
      <c r="AY18" s="755">
        <f t="shared" si="12"/>
        <v>4.9567244506832555</v>
      </c>
      <c r="AZ18" s="755">
        <f t="shared" si="12"/>
        <v>5.7509494772995442</v>
      </c>
      <c r="BA18" s="755">
        <f t="shared" si="12"/>
        <v>5.4292390616977615</v>
      </c>
      <c r="BB18" s="755">
        <f t="shared" si="12"/>
        <v>8.0251194907053875</v>
      </c>
      <c r="BC18" s="755">
        <f t="shared" si="12"/>
        <v>5.8914569416651359</v>
      </c>
      <c r="BD18" s="755">
        <f t="shared" si="12"/>
        <v>5.8624796080104478</v>
      </c>
      <c r="BE18" s="755">
        <f t="shared" si="12"/>
        <v>7.9772606168279285</v>
      </c>
      <c r="BF18" s="755">
        <f t="shared" si="12"/>
        <v>4.9042372103976239</v>
      </c>
      <c r="BG18" s="755">
        <f t="shared" si="12"/>
        <v>4.4861382300392485</v>
      </c>
      <c r="BH18" s="755">
        <f t="shared" si="12"/>
        <v>5.8874686775116203</v>
      </c>
      <c r="BI18" s="755">
        <f t="shared" si="12"/>
        <v>5.6906454836988649</v>
      </c>
      <c r="BJ18" s="755">
        <f t="shared" si="12"/>
        <v>5.5678701500750547</v>
      </c>
      <c r="BK18" s="755">
        <f t="shared" si="12"/>
        <v>6.2912715879799279</v>
      </c>
      <c r="BL18" s="755">
        <f t="shared" si="12"/>
        <v>6.9859513792664867</v>
      </c>
      <c r="BM18" s="755">
        <f t="shared" si="12"/>
        <v>6.9330453649900772</v>
      </c>
      <c r="BN18" s="755">
        <f t="shared" ref="BN18:DY18" si="13">SUM(BN19:BN22, BN25:BN27, BN31)</f>
        <v>6.9242376025150039</v>
      </c>
      <c r="BO18" s="755">
        <f t="shared" si="13"/>
        <v>6.7691818245864743</v>
      </c>
      <c r="BP18" s="755">
        <f t="shared" si="13"/>
        <v>7.0438682959566083</v>
      </c>
      <c r="BQ18" s="755">
        <f t="shared" si="13"/>
        <v>7.3336866427318421</v>
      </c>
      <c r="BR18" s="755">
        <f t="shared" si="13"/>
        <v>7.1585023122673261</v>
      </c>
      <c r="BS18" s="755">
        <f t="shared" si="13"/>
        <v>6.9651073146754134</v>
      </c>
      <c r="BT18" s="755">
        <f t="shared" si="13"/>
        <v>7.913803379926617</v>
      </c>
      <c r="BU18" s="755">
        <f t="shared" si="13"/>
        <v>7.0561041604453738</v>
      </c>
      <c r="BV18" s="755">
        <f t="shared" si="13"/>
        <v>7.369927111669015</v>
      </c>
      <c r="BW18" s="755">
        <f t="shared" si="13"/>
        <v>6.6496238193292188</v>
      </c>
      <c r="BX18" s="755">
        <f t="shared" si="13"/>
        <v>6.8872921808308698</v>
      </c>
      <c r="BY18" s="755">
        <f t="shared" si="13"/>
        <v>6.851000337877081</v>
      </c>
      <c r="BZ18" s="755">
        <f t="shared" si="13"/>
        <v>7.0628040094054807</v>
      </c>
      <c r="CA18" s="755">
        <f t="shared" si="13"/>
        <v>8.4230373008561994</v>
      </c>
      <c r="CB18" s="755">
        <f t="shared" si="13"/>
        <v>7.3299401791696708</v>
      </c>
      <c r="CC18" s="755">
        <f t="shared" si="13"/>
        <v>7.624526852603176</v>
      </c>
      <c r="CD18" s="755">
        <f t="shared" si="13"/>
        <v>8.1293455160346078</v>
      </c>
      <c r="CE18" s="755">
        <f t="shared" si="13"/>
        <v>9.2807282961659237</v>
      </c>
      <c r="CF18" s="755">
        <f t="shared" si="13"/>
        <v>8.6055876575547838</v>
      </c>
      <c r="CG18" s="755">
        <f t="shared" si="13"/>
        <v>8.4795112681691869</v>
      </c>
      <c r="CH18" s="755">
        <f t="shared" si="13"/>
        <v>9.1778807432218095</v>
      </c>
      <c r="CI18" s="755">
        <f t="shared" si="13"/>
        <v>9.0905365460801537</v>
      </c>
      <c r="CJ18" s="755">
        <f t="shared" si="13"/>
        <v>9.2682396499281392</v>
      </c>
      <c r="CK18" s="755">
        <f t="shared" si="13"/>
        <v>8.4468367260151016</v>
      </c>
      <c r="CL18" s="755">
        <f t="shared" si="13"/>
        <v>10.737353431034846</v>
      </c>
      <c r="CM18" s="755">
        <f t="shared" si="13"/>
        <v>9.48043547756855</v>
      </c>
      <c r="CN18" s="755">
        <f t="shared" si="13"/>
        <v>9.9650629775154975</v>
      </c>
      <c r="CO18" s="755">
        <f t="shared" si="13"/>
        <v>8.3485329052254009</v>
      </c>
      <c r="CP18" s="755">
        <f t="shared" si="13"/>
        <v>11.682635624678717</v>
      </c>
      <c r="CQ18" s="755">
        <f t="shared" si="13"/>
        <v>9.7693708418632479</v>
      </c>
      <c r="CR18" s="755">
        <f t="shared" si="13"/>
        <v>9.1971423376081098</v>
      </c>
      <c r="CS18" s="755">
        <f t="shared" si="13"/>
        <v>9.1153932874012131</v>
      </c>
      <c r="CT18" s="755">
        <f t="shared" si="13"/>
        <v>11.950691846898168</v>
      </c>
      <c r="CU18" s="755">
        <f t="shared" si="13"/>
        <v>10.73212028343211</v>
      </c>
      <c r="CV18" s="755">
        <f t="shared" si="13"/>
        <v>10.486215612462038</v>
      </c>
      <c r="CW18" s="755">
        <f t="shared" si="13"/>
        <v>10.695364153092919</v>
      </c>
      <c r="CX18" s="755">
        <f t="shared" si="13"/>
        <v>11.01964282570786</v>
      </c>
      <c r="CY18" s="755">
        <f t="shared" si="13"/>
        <v>11.93359079720722</v>
      </c>
      <c r="CZ18" s="755">
        <f t="shared" si="13"/>
        <v>11.765021325795615</v>
      </c>
      <c r="DA18" s="755">
        <f t="shared" si="13"/>
        <v>11.19999676179172</v>
      </c>
      <c r="DB18" s="755">
        <f t="shared" si="13"/>
        <v>10.728867169268243</v>
      </c>
      <c r="DC18" s="755">
        <f t="shared" si="13"/>
        <v>11.251189886223454</v>
      </c>
      <c r="DD18" s="755">
        <f t="shared" si="13"/>
        <v>11.9279876032309</v>
      </c>
      <c r="DE18" s="755">
        <f t="shared" si="13"/>
        <v>10.715249987439593</v>
      </c>
      <c r="DF18" s="755">
        <f t="shared" si="13"/>
        <v>11.585698323386479</v>
      </c>
      <c r="DG18" s="755">
        <f t="shared" si="13"/>
        <v>11.278689215683467</v>
      </c>
      <c r="DH18" s="755">
        <f t="shared" si="13"/>
        <v>12.324977563715571</v>
      </c>
      <c r="DI18" s="755">
        <f t="shared" si="13"/>
        <v>10.210440927229275</v>
      </c>
      <c r="DJ18" s="755">
        <f t="shared" si="13"/>
        <v>12.055946002402784</v>
      </c>
      <c r="DK18" s="755">
        <f t="shared" si="13"/>
        <v>12.246984273111304</v>
      </c>
      <c r="DL18" s="755">
        <f t="shared" si="13"/>
        <v>11.626929974533112</v>
      </c>
      <c r="DM18" s="755">
        <f t="shared" si="13"/>
        <v>12.02516739516531</v>
      </c>
      <c r="DN18" s="755">
        <f t="shared" si="13"/>
        <v>13.316018722929233</v>
      </c>
      <c r="DO18" s="755">
        <f t="shared" si="13"/>
        <v>12.376724528007928</v>
      </c>
      <c r="DP18" s="755">
        <f t="shared" si="13"/>
        <v>13.035334315444642</v>
      </c>
      <c r="DQ18" s="755">
        <f t="shared" si="13"/>
        <v>12.056737886795922</v>
      </c>
      <c r="DR18" s="755">
        <f t="shared" si="13"/>
        <v>12.274536330395907</v>
      </c>
      <c r="DS18" s="755">
        <f t="shared" si="13"/>
        <v>14.249801313936871</v>
      </c>
      <c r="DT18" s="755">
        <f t="shared" si="13"/>
        <v>11.43361259113656</v>
      </c>
      <c r="DU18" s="755">
        <f t="shared" si="13"/>
        <v>14.0140415296831</v>
      </c>
      <c r="DV18" s="755">
        <f t="shared" si="13"/>
        <v>13.837788374741081</v>
      </c>
      <c r="DW18" s="755">
        <f t="shared" si="13"/>
        <v>13.817462270758707</v>
      </c>
      <c r="DX18" s="755">
        <f t="shared" si="13"/>
        <v>11.201943465420873</v>
      </c>
      <c r="DY18" s="755">
        <f t="shared" si="13"/>
        <v>13.025222296011394</v>
      </c>
      <c r="DZ18" s="755">
        <f t="shared" ref="DZ18:GK18" si="14">SUM(DZ19:DZ22, DZ25:DZ27, DZ31)</f>
        <v>13.677809284492209</v>
      </c>
      <c r="EA18" s="755">
        <f t="shared" si="14"/>
        <v>12.006471928855708</v>
      </c>
      <c r="EB18" s="755">
        <f t="shared" si="14"/>
        <v>12.252869650428766</v>
      </c>
      <c r="EC18" s="755">
        <f t="shared" si="14"/>
        <v>13.590935385063508</v>
      </c>
      <c r="ED18" s="755">
        <f t="shared" si="14"/>
        <v>13.402158727812456</v>
      </c>
      <c r="EE18" s="755">
        <f t="shared" si="14"/>
        <v>13.825232189769507</v>
      </c>
      <c r="EF18" s="755">
        <f t="shared" si="14"/>
        <v>12.988218775340824</v>
      </c>
      <c r="EG18" s="755">
        <f t="shared" si="14"/>
        <v>13.657934603812565</v>
      </c>
      <c r="EH18" s="755">
        <f t="shared" si="14"/>
        <v>13.966663258493185</v>
      </c>
      <c r="EI18" s="755">
        <f t="shared" si="14"/>
        <v>13.480450777323879</v>
      </c>
      <c r="EJ18" s="755">
        <f t="shared" si="14"/>
        <v>12.092476722223591</v>
      </c>
      <c r="EK18" s="755">
        <f t="shared" si="14"/>
        <v>14.595614227886887</v>
      </c>
      <c r="EL18" s="755">
        <f t="shared" si="14"/>
        <v>14.464418319655117</v>
      </c>
      <c r="EM18" s="755">
        <f t="shared" si="14"/>
        <v>11.083290200024786</v>
      </c>
      <c r="EN18" s="755">
        <f t="shared" si="14"/>
        <v>13.685485310679578</v>
      </c>
      <c r="EO18" s="755">
        <f t="shared" si="14"/>
        <v>13.539405791653399</v>
      </c>
      <c r="EP18" s="755">
        <f t="shared" si="14"/>
        <v>13.264313286836165</v>
      </c>
      <c r="EQ18" s="755">
        <f t="shared" si="14"/>
        <v>14.057970481863245</v>
      </c>
      <c r="ER18" s="755">
        <f t="shared" si="14"/>
        <v>10.812645810588466</v>
      </c>
      <c r="ES18" s="755">
        <f t="shared" si="14"/>
        <v>13.755790235181195</v>
      </c>
      <c r="ET18" s="755">
        <f t="shared" si="14"/>
        <v>13.777153785882259</v>
      </c>
      <c r="EU18" s="755">
        <f t="shared" si="14"/>
        <v>13.878929804815209</v>
      </c>
      <c r="EV18" s="755">
        <f t="shared" si="14"/>
        <v>12.502690111520211</v>
      </c>
      <c r="EW18" s="755">
        <f t="shared" si="14"/>
        <v>13.711922214719031</v>
      </c>
      <c r="EX18" s="755">
        <f t="shared" si="14"/>
        <v>15.272349455985518</v>
      </c>
      <c r="EY18" s="755">
        <f t="shared" si="14"/>
        <v>12.490033235710305</v>
      </c>
      <c r="EZ18" s="755">
        <f t="shared" si="14"/>
        <v>13.351300825344358</v>
      </c>
      <c r="FA18" s="755">
        <f t="shared" si="14"/>
        <v>13.718802030891924</v>
      </c>
      <c r="FB18" s="755">
        <f t="shared" si="14"/>
        <v>14.698148842120448</v>
      </c>
      <c r="FC18" s="755">
        <f t="shared" si="14"/>
        <v>12.840592106459738</v>
      </c>
      <c r="FD18" s="755">
        <f t="shared" si="14"/>
        <v>13.10677695699553</v>
      </c>
      <c r="FE18" s="755">
        <f t="shared" si="14"/>
        <v>15.106698245085084</v>
      </c>
      <c r="FF18" s="755">
        <f t="shared" si="14"/>
        <v>14.197333002241598</v>
      </c>
      <c r="FG18" s="755">
        <f t="shared" si="14"/>
        <v>14.347657892503458</v>
      </c>
      <c r="FH18" s="755">
        <f t="shared" si="14"/>
        <v>12.865075299832386</v>
      </c>
      <c r="FI18" s="755">
        <f t="shared" si="14"/>
        <v>14.220370379541661</v>
      </c>
      <c r="FJ18" s="755">
        <f t="shared" si="14"/>
        <v>15.73929857875428</v>
      </c>
      <c r="FK18" s="755">
        <f t="shared" si="14"/>
        <v>14.380117525488215</v>
      </c>
      <c r="FL18" s="755">
        <f t="shared" si="14"/>
        <v>13.192775493596073</v>
      </c>
      <c r="FM18" s="755">
        <f t="shared" si="14"/>
        <v>13.26181517063206</v>
      </c>
      <c r="FN18" s="755">
        <f t="shared" si="14"/>
        <v>15.597980428020644</v>
      </c>
      <c r="FO18" s="755">
        <f t="shared" si="14"/>
        <v>16.059045099486937</v>
      </c>
      <c r="FP18" s="755">
        <f t="shared" si="14"/>
        <v>14.744219695820309</v>
      </c>
      <c r="FQ18" s="755">
        <f t="shared" si="14"/>
        <v>15.577262922642582</v>
      </c>
      <c r="FR18" s="755">
        <f t="shared" si="14"/>
        <v>15.511373203152617</v>
      </c>
      <c r="FS18" s="755">
        <f t="shared" si="14"/>
        <v>15.882130574451702</v>
      </c>
      <c r="FT18" s="755">
        <f t="shared" si="14"/>
        <v>13.969949201833547</v>
      </c>
      <c r="FU18" s="755">
        <f t="shared" si="14"/>
        <v>17.709982754423265</v>
      </c>
      <c r="FV18" s="755">
        <f t="shared" si="14"/>
        <v>15.872287141142865</v>
      </c>
      <c r="FW18" s="755">
        <f t="shared" si="14"/>
        <v>15.153996200632058</v>
      </c>
      <c r="FX18" s="755">
        <f t="shared" si="14"/>
        <v>14.896446848414781</v>
      </c>
      <c r="FY18" s="755">
        <f t="shared" si="14"/>
        <v>16.619791280897751</v>
      </c>
      <c r="FZ18" s="755">
        <f t="shared" si="14"/>
        <v>14.113570730121529</v>
      </c>
      <c r="GA18" s="755">
        <f t="shared" si="14"/>
        <v>16.235382456491003</v>
      </c>
      <c r="GB18" s="755">
        <f t="shared" si="14"/>
        <v>13.679596589003181</v>
      </c>
      <c r="GC18" s="755">
        <f t="shared" si="14"/>
        <v>16.38962439733249</v>
      </c>
      <c r="GD18" s="755">
        <f t="shared" si="14"/>
        <v>17.830169959593668</v>
      </c>
      <c r="GE18" s="755">
        <f t="shared" si="14"/>
        <v>8.8857797789017443</v>
      </c>
      <c r="GF18" s="755">
        <f t="shared" si="14"/>
        <v>13.265399085767161</v>
      </c>
      <c r="GG18" s="755">
        <f t="shared" si="14"/>
        <v>15.561495624613633</v>
      </c>
      <c r="GH18" s="755">
        <f t="shared" si="14"/>
        <v>13.02614879201799</v>
      </c>
      <c r="GI18" s="755">
        <f t="shared" si="14"/>
        <v>12.380341518329184</v>
      </c>
      <c r="GJ18" s="755">
        <f t="shared" si="14"/>
        <v>12.812466417162311</v>
      </c>
      <c r="GK18" s="755">
        <f t="shared" si="14"/>
        <v>11.83351188907745</v>
      </c>
      <c r="GL18" s="755">
        <f t="shared" ref="GL18:IW18" si="15">SUM(GL19:GL22, GL25:GL27, GL31)</f>
        <v>13.639174258171915</v>
      </c>
      <c r="GM18" s="755">
        <f t="shared" si="15"/>
        <v>12.544387298881041</v>
      </c>
      <c r="GN18" s="755">
        <f t="shared" si="15"/>
        <v>12.711129773763744</v>
      </c>
      <c r="GO18" s="755">
        <f t="shared" si="15"/>
        <v>14.360390111389428</v>
      </c>
      <c r="GP18" s="755">
        <f t="shared" si="15"/>
        <v>15.299024650421957</v>
      </c>
      <c r="GQ18" s="755">
        <f t="shared" si="15"/>
        <v>14.06178576864596</v>
      </c>
      <c r="GR18" s="755">
        <f t="shared" si="15"/>
        <v>13.793075168713225</v>
      </c>
      <c r="GS18" s="755">
        <f t="shared" si="15"/>
        <v>15.140784826809822</v>
      </c>
      <c r="GT18" s="755">
        <f t="shared" si="15"/>
        <v>14.808667201573064</v>
      </c>
      <c r="GU18" s="755">
        <f t="shared" si="15"/>
        <v>14.143152757095004</v>
      </c>
      <c r="GV18" s="755">
        <f t="shared" si="15"/>
        <v>13.951103165195137</v>
      </c>
      <c r="GW18" s="755">
        <f t="shared" si="15"/>
        <v>15.140293586859933</v>
      </c>
      <c r="GX18" s="755">
        <f t="shared" si="15"/>
        <v>14.793080645274825</v>
      </c>
      <c r="GY18" s="755">
        <f t="shared" si="15"/>
        <v>14.248588402240317</v>
      </c>
      <c r="GZ18" s="755">
        <f t="shared" si="15"/>
        <v>14.327338067479964</v>
      </c>
      <c r="HA18" s="755">
        <f t="shared" si="15"/>
        <v>14.914016667913826</v>
      </c>
      <c r="HB18" s="755">
        <f t="shared" si="15"/>
        <v>15.238679616037542</v>
      </c>
    </row>
    <row r="19" spans="1:210" x14ac:dyDescent="0.3">
      <c r="A19" s="47" t="s">
        <v>21</v>
      </c>
      <c r="B19" s="756">
        <v>4.0002262450000003</v>
      </c>
      <c r="C19" s="756">
        <v>4.8399667190000004</v>
      </c>
      <c r="D19" s="756">
        <v>4.7985880510000003</v>
      </c>
      <c r="E19" s="756">
        <v>4.9690896459999996</v>
      </c>
      <c r="F19" s="756">
        <v>3.1396475110000002</v>
      </c>
      <c r="G19" s="756">
        <v>3.7456700349999998</v>
      </c>
      <c r="H19" s="756">
        <v>3.5878573359999999</v>
      </c>
      <c r="I19" s="756">
        <v>3.8564034110000001</v>
      </c>
      <c r="J19" s="756">
        <v>3.387337568</v>
      </c>
      <c r="K19" s="756">
        <v>2.9875440229999999</v>
      </c>
      <c r="L19" s="756">
        <v>4.1273071479999999</v>
      </c>
      <c r="M19" s="756">
        <v>4.1229142579999998</v>
      </c>
      <c r="N19" s="756">
        <v>3.4007693240000001</v>
      </c>
      <c r="O19" s="756">
        <v>4.7127728339999999</v>
      </c>
      <c r="P19" s="756">
        <v>2.7204511729999998</v>
      </c>
      <c r="Q19" s="756">
        <v>3.5065482330000002</v>
      </c>
      <c r="R19" s="756">
        <v>3.22707389317869</v>
      </c>
      <c r="S19" s="756">
        <v>2.34683578935757</v>
      </c>
      <c r="T19" s="756">
        <v>3.0712727243503899</v>
      </c>
      <c r="U19" s="756">
        <v>2.5205950962558599</v>
      </c>
      <c r="V19" s="756">
        <v>3.7568570981671798</v>
      </c>
      <c r="W19" s="756">
        <v>3.3732254280279799</v>
      </c>
      <c r="X19" s="756">
        <v>3.7134218467264799</v>
      </c>
      <c r="Y19" s="756">
        <v>3.9746558850754901</v>
      </c>
      <c r="Z19" s="756">
        <v>4.2194739446624299</v>
      </c>
      <c r="AA19" s="756">
        <v>2.3817154737553201</v>
      </c>
      <c r="AB19" s="756">
        <v>3.7461301240069398</v>
      </c>
      <c r="AC19" s="756">
        <v>4.1013493123660201</v>
      </c>
      <c r="AD19" s="756">
        <v>4.5525194627910004</v>
      </c>
      <c r="AE19" s="756">
        <v>2.8172733008998598</v>
      </c>
      <c r="AF19" s="756">
        <v>3.09313248014</v>
      </c>
      <c r="AG19" s="756">
        <v>3.2729049150042799</v>
      </c>
      <c r="AH19" s="756">
        <v>4.9736944865933204</v>
      </c>
      <c r="AI19" s="756">
        <v>3.8766452738685602</v>
      </c>
      <c r="AJ19" s="756">
        <v>2.6520910694070801</v>
      </c>
      <c r="AK19" s="756">
        <v>1.21135867950002</v>
      </c>
      <c r="AL19" s="756">
        <v>2.6328499842556301</v>
      </c>
      <c r="AM19" s="756">
        <v>3.2371334754318601</v>
      </c>
      <c r="AN19" s="756">
        <v>2.9476131926570002</v>
      </c>
      <c r="AO19" s="756">
        <v>2.7498640270991199</v>
      </c>
      <c r="AP19" s="756">
        <v>3.6990811243148101</v>
      </c>
      <c r="AQ19" s="756">
        <v>1.3273323222509701</v>
      </c>
      <c r="AR19" s="756">
        <v>2.8413620820550798</v>
      </c>
      <c r="AS19" s="756">
        <v>3.88408527050801</v>
      </c>
      <c r="AT19" s="756">
        <v>2.7490634130424998</v>
      </c>
      <c r="AU19" s="756">
        <v>2.08983078009422</v>
      </c>
      <c r="AV19" s="756">
        <v>0</v>
      </c>
      <c r="AW19" s="756">
        <v>1.8294888347574201</v>
      </c>
      <c r="AX19" s="756">
        <v>3.5200129666204201</v>
      </c>
      <c r="AY19" s="756">
        <v>2.7325473230423198</v>
      </c>
      <c r="AZ19" s="756">
        <v>3.6482680190841399</v>
      </c>
      <c r="BA19" s="756">
        <v>4.2376346186106302</v>
      </c>
      <c r="BB19" s="756">
        <v>5.6308086657836096</v>
      </c>
      <c r="BC19" s="756">
        <v>4.8015080163911801</v>
      </c>
      <c r="BD19" s="756">
        <v>5.1239613644572799</v>
      </c>
      <c r="BE19" s="756">
        <v>6.5896683902307602</v>
      </c>
      <c r="BF19" s="756">
        <v>4.3577415183570301</v>
      </c>
      <c r="BG19" s="756">
        <v>3.4802223485503898</v>
      </c>
      <c r="BH19" s="756">
        <v>5.5453488765555399</v>
      </c>
      <c r="BI19" s="756">
        <v>5.1396108172836801</v>
      </c>
      <c r="BJ19" s="756">
        <v>4.6617010497253997</v>
      </c>
      <c r="BK19" s="756">
        <v>5.65319695411229</v>
      </c>
      <c r="BL19" s="756">
        <v>6.5516553425694202</v>
      </c>
      <c r="BM19" s="756">
        <v>5.7602566276253997</v>
      </c>
      <c r="BN19" s="756">
        <v>5.9375042797173396</v>
      </c>
      <c r="BO19" s="756">
        <v>5.5010971855476498</v>
      </c>
      <c r="BP19" s="756">
        <v>6.04004459121398</v>
      </c>
      <c r="BQ19" s="756">
        <v>6.0682886150509301</v>
      </c>
      <c r="BR19" s="756">
        <v>5.8128053715611596</v>
      </c>
      <c r="BS19" s="756">
        <v>5.8136889077932201</v>
      </c>
      <c r="BT19" s="756">
        <v>6.3123993404996401</v>
      </c>
      <c r="BU19" s="756">
        <v>5.5719534210395896</v>
      </c>
      <c r="BV19" s="756">
        <v>6.3750771575173104</v>
      </c>
      <c r="BW19" s="756">
        <v>5.4231469873877298</v>
      </c>
      <c r="BX19" s="756">
        <v>5.3567510940714103</v>
      </c>
      <c r="BY19" s="756">
        <v>5.9052332889309103</v>
      </c>
      <c r="BZ19" s="756">
        <v>5.9470014424022803</v>
      </c>
      <c r="CA19" s="756">
        <v>6.93802953773461</v>
      </c>
      <c r="CB19" s="756">
        <v>6.3615848115308697</v>
      </c>
      <c r="CC19" s="756">
        <v>6.4685133546977598</v>
      </c>
      <c r="CD19" s="756">
        <v>6.4757425514738198</v>
      </c>
      <c r="CE19" s="756">
        <v>7.4589469134674502</v>
      </c>
      <c r="CF19" s="756">
        <v>7.6169227256529801</v>
      </c>
      <c r="CG19" s="756">
        <v>7.2952454677481802</v>
      </c>
      <c r="CH19" s="756">
        <v>6.7934108561762896</v>
      </c>
      <c r="CI19" s="756">
        <v>7.32622603887478</v>
      </c>
      <c r="CJ19" s="756">
        <v>7.4241611139250496</v>
      </c>
      <c r="CK19" s="756">
        <v>6.1411093037051199</v>
      </c>
      <c r="CL19" s="756">
        <v>7.91638056338833</v>
      </c>
      <c r="CM19" s="756">
        <v>6.1761297470202798</v>
      </c>
      <c r="CN19" s="756">
        <v>7.6968574661832703</v>
      </c>
      <c r="CO19" s="756">
        <v>5.0156593391787201</v>
      </c>
      <c r="CP19" s="756">
        <v>6.8326286142488097</v>
      </c>
      <c r="CQ19" s="756">
        <v>7.2843377909673297</v>
      </c>
      <c r="CR19" s="756">
        <v>7.1161476745276699</v>
      </c>
      <c r="CS19" s="756">
        <v>6.0179093293556596</v>
      </c>
      <c r="CT19" s="756">
        <v>8.6217072501929994</v>
      </c>
      <c r="CU19" s="756">
        <v>8.0536814994469204</v>
      </c>
      <c r="CV19" s="756">
        <v>8.3247395733950693</v>
      </c>
      <c r="CW19" s="756">
        <v>8.3293562307367601</v>
      </c>
      <c r="CX19" s="756">
        <v>6.9527817562981298</v>
      </c>
      <c r="CY19" s="756">
        <v>8.5834007946774005</v>
      </c>
      <c r="CZ19" s="756">
        <v>8.8690095318873592</v>
      </c>
      <c r="DA19" s="756">
        <v>7.9415491458887404</v>
      </c>
      <c r="DB19" s="756">
        <v>7.3894912222070204</v>
      </c>
      <c r="DC19" s="756">
        <v>8.5135417061464906</v>
      </c>
      <c r="DD19" s="756">
        <v>9.0468016946095897</v>
      </c>
      <c r="DE19" s="756">
        <v>8.31868804917959</v>
      </c>
      <c r="DF19" s="756">
        <v>8.0287878326740696</v>
      </c>
      <c r="DG19" s="756">
        <v>7.1714889330706697</v>
      </c>
      <c r="DH19" s="756">
        <v>8.9467329312526207</v>
      </c>
      <c r="DI19" s="756">
        <v>7.1556315959464696</v>
      </c>
      <c r="DJ19" s="756">
        <v>8.3033341424022105</v>
      </c>
      <c r="DK19" s="756">
        <v>8.5240111957530598</v>
      </c>
      <c r="DL19" s="756">
        <v>8.7033976256724195</v>
      </c>
      <c r="DM19" s="756">
        <v>8.1606772938034098</v>
      </c>
      <c r="DN19" s="756">
        <v>9.0857205185919003</v>
      </c>
      <c r="DO19" s="756">
        <v>8.7267800323999793</v>
      </c>
      <c r="DP19" s="756">
        <v>9.60243083490478</v>
      </c>
      <c r="DQ19" s="756">
        <v>8.3005707828006798</v>
      </c>
      <c r="DR19" s="756">
        <v>7.1499229273322404</v>
      </c>
      <c r="DS19" s="756">
        <v>8.3519917622341495</v>
      </c>
      <c r="DT19" s="756">
        <v>7.6654387032960001</v>
      </c>
      <c r="DU19" s="756">
        <v>9.7781372138278009</v>
      </c>
      <c r="DV19" s="756">
        <v>7.44710917099518</v>
      </c>
      <c r="DW19" s="756">
        <v>9.3877502945914202</v>
      </c>
      <c r="DX19" s="756">
        <v>8.9273046737281003</v>
      </c>
      <c r="DY19" s="756">
        <v>7.9192174766386696</v>
      </c>
      <c r="DZ19" s="756">
        <v>9.6658208219377695</v>
      </c>
      <c r="EA19" s="756">
        <v>7.1800217014169299</v>
      </c>
      <c r="EB19" s="756">
        <v>8.7629336354668599</v>
      </c>
      <c r="EC19" s="756">
        <v>8.3696585919386308</v>
      </c>
      <c r="ED19" s="756">
        <v>7.3815968906259197</v>
      </c>
      <c r="EE19" s="756">
        <v>8.3856786430655301</v>
      </c>
      <c r="EF19" s="756">
        <v>8.6533188887908192</v>
      </c>
      <c r="EG19" s="756">
        <v>7.9293209069144499</v>
      </c>
      <c r="EH19" s="756">
        <v>9.2541087831437192</v>
      </c>
      <c r="EI19" s="756">
        <v>7.7033578720736102</v>
      </c>
      <c r="EJ19" s="756">
        <v>8.2597010558213597</v>
      </c>
      <c r="EK19" s="756">
        <v>9.3687091235055995</v>
      </c>
      <c r="EL19" s="756">
        <v>8.5437770443746093</v>
      </c>
      <c r="EM19" s="756">
        <v>6.7077962491379299</v>
      </c>
      <c r="EN19" s="756">
        <v>9.5715118736231997</v>
      </c>
      <c r="EO19" s="756">
        <v>8.7070787063471204</v>
      </c>
      <c r="EP19" s="756">
        <v>9.5456580036788594</v>
      </c>
      <c r="EQ19" s="756">
        <v>9.2750121716133709</v>
      </c>
      <c r="ER19" s="756">
        <v>8.2697000779745693</v>
      </c>
      <c r="ES19" s="756">
        <v>9.1292504325074209</v>
      </c>
      <c r="ET19" s="756">
        <v>9.5516636816940697</v>
      </c>
      <c r="EU19" s="756">
        <v>9.8500324133504993</v>
      </c>
      <c r="EV19" s="756">
        <v>9.7054185326171591</v>
      </c>
      <c r="EW19" s="756">
        <v>8.7149709375969504</v>
      </c>
      <c r="EX19" s="756">
        <v>11.118889284028301</v>
      </c>
      <c r="EY19" s="756">
        <v>7.4991318118729202</v>
      </c>
      <c r="EZ19" s="756">
        <v>10.1923354105662</v>
      </c>
      <c r="FA19" s="756">
        <v>10.2339239822527</v>
      </c>
      <c r="FB19" s="756">
        <v>9.6946258382199506</v>
      </c>
      <c r="FC19" s="756">
        <v>9.0204406745930701</v>
      </c>
      <c r="FD19" s="756">
        <v>10.2739548349239</v>
      </c>
      <c r="FE19" s="756">
        <v>8.9284250584175204</v>
      </c>
      <c r="FF19" s="756">
        <v>8.4963401162663903</v>
      </c>
      <c r="FG19" s="756">
        <v>9.1367755390011194</v>
      </c>
      <c r="FH19" s="756">
        <v>9.0508843712707598</v>
      </c>
      <c r="FI19" s="756">
        <v>9.7859489568614393</v>
      </c>
      <c r="FJ19" s="756">
        <v>10.641645498038701</v>
      </c>
      <c r="FK19" s="756">
        <v>8.2640572416174702</v>
      </c>
      <c r="FL19" s="756">
        <v>10.1456699238837</v>
      </c>
      <c r="FM19" s="756">
        <v>8.8294869346667895</v>
      </c>
      <c r="FN19" s="756">
        <v>10.2390345270559</v>
      </c>
      <c r="FO19" s="756">
        <v>9.1569978694887197</v>
      </c>
      <c r="FP19" s="756">
        <v>10.472455270138999</v>
      </c>
      <c r="FQ19" s="756">
        <v>9.6650431745390293</v>
      </c>
      <c r="FR19" s="756">
        <v>9.2746954743891603</v>
      </c>
      <c r="FS19" s="756">
        <v>9.9960422066293404</v>
      </c>
      <c r="FT19" s="756">
        <v>10.051997840416499</v>
      </c>
      <c r="FU19" s="756">
        <v>11.640297266392899</v>
      </c>
      <c r="FV19" s="756">
        <v>9.6354710914066892</v>
      </c>
      <c r="FW19" s="756">
        <v>6.9272943300003398</v>
      </c>
      <c r="FX19" s="756">
        <v>9.3107994838354404</v>
      </c>
      <c r="FY19" s="756">
        <v>11.167117290184899</v>
      </c>
      <c r="FZ19" s="756">
        <v>9.0491623005666106</v>
      </c>
      <c r="GA19" s="756">
        <v>10.9752422363095</v>
      </c>
      <c r="GB19" s="756">
        <v>8.6343579988550605</v>
      </c>
      <c r="GC19" s="756">
        <v>9.6031555923251606</v>
      </c>
      <c r="GD19" s="756">
        <v>11.1931904200536</v>
      </c>
      <c r="GE19" s="756">
        <v>4.2127806655376396</v>
      </c>
      <c r="GF19" s="756">
        <v>3.83097550969361</v>
      </c>
      <c r="GG19" s="756">
        <v>10.2958138950488</v>
      </c>
      <c r="GH19" s="756">
        <v>4.3367953353263804</v>
      </c>
      <c r="GI19" s="756">
        <v>6.8897836514260096</v>
      </c>
      <c r="GJ19" s="756">
        <v>7.4296828673002002</v>
      </c>
      <c r="GK19" s="756">
        <v>7.1368120198223997</v>
      </c>
      <c r="GL19" s="756">
        <v>6.3561982423683796</v>
      </c>
      <c r="GM19" s="756">
        <v>0</v>
      </c>
      <c r="GN19" s="756">
        <v>0</v>
      </c>
      <c r="GO19" s="756">
        <v>0</v>
      </c>
      <c r="GP19" s="756">
        <v>0</v>
      </c>
      <c r="GQ19" s="756">
        <v>0</v>
      </c>
      <c r="GR19" s="756">
        <v>0</v>
      </c>
      <c r="GS19" s="756">
        <v>0</v>
      </c>
      <c r="GT19" s="756">
        <v>0</v>
      </c>
      <c r="GU19" s="756">
        <v>0</v>
      </c>
      <c r="GV19" s="756">
        <v>0</v>
      </c>
      <c r="GW19" s="756">
        <v>0</v>
      </c>
      <c r="GX19" s="756">
        <v>0</v>
      </c>
      <c r="GY19" s="756">
        <v>0</v>
      </c>
      <c r="GZ19" s="756">
        <v>0</v>
      </c>
      <c r="HA19" s="756">
        <v>0</v>
      </c>
      <c r="HB19" s="756">
        <v>0</v>
      </c>
    </row>
    <row r="20" spans="1:210" x14ac:dyDescent="0.3">
      <c r="A20" s="47" t="s">
        <v>22</v>
      </c>
      <c r="B20" s="757">
        <v>1.7306885249999999</v>
      </c>
      <c r="C20" s="757">
        <v>2.128640887</v>
      </c>
      <c r="D20" s="757">
        <v>1.73255486</v>
      </c>
      <c r="E20" s="757">
        <v>1.4326015329999999</v>
      </c>
      <c r="F20" s="757">
        <v>2.4178304129999999</v>
      </c>
      <c r="G20" s="757">
        <v>2.2775490669999998</v>
      </c>
      <c r="H20" s="757">
        <v>1.763092528</v>
      </c>
      <c r="I20" s="757">
        <v>1.579592699</v>
      </c>
      <c r="J20" s="757">
        <v>2.3080917419999998</v>
      </c>
      <c r="K20" s="757">
        <v>1.749618382</v>
      </c>
      <c r="L20" s="757">
        <v>1.8611425699999999</v>
      </c>
      <c r="M20" s="757">
        <v>2.190459503</v>
      </c>
      <c r="N20" s="757">
        <v>1.279410318</v>
      </c>
      <c r="O20" s="757">
        <v>2.1361104549999999</v>
      </c>
      <c r="P20" s="757">
        <v>1.422235589</v>
      </c>
      <c r="Q20" s="757">
        <v>1.21330417</v>
      </c>
      <c r="R20" s="757">
        <v>1.61305360998102</v>
      </c>
      <c r="S20" s="757">
        <v>0.68846686647861299</v>
      </c>
      <c r="T20" s="757">
        <v>1.6305319042073501</v>
      </c>
      <c r="U20" s="757">
        <v>2.0503796820032898</v>
      </c>
      <c r="V20" s="757">
        <v>1.4353542532827599</v>
      </c>
      <c r="W20" s="757">
        <v>1.72554939639435</v>
      </c>
      <c r="X20" s="757">
        <v>1.3269848058856</v>
      </c>
      <c r="Y20" s="757">
        <v>1.0873341845559701</v>
      </c>
      <c r="Z20" s="757">
        <v>1.1895037209988799</v>
      </c>
      <c r="AA20" s="757">
        <v>0.79416956288633</v>
      </c>
      <c r="AB20" s="757">
        <v>1.2771551991813199</v>
      </c>
      <c r="AC20" s="757">
        <v>1.39957774325364</v>
      </c>
      <c r="AD20" s="757">
        <v>1.01420451567319</v>
      </c>
      <c r="AE20" s="757">
        <v>1.41067268437906</v>
      </c>
      <c r="AF20" s="757">
        <v>0.66700163672450896</v>
      </c>
      <c r="AG20" s="757">
        <v>0.68754336580644004</v>
      </c>
      <c r="AH20" s="757">
        <v>2.4397550323821</v>
      </c>
      <c r="AI20" s="757">
        <v>0.73725105406941005</v>
      </c>
      <c r="AJ20" s="757">
        <v>0.65817540637494498</v>
      </c>
      <c r="AK20" s="757">
        <v>0</v>
      </c>
      <c r="AL20" s="757">
        <v>0.33125559532121102</v>
      </c>
      <c r="AM20" s="757">
        <v>0.51137095066472904</v>
      </c>
      <c r="AN20" s="757">
        <v>0.43514668914229898</v>
      </c>
      <c r="AO20" s="757">
        <v>0.255568065313516</v>
      </c>
      <c r="AP20" s="757">
        <v>0.581521902823675</v>
      </c>
      <c r="AQ20" s="757">
        <v>0.51317403309704601</v>
      </c>
      <c r="AR20" s="757">
        <v>0.28071058220693101</v>
      </c>
      <c r="AS20" s="757">
        <v>0.50738739645379805</v>
      </c>
      <c r="AT20" s="757">
        <v>0.25749694419459901</v>
      </c>
      <c r="AU20" s="757">
        <v>0.34559639048056301</v>
      </c>
      <c r="AV20" s="757">
        <v>0</v>
      </c>
      <c r="AW20" s="757">
        <v>0</v>
      </c>
      <c r="AX20" s="757">
        <v>0</v>
      </c>
      <c r="AY20" s="757">
        <v>0</v>
      </c>
      <c r="AZ20" s="757">
        <v>0</v>
      </c>
      <c r="BA20" s="757">
        <v>0</v>
      </c>
      <c r="BB20" s="757">
        <v>0</v>
      </c>
      <c r="BC20" s="757">
        <v>0</v>
      </c>
      <c r="BD20" s="757">
        <v>0</v>
      </c>
      <c r="BE20" s="757">
        <v>0.150251278406411</v>
      </c>
      <c r="BF20" s="757">
        <v>0</v>
      </c>
      <c r="BG20" s="757">
        <v>0</v>
      </c>
      <c r="BH20" s="757">
        <v>0</v>
      </c>
      <c r="BI20" s="757">
        <v>0</v>
      </c>
      <c r="BJ20" s="757">
        <v>0</v>
      </c>
      <c r="BK20" s="757">
        <v>0</v>
      </c>
      <c r="BL20" s="757">
        <v>0</v>
      </c>
      <c r="BM20" s="757">
        <v>0.14627494042587399</v>
      </c>
      <c r="BN20" s="757">
        <v>0.12832614479479301</v>
      </c>
      <c r="BO20" s="757">
        <v>0.22752042063594</v>
      </c>
      <c r="BP20" s="757">
        <v>0</v>
      </c>
      <c r="BQ20" s="757">
        <v>0</v>
      </c>
      <c r="BR20" s="757">
        <v>0.59671030851314399</v>
      </c>
      <c r="BS20" s="757">
        <v>0.27645103299664098</v>
      </c>
      <c r="BT20" s="757">
        <v>0.48237019129415099</v>
      </c>
      <c r="BU20" s="757">
        <v>0.26385545275591699</v>
      </c>
      <c r="BV20" s="757">
        <v>0.13586360643085599</v>
      </c>
      <c r="BW20" s="757">
        <v>0.28395407699966202</v>
      </c>
      <c r="BX20" s="757">
        <v>0.10294314042677399</v>
      </c>
      <c r="BY20" s="757">
        <v>0.13355762501708299</v>
      </c>
      <c r="BZ20" s="757">
        <v>0.26834568041539503</v>
      </c>
      <c r="CA20" s="757">
        <v>0.25644578379133798</v>
      </c>
      <c r="CB20" s="757">
        <v>0.157865078352559</v>
      </c>
      <c r="CC20" s="757">
        <v>2.59939173545038E-2</v>
      </c>
      <c r="CD20" s="757">
        <v>0.25012154371998402</v>
      </c>
      <c r="CE20" s="757">
        <v>0.295716303091554</v>
      </c>
      <c r="CF20" s="757">
        <v>0</v>
      </c>
      <c r="CG20" s="757">
        <v>0</v>
      </c>
      <c r="CH20" s="757">
        <v>0.52926575650211205</v>
      </c>
      <c r="CI20" s="757">
        <v>8.6345236892567206E-2</v>
      </c>
      <c r="CJ20" s="757">
        <v>8.6921732246010297E-2</v>
      </c>
      <c r="CK20" s="757">
        <v>0.227328466238328</v>
      </c>
      <c r="CL20" s="757">
        <v>0.42425755809285598</v>
      </c>
      <c r="CM20" s="757">
        <v>0.496353894906291</v>
      </c>
      <c r="CN20" s="757">
        <v>0.267614305713266</v>
      </c>
      <c r="CO20" s="757">
        <v>0.79963347285868902</v>
      </c>
      <c r="CP20" s="757">
        <v>0.66400218545086298</v>
      </c>
      <c r="CQ20" s="757">
        <v>0.61171319645274302</v>
      </c>
      <c r="CR20" s="757">
        <v>0.58752620483291196</v>
      </c>
      <c r="CS20" s="757">
        <v>0.57560909939233396</v>
      </c>
      <c r="CT20" s="757">
        <v>1.0038659477731</v>
      </c>
      <c r="CU20" s="757">
        <v>0.71901877186751195</v>
      </c>
      <c r="CV20" s="757">
        <v>0.59984771746172705</v>
      </c>
      <c r="CW20" s="757">
        <v>0.68509159009696996</v>
      </c>
      <c r="CX20" s="757">
        <v>0.66665664539917902</v>
      </c>
      <c r="CY20" s="757">
        <v>0.56425988489693801</v>
      </c>
      <c r="CZ20" s="757">
        <v>0.52065274383350701</v>
      </c>
      <c r="DA20" s="757">
        <v>0.420712541889594</v>
      </c>
      <c r="DB20" s="757">
        <v>0.33474589896048201</v>
      </c>
      <c r="DC20" s="757">
        <v>0.45470855892621898</v>
      </c>
      <c r="DD20" s="757">
        <v>0.49819756045459201</v>
      </c>
      <c r="DE20" s="757">
        <v>0.550303534698657</v>
      </c>
      <c r="DF20" s="757">
        <v>0.92342332878215405</v>
      </c>
      <c r="DG20" s="757">
        <v>1.20774573799707</v>
      </c>
      <c r="DH20" s="757">
        <v>0.90052987708100396</v>
      </c>
      <c r="DI20" s="757">
        <v>0.52092926332766498</v>
      </c>
      <c r="DJ20" s="757">
        <v>1.01116383707413</v>
      </c>
      <c r="DK20" s="757">
        <v>0.59087662101066296</v>
      </c>
      <c r="DL20" s="757">
        <v>0.76642217157052805</v>
      </c>
      <c r="DM20" s="757">
        <v>1.0790674387005399</v>
      </c>
      <c r="DN20" s="757">
        <v>0.71576004558609896</v>
      </c>
      <c r="DO20" s="757">
        <v>0.80139068682085302</v>
      </c>
      <c r="DP20" s="757">
        <v>0.80977801841461305</v>
      </c>
      <c r="DQ20" s="757">
        <v>0.758009220488289</v>
      </c>
      <c r="DR20" s="757">
        <v>0.67567708615152999</v>
      </c>
      <c r="DS20" s="757">
        <v>0.76081891237532895</v>
      </c>
      <c r="DT20" s="757">
        <v>0.60741560316308396</v>
      </c>
      <c r="DU20" s="757">
        <v>0.73945424148583305</v>
      </c>
      <c r="DV20" s="757">
        <v>0.81490371787618399</v>
      </c>
      <c r="DW20" s="757">
        <v>0.80329034636933605</v>
      </c>
      <c r="DX20" s="757">
        <v>0.46280530709920398</v>
      </c>
      <c r="DY20" s="757">
        <v>0.52266617536642801</v>
      </c>
      <c r="DZ20" s="757">
        <v>0.27179604812779401</v>
      </c>
      <c r="EA20" s="757">
        <v>0.16716644368199299</v>
      </c>
      <c r="EB20" s="757">
        <v>0.30362542840137602</v>
      </c>
      <c r="EC20" s="757">
        <v>0.58851815281606501</v>
      </c>
      <c r="ED20" s="757">
        <v>0.638007641470975</v>
      </c>
      <c r="EE20" s="757">
        <v>0.46518012377905898</v>
      </c>
      <c r="EF20" s="757">
        <v>0.42669260563053402</v>
      </c>
      <c r="EG20" s="757">
        <v>0.61032403344434605</v>
      </c>
      <c r="EH20" s="757">
        <v>0.47084521941458202</v>
      </c>
      <c r="EI20" s="757">
        <v>0.67415985703898795</v>
      </c>
      <c r="EJ20" s="757">
        <v>0.27537521727529102</v>
      </c>
      <c r="EK20" s="757">
        <v>0.55726791539185305</v>
      </c>
      <c r="EL20" s="757">
        <v>0.600572947494044</v>
      </c>
      <c r="EM20" s="757">
        <v>0.37694191706921598</v>
      </c>
      <c r="EN20" s="757">
        <v>0.41830330757669698</v>
      </c>
      <c r="EO20" s="757">
        <v>0.70106137182817096</v>
      </c>
      <c r="EP20" s="757">
        <v>0.39230939022219302</v>
      </c>
      <c r="EQ20" s="757">
        <v>0.27035050754005602</v>
      </c>
      <c r="ER20" s="757">
        <v>0.28209552481542699</v>
      </c>
      <c r="ES20" s="757">
        <v>0.65916146968584099</v>
      </c>
      <c r="ET20" s="757">
        <v>0.447764823006221</v>
      </c>
      <c r="EU20" s="757">
        <v>0.21127505616240699</v>
      </c>
      <c r="EV20" s="757">
        <v>0.118955359587915</v>
      </c>
      <c r="EW20" s="757">
        <v>6.9218143812223396E-2</v>
      </c>
      <c r="EX20" s="757">
        <v>0.14008839336408699</v>
      </c>
      <c r="EY20" s="757">
        <v>0.63502257737600298</v>
      </c>
      <c r="EZ20" s="757">
        <v>0.20074885055752401</v>
      </c>
      <c r="FA20" s="757">
        <v>0.20155828607632301</v>
      </c>
      <c r="FB20" s="757">
        <v>0.45781475683371398</v>
      </c>
      <c r="FC20" s="757">
        <v>0.13506430270521699</v>
      </c>
      <c r="FD20" s="757">
        <v>0.17688083862769799</v>
      </c>
      <c r="FE20" s="757">
        <v>0.488437869271103</v>
      </c>
      <c r="FF20" s="757">
        <v>0.52843772618507401</v>
      </c>
      <c r="FG20" s="757">
        <v>0.37916759768932901</v>
      </c>
      <c r="FH20" s="757">
        <v>0.128389496734333</v>
      </c>
      <c r="FI20" s="757">
        <v>0.59562009525968396</v>
      </c>
      <c r="FJ20" s="757">
        <v>0.33871361960074198</v>
      </c>
      <c r="FK20" s="757">
        <v>1.0569913287798001</v>
      </c>
      <c r="FL20" s="757">
        <v>0.20863434729901301</v>
      </c>
      <c r="FM20" s="757">
        <v>0.16015386755401401</v>
      </c>
      <c r="FN20" s="757">
        <v>0.42982068562539799</v>
      </c>
      <c r="FO20" s="757">
        <v>0.55878879287977901</v>
      </c>
      <c r="FP20" s="757">
        <v>0.24697110578303799</v>
      </c>
      <c r="FQ20" s="757">
        <v>0.17590107609831501</v>
      </c>
      <c r="FR20" s="757">
        <v>0.66411888898607996</v>
      </c>
      <c r="FS20" s="757">
        <v>0.34657529117664199</v>
      </c>
      <c r="FT20" s="757">
        <v>8.2043533731894394E-2</v>
      </c>
      <c r="FU20" s="757">
        <v>0.19757708951908001</v>
      </c>
      <c r="FV20" s="757">
        <v>0.297535846151882</v>
      </c>
      <c r="FW20" s="757">
        <v>1.5742445629035</v>
      </c>
      <c r="FX20" s="757">
        <v>0.43274422670796298</v>
      </c>
      <c r="FY20" s="757">
        <v>0.21648546394739801</v>
      </c>
      <c r="FZ20" s="757">
        <v>0.21019672451320401</v>
      </c>
      <c r="GA20" s="757">
        <v>7.5997111500300196E-2</v>
      </c>
      <c r="GB20" s="757">
        <v>9.1210058635190397E-2</v>
      </c>
      <c r="GC20" s="757">
        <v>0.116442013165661</v>
      </c>
      <c r="GD20" s="757">
        <v>6.1517774907571002E-2</v>
      </c>
      <c r="GE20" s="757">
        <v>0.16132373153262999</v>
      </c>
      <c r="GF20" s="757">
        <v>1.96212727811462</v>
      </c>
      <c r="GG20" s="757">
        <v>0.103252101289459</v>
      </c>
      <c r="GH20" s="757">
        <v>1.5003327003167399</v>
      </c>
      <c r="GI20" s="757">
        <v>4.1810862878786902E-2</v>
      </c>
      <c r="GJ20" s="757">
        <v>7.20019875838905E-3</v>
      </c>
      <c r="GK20" s="757">
        <v>0</v>
      </c>
      <c r="GL20" s="757">
        <v>6.9211319164460003E-3</v>
      </c>
      <c r="GM20" s="757">
        <v>0</v>
      </c>
      <c r="GN20" s="757">
        <v>9.0232094447973699E-3</v>
      </c>
      <c r="GO20" s="757">
        <v>4.82157031706995E-3</v>
      </c>
      <c r="GP20" s="757">
        <v>1.15499946536509E-2</v>
      </c>
      <c r="GQ20" s="757">
        <v>5.33943026788354E-3</v>
      </c>
      <c r="GR20" s="757">
        <v>8.2656695201494493E-3</v>
      </c>
      <c r="GS20" s="757">
        <v>8.9205280934919196E-3</v>
      </c>
      <c r="GT20" s="757">
        <v>6.3642876461597504E-3</v>
      </c>
      <c r="GU20" s="757">
        <v>6.7671885122683002E-3</v>
      </c>
      <c r="GV20" s="757">
        <v>1.1901161730204399E-3</v>
      </c>
      <c r="GW20" s="757">
        <v>0</v>
      </c>
      <c r="GX20" s="757">
        <v>0</v>
      </c>
      <c r="GY20" s="757">
        <v>0</v>
      </c>
      <c r="GZ20" s="757">
        <v>0</v>
      </c>
      <c r="HA20" s="757">
        <v>0</v>
      </c>
      <c r="HB20" s="757">
        <v>0</v>
      </c>
    </row>
    <row r="21" spans="1:210" x14ac:dyDescent="0.3">
      <c r="A21" s="47" t="s">
        <v>23</v>
      </c>
      <c r="B21" s="758">
        <v>0</v>
      </c>
      <c r="C21" s="758">
        <v>0</v>
      </c>
      <c r="D21" s="758">
        <v>0</v>
      </c>
      <c r="E21" s="758">
        <v>0</v>
      </c>
      <c r="F21" s="758">
        <v>0</v>
      </c>
      <c r="G21" s="758">
        <v>0</v>
      </c>
      <c r="H21" s="758">
        <v>0</v>
      </c>
      <c r="I21" s="758">
        <v>0</v>
      </c>
      <c r="J21" s="758">
        <v>0</v>
      </c>
      <c r="K21" s="758">
        <v>0</v>
      </c>
      <c r="L21" s="758">
        <v>0</v>
      </c>
      <c r="M21" s="758">
        <v>0</v>
      </c>
      <c r="N21" s="758">
        <v>0</v>
      </c>
      <c r="O21" s="758">
        <v>0</v>
      </c>
      <c r="P21" s="758">
        <v>0</v>
      </c>
      <c r="Q21" s="758">
        <v>0</v>
      </c>
      <c r="R21" s="758">
        <v>0</v>
      </c>
      <c r="S21" s="758">
        <v>0</v>
      </c>
      <c r="T21" s="758">
        <v>0</v>
      </c>
      <c r="U21" s="758">
        <v>0</v>
      </c>
      <c r="V21" s="758">
        <v>0</v>
      </c>
      <c r="W21" s="758">
        <v>0</v>
      </c>
      <c r="X21" s="758">
        <v>0</v>
      </c>
      <c r="Y21" s="758">
        <v>0</v>
      </c>
      <c r="Z21" s="758">
        <v>0</v>
      </c>
      <c r="AA21" s="758">
        <v>0</v>
      </c>
      <c r="AB21" s="758">
        <v>0</v>
      </c>
      <c r="AC21" s="758">
        <v>0</v>
      </c>
      <c r="AD21" s="758">
        <v>0</v>
      </c>
      <c r="AE21" s="758">
        <v>0</v>
      </c>
      <c r="AF21" s="758">
        <v>0</v>
      </c>
      <c r="AG21" s="758">
        <v>0</v>
      </c>
      <c r="AH21" s="758">
        <v>0</v>
      </c>
      <c r="AI21" s="758">
        <v>0</v>
      </c>
      <c r="AJ21" s="758">
        <v>0</v>
      </c>
      <c r="AK21" s="758">
        <v>0</v>
      </c>
      <c r="AL21" s="758">
        <v>0</v>
      </c>
      <c r="AM21" s="758">
        <v>0</v>
      </c>
      <c r="AN21" s="758">
        <v>0</v>
      </c>
      <c r="AO21" s="758">
        <v>0</v>
      </c>
      <c r="AP21" s="758">
        <v>0</v>
      </c>
      <c r="AQ21" s="758">
        <v>0</v>
      </c>
      <c r="AR21" s="758">
        <v>0</v>
      </c>
      <c r="AS21" s="758">
        <v>0</v>
      </c>
      <c r="AT21" s="758">
        <v>0</v>
      </c>
      <c r="AU21" s="758">
        <v>0</v>
      </c>
      <c r="AV21" s="758">
        <v>0</v>
      </c>
      <c r="AW21" s="758">
        <v>0</v>
      </c>
      <c r="AX21" s="758">
        <v>0</v>
      </c>
      <c r="AY21" s="758">
        <v>0</v>
      </c>
      <c r="AZ21" s="758">
        <v>0</v>
      </c>
      <c r="BA21" s="758">
        <v>0</v>
      </c>
      <c r="BB21" s="758">
        <v>0</v>
      </c>
      <c r="BC21" s="758">
        <v>0</v>
      </c>
      <c r="BD21" s="758">
        <v>0</v>
      </c>
      <c r="BE21" s="758">
        <v>0</v>
      </c>
      <c r="BF21" s="758">
        <v>0</v>
      </c>
      <c r="BG21" s="758">
        <v>0</v>
      </c>
      <c r="BH21" s="758">
        <v>0</v>
      </c>
      <c r="BI21" s="758">
        <v>0</v>
      </c>
      <c r="BJ21" s="758">
        <v>0</v>
      </c>
      <c r="BK21" s="758">
        <v>0</v>
      </c>
      <c r="BL21" s="758">
        <v>0</v>
      </c>
      <c r="BM21" s="758">
        <v>0</v>
      </c>
      <c r="BN21" s="758">
        <v>0</v>
      </c>
      <c r="BO21" s="758">
        <v>0</v>
      </c>
      <c r="BP21" s="758">
        <v>0</v>
      </c>
      <c r="BQ21" s="758">
        <v>0</v>
      </c>
      <c r="BR21" s="758">
        <v>0</v>
      </c>
      <c r="BS21" s="758">
        <v>0</v>
      </c>
      <c r="BT21" s="758">
        <v>0</v>
      </c>
      <c r="BU21" s="758">
        <v>0</v>
      </c>
      <c r="BV21" s="758">
        <v>0</v>
      </c>
      <c r="BW21" s="758">
        <v>0</v>
      </c>
      <c r="BX21" s="758">
        <v>0</v>
      </c>
      <c r="BY21" s="758">
        <v>0</v>
      </c>
      <c r="BZ21" s="758">
        <v>0</v>
      </c>
      <c r="CA21" s="758">
        <v>0</v>
      </c>
      <c r="CB21" s="758">
        <v>0</v>
      </c>
      <c r="CC21" s="758">
        <v>0</v>
      </c>
      <c r="CD21" s="758">
        <v>0</v>
      </c>
      <c r="CE21" s="758">
        <v>0</v>
      </c>
      <c r="CF21" s="758">
        <v>0</v>
      </c>
      <c r="CG21" s="758">
        <v>0</v>
      </c>
      <c r="CH21" s="758">
        <v>0</v>
      </c>
      <c r="CI21" s="758">
        <v>0</v>
      </c>
      <c r="CJ21" s="758">
        <v>0</v>
      </c>
      <c r="CK21" s="758">
        <v>0</v>
      </c>
      <c r="CL21" s="758">
        <v>0</v>
      </c>
      <c r="CM21" s="758">
        <v>0</v>
      </c>
      <c r="CN21" s="758">
        <v>0</v>
      </c>
      <c r="CO21" s="758">
        <v>0</v>
      </c>
      <c r="CP21" s="758">
        <v>0</v>
      </c>
      <c r="CQ21" s="758">
        <v>0</v>
      </c>
      <c r="CR21" s="758">
        <v>0</v>
      </c>
      <c r="CS21" s="758">
        <v>0</v>
      </c>
      <c r="CT21" s="758">
        <v>0</v>
      </c>
      <c r="CU21" s="758">
        <v>0</v>
      </c>
      <c r="CV21" s="758">
        <v>0</v>
      </c>
      <c r="CW21" s="758">
        <v>0</v>
      </c>
      <c r="CX21" s="758">
        <v>0</v>
      </c>
      <c r="CY21" s="758">
        <v>0</v>
      </c>
      <c r="CZ21" s="758">
        <v>0</v>
      </c>
      <c r="DA21" s="758">
        <v>0</v>
      </c>
      <c r="DB21" s="758">
        <v>0</v>
      </c>
      <c r="DC21" s="758">
        <v>0</v>
      </c>
      <c r="DD21" s="758">
        <v>0</v>
      </c>
      <c r="DE21" s="758">
        <v>0</v>
      </c>
      <c r="DF21" s="758">
        <v>0</v>
      </c>
      <c r="DG21" s="758">
        <v>0</v>
      </c>
      <c r="DH21" s="758">
        <v>0</v>
      </c>
      <c r="DI21" s="758">
        <v>0</v>
      </c>
      <c r="DJ21" s="758">
        <v>0</v>
      </c>
      <c r="DK21" s="758">
        <v>0</v>
      </c>
      <c r="DL21" s="758">
        <v>0</v>
      </c>
      <c r="DM21" s="758">
        <v>0</v>
      </c>
      <c r="DN21" s="758">
        <v>0</v>
      </c>
      <c r="DO21" s="758">
        <v>0.02</v>
      </c>
      <c r="DP21" s="758">
        <v>0.09</v>
      </c>
      <c r="DQ21" s="758">
        <v>0.02</v>
      </c>
      <c r="DR21" s="758">
        <v>0</v>
      </c>
      <c r="DS21" s="758">
        <v>0.04</v>
      </c>
      <c r="DT21" s="758">
        <v>0.05</v>
      </c>
      <c r="DU21" s="758">
        <v>0</v>
      </c>
      <c r="DV21" s="758">
        <v>0</v>
      </c>
      <c r="DW21" s="758">
        <v>0.04</v>
      </c>
      <c r="DX21" s="758">
        <v>0.09</v>
      </c>
      <c r="DY21" s="758">
        <v>0</v>
      </c>
      <c r="DZ21" s="758">
        <v>0</v>
      </c>
      <c r="EA21" s="758">
        <v>7.0000000000000007E-2</v>
      </c>
      <c r="EB21" s="758">
        <v>0.22</v>
      </c>
      <c r="EC21" s="758">
        <v>0.17</v>
      </c>
      <c r="ED21" s="758">
        <v>0.15</v>
      </c>
      <c r="EE21" s="758">
        <v>0.25</v>
      </c>
      <c r="EF21" s="758">
        <v>0.37</v>
      </c>
      <c r="EG21" s="758">
        <v>0.22</v>
      </c>
      <c r="EH21" s="758">
        <v>7.3881031754203894E-2</v>
      </c>
      <c r="EI21" s="758">
        <v>0.24447668194386801</v>
      </c>
      <c r="EJ21" s="758">
        <v>0.18632657855873999</v>
      </c>
      <c r="EK21" s="758">
        <v>0.12163856988849001</v>
      </c>
      <c r="EL21" s="758">
        <v>7.5513205340864906E-2</v>
      </c>
      <c r="EM21" s="758">
        <v>0.23858921968250801</v>
      </c>
      <c r="EN21" s="758">
        <v>0.162746210917911</v>
      </c>
      <c r="EO21" s="758">
        <v>7.9553297281578797E-2</v>
      </c>
      <c r="EP21" s="758">
        <v>3.8869689225527103E-2</v>
      </c>
      <c r="EQ21" s="758">
        <v>2.2096829390026902E-2</v>
      </c>
      <c r="ER21" s="758">
        <v>0</v>
      </c>
      <c r="ES21" s="758">
        <v>0</v>
      </c>
      <c r="ET21" s="758">
        <v>0</v>
      </c>
      <c r="EU21" s="758">
        <v>4.3433179199703201E-2</v>
      </c>
      <c r="EV21" s="758">
        <v>1.4252219382693301E-2</v>
      </c>
      <c r="EW21" s="758">
        <v>0</v>
      </c>
      <c r="EX21" s="758">
        <v>0</v>
      </c>
      <c r="EY21" s="758">
        <v>4.7250936518047099E-2</v>
      </c>
      <c r="EZ21" s="758">
        <v>5.41884575444877E-2</v>
      </c>
      <c r="FA21" s="758">
        <v>6.6108095098063396E-2</v>
      </c>
      <c r="FB21" s="758">
        <v>0</v>
      </c>
      <c r="FC21" s="758">
        <v>0</v>
      </c>
      <c r="FD21" s="758">
        <v>0</v>
      </c>
      <c r="FE21" s="758">
        <v>0</v>
      </c>
      <c r="FF21" s="758">
        <v>0</v>
      </c>
      <c r="FG21" s="758">
        <v>0</v>
      </c>
      <c r="FH21" s="758">
        <v>0</v>
      </c>
      <c r="FI21" s="758">
        <v>9.3362027711628402E-3</v>
      </c>
      <c r="FJ21" s="758">
        <v>0</v>
      </c>
      <c r="FK21" s="758">
        <v>0</v>
      </c>
      <c r="FL21" s="758">
        <v>2.8685790857943001E-2</v>
      </c>
      <c r="FM21" s="758">
        <v>5.8481703148243198E-2</v>
      </c>
      <c r="FN21" s="758">
        <v>0</v>
      </c>
      <c r="FO21" s="758">
        <v>6.6801191862057699E-2</v>
      </c>
      <c r="FP21" s="758">
        <v>9.6818489069795899E-2</v>
      </c>
      <c r="FQ21" s="758">
        <v>8.8923906672662603E-2</v>
      </c>
      <c r="FR21" s="758">
        <v>1.3765866022241601E-2</v>
      </c>
      <c r="FS21" s="758">
        <v>2.4584396020663601E-2</v>
      </c>
      <c r="FT21" s="758">
        <v>6.7374336425707504E-2</v>
      </c>
      <c r="FU21" s="758">
        <v>0</v>
      </c>
      <c r="FV21" s="758">
        <v>0</v>
      </c>
      <c r="FW21" s="758">
        <v>8.6844512026669596E-2</v>
      </c>
      <c r="FX21" s="758">
        <v>4.2002409533539099E-2</v>
      </c>
      <c r="FY21" s="758">
        <v>4.6742226795889998E-2</v>
      </c>
      <c r="FZ21" s="758">
        <v>7.5528346167030701E-3</v>
      </c>
      <c r="GA21" s="758">
        <v>6.7954068801649795E-2</v>
      </c>
      <c r="GB21" s="758">
        <v>0.10605763699743199</v>
      </c>
      <c r="GC21" s="758">
        <v>0.13704030317145699</v>
      </c>
      <c r="GD21" s="758">
        <v>9.5274178614253701E-3</v>
      </c>
      <c r="GE21" s="758">
        <v>4.79507766116632E-2</v>
      </c>
      <c r="GF21" s="758">
        <v>0.195321699403712</v>
      </c>
      <c r="GG21" s="758">
        <v>8.0404216568643702E-2</v>
      </c>
      <c r="GH21" s="758">
        <v>4.5610890415890601E-2</v>
      </c>
      <c r="GI21" s="758">
        <v>0.156437287425822</v>
      </c>
      <c r="GJ21" s="758">
        <v>0.225434777459802</v>
      </c>
      <c r="GK21" s="758">
        <v>6.2858441332286394E-2</v>
      </c>
      <c r="GL21" s="758">
        <v>0</v>
      </c>
      <c r="GM21" s="758">
        <v>0.105659095117296</v>
      </c>
      <c r="GN21" s="758">
        <v>0.20211453092248199</v>
      </c>
      <c r="GO21" s="758">
        <v>0.16607300843504499</v>
      </c>
      <c r="GP21" s="758">
        <v>3.58975426297138E-2</v>
      </c>
      <c r="GQ21" s="758">
        <v>8.9524535647328402E-2</v>
      </c>
      <c r="GR21" s="758">
        <v>0.26193265505183699</v>
      </c>
      <c r="GS21" s="758">
        <v>0.208107649855829</v>
      </c>
      <c r="GT21" s="758">
        <v>6.1531426828433801E-2</v>
      </c>
      <c r="GU21" s="758">
        <v>0.229691413203476</v>
      </c>
      <c r="GV21" s="758">
        <v>0.24005659096242901</v>
      </c>
      <c r="GW21" s="758">
        <v>0.181164450018098</v>
      </c>
      <c r="GX21" s="758">
        <v>7.9053576017157595E-2</v>
      </c>
      <c r="GY21" s="758">
        <v>0.24055518861036401</v>
      </c>
      <c r="GZ21" s="758">
        <v>0.25911271054047702</v>
      </c>
      <c r="HA21" s="758">
        <v>0.238027761877629</v>
      </c>
      <c r="HB21" s="758">
        <v>0.21399815390117899</v>
      </c>
    </row>
    <row r="22" spans="1:210" x14ac:dyDescent="0.3">
      <c r="A22" s="47" t="s">
        <v>24</v>
      </c>
      <c r="B22" s="759">
        <f t="shared" ref="B22:BM22" si="16">B23 + B24</f>
        <v>0.89627527500000004</v>
      </c>
      <c r="C22" s="759">
        <f t="shared" si="16"/>
        <v>1.0764790769999999</v>
      </c>
      <c r="D22" s="759">
        <f t="shared" si="16"/>
        <v>0.47927912</v>
      </c>
      <c r="E22" s="759">
        <f t="shared" si="16"/>
        <v>0.63965662000000001</v>
      </c>
      <c r="F22" s="759">
        <f t="shared" si="16"/>
        <v>0.84254063000000001</v>
      </c>
      <c r="G22" s="759">
        <f t="shared" si="16"/>
        <v>1.5189355139999998</v>
      </c>
      <c r="H22" s="759">
        <f t="shared" si="16"/>
        <v>1.4979763669999999</v>
      </c>
      <c r="I22" s="759">
        <f t="shared" si="16"/>
        <v>1.969766855</v>
      </c>
      <c r="J22" s="759">
        <f t="shared" si="16"/>
        <v>0.88044897600000005</v>
      </c>
      <c r="K22" s="759">
        <f t="shared" si="16"/>
        <v>0.206946508</v>
      </c>
      <c r="L22" s="759">
        <f t="shared" si="16"/>
        <v>0.46340731600000001</v>
      </c>
      <c r="M22" s="759">
        <f t="shared" si="16"/>
        <v>0.69591682700000002</v>
      </c>
      <c r="N22" s="759">
        <f t="shared" si="16"/>
        <v>0.90791445800000004</v>
      </c>
      <c r="O22" s="759">
        <f t="shared" si="16"/>
        <v>0.83943352400000004</v>
      </c>
      <c r="P22" s="759">
        <f t="shared" si="16"/>
        <v>0.48049639500000002</v>
      </c>
      <c r="Q22" s="759">
        <f t="shared" si="16"/>
        <v>1.302874071</v>
      </c>
      <c r="R22" s="759">
        <f t="shared" si="16"/>
        <v>0.616786478810462</v>
      </c>
      <c r="S22" s="759">
        <f t="shared" si="16"/>
        <v>1.24864327728583</v>
      </c>
      <c r="T22" s="759">
        <f t="shared" si="16"/>
        <v>0.59573455486841198</v>
      </c>
      <c r="U22" s="759">
        <f t="shared" si="16"/>
        <v>0.74632144254544697</v>
      </c>
      <c r="V22" s="759">
        <f t="shared" si="16"/>
        <v>1.1063890966782099</v>
      </c>
      <c r="W22" s="759">
        <f t="shared" si="16"/>
        <v>0.70878687570638499</v>
      </c>
      <c r="X22" s="759">
        <f t="shared" si="16"/>
        <v>0.75185442650180301</v>
      </c>
      <c r="Y22" s="759">
        <f t="shared" si="16"/>
        <v>0.79308595709548702</v>
      </c>
      <c r="Z22" s="759">
        <f t="shared" si="16"/>
        <v>1.2681748768074399</v>
      </c>
      <c r="AA22" s="759">
        <f t="shared" si="16"/>
        <v>1.0453019629978999</v>
      </c>
      <c r="AB22" s="759">
        <f t="shared" si="16"/>
        <v>1.0084901733423199</v>
      </c>
      <c r="AC22" s="759">
        <f t="shared" si="16"/>
        <v>0.269064191283026</v>
      </c>
      <c r="AD22" s="759">
        <f t="shared" si="16"/>
        <v>0.44691722512336401</v>
      </c>
      <c r="AE22" s="759">
        <f t="shared" si="16"/>
        <v>0.75286797611542899</v>
      </c>
      <c r="AF22" s="759">
        <f t="shared" si="16"/>
        <v>1.5785204453864601</v>
      </c>
      <c r="AG22" s="759">
        <f t="shared" si="16"/>
        <v>0.60416695534243803</v>
      </c>
      <c r="AH22" s="759">
        <f t="shared" si="16"/>
        <v>0.41337039446906299</v>
      </c>
      <c r="AI22" s="759">
        <f t="shared" si="16"/>
        <v>0.42731916333200798</v>
      </c>
      <c r="AJ22" s="759">
        <f t="shared" si="16"/>
        <v>0.859523303490348</v>
      </c>
      <c r="AK22" s="759">
        <f t="shared" si="16"/>
        <v>1.91797648811424</v>
      </c>
      <c r="AL22" s="759">
        <f t="shared" si="16"/>
        <v>1.91408013755038</v>
      </c>
      <c r="AM22" s="759">
        <f t="shared" si="16"/>
        <v>0.278335677912596</v>
      </c>
      <c r="AN22" s="759">
        <f t="shared" si="16"/>
        <v>0.47199011638504901</v>
      </c>
      <c r="AO22" s="759">
        <f t="shared" si="16"/>
        <v>1.3253367329758834</v>
      </c>
      <c r="AP22" s="759">
        <f t="shared" si="16"/>
        <v>0.60919316449198002</v>
      </c>
      <c r="AQ22" s="759">
        <f t="shared" si="16"/>
        <v>1.3445981792316399</v>
      </c>
      <c r="AR22" s="759">
        <f t="shared" si="16"/>
        <v>1.4394082487684448</v>
      </c>
      <c r="AS22" s="759">
        <f t="shared" si="16"/>
        <v>0.168598162778205</v>
      </c>
      <c r="AT22" s="759">
        <f t="shared" si="16"/>
        <v>1.09235724997808</v>
      </c>
      <c r="AU22" s="759">
        <f t="shared" si="16"/>
        <v>0.80362940245607295</v>
      </c>
      <c r="AV22" s="759">
        <f t="shared" si="16"/>
        <v>2.5726613487881931</v>
      </c>
      <c r="AW22" s="759">
        <f t="shared" si="16"/>
        <v>3.2561004096426465</v>
      </c>
      <c r="AX22" s="759">
        <f t="shared" si="16"/>
        <v>0.38412699578081599</v>
      </c>
      <c r="AY22" s="759">
        <f t="shared" si="16"/>
        <v>0</v>
      </c>
      <c r="AZ22" s="759">
        <f t="shared" si="16"/>
        <v>0.20743705166103299</v>
      </c>
      <c r="BA22" s="759">
        <f t="shared" si="16"/>
        <v>0.31633548063987998</v>
      </c>
      <c r="BB22" s="759">
        <f t="shared" si="16"/>
        <v>1.56202949470573</v>
      </c>
      <c r="BC22" s="759">
        <f t="shared" si="16"/>
        <v>0.84213511216804704</v>
      </c>
      <c r="BD22" s="759">
        <f t="shared" si="16"/>
        <v>0.47981604864764199</v>
      </c>
      <c r="BE22" s="759">
        <f t="shared" si="16"/>
        <v>1.0684889873555401</v>
      </c>
      <c r="BF22" s="759">
        <f t="shared" si="16"/>
        <v>0.46742083534001</v>
      </c>
      <c r="BG22" s="759">
        <f t="shared" si="16"/>
        <v>0.82730571823096699</v>
      </c>
      <c r="BH22" s="759">
        <f t="shared" si="16"/>
        <v>0.210801704066925</v>
      </c>
      <c r="BI22" s="759">
        <f t="shared" si="16"/>
        <v>0.315762243563321</v>
      </c>
      <c r="BJ22" s="759">
        <f t="shared" si="16"/>
        <v>0.74996252349442105</v>
      </c>
      <c r="BK22" s="759">
        <f t="shared" si="16"/>
        <v>0.48761705755908102</v>
      </c>
      <c r="BL22" s="759">
        <f t="shared" si="16"/>
        <v>0.293059374742074</v>
      </c>
      <c r="BM22" s="759">
        <f t="shared" si="16"/>
        <v>0.72293503137856796</v>
      </c>
      <c r="BN22" s="759">
        <f t="shared" ref="BN22:DY22" si="17">BN23 + BN24</f>
        <v>0.49436297793830097</v>
      </c>
      <c r="BO22" s="759">
        <f t="shared" si="17"/>
        <v>0.53866008072402105</v>
      </c>
      <c r="BP22" s="759">
        <f t="shared" si="17"/>
        <v>0.57525021315763303</v>
      </c>
      <c r="BQ22" s="759">
        <f t="shared" si="17"/>
        <v>0.74483011253092601</v>
      </c>
      <c r="BR22" s="759">
        <f t="shared" si="17"/>
        <v>0.43124276059448668</v>
      </c>
      <c r="BS22" s="759">
        <f t="shared" si="17"/>
        <v>0.46511761148611769</v>
      </c>
      <c r="BT22" s="759">
        <f t="shared" si="17"/>
        <v>0.82534056941386091</v>
      </c>
      <c r="BU22" s="759">
        <f t="shared" si="17"/>
        <v>0.78302579144477802</v>
      </c>
      <c r="BV22" s="759">
        <f t="shared" si="17"/>
        <v>0.52255959587804901</v>
      </c>
      <c r="BW22" s="759">
        <f t="shared" si="17"/>
        <v>0.407953719484763</v>
      </c>
      <c r="BX22" s="759">
        <f t="shared" si="17"/>
        <v>0.47508061192823903</v>
      </c>
      <c r="BY22" s="759">
        <f t="shared" si="17"/>
        <v>0.46558964500887945</v>
      </c>
      <c r="BZ22" s="759">
        <f t="shared" si="17"/>
        <v>0.54172905689500983</v>
      </c>
      <c r="CA22" s="759">
        <f t="shared" si="17"/>
        <v>0.79660014960830805</v>
      </c>
      <c r="CB22" s="759">
        <f t="shared" si="17"/>
        <v>0.52383899457065897</v>
      </c>
      <c r="CC22" s="759">
        <f t="shared" si="17"/>
        <v>0.78452063208196898</v>
      </c>
      <c r="CD22" s="759">
        <f t="shared" si="17"/>
        <v>0.82025240985417103</v>
      </c>
      <c r="CE22" s="759">
        <f t="shared" si="17"/>
        <v>0.94884859402899302</v>
      </c>
      <c r="CF22" s="759">
        <f t="shared" si="17"/>
        <v>0.61413629580434004</v>
      </c>
      <c r="CG22" s="759">
        <f t="shared" si="17"/>
        <v>0.92845994565715706</v>
      </c>
      <c r="CH22" s="759">
        <f t="shared" si="17"/>
        <v>1.2507308971361051</v>
      </c>
      <c r="CI22" s="759">
        <f t="shared" si="17"/>
        <v>0.784409924847707</v>
      </c>
      <c r="CJ22" s="759">
        <f t="shared" si="17"/>
        <v>1.0735604053281371</v>
      </c>
      <c r="CK22" s="759">
        <f t="shared" si="17"/>
        <v>1.441899042341577</v>
      </c>
      <c r="CL22" s="759">
        <f t="shared" si="17"/>
        <v>1.2315997380053141</v>
      </c>
      <c r="CM22" s="759">
        <f t="shared" si="17"/>
        <v>1.391034343186824</v>
      </c>
      <c r="CN22" s="759">
        <f t="shared" si="17"/>
        <v>1.2106026009225781</v>
      </c>
      <c r="CO22" s="759">
        <f t="shared" si="17"/>
        <v>1.6940482699820518</v>
      </c>
      <c r="CP22" s="759">
        <f t="shared" si="17"/>
        <v>2.244223074902953</v>
      </c>
      <c r="CQ22" s="759">
        <f t="shared" si="17"/>
        <v>0.98260207403576705</v>
      </c>
      <c r="CR22" s="759">
        <f t="shared" si="17"/>
        <v>0.695792858885522</v>
      </c>
      <c r="CS22" s="759">
        <f t="shared" si="17"/>
        <v>1.834768591468084</v>
      </c>
      <c r="CT22" s="759">
        <f t="shared" si="17"/>
        <v>1.434681931851554</v>
      </c>
      <c r="CU22" s="759">
        <f t="shared" si="17"/>
        <v>1.2821342865662371</v>
      </c>
      <c r="CV22" s="759">
        <f t="shared" si="17"/>
        <v>1.020586879412446</v>
      </c>
      <c r="CW22" s="759">
        <f t="shared" si="17"/>
        <v>1.325933591811963</v>
      </c>
      <c r="CX22" s="759">
        <f t="shared" si="17"/>
        <v>2.028537043604441</v>
      </c>
      <c r="CY22" s="759">
        <f t="shared" si="17"/>
        <v>2.0248213421490999</v>
      </c>
      <c r="CZ22" s="759">
        <f t="shared" si="17"/>
        <v>1.7935250094646291</v>
      </c>
      <c r="DA22" s="759">
        <f t="shared" si="17"/>
        <v>1.7364149955702279</v>
      </c>
      <c r="DB22" s="759">
        <f t="shared" si="17"/>
        <v>1.9586780481199411</v>
      </c>
      <c r="DC22" s="759">
        <f t="shared" si="17"/>
        <v>1.443338778302822</v>
      </c>
      <c r="DD22" s="759">
        <f t="shared" si="17"/>
        <v>1.693121232753426</v>
      </c>
      <c r="DE22" s="759">
        <f t="shared" si="17"/>
        <v>1.2183164854569581</v>
      </c>
      <c r="DF22" s="759">
        <f t="shared" si="17"/>
        <v>1.708742175242548</v>
      </c>
      <c r="DG22" s="759">
        <f t="shared" si="17"/>
        <v>1.8507975810324719</v>
      </c>
      <c r="DH22" s="759">
        <f t="shared" si="17"/>
        <v>1.5916993782591731</v>
      </c>
      <c r="DI22" s="759">
        <f t="shared" si="17"/>
        <v>1.4934734806969598</v>
      </c>
      <c r="DJ22" s="759">
        <f t="shared" si="17"/>
        <v>1.632882349459015</v>
      </c>
      <c r="DK22" s="759">
        <f t="shared" si="17"/>
        <v>1.8848890344845328</v>
      </c>
      <c r="DL22" s="759">
        <f t="shared" si="17"/>
        <v>1.261248703929577</v>
      </c>
      <c r="DM22" s="759">
        <f t="shared" si="17"/>
        <v>2.0072404316452439</v>
      </c>
      <c r="DN22" s="759">
        <f t="shared" si="17"/>
        <v>2.2251231826955502</v>
      </c>
      <c r="DO22" s="759">
        <f t="shared" si="17"/>
        <v>1.719092419553814</v>
      </c>
      <c r="DP22" s="759">
        <f t="shared" si="17"/>
        <v>1.3941502869091558</v>
      </c>
      <c r="DQ22" s="759">
        <f t="shared" si="17"/>
        <v>1.24766353702864</v>
      </c>
      <c r="DR22" s="759">
        <f t="shared" si="17"/>
        <v>1.9991960361160379</v>
      </c>
      <c r="DS22" s="759">
        <f t="shared" si="17"/>
        <v>2.4841148273289648</v>
      </c>
      <c r="DT22" s="759">
        <f t="shared" si="17"/>
        <v>1.4884881193543111</v>
      </c>
      <c r="DU22" s="759">
        <f t="shared" si="17"/>
        <v>1.431664131923464</v>
      </c>
      <c r="DV22" s="759">
        <f t="shared" si="17"/>
        <v>2.5172035658985852</v>
      </c>
      <c r="DW22" s="759">
        <f t="shared" si="17"/>
        <v>1.508546806504935</v>
      </c>
      <c r="DX22" s="759">
        <f t="shared" si="17"/>
        <v>0.85443109833725495</v>
      </c>
      <c r="DY22" s="759">
        <f t="shared" si="17"/>
        <v>2.1550733150749828</v>
      </c>
      <c r="DZ22" s="759">
        <f t="shared" ref="DZ22:GK22" si="18">DZ23 + DZ24</f>
        <v>1.688666610776453</v>
      </c>
      <c r="EA22" s="759">
        <f t="shared" si="18"/>
        <v>1.867590641562995</v>
      </c>
      <c r="EB22" s="759">
        <f t="shared" si="18"/>
        <v>1.7080081561275771</v>
      </c>
      <c r="EC22" s="759">
        <f t="shared" si="18"/>
        <v>2.0874899054583289</v>
      </c>
      <c r="ED22" s="759">
        <f t="shared" si="18"/>
        <v>2.1553623086853699</v>
      </c>
      <c r="EE22" s="759">
        <f t="shared" si="18"/>
        <v>2.4364462516415091</v>
      </c>
      <c r="EF22" s="759">
        <f t="shared" si="18"/>
        <v>1.6602770200034089</v>
      </c>
      <c r="EG22" s="759">
        <f t="shared" si="18"/>
        <v>2.3686463582337249</v>
      </c>
      <c r="EH22" s="759">
        <f t="shared" si="18"/>
        <v>2.00946179249115</v>
      </c>
      <c r="EI22" s="759">
        <f t="shared" si="18"/>
        <v>1.867561273455236</v>
      </c>
      <c r="EJ22" s="759">
        <f t="shared" si="18"/>
        <v>1.59740934110739</v>
      </c>
      <c r="EK22" s="759">
        <f t="shared" si="18"/>
        <v>1.7226901116036561</v>
      </c>
      <c r="EL22" s="759">
        <f t="shared" si="18"/>
        <v>2.463696171684679</v>
      </c>
      <c r="EM22" s="759">
        <f t="shared" si="18"/>
        <v>1.908355189247859</v>
      </c>
      <c r="EN22" s="759">
        <f t="shared" si="18"/>
        <v>1.9142457416982621</v>
      </c>
      <c r="EO22" s="759">
        <f t="shared" si="18"/>
        <v>2.1588997570767479</v>
      </c>
      <c r="EP22" s="759">
        <f t="shared" si="18"/>
        <v>2.2624982098112971</v>
      </c>
      <c r="EQ22" s="759">
        <f t="shared" si="18"/>
        <v>2.0008578053341242</v>
      </c>
      <c r="ER22" s="759">
        <f t="shared" si="18"/>
        <v>1.391224712997849</v>
      </c>
      <c r="ES22" s="759">
        <f t="shared" si="18"/>
        <v>2.0333432708883969</v>
      </c>
      <c r="ET22" s="759">
        <f t="shared" si="18"/>
        <v>1.9554732727780411</v>
      </c>
      <c r="EU22" s="759">
        <f t="shared" si="18"/>
        <v>1.9561852923290919</v>
      </c>
      <c r="EV22" s="759">
        <f t="shared" si="18"/>
        <v>1.5288724906907212</v>
      </c>
      <c r="EW22" s="759">
        <f t="shared" si="18"/>
        <v>2.6373801573614548</v>
      </c>
      <c r="EX22" s="759">
        <f t="shared" si="18"/>
        <v>2.545494405801787</v>
      </c>
      <c r="EY22" s="759">
        <f t="shared" si="18"/>
        <v>2.513010194068499</v>
      </c>
      <c r="EZ22" s="759">
        <f t="shared" si="18"/>
        <v>2.0616377206284309</v>
      </c>
      <c r="FA22" s="759">
        <f t="shared" si="18"/>
        <v>2.1445102142099648</v>
      </c>
      <c r="FB22" s="759">
        <f t="shared" si="18"/>
        <v>2.2548791209376851</v>
      </c>
      <c r="FC22" s="759">
        <f t="shared" si="18"/>
        <v>2.5084677787577121</v>
      </c>
      <c r="FD22" s="759">
        <f t="shared" si="18"/>
        <v>1.6215052675641111</v>
      </c>
      <c r="FE22" s="759">
        <f t="shared" si="18"/>
        <v>3.058643075743483</v>
      </c>
      <c r="FF22" s="759">
        <f t="shared" si="18"/>
        <v>2.7255045990365443</v>
      </c>
      <c r="FG22" s="759">
        <f t="shared" si="18"/>
        <v>2.487045143838079</v>
      </c>
      <c r="FH22" s="759">
        <f t="shared" si="18"/>
        <v>2.0573739105293392</v>
      </c>
      <c r="FI22" s="759">
        <f t="shared" si="18"/>
        <v>1.8842786114498749</v>
      </c>
      <c r="FJ22" s="759">
        <f t="shared" si="18"/>
        <v>2.4298941266759351</v>
      </c>
      <c r="FK22" s="759">
        <f t="shared" si="18"/>
        <v>2.6102112299268079</v>
      </c>
      <c r="FL22" s="759">
        <f t="shared" si="18"/>
        <v>1.4753669434019039</v>
      </c>
      <c r="FM22" s="759">
        <f t="shared" si="18"/>
        <v>2.316391868614029</v>
      </c>
      <c r="FN22" s="759">
        <f t="shared" si="18"/>
        <v>1.9222835614966101</v>
      </c>
      <c r="FO22" s="759">
        <f t="shared" si="18"/>
        <v>2.198983090954409</v>
      </c>
      <c r="FP22" s="759">
        <f t="shared" si="18"/>
        <v>1.8983427720392341</v>
      </c>
      <c r="FQ22" s="759">
        <f t="shared" si="18"/>
        <v>2.2168111306071347</v>
      </c>
      <c r="FR22" s="759">
        <f t="shared" si="18"/>
        <v>2.1792503859782171</v>
      </c>
      <c r="FS22" s="759">
        <f t="shared" si="18"/>
        <v>2.4858426371134712</v>
      </c>
      <c r="FT22" s="759">
        <f t="shared" si="18"/>
        <v>1.7338148907833602</v>
      </c>
      <c r="FU22" s="759">
        <f t="shared" si="18"/>
        <v>2.317073891253516</v>
      </c>
      <c r="FV22" s="759">
        <f t="shared" si="18"/>
        <v>2.5947196357606979</v>
      </c>
      <c r="FW22" s="759">
        <f t="shared" si="18"/>
        <v>2.3588257160180381</v>
      </c>
      <c r="FX22" s="759">
        <f t="shared" si="18"/>
        <v>1.7603291336106168</v>
      </c>
      <c r="FY22" s="759">
        <f t="shared" si="18"/>
        <v>1.9120284845247719</v>
      </c>
      <c r="FZ22" s="759">
        <f t="shared" si="18"/>
        <v>1.705163727180206</v>
      </c>
      <c r="GA22" s="759">
        <f t="shared" si="18"/>
        <v>1.9711943278942259</v>
      </c>
      <c r="GB22" s="759">
        <f t="shared" si="18"/>
        <v>2.0303000624210301</v>
      </c>
      <c r="GC22" s="759">
        <f t="shared" si="18"/>
        <v>2.0182752235555932</v>
      </c>
      <c r="GD22" s="759">
        <f t="shared" si="18"/>
        <v>2.4547036926871213</v>
      </c>
      <c r="GE22" s="759">
        <f t="shared" si="18"/>
        <v>1.3915336209261651</v>
      </c>
      <c r="GF22" s="759">
        <f t="shared" si="18"/>
        <v>3.090491138402125</v>
      </c>
      <c r="GG22" s="759">
        <f t="shared" si="18"/>
        <v>2.1999528376147688</v>
      </c>
      <c r="GH22" s="759">
        <f t="shared" si="18"/>
        <v>3.1467035623528932</v>
      </c>
      <c r="GI22" s="759">
        <f t="shared" si="18"/>
        <v>2.242660623935933</v>
      </c>
      <c r="GJ22" s="759">
        <f t="shared" si="18"/>
        <v>1.7545799534063169</v>
      </c>
      <c r="GK22" s="759">
        <f t="shared" si="18"/>
        <v>1.702513502223074</v>
      </c>
      <c r="GL22" s="759">
        <f t="shared" ref="GL22:IW22" si="19">GL23 + GL24</f>
        <v>2.524893713478451</v>
      </c>
      <c r="GM22" s="759">
        <f t="shared" si="19"/>
        <v>4.6930309911670802</v>
      </c>
      <c r="GN22" s="759">
        <f t="shared" si="19"/>
        <v>4.2685007411379496</v>
      </c>
      <c r="GO22" s="759">
        <f t="shared" si="19"/>
        <v>4.7139669003641398</v>
      </c>
      <c r="GP22" s="759">
        <f t="shared" si="19"/>
        <v>5.1170487545168495</v>
      </c>
      <c r="GQ22" s="759">
        <f t="shared" si="19"/>
        <v>4.8336653694344998</v>
      </c>
      <c r="GR22" s="759">
        <f t="shared" si="19"/>
        <v>4.1921904223762603</v>
      </c>
      <c r="GS22" s="759">
        <f t="shared" si="19"/>
        <v>4.9833204736369296</v>
      </c>
      <c r="GT22" s="759">
        <f t="shared" si="19"/>
        <v>4.7729934109480201</v>
      </c>
      <c r="GU22" s="759">
        <f t="shared" si="19"/>
        <v>4.3907186837433096</v>
      </c>
      <c r="GV22" s="759">
        <f t="shared" si="19"/>
        <v>4.2758621614236816</v>
      </c>
      <c r="GW22" s="759">
        <f t="shared" si="19"/>
        <v>4.8028596987971399</v>
      </c>
      <c r="GX22" s="759">
        <f t="shared" si="19"/>
        <v>4.7051057569565895</v>
      </c>
      <c r="GY22" s="759">
        <f t="shared" si="19"/>
        <v>4.6488173667561101</v>
      </c>
      <c r="GZ22" s="759">
        <f t="shared" si="19"/>
        <v>4.5974057153493897</v>
      </c>
      <c r="HA22" s="759">
        <f t="shared" si="19"/>
        <v>4.5934114955960501</v>
      </c>
      <c r="HB22" s="759">
        <f t="shared" si="19"/>
        <v>4.6685987376816005</v>
      </c>
    </row>
    <row r="23" spans="1:210" ht="16.2" x14ac:dyDescent="0.3">
      <c r="A23" s="48" t="s">
        <v>119</v>
      </c>
      <c r="B23" s="760">
        <v>0</v>
      </c>
      <c r="C23" s="760">
        <v>0</v>
      </c>
      <c r="D23" s="760">
        <v>4.5981629999999997E-3</v>
      </c>
      <c r="E23" s="760">
        <v>0</v>
      </c>
      <c r="F23" s="760">
        <v>0</v>
      </c>
      <c r="G23" s="760">
        <v>6.5765607000000004E-2</v>
      </c>
      <c r="H23" s="760">
        <v>5.0206509000000003E-2</v>
      </c>
      <c r="I23" s="760">
        <v>1.8587777E-2</v>
      </c>
      <c r="J23" s="760">
        <v>0</v>
      </c>
      <c r="K23" s="760">
        <v>0</v>
      </c>
      <c r="L23" s="760">
        <v>0</v>
      </c>
      <c r="M23" s="760">
        <v>0</v>
      </c>
      <c r="N23" s="760">
        <v>0</v>
      </c>
      <c r="O23" s="760">
        <v>0</v>
      </c>
      <c r="P23" s="760">
        <v>0</v>
      </c>
      <c r="Q23" s="760">
        <v>0</v>
      </c>
      <c r="R23" s="760">
        <v>0</v>
      </c>
      <c r="S23" s="760">
        <v>0</v>
      </c>
      <c r="T23" s="760">
        <v>0</v>
      </c>
      <c r="U23" s="760">
        <v>0</v>
      </c>
      <c r="V23" s="760">
        <v>0</v>
      </c>
      <c r="W23" s="760">
        <v>0</v>
      </c>
      <c r="X23" s="760">
        <v>0</v>
      </c>
      <c r="Y23" s="760">
        <v>0</v>
      </c>
      <c r="Z23" s="760">
        <v>0</v>
      </c>
      <c r="AA23" s="760">
        <v>0</v>
      </c>
      <c r="AB23" s="760">
        <v>0</v>
      </c>
      <c r="AC23" s="760">
        <v>0</v>
      </c>
      <c r="AD23" s="760">
        <v>0</v>
      </c>
      <c r="AE23" s="760">
        <v>0</v>
      </c>
      <c r="AF23" s="760">
        <v>0</v>
      </c>
      <c r="AG23" s="760">
        <v>0</v>
      </c>
      <c r="AH23" s="760">
        <v>0</v>
      </c>
      <c r="AI23" s="760">
        <v>0</v>
      </c>
      <c r="AJ23" s="760">
        <v>0</v>
      </c>
      <c r="AK23" s="760">
        <v>0</v>
      </c>
      <c r="AL23" s="760">
        <v>0</v>
      </c>
      <c r="AM23" s="760">
        <v>0</v>
      </c>
      <c r="AN23" s="760">
        <v>0</v>
      </c>
      <c r="AO23" s="760">
        <v>3.3800368352713397E-2</v>
      </c>
      <c r="AP23" s="760">
        <v>0</v>
      </c>
      <c r="AQ23" s="760">
        <v>0</v>
      </c>
      <c r="AR23" s="760">
        <v>7.8601583502494798E-2</v>
      </c>
      <c r="AS23" s="760">
        <v>0</v>
      </c>
      <c r="AT23" s="760">
        <v>0</v>
      </c>
      <c r="AU23" s="760">
        <v>4.6914922479092902E-2</v>
      </c>
      <c r="AV23" s="760">
        <v>0.200606325985453</v>
      </c>
      <c r="AW23" s="760">
        <v>5.0342675145886598E-2</v>
      </c>
      <c r="AX23" s="760">
        <v>0</v>
      </c>
      <c r="AY23" s="760">
        <v>0</v>
      </c>
      <c r="AZ23" s="760">
        <v>0</v>
      </c>
      <c r="BA23" s="760">
        <v>0</v>
      </c>
      <c r="BB23" s="760">
        <v>0</v>
      </c>
      <c r="BC23" s="760">
        <v>0</v>
      </c>
      <c r="BD23" s="760">
        <v>0</v>
      </c>
      <c r="BE23" s="760">
        <v>0</v>
      </c>
      <c r="BF23" s="760">
        <v>0</v>
      </c>
      <c r="BG23" s="760">
        <v>0</v>
      </c>
      <c r="BH23" s="760">
        <v>0</v>
      </c>
      <c r="BI23" s="760">
        <v>0</v>
      </c>
      <c r="BJ23" s="760">
        <v>0</v>
      </c>
      <c r="BK23" s="760">
        <v>0</v>
      </c>
      <c r="BL23" s="760">
        <v>0</v>
      </c>
      <c r="BM23" s="760">
        <v>0</v>
      </c>
      <c r="BN23" s="760">
        <v>0</v>
      </c>
      <c r="BO23" s="760">
        <v>0</v>
      </c>
      <c r="BP23" s="760">
        <v>8.1460472295890998E-2</v>
      </c>
      <c r="BQ23" s="760">
        <v>0.167206526168304</v>
      </c>
      <c r="BR23" s="760">
        <v>7.1565572296486704E-2</v>
      </c>
      <c r="BS23" s="760">
        <v>2.8751271684933698E-2</v>
      </c>
      <c r="BT23" s="760">
        <v>5.1387438221507903E-2</v>
      </c>
      <c r="BU23" s="760">
        <v>0.122490523574001</v>
      </c>
      <c r="BV23" s="760">
        <v>0</v>
      </c>
      <c r="BW23" s="760">
        <v>0</v>
      </c>
      <c r="BX23" s="760">
        <v>0</v>
      </c>
      <c r="BY23" s="760">
        <v>6.9349900566852501E-2</v>
      </c>
      <c r="BZ23" s="760">
        <v>9.8666643416914807E-2</v>
      </c>
      <c r="CA23" s="760">
        <v>0</v>
      </c>
      <c r="CB23" s="760">
        <v>0</v>
      </c>
      <c r="CC23" s="760">
        <v>0</v>
      </c>
      <c r="CD23" s="760">
        <v>0</v>
      </c>
      <c r="CE23" s="760">
        <v>0</v>
      </c>
      <c r="CF23" s="760">
        <v>0</v>
      </c>
      <c r="CG23" s="760">
        <v>0.19909468968066199</v>
      </c>
      <c r="CH23" s="760">
        <v>0.37195015098684903</v>
      </c>
      <c r="CI23" s="760">
        <v>0.22282036106131101</v>
      </c>
      <c r="CJ23" s="760">
        <v>0.28908131216475902</v>
      </c>
      <c r="CK23" s="760">
        <v>0.49369014765888902</v>
      </c>
      <c r="CL23" s="760">
        <v>0.48813966740926401</v>
      </c>
      <c r="CM23" s="760">
        <v>0.93473153992744396</v>
      </c>
      <c r="CN23" s="760">
        <v>1.0237649665154001</v>
      </c>
      <c r="CO23" s="760">
        <v>1.2909846855253599</v>
      </c>
      <c r="CP23" s="760">
        <v>1.67785665117213</v>
      </c>
      <c r="CQ23" s="760">
        <v>0.59939964719996497</v>
      </c>
      <c r="CR23" s="760">
        <v>0.410071384948902</v>
      </c>
      <c r="CS23" s="760">
        <v>1.26976314378202</v>
      </c>
      <c r="CT23" s="760">
        <v>1.0185281918312199</v>
      </c>
      <c r="CU23" s="760">
        <v>0.84832434474304996</v>
      </c>
      <c r="CV23" s="760">
        <v>0.86321648954693198</v>
      </c>
      <c r="CW23" s="760">
        <v>1.1834827432146799</v>
      </c>
      <c r="CX23" s="760">
        <v>1.6382733937754399</v>
      </c>
      <c r="CY23" s="760">
        <v>1.5563704255605699</v>
      </c>
      <c r="CZ23" s="760">
        <v>1.2427305494843801</v>
      </c>
      <c r="DA23" s="760">
        <v>1.2944336133271599</v>
      </c>
      <c r="DB23" s="760">
        <v>1.52724757416612</v>
      </c>
      <c r="DC23" s="760">
        <v>1.1251586649482199</v>
      </c>
      <c r="DD23" s="760">
        <v>1.34844659745464</v>
      </c>
      <c r="DE23" s="760">
        <v>1.0505439817401201</v>
      </c>
      <c r="DF23" s="760">
        <v>1.4764871487220499</v>
      </c>
      <c r="DG23" s="760">
        <v>1.4974025988423401</v>
      </c>
      <c r="DH23" s="760">
        <v>1.2763688484065201</v>
      </c>
      <c r="DI23" s="760">
        <v>1.2305690622801799</v>
      </c>
      <c r="DJ23" s="760">
        <v>1.3730407726053699</v>
      </c>
      <c r="DK23" s="760">
        <v>1.5288748454557599</v>
      </c>
      <c r="DL23" s="760">
        <v>1.0208356389179201</v>
      </c>
      <c r="DM23" s="760">
        <v>1.6261412903742001</v>
      </c>
      <c r="DN23" s="760">
        <v>1.67302672691064</v>
      </c>
      <c r="DO23" s="760">
        <v>1.29918958292386</v>
      </c>
      <c r="DP23" s="760">
        <v>1.0726716375665999</v>
      </c>
      <c r="DQ23" s="760">
        <v>0.950109276344832</v>
      </c>
      <c r="DR23" s="760">
        <v>1.5140129241895699</v>
      </c>
      <c r="DS23" s="760">
        <v>1.8054803802763899</v>
      </c>
      <c r="DT23" s="760">
        <v>0.891226622328808</v>
      </c>
      <c r="DU23" s="760">
        <v>1.1891433758084899</v>
      </c>
      <c r="DV23" s="760">
        <v>1.8514934112092001</v>
      </c>
      <c r="DW23" s="760">
        <v>1.08978205709705</v>
      </c>
      <c r="DX23" s="760">
        <v>0.54218038156050097</v>
      </c>
      <c r="DY23" s="760">
        <v>1.56561531739584</v>
      </c>
      <c r="DZ23" s="760">
        <v>1.2696551364112101</v>
      </c>
      <c r="EA23" s="760">
        <v>1.3022689469875399</v>
      </c>
      <c r="EB23" s="760">
        <v>1.2064733060833399</v>
      </c>
      <c r="EC23" s="760">
        <v>1.5969307358281799</v>
      </c>
      <c r="ED23" s="760">
        <v>1.6576299401775501</v>
      </c>
      <c r="EE23" s="760">
        <v>1.76377826689553</v>
      </c>
      <c r="EF23" s="760">
        <v>1.20609815039066</v>
      </c>
      <c r="EG23" s="760">
        <v>1.88778363905258</v>
      </c>
      <c r="EH23" s="760">
        <v>1.47308628699872</v>
      </c>
      <c r="EI23" s="760">
        <v>1.3964466044239501</v>
      </c>
      <c r="EJ23" s="760">
        <v>1.2715993176062099</v>
      </c>
      <c r="EK23" s="760">
        <v>1.30270536520971</v>
      </c>
      <c r="EL23" s="760">
        <v>2.0190259740318801</v>
      </c>
      <c r="EM23" s="760">
        <v>1.5460926082222199</v>
      </c>
      <c r="EN23" s="760">
        <v>1.44866539812492</v>
      </c>
      <c r="EO23" s="760">
        <v>1.71606068432179</v>
      </c>
      <c r="EP23" s="760">
        <v>1.78526365038435</v>
      </c>
      <c r="EQ23" s="760">
        <v>1.65132734040966</v>
      </c>
      <c r="ER23" s="760">
        <v>1.0339687467154399</v>
      </c>
      <c r="ES23" s="760">
        <v>1.7038864414588499</v>
      </c>
      <c r="ET23" s="760">
        <v>1.4252021560685999</v>
      </c>
      <c r="EU23" s="760">
        <v>1.4397769165313099</v>
      </c>
      <c r="EV23" s="760">
        <v>1.19321351516948</v>
      </c>
      <c r="EW23" s="760">
        <v>2.0830169966278</v>
      </c>
      <c r="EX23" s="760">
        <v>1.8753491892898699</v>
      </c>
      <c r="EY23" s="760">
        <v>1.81976640831393</v>
      </c>
      <c r="EZ23" s="760">
        <v>1.68964564957008</v>
      </c>
      <c r="FA23" s="760">
        <v>1.62153859787318</v>
      </c>
      <c r="FB23" s="760">
        <v>1.5575395249436601</v>
      </c>
      <c r="FC23" s="760">
        <v>1.9940187762072199</v>
      </c>
      <c r="FD23" s="760">
        <v>1.1234522881670701</v>
      </c>
      <c r="FE23" s="760">
        <v>2.4220710365042901</v>
      </c>
      <c r="FF23" s="760">
        <v>2.0177259843456001</v>
      </c>
      <c r="FG23" s="760">
        <v>1.95784600838135</v>
      </c>
      <c r="FH23" s="760">
        <v>1.5783421246878599</v>
      </c>
      <c r="FI23" s="760">
        <v>1.2230228077010099</v>
      </c>
      <c r="FJ23" s="760">
        <v>1.89756362061439</v>
      </c>
      <c r="FK23" s="760">
        <v>1.82971216353699</v>
      </c>
      <c r="FL23" s="760">
        <v>1.0195008243027099</v>
      </c>
      <c r="FM23" s="760">
        <v>1.7918098082721301</v>
      </c>
      <c r="FN23" s="760">
        <v>1.3187367292127801</v>
      </c>
      <c r="FO23" s="760">
        <v>1.4994410809660399</v>
      </c>
      <c r="FP23" s="760">
        <v>1.3722740908673501</v>
      </c>
      <c r="FQ23" s="760">
        <v>1.6821370124889099</v>
      </c>
      <c r="FR23" s="760">
        <v>1.49733471368969</v>
      </c>
      <c r="FS23" s="760">
        <v>1.9106617891886499</v>
      </c>
      <c r="FT23" s="760">
        <v>1.35358645586128</v>
      </c>
      <c r="FU23" s="760">
        <v>1.5730189044909799</v>
      </c>
      <c r="FV23" s="760">
        <v>1.87200981162519</v>
      </c>
      <c r="FW23" s="760">
        <v>1.6564460651431701</v>
      </c>
      <c r="FX23" s="760">
        <v>1.2361048879679899</v>
      </c>
      <c r="FY23" s="760">
        <v>1.4893444683954999</v>
      </c>
      <c r="FZ23" s="760">
        <v>1.23932691471814</v>
      </c>
      <c r="GA23" s="760">
        <v>1.4639149557762099</v>
      </c>
      <c r="GB23" s="760">
        <v>1.47910055089347</v>
      </c>
      <c r="GC23" s="760">
        <v>1.3169637186507701</v>
      </c>
      <c r="GD23" s="760">
        <v>1.7122932355963001</v>
      </c>
      <c r="GE23" s="760">
        <v>1.11370576225823</v>
      </c>
      <c r="GF23" s="760">
        <v>2.24857988815989</v>
      </c>
      <c r="GG23" s="760">
        <v>1.4456979575017499</v>
      </c>
      <c r="GH23" s="760">
        <v>2.2092957566069602</v>
      </c>
      <c r="GI23" s="760">
        <v>1.54481030941126</v>
      </c>
      <c r="GJ23" s="760">
        <v>1.2481660510588499</v>
      </c>
      <c r="GK23" s="760">
        <v>1.1037073251620799</v>
      </c>
      <c r="GL23" s="760">
        <v>1.70527176501803</v>
      </c>
      <c r="GM23" s="760">
        <v>3.5077247585515501</v>
      </c>
      <c r="GN23" s="760">
        <v>3.3656338897153399</v>
      </c>
      <c r="GO23" s="760">
        <v>3.62030008896045</v>
      </c>
      <c r="GP23" s="760">
        <v>3.98974871851085</v>
      </c>
      <c r="GQ23" s="760">
        <v>3.65253127009654</v>
      </c>
      <c r="GR23" s="760">
        <v>3.1047197469865799</v>
      </c>
      <c r="GS23" s="760">
        <v>3.91465281704233</v>
      </c>
      <c r="GT23" s="760">
        <v>3.6528628601587299</v>
      </c>
      <c r="GU23" s="760">
        <v>3.3641101565232199</v>
      </c>
      <c r="GV23" s="760">
        <v>3.3069911279154098</v>
      </c>
      <c r="GW23" s="760">
        <v>3.7180222024249798</v>
      </c>
      <c r="GX23" s="760">
        <v>3.5702291098606</v>
      </c>
      <c r="GY23" s="760">
        <v>3.51670089027545</v>
      </c>
      <c r="GZ23" s="760">
        <v>3.5654343108509199</v>
      </c>
      <c r="HA23" s="760">
        <v>3.55140474546163</v>
      </c>
      <c r="HB23" s="760">
        <v>3.4868485301337202</v>
      </c>
    </row>
    <row r="24" spans="1:210" ht="16.2" x14ac:dyDescent="0.3">
      <c r="A24" s="48" t="s">
        <v>120</v>
      </c>
      <c r="B24" s="761">
        <v>0.89627527500000004</v>
      </c>
      <c r="C24" s="761">
        <v>1.0764790769999999</v>
      </c>
      <c r="D24" s="761">
        <v>0.47468095700000001</v>
      </c>
      <c r="E24" s="761">
        <v>0.63965662000000001</v>
      </c>
      <c r="F24" s="761">
        <v>0.84254063000000001</v>
      </c>
      <c r="G24" s="761">
        <v>1.4531699069999999</v>
      </c>
      <c r="H24" s="761">
        <v>1.447769858</v>
      </c>
      <c r="I24" s="761">
        <v>1.951179078</v>
      </c>
      <c r="J24" s="761">
        <v>0.88044897600000005</v>
      </c>
      <c r="K24" s="761">
        <v>0.206946508</v>
      </c>
      <c r="L24" s="761">
        <v>0.46340731600000001</v>
      </c>
      <c r="M24" s="761">
        <v>0.69591682700000002</v>
      </c>
      <c r="N24" s="761">
        <v>0.90791445800000004</v>
      </c>
      <c r="O24" s="761">
        <v>0.83943352400000004</v>
      </c>
      <c r="P24" s="761">
        <v>0.48049639500000002</v>
      </c>
      <c r="Q24" s="761">
        <v>1.302874071</v>
      </c>
      <c r="R24" s="761">
        <v>0.616786478810462</v>
      </c>
      <c r="S24" s="761">
        <v>1.24864327728583</v>
      </c>
      <c r="T24" s="761">
        <v>0.59573455486841198</v>
      </c>
      <c r="U24" s="761">
        <v>0.74632144254544697</v>
      </c>
      <c r="V24" s="761">
        <v>1.1063890966782099</v>
      </c>
      <c r="W24" s="761">
        <v>0.70878687570638499</v>
      </c>
      <c r="X24" s="761">
        <v>0.75185442650180301</v>
      </c>
      <c r="Y24" s="761">
        <v>0.79308595709548702</v>
      </c>
      <c r="Z24" s="761">
        <v>1.2681748768074399</v>
      </c>
      <c r="AA24" s="761">
        <v>1.0453019629978999</v>
      </c>
      <c r="AB24" s="761">
        <v>1.0084901733423199</v>
      </c>
      <c r="AC24" s="761">
        <v>0.269064191283026</v>
      </c>
      <c r="AD24" s="761">
        <v>0.44691722512336401</v>
      </c>
      <c r="AE24" s="761">
        <v>0.75286797611542899</v>
      </c>
      <c r="AF24" s="761">
        <v>1.5785204453864601</v>
      </c>
      <c r="AG24" s="761">
        <v>0.60416695534243803</v>
      </c>
      <c r="AH24" s="761">
        <v>0.41337039446906299</v>
      </c>
      <c r="AI24" s="761">
        <v>0.42731916333200798</v>
      </c>
      <c r="AJ24" s="761">
        <v>0.859523303490348</v>
      </c>
      <c r="AK24" s="761">
        <v>1.91797648811424</v>
      </c>
      <c r="AL24" s="761">
        <v>1.91408013755038</v>
      </c>
      <c r="AM24" s="761">
        <v>0.278335677912596</v>
      </c>
      <c r="AN24" s="761">
        <v>0.47199011638504901</v>
      </c>
      <c r="AO24" s="761">
        <v>1.2915363646231699</v>
      </c>
      <c r="AP24" s="761">
        <v>0.60919316449198002</v>
      </c>
      <c r="AQ24" s="761">
        <v>1.3445981792316399</v>
      </c>
      <c r="AR24" s="761">
        <v>1.3608066652659501</v>
      </c>
      <c r="AS24" s="761">
        <v>0.168598162778205</v>
      </c>
      <c r="AT24" s="761">
        <v>1.09235724997808</v>
      </c>
      <c r="AU24" s="761">
        <v>0.75671447997698005</v>
      </c>
      <c r="AV24" s="761">
        <v>2.3720550228027402</v>
      </c>
      <c r="AW24" s="761">
        <v>3.20575773449676</v>
      </c>
      <c r="AX24" s="761">
        <v>0.38412699578081599</v>
      </c>
      <c r="AY24" s="761">
        <v>0</v>
      </c>
      <c r="AZ24" s="761">
        <v>0.20743705166103299</v>
      </c>
      <c r="BA24" s="761">
        <v>0.31633548063987998</v>
      </c>
      <c r="BB24" s="761">
        <v>1.56202949470573</v>
      </c>
      <c r="BC24" s="761">
        <v>0.84213511216804704</v>
      </c>
      <c r="BD24" s="761">
        <v>0.47981604864764199</v>
      </c>
      <c r="BE24" s="761">
        <v>1.0684889873555401</v>
      </c>
      <c r="BF24" s="761">
        <v>0.46742083534001</v>
      </c>
      <c r="BG24" s="761">
        <v>0.82730571823096699</v>
      </c>
      <c r="BH24" s="761">
        <v>0.210801704066925</v>
      </c>
      <c r="BI24" s="761">
        <v>0.315762243563321</v>
      </c>
      <c r="BJ24" s="761">
        <v>0.74996252349442105</v>
      </c>
      <c r="BK24" s="761">
        <v>0.48761705755908102</v>
      </c>
      <c r="BL24" s="761">
        <v>0.293059374742074</v>
      </c>
      <c r="BM24" s="761">
        <v>0.72293503137856796</v>
      </c>
      <c r="BN24" s="761">
        <v>0.49436297793830097</v>
      </c>
      <c r="BO24" s="761">
        <v>0.53866008072402105</v>
      </c>
      <c r="BP24" s="761">
        <v>0.49378974086174199</v>
      </c>
      <c r="BQ24" s="761">
        <v>0.57762358636262201</v>
      </c>
      <c r="BR24" s="761">
        <v>0.35967718829799999</v>
      </c>
      <c r="BS24" s="761">
        <v>0.436366339801184</v>
      </c>
      <c r="BT24" s="761">
        <v>0.77395313119235298</v>
      </c>
      <c r="BU24" s="761">
        <v>0.66053526787077699</v>
      </c>
      <c r="BV24" s="761">
        <v>0.52255959587804901</v>
      </c>
      <c r="BW24" s="761">
        <v>0.407953719484763</v>
      </c>
      <c r="BX24" s="761">
        <v>0.47508061192823903</v>
      </c>
      <c r="BY24" s="761">
        <v>0.39623974444202698</v>
      </c>
      <c r="BZ24" s="761">
        <v>0.443062413478095</v>
      </c>
      <c r="CA24" s="761">
        <v>0.79660014960830805</v>
      </c>
      <c r="CB24" s="761">
        <v>0.52383899457065897</v>
      </c>
      <c r="CC24" s="761">
        <v>0.78452063208196898</v>
      </c>
      <c r="CD24" s="761">
        <v>0.82025240985417103</v>
      </c>
      <c r="CE24" s="761">
        <v>0.94884859402899302</v>
      </c>
      <c r="CF24" s="761">
        <v>0.61413629580434004</v>
      </c>
      <c r="CG24" s="761">
        <v>0.72936525597649504</v>
      </c>
      <c r="CH24" s="761">
        <v>0.87878074614925605</v>
      </c>
      <c r="CI24" s="761">
        <v>0.56158956378639602</v>
      </c>
      <c r="CJ24" s="761">
        <v>0.78447909316337805</v>
      </c>
      <c r="CK24" s="761">
        <v>0.94820889468268799</v>
      </c>
      <c r="CL24" s="761">
        <v>0.74346007059605002</v>
      </c>
      <c r="CM24" s="761">
        <v>0.45630280325938</v>
      </c>
      <c r="CN24" s="761">
        <v>0.18683763440717799</v>
      </c>
      <c r="CO24" s="761">
        <v>0.40306358445669199</v>
      </c>
      <c r="CP24" s="761">
        <v>0.56636642373082302</v>
      </c>
      <c r="CQ24" s="761">
        <v>0.38320242683580202</v>
      </c>
      <c r="CR24" s="761">
        <v>0.28572147393662001</v>
      </c>
      <c r="CS24" s="761">
        <v>0.56500544768606398</v>
      </c>
      <c r="CT24" s="761">
        <v>0.41615374002033401</v>
      </c>
      <c r="CU24" s="761">
        <v>0.433809941823187</v>
      </c>
      <c r="CV24" s="761">
        <v>0.15737038986551399</v>
      </c>
      <c r="CW24" s="761">
        <v>0.14245084859728299</v>
      </c>
      <c r="CX24" s="761">
        <v>0.39026364982900102</v>
      </c>
      <c r="CY24" s="761">
        <v>0.46845091658853</v>
      </c>
      <c r="CZ24" s="761">
        <v>0.55079445998024901</v>
      </c>
      <c r="DA24" s="761">
        <v>0.44198138224306799</v>
      </c>
      <c r="DB24" s="761">
        <v>0.431430473953821</v>
      </c>
      <c r="DC24" s="761">
        <v>0.318180113354602</v>
      </c>
      <c r="DD24" s="761">
        <v>0.344674635298786</v>
      </c>
      <c r="DE24" s="761">
        <v>0.167772503716838</v>
      </c>
      <c r="DF24" s="761">
        <v>0.23225502652049801</v>
      </c>
      <c r="DG24" s="761">
        <v>0.35339498219013199</v>
      </c>
      <c r="DH24" s="761">
        <v>0.31533052985265297</v>
      </c>
      <c r="DI24" s="761">
        <v>0.26290441841677997</v>
      </c>
      <c r="DJ24" s="761">
        <v>0.25984157685364501</v>
      </c>
      <c r="DK24" s="761">
        <v>0.35601418902877302</v>
      </c>
      <c r="DL24" s="761">
        <v>0.24041306501165699</v>
      </c>
      <c r="DM24" s="761">
        <v>0.381099141271044</v>
      </c>
      <c r="DN24" s="761">
        <v>0.55209645578490996</v>
      </c>
      <c r="DO24" s="761">
        <v>0.41990283662995398</v>
      </c>
      <c r="DP24" s="761">
        <v>0.32147864934255599</v>
      </c>
      <c r="DQ24" s="761">
        <v>0.29755426068380803</v>
      </c>
      <c r="DR24" s="761">
        <v>0.48518311192646801</v>
      </c>
      <c r="DS24" s="761">
        <v>0.67863444705257503</v>
      </c>
      <c r="DT24" s="761">
        <v>0.59726149702550302</v>
      </c>
      <c r="DU24" s="761">
        <v>0.24252075611497401</v>
      </c>
      <c r="DV24" s="761">
        <v>0.66571015468938499</v>
      </c>
      <c r="DW24" s="761">
        <v>0.418764749407885</v>
      </c>
      <c r="DX24" s="761">
        <v>0.31225071677675398</v>
      </c>
      <c r="DY24" s="761">
        <v>0.58945799767914298</v>
      </c>
      <c r="DZ24" s="761">
        <v>0.419011474365243</v>
      </c>
      <c r="EA24" s="761">
        <v>0.565321694575455</v>
      </c>
      <c r="EB24" s="761">
        <v>0.50153485004423703</v>
      </c>
      <c r="EC24" s="761">
        <v>0.49055916963014901</v>
      </c>
      <c r="ED24" s="761">
        <v>0.49773236850781999</v>
      </c>
      <c r="EE24" s="761">
        <v>0.672667984745979</v>
      </c>
      <c r="EF24" s="761">
        <v>0.454178869612749</v>
      </c>
      <c r="EG24" s="761">
        <v>0.48086271918114498</v>
      </c>
      <c r="EH24" s="761">
        <v>0.53637550549242996</v>
      </c>
      <c r="EI24" s="761">
        <v>0.47111466903128602</v>
      </c>
      <c r="EJ24" s="761">
        <v>0.32581002350117999</v>
      </c>
      <c r="EK24" s="761">
        <v>0.41998474639394601</v>
      </c>
      <c r="EL24" s="761">
        <v>0.44467019765279903</v>
      </c>
      <c r="EM24" s="761">
        <v>0.36226258102563902</v>
      </c>
      <c r="EN24" s="761">
        <v>0.46558034357334199</v>
      </c>
      <c r="EO24" s="761">
        <v>0.44283907275495799</v>
      </c>
      <c r="EP24" s="761">
        <v>0.47723455942694698</v>
      </c>
      <c r="EQ24" s="761">
        <v>0.34953046492446399</v>
      </c>
      <c r="ER24" s="761">
        <v>0.35725596628240902</v>
      </c>
      <c r="ES24" s="761">
        <v>0.32945682942954702</v>
      </c>
      <c r="ET24" s="761">
        <v>0.53027111670944105</v>
      </c>
      <c r="EU24" s="761">
        <v>0.51640837579778198</v>
      </c>
      <c r="EV24" s="761">
        <v>0.33565897552124102</v>
      </c>
      <c r="EW24" s="761">
        <v>0.55436316073365499</v>
      </c>
      <c r="EX24" s="761">
        <v>0.67014521651191705</v>
      </c>
      <c r="EY24" s="761">
        <v>0.69324378575456902</v>
      </c>
      <c r="EZ24" s="761">
        <v>0.37199207105835103</v>
      </c>
      <c r="FA24" s="761">
        <v>0.52297161633678502</v>
      </c>
      <c r="FB24" s="761">
        <v>0.69733959599402495</v>
      </c>
      <c r="FC24" s="761">
        <v>0.51444900255049197</v>
      </c>
      <c r="FD24" s="761">
        <v>0.49805297939704102</v>
      </c>
      <c r="FE24" s="761">
        <v>0.63657203923919303</v>
      </c>
      <c r="FF24" s="761">
        <v>0.70777861469094405</v>
      </c>
      <c r="FG24" s="761">
        <v>0.52919913545672903</v>
      </c>
      <c r="FH24" s="761">
        <v>0.47903178584147899</v>
      </c>
      <c r="FI24" s="761">
        <v>0.66125580374886495</v>
      </c>
      <c r="FJ24" s="761">
        <v>0.53233050606154497</v>
      </c>
      <c r="FK24" s="761">
        <v>0.78049906638981803</v>
      </c>
      <c r="FL24" s="761">
        <v>0.455866119099194</v>
      </c>
      <c r="FM24" s="761">
        <v>0.52458206034189903</v>
      </c>
      <c r="FN24" s="761">
        <v>0.60354683228382999</v>
      </c>
      <c r="FO24" s="761">
        <v>0.69954200998836902</v>
      </c>
      <c r="FP24" s="761">
        <v>0.52606868117188399</v>
      </c>
      <c r="FQ24" s="761">
        <v>0.53467411811822496</v>
      </c>
      <c r="FR24" s="761">
        <v>0.68191567228852701</v>
      </c>
      <c r="FS24" s="761">
        <v>0.57518084792482105</v>
      </c>
      <c r="FT24" s="761">
        <v>0.38022843492208003</v>
      </c>
      <c r="FU24" s="761">
        <v>0.74405498676253601</v>
      </c>
      <c r="FV24" s="761">
        <v>0.72270982413550799</v>
      </c>
      <c r="FW24" s="761">
        <v>0.70237965087486798</v>
      </c>
      <c r="FX24" s="761">
        <v>0.52422424564262704</v>
      </c>
      <c r="FY24" s="761">
        <v>0.42268401612927198</v>
      </c>
      <c r="FZ24" s="761">
        <v>0.46583681246206599</v>
      </c>
      <c r="GA24" s="761">
        <v>0.50727937211801599</v>
      </c>
      <c r="GB24" s="761">
        <v>0.55119951152755997</v>
      </c>
      <c r="GC24" s="761">
        <v>0.70131150490482297</v>
      </c>
      <c r="GD24" s="761">
        <v>0.74241045709082099</v>
      </c>
      <c r="GE24" s="761">
        <v>0.27782785866793502</v>
      </c>
      <c r="GF24" s="761">
        <v>0.84191125024223501</v>
      </c>
      <c r="GG24" s="761">
        <v>0.754254880113019</v>
      </c>
      <c r="GH24" s="761">
        <v>0.93740780574593296</v>
      </c>
      <c r="GI24" s="761">
        <v>0.69785031452467305</v>
      </c>
      <c r="GJ24" s="761">
        <v>0.50641390234746697</v>
      </c>
      <c r="GK24" s="761">
        <v>0.59880617706099404</v>
      </c>
      <c r="GL24" s="761">
        <v>0.81962194846042102</v>
      </c>
      <c r="GM24" s="761">
        <v>1.1853062326155299</v>
      </c>
      <c r="GN24" s="761">
        <v>0.90286685142261003</v>
      </c>
      <c r="GO24" s="761">
        <v>1.09366681140369</v>
      </c>
      <c r="GP24" s="761">
        <v>1.1273000360059999</v>
      </c>
      <c r="GQ24" s="761">
        <v>1.18113409933796</v>
      </c>
      <c r="GR24" s="761">
        <v>1.0874706753896799</v>
      </c>
      <c r="GS24" s="761">
        <v>1.0686676565946001</v>
      </c>
      <c r="GT24" s="761">
        <v>1.12013055078929</v>
      </c>
      <c r="GU24" s="761">
        <v>1.02660852722009</v>
      </c>
      <c r="GV24" s="761">
        <v>0.96887103350827197</v>
      </c>
      <c r="GW24" s="761">
        <v>1.0848374963721601</v>
      </c>
      <c r="GX24" s="761">
        <v>1.1348766470959899</v>
      </c>
      <c r="GY24" s="761">
        <v>1.1321164764806599</v>
      </c>
      <c r="GZ24" s="761">
        <v>1.03197140449847</v>
      </c>
      <c r="HA24" s="761">
        <v>1.0420067501344199</v>
      </c>
      <c r="HB24" s="761">
        <v>1.1817502075478801</v>
      </c>
    </row>
    <row r="25" spans="1:210" x14ac:dyDescent="0.3">
      <c r="A25" s="47" t="s">
        <v>25</v>
      </c>
      <c r="B25" s="762">
        <v>0.57081945700000003</v>
      </c>
      <c r="C25" s="762">
        <v>0.62779504200000003</v>
      </c>
      <c r="D25" s="762">
        <v>0.49013847799999999</v>
      </c>
      <c r="E25" s="762">
        <v>0.50795195599999998</v>
      </c>
      <c r="F25" s="762">
        <v>0.90988769899999999</v>
      </c>
      <c r="G25" s="762">
        <v>0.772965711</v>
      </c>
      <c r="H25" s="762">
        <v>0.71836984699999995</v>
      </c>
      <c r="I25" s="762">
        <v>1.0132104660000001</v>
      </c>
      <c r="J25" s="762">
        <v>0.66539617299999998</v>
      </c>
      <c r="K25" s="762">
        <v>0.65611449399999999</v>
      </c>
      <c r="L25" s="762">
        <v>0.55817862100000004</v>
      </c>
      <c r="M25" s="762">
        <v>0.61954636100000005</v>
      </c>
      <c r="N25" s="762">
        <v>0.95965525200000001</v>
      </c>
      <c r="O25" s="762">
        <v>0.67144877700000005</v>
      </c>
      <c r="P25" s="762">
        <v>0.68059272400000004</v>
      </c>
      <c r="Q25" s="762">
        <v>0.99023964799999997</v>
      </c>
      <c r="R25" s="762">
        <v>0.491264300312308</v>
      </c>
      <c r="S25" s="762">
        <v>1.0380427979824201</v>
      </c>
      <c r="T25" s="762">
        <v>0.376004430594787</v>
      </c>
      <c r="U25" s="762">
        <v>0.77646418507042003</v>
      </c>
      <c r="V25" s="762">
        <v>0.73108869363943696</v>
      </c>
      <c r="W25" s="762">
        <v>0.80095776821891596</v>
      </c>
      <c r="X25" s="762">
        <v>0.872418428332567</v>
      </c>
      <c r="Y25" s="762">
        <v>0.92356341732492697</v>
      </c>
      <c r="Z25" s="762">
        <v>0.84754225250758797</v>
      </c>
      <c r="AA25" s="762">
        <v>0.98938466138720604</v>
      </c>
      <c r="AB25" s="762">
        <v>0.94484322199095705</v>
      </c>
      <c r="AC25" s="762">
        <v>0.38437555835625298</v>
      </c>
      <c r="AD25" s="762">
        <v>0.63312201289898495</v>
      </c>
      <c r="AE25" s="762">
        <v>0.30902775664952598</v>
      </c>
      <c r="AF25" s="762">
        <v>0.35144963261805401</v>
      </c>
      <c r="AG25" s="762">
        <v>0.39730719082140697</v>
      </c>
      <c r="AH25" s="762">
        <v>0.687480780373809</v>
      </c>
      <c r="AI25" s="762">
        <v>0.33296275449035501</v>
      </c>
      <c r="AJ25" s="762">
        <v>0.72806383345811798</v>
      </c>
      <c r="AK25" s="762">
        <v>1.6498161395336099</v>
      </c>
      <c r="AL25" s="762">
        <v>1.20002488535215</v>
      </c>
      <c r="AM25" s="762">
        <v>0.42261952229757799</v>
      </c>
      <c r="AN25" s="762">
        <v>0.91029510330446695</v>
      </c>
      <c r="AO25" s="762">
        <v>0.80554122848319198</v>
      </c>
      <c r="AP25" s="762">
        <v>0.850166838268267</v>
      </c>
      <c r="AQ25" s="762">
        <v>1.3514321111438601</v>
      </c>
      <c r="AR25" s="762">
        <v>1.02465205430549</v>
      </c>
      <c r="AS25" s="762">
        <v>0.34688912791436699</v>
      </c>
      <c r="AT25" s="762">
        <v>0.95713975061314804</v>
      </c>
      <c r="AU25" s="762">
        <v>1.19480632124491</v>
      </c>
      <c r="AV25" s="762">
        <v>1.9528142356017499</v>
      </c>
      <c r="AW25" s="762">
        <v>1.37024036711981</v>
      </c>
      <c r="AX25" s="762">
        <v>0.60233860614909596</v>
      </c>
      <c r="AY25" s="762">
        <v>1.4142385249154501</v>
      </c>
      <c r="AZ25" s="762">
        <v>0.57173119203038902</v>
      </c>
      <c r="BA25" s="762">
        <v>0.313282187212026</v>
      </c>
      <c r="BB25" s="762">
        <v>0.23847766710590601</v>
      </c>
      <c r="BC25" s="762">
        <v>7.4705046010234297E-2</v>
      </c>
      <c r="BD25" s="762">
        <v>6.1429080136245102E-2</v>
      </c>
      <c r="BE25" s="762">
        <v>0</v>
      </c>
      <c r="BF25" s="762">
        <v>0</v>
      </c>
      <c r="BG25" s="762">
        <v>3.82975269160322E-2</v>
      </c>
      <c r="BH25" s="762">
        <v>0</v>
      </c>
      <c r="BI25" s="762">
        <v>0</v>
      </c>
      <c r="BJ25" s="762">
        <v>0</v>
      </c>
      <c r="BK25" s="762">
        <v>0</v>
      </c>
      <c r="BL25" s="762">
        <v>0</v>
      </c>
      <c r="BM25" s="762">
        <v>0</v>
      </c>
      <c r="BN25" s="762">
        <v>0</v>
      </c>
      <c r="BO25" s="762">
        <v>7.2671466223534403E-2</v>
      </c>
      <c r="BP25" s="762">
        <v>0</v>
      </c>
      <c r="BQ25" s="762">
        <v>0</v>
      </c>
      <c r="BR25" s="762">
        <v>2.2649702694679801E-2</v>
      </c>
      <c r="BS25" s="762">
        <v>0</v>
      </c>
      <c r="BT25" s="762">
        <v>0</v>
      </c>
      <c r="BU25" s="762">
        <v>0</v>
      </c>
      <c r="BV25" s="762">
        <v>0</v>
      </c>
      <c r="BW25" s="762">
        <v>0</v>
      </c>
      <c r="BX25" s="762">
        <v>0.25895202509557902</v>
      </c>
      <c r="BY25" s="762">
        <v>0</v>
      </c>
      <c r="BZ25" s="762">
        <v>0</v>
      </c>
      <c r="CA25" s="762">
        <v>0</v>
      </c>
      <c r="CB25" s="762">
        <v>0</v>
      </c>
      <c r="CC25" s="762">
        <v>0</v>
      </c>
      <c r="CD25" s="762">
        <v>0.262346317141254</v>
      </c>
      <c r="CE25" s="762">
        <v>3.7860287031044999E-2</v>
      </c>
      <c r="CF25" s="762">
        <v>0</v>
      </c>
      <c r="CG25" s="762">
        <v>0</v>
      </c>
      <c r="CH25" s="762">
        <v>8.9571114828993895E-2</v>
      </c>
      <c r="CI25" s="762">
        <v>0.31723320785499098</v>
      </c>
      <c r="CJ25" s="762">
        <v>0</v>
      </c>
      <c r="CK25" s="762">
        <v>0.222372137139803</v>
      </c>
      <c r="CL25" s="762">
        <v>0.646944871436402</v>
      </c>
      <c r="CM25" s="762">
        <v>0.64054723003199998</v>
      </c>
      <c r="CN25" s="762">
        <v>0.128865907161343</v>
      </c>
      <c r="CO25" s="762">
        <v>0.484982256763477</v>
      </c>
      <c r="CP25" s="762">
        <v>1.09904700687115</v>
      </c>
      <c r="CQ25" s="762">
        <v>0.29553584776191899</v>
      </c>
      <c r="CR25" s="762">
        <v>0.27482514422052501</v>
      </c>
      <c r="CS25" s="762">
        <v>0.31507565448804598</v>
      </c>
      <c r="CT25" s="762">
        <v>0.22658420381156899</v>
      </c>
      <c r="CU25" s="762">
        <v>0.21759480922701499</v>
      </c>
      <c r="CV25" s="762">
        <v>0</v>
      </c>
      <c r="CW25" s="762">
        <v>0</v>
      </c>
      <c r="CX25" s="762">
        <v>0.838515556524843</v>
      </c>
      <c r="CY25" s="762">
        <v>0.20417746608762399</v>
      </c>
      <c r="CZ25" s="762">
        <v>0.25739840579605699</v>
      </c>
      <c r="DA25" s="762">
        <v>0.44789701073546501</v>
      </c>
      <c r="DB25" s="762">
        <v>0.37179510228630702</v>
      </c>
      <c r="DC25" s="762">
        <v>0.40745125669580001</v>
      </c>
      <c r="DD25" s="762">
        <v>0.15533262559981001</v>
      </c>
      <c r="DE25" s="762">
        <v>0.17274304211857999</v>
      </c>
      <c r="DF25" s="762">
        <v>0.50337211711838503</v>
      </c>
      <c r="DG25" s="762">
        <v>0.440456395103756</v>
      </c>
      <c r="DH25" s="762">
        <v>0.48550233581109198</v>
      </c>
      <c r="DI25" s="762">
        <v>0.39601113009405797</v>
      </c>
      <c r="DJ25" s="762">
        <v>0.67419357010715797</v>
      </c>
      <c r="DK25" s="762">
        <v>0.626566832282762</v>
      </c>
      <c r="DL25" s="762">
        <v>0.333289936819814</v>
      </c>
      <c r="DM25" s="762">
        <v>0.35405932295963</v>
      </c>
      <c r="DN25" s="762">
        <v>0.58126161477551996</v>
      </c>
      <c r="DO25" s="762">
        <v>0.56660764648225304</v>
      </c>
      <c r="DP25" s="762">
        <v>0.41895396289872</v>
      </c>
      <c r="DQ25" s="762">
        <v>0.907245120670786</v>
      </c>
      <c r="DR25" s="762">
        <v>1.57089682935149</v>
      </c>
      <c r="DS25" s="762">
        <v>1.7919650711135</v>
      </c>
      <c r="DT25" s="762">
        <v>0.949871496940632</v>
      </c>
      <c r="DU25" s="762">
        <v>1.5465068954927601</v>
      </c>
      <c r="DV25" s="762">
        <v>2.0340263395912999</v>
      </c>
      <c r="DW25" s="762">
        <v>1.4523675719995399</v>
      </c>
      <c r="DX25" s="762">
        <v>0.30559721294957398</v>
      </c>
      <c r="DY25" s="762">
        <v>1.6113375844551701</v>
      </c>
      <c r="DZ25" s="762">
        <v>1.2835210657012499</v>
      </c>
      <c r="EA25" s="762">
        <v>2.0611130434403901</v>
      </c>
      <c r="EB25" s="762">
        <v>0.64183965138008703</v>
      </c>
      <c r="EC25" s="762">
        <v>1.64590653592692</v>
      </c>
      <c r="ED25" s="762">
        <v>2.2886210482292801</v>
      </c>
      <c r="EE25" s="762">
        <v>1.5029898368428101</v>
      </c>
      <c r="EF25" s="762">
        <v>1.0381826214227601</v>
      </c>
      <c r="EG25" s="762">
        <v>1.80602654069865</v>
      </c>
      <c r="EH25" s="762">
        <v>1.2987847745665599</v>
      </c>
      <c r="EI25" s="762">
        <v>2.0330887399485</v>
      </c>
      <c r="EJ25" s="762">
        <v>0.94657728957881704</v>
      </c>
      <c r="EK25" s="762">
        <v>1.89122093803054</v>
      </c>
      <c r="EL25" s="762">
        <v>1.90460158521497</v>
      </c>
      <c r="EM25" s="762">
        <v>1.0713533753323701</v>
      </c>
      <c r="EN25" s="762">
        <v>1.05395735890249</v>
      </c>
      <c r="EO25" s="762">
        <v>1.2748388198853</v>
      </c>
      <c r="EP25" s="762">
        <v>0.57212143478850097</v>
      </c>
      <c r="EQ25" s="762">
        <v>2.0248718556854102</v>
      </c>
      <c r="ER25" s="762">
        <v>0.51171007555201398</v>
      </c>
      <c r="ES25" s="762">
        <v>1.1544310263005</v>
      </c>
      <c r="ET25" s="762">
        <v>1.46501949394679</v>
      </c>
      <c r="EU25" s="762">
        <v>1.42925778088998</v>
      </c>
      <c r="EV25" s="762">
        <v>0.63650617642558605</v>
      </c>
      <c r="EW25" s="762">
        <v>1.7394392598861901</v>
      </c>
      <c r="EX25" s="762">
        <v>0.96083982813673197</v>
      </c>
      <c r="EY25" s="762">
        <v>1.4528210778784001</v>
      </c>
      <c r="EZ25" s="762">
        <v>0.434590743807096</v>
      </c>
      <c r="FA25" s="762">
        <v>0.630838917677223</v>
      </c>
      <c r="FB25" s="762">
        <v>1.53778939077832</v>
      </c>
      <c r="FC25" s="762">
        <v>0.715402693598156</v>
      </c>
      <c r="FD25" s="762">
        <v>0.64381145528101402</v>
      </c>
      <c r="FE25" s="762">
        <v>1.88827252474509</v>
      </c>
      <c r="FF25" s="762">
        <v>1.70012131145365</v>
      </c>
      <c r="FG25" s="762">
        <v>1.6646310021014299</v>
      </c>
      <c r="FH25" s="762">
        <v>1.1315876656653101</v>
      </c>
      <c r="FI25" s="762">
        <v>1.22923280280734</v>
      </c>
      <c r="FJ25" s="762">
        <v>1.78707555040221</v>
      </c>
      <c r="FK25" s="762">
        <v>1.87497736169753</v>
      </c>
      <c r="FL25" s="762">
        <v>0.57144015720033603</v>
      </c>
      <c r="FM25" s="762">
        <v>1.2440327172076</v>
      </c>
      <c r="FN25" s="762">
        <v>1.6389772017395501</v>
      </c>
      <c r="FO25" s="762">
        <v>2.5193311571685402</v>
      </c>
      <c r="FP25" s="762">
        <v>1.3795192164511101</v>
      </c>
      <c r="FQ25" s="762">
        <v>2.2514451973448999</v>
      </c>
      <c r="FR25" s="762">
        <v>2.1364975551998899</v>
      </c>
      <c r="FS25" s="762">
        <v>1.71623032339393</v>
      </c>
      <c r="FT25" s="762">
        <v>1.2153820052853499</v>
      </c>
      <c r="FU25" s="762">
        <v>2.5184956624011501</v>
      </c>
      <c r="FV25" s="762">
        <v>2.2800563452647702</v>
      </c>
      <c r="FW25" s="762">
        <v>3.1288698478683901</v>
      </c>
      <c r="FX25" s="762">
        <v>2.08339570306069</v>
      </c>
      <c r="FY25" s="762">
        <v>2.2431004231755098</v>
      </c>
      <c r="FZ25" s="762">
        <v>2.0572287218523599</v>
      </c>
      <c r="GA25" s="762">
        <v>2.4160382844658099</v>
      </c>
      <c r="GB25" s="762">
        <v>2.0615166503459998</v>
      </c>
      <c r="GC25" s="762">
        <v>3.0032353433646302</v>
      </c>
      <c r="GD25" s="762">
        <v>2.6061649575940402</v>
      </c>
      <c r="GE25" s="762">
        <v>2.4237602820420601</v>
      </c>
      <c r="GF25" s="762">
        <v>3.77387539767214</v>
      </c>
      <c r="GG25" s="762">
        <v>2.4130244068358699</v>
      </c>
      <c r="GH25" s="762">
        <v>3.1703821754865298</v>
      </c>
      <c r="GI25" s="762">
        <v>2.2774400376075898</v>
      </c>
      <c r="GJ25" s="762">
        <v>2.7408397004795999</v>
      </c>
      <c r="GK25" s="762">
        <v>2.2940553289557499</v>
      </c>
      <c r="GL25" s="762">
        <v>3.4786114728272799</v>
      </c>
      <c r="GM25" s="762">
        <v>5.9978992694559503</v>
      </c>
      <c r="GN25" s="762">
        <v>6.2461304695844202</v>
      </c>
      <c r="GO25" s="762">
        <v>6.6157211096699902</v>
      </c>
      <c r="GP25" s="762">
        <v>6.7311633483618696</v>
      </c>
      <c r="GQ25" s="762">
        <v>6.2273873648094398</v>
      </c>
      <c r="GR25" s="762">
        <v>5.9102816780212004</v>
      </c>
      <c r="GS25" s="762">
        <v>6.6729250275712202</v>
      </c>
      <c r="GT25" s="762">
        <v>6.5000816815648603</v>
      </c>
      <c r="GU25" s="762">
        <v>6.0611627335368201</v>
      </c>
      <c r="GV25" s="762">
        <v>5.6498466728025498</v>
      </c>
      <c r="GW25" s="762">
        <v>6.0806933645549597</v>
      </c>
      <c r="GX25" s="762">
        <v>6.6597443482603804</v>
      </c>
      <c r="GY25" s="762">
        <v>6.12481798012828</v>
      </c>
      <c r="GZ25" s="762">
        <v>5.9885457974863101</v>
      </c>
      <c r="HA25" s="762">
        <v>6.3177113564127296</v>
      </c>
      <c r="HB25" s="762">
        <v>6.2960369477744704</v>
      </c>
    </row>
    <row r="26" spans="1:210" x14ac:dyDescent="0.3">
      <c r="A26" s="47" t="s">
        <v>26</v>
      </c>
      <c r="B26" s="763">
        <v>3.0877911000000001E-2</v>
      </c>
      <c r="C26" s="763">
        <v>0</v>
      </c>
      <c r="D26" s="763">
        <v>0</v>
      </c>
      <c r="E26" s="763">
        <v>0</v>
      </c>
      <c r="F26" s="763">
        <v>0</v>
      </c>
      <c r="G26" s="763">
        <v>0.44699571599999999</v>
      </c>
      <c r="H26" s="763">
        <v>0.38234542399999999</v>
      </c>
      <c r="I26" s="763">
        <v>0</v>
      </c>
      <c r="J26" s="763">
        <v>0</v>
      </c>
      <c r="K26" s="763">
        <v>0</v>
      </c>
      <c r="L26" s="763">
        <v>0</v>
      </c>
      <c r="M26" s="763">
        <v>0</v>
      </c>
      <c r="N26" s="763">
        <v>0</v>
      </c>
      <c r="O26" s="763">
        <v>0</v>
      </c>
      <c r="P26" s="763">
        <v>0</v>
      </c>
      <c r="Q26" s="763">
        <v>0</v>
      </c>
      <c r="R26" s="763">
        <v>0</v>
      </c>
      <c r="S26" s="763">
        <v>0</v>
      </c>
      <c r="T26" s="763">
        <v>0</v>
      </c>
      <c r="U26" s="763">
        <v>0</v>
      </c>
      <c r="V26" s="763">
        <v>0</v>
      </c>
      <c r="W26" s="763">
        <v>0</v>
      </c>
      <c r="X26" s="763">
        <v>0</v>
      </c>
      <c r="Y26" s="763">
        <v>0</v>
      </c>
      <c r="Z26" s="763">
        <v>0</v>
      </c>
      <c r="AA26" s="763">
        <v>0</v>
      </c>
      <c r="AB26" s="763">
        <v>1.43093460471611E-2</v>
      </c>
      <c r="AC26" s="763">
        <v>0</v>
      </c>
      <c r="AD26" s="763">
        <v>0</v>
      </c>
      <c r="AE26" s="763">
        <v>0</v>
      </c>
      <c r="AF26" s="763">
        <v>0</v>
      </c>
      <c r="AG26" s="763">
        <v>6.8709473375044905E-2</v>
      </c>
      <c r="AH26" s="763">
        <v>2.3927953562257201E-2</v>
      </c>
      <c r="AI26" s="763">
        <v>0</v>
      </c>
      <c r="AJ26" s="763">
        <v>1.9290765458095299E-2</v>
      </c>
      <c r="AK26" s="763">
        <v>0.23029407322784401</v>
      </c>
      <c r="AL26" s="763">
        <v>0.184395000135959</v>
      </c>
      <c r="AM26" s="763">
        <v>0</v>
      </c>
      <c r="AN26" s="763">
        <v>1.3850923884021499E-2</v>
      </c>
      <c r="AO26" s="763">
        <v>4.0833934660486203E-2</v>
      </c>
      <c r="AP26" s="763">
        <v>8.2282531466965195E-2</v>
      </c>
      <c r="AQ26" s="763">
        <v>8.6103212217182007E-2</v>
      </c>
      <c r="AR26" s="763">
        <v>7.4481862500354504E-2</v>
      </c>
      <c r="AS26" s="763">
        <v>8.4969194763776096E-2</v>
      </c>
      <c r="AT26" s="763">
        <v>0.12634652814217601</v>
      </c>
      <c r="AU26" s="763">
        <v>3.3059845714528899E-2</v>
      </c>
      <c r="AV26" s="763">
        <v>0.350445976217581</v>
      </c>
      <c r="AW26" s="763">
        <v>0</v>
      </c>
      <c r="AX26" s="763">
        <v>0.19144604555915501</v>
      </c>
      <c r="AY26" s="763">
        <v>0.22167082534000801</v>
      </c>
      <c r="AZ26" s="763">
        <v>0.12831947075357</v>
      </c>
      <c r="BA26" s="763">
        <v>0</v>
      </c>
      <c r="BB26" s="763">
        <v>0</v>
      </c>
      <c r="BC26" s="763">
        <v>0</v>
      </c>
      <c r="BD26" s="763">
        <v>0</v>
      </c>
      <c r="BE26" s="763">
        <v>0</v>
      </c>
      <c r="BF26" s="763">
        <v>0</v>
      </c>
      <c r="BG26" s="763">
        <v>0</v>
      </c>
      <c r="BH26" s="763">
        <v>6.4895006184146698E-3</v>
      </c>
      <c r="BI26" s="763">
        <v>6.5979917569584295E-2</v>
      </c>
      <c r="BJ26" s="763">
        <v>0</v>
      </c>
      <c r="BK26" s="763">
        <v>0</v>
      </c>
      <c r="BL26" s="763">
        <v>0</v>
      </c>
      <c r="BM26" s="763">
        <v>3.3206160416178403E-2</v>
      </c>
      <c r="BN26" s="763">
        <v>0</v>
      </c>
      <c r="BO26" s="763">
        <v>0</v>
      </c>
      <c r="BP26" s="763">
        <v>0</v>
      </c>
      <c r="BQ26" s="763">
        <v>0</v>
      </c>
      <c r="BR26" s="763">
        <v>0</v>
      </c>
      <c r="BS26" s="763">
        <v>6.0573724786358002E-2</v>
      </c>
      <c r="BT26" s="763">
        <v>0</v>
      </c>
      <c r="BU26" s="763">
        <v>0</v>
      </c>
      <c r="BV26" s="763">
        <v>0</v>
      </c>
      <c r="BW26" s="763">
        <v>7.22167330607561E-2</v>
      </c>
      <c r="BX26" s="763">
        <v>0.27803297806045901</v>
      </c>
      <c r="BY26" s="763">
        <v>0</v>
      </c>
      <c r="BZ26" s="763">
        <v>0</v>
      </c>
      <c r="CA26" s="763">
        <v>4.5470615622490596E-3</v>
      </c>
      <c r="CB26" s="763">
        <v>0</v>
      </c>
      <c r="CC26" s="763">
        <v>0</v>
      </c>
      <c r="CD26" s="763">
        <v>0</v>
      </c>
      <c r="CE26" s="763">
        <v>0</v>
      </c>
      <c r="CF26" s="763">
        <v>0</v>
      </c>
      <c r="CG26" s="763">
        <v>0</v>
      </c>
      <c r="CH26" s="763">
        <v>5.8321390563184899E-3</v>
      </c>
      <c r="CI26" s="763">
        <v>5.3965101269202401E-3</v>
      </c>
      <c r="CJ26" s="763">
        <v>0</v>
      </c>
      <c r="CK26" s="763">
        <v>3.4330091263329301E-3</v>
      </c>
      <c r="CL26" s="763">
        <v>0.124866208607207</v>
      </c>
      <c r="CM26" s="763">
        <v>0</v>
      </c>
      <c r="CN26" s="763">
        <v>0</v>
      </c>
      <c r="CO26" s="763">
        <v>0</v>
      </c>
      <c r="CP26" s="763">
        <v>0</v>
      </c>
      <c r="CQ26" s="763">
        <v>0</v>
      </c>
      <c r="CR26" s="763">
        <v>0</v>
      </c>
      <c r="CS26" s="763">
        <v>0</v>
      </c>
      <c r="CT26" s="763">
        <v>0</v>
      </c>
      <c r="CU26" s="763">
        <v>0</v>
      </c>
      <c r="CV26" s="763">
        <v>0</v>
      </c>
      <c r="CW26" s="763">
        <v>0</v>
      </c>
      <c r="CX26" s="763">
        <v>0</v>
      </c>
      <c r="CY26" s="763">
        <v>0</v>
      </c>
      <c r="CZ26" s="763">
        <v>0</v>
      </c>
      <c r="DA26" s="763">
        <v>0</v>
      </c>
      <c r="DB26" s="763">
        <v>0</v>
      </c>
      <c r="DC26" s="763">
        <v>0</v>
      </c>
      <c r="DD26" s="763">
        <v>0</v>
      </c>
      <c r="DE26" s="763">
        <v>0</v>
      </c>
      <c r="DF26" s="763">
        <v>0</v>
      </c>
      <c r="DG26" s="763">
        <v>0</v>
      </c>
      <c r="DH26" s="763">
        <v>0</v>
      </c>
      <c r="DI26" s="763">
        <v>0</v>
      </c>
      <c r="DJ26" s="763">
        <v>0</v>
      </c>
      <c r="DK26" s="763">
        <v>0</v>
      </c>
      <c r="DL26" s="763">
        <v>0</v>
      </c>
      <c r="DM26" s="763">
        <v>0</v>
      </c>
      <c r="DN26" s="763">
        <v>0</v>
      </c>
      <c r="DO26" s="763">
        <v>0.133652456701262</v>
      </c>
      <c r="DP26" s="763">
        <v>5.59511508360905E-2</v>
      </c>
      <c r="DQ26" s="763">
        <v>0</v>
      </c>
      <c r="DR26" s="763">
        <v>0</v>
      </c>
      <c r="DS26" s="763">
        <v>0</v>
      </c>
      <c r="DT26" s="763">
        <v>0</v>
      </c>
      <c r="DU26" s="763">
        <v>0</v>
      </c>
      <c r="DV26" s="763">
        <v>0</v>
      </c>
      <c r="DW26" s="763">
        <v>0</v>
      </c>
      <c r="DX26" s="763">
        <v>0</v>
      </c>
      <c r="DY26" s="763">
        <v>0</v>
      </c>
      <c r="DZ26" s="763">
        <v>0</v>
      </c>
      <c r="EA26" s="763">
        <v>0</v>
      </c>
      <c r="EB26" s="763">
        <v>0</v>
      </c>
      <c r="EC26" s="763">
        <v>0</v>
      </c>
      <c r="ED26" s="763">
        <v>0</v>
      </c>
      <c r="EE26" s="763">
        <v>0</v>
      </c>
      <c r="EF26" s="763">
        <v>0</v>
      </c>
      <c r="EG26" s="763">
        <v>0</v>
      </c>
      <c r="EH26" s="763">
        <v>0</v>
      </c>
      <c r="EI26" s="763">
        <v>0</v>
      </c>
      <c r="EJ26" s="763">
        <v>0</v>
      </c>
      <c r="EK26" s="763">
        <v>5.1118131392228303E-2</v>
      </c>
      <c r="EL26" s="763">
        <v>0</v>
      </c>
      <c r="EM26" s="763">
        <v>0</v>
      </c>
      <c r="EN26" s="763">
        <v>0</v>
      </c>
      <c r="EO26" s="763">
        <v>0</v>
      </c>
      <c r="EP26" s="763">
        <v>0</v>
      </c>
      <c r="EQ26" s="763">
        <v>0</v>
      </c>
      <c r="ER26" s="763">
        <v>0</v>
      </c>
      <c r="ES26" s="763">
        <v>0</v>
      </c>
      <c r="ET26" s="763">
        <v>0</v>
      </c>
      <c r="EU26" s="763">
        <v>0</v>
      </c>
      <c r="EV26" s="763">
        <v>0</v>
      </c>
      <c r="EW26" s="763">
        <v>0</v>
      </c>
      <c r="EX26" s="763">
        <v>0.134336654655143</v>
      </c>
      <c r="EY26" s="763">
        <v>0</v>
      </c>
      <c r="EZ26" s="763">
        <v>0</v>
      </c>
      <c r="FA26" s="763">
        <v>0</v>
      </c>
      <c r="FB26" s="763">
        <v>0</v>
      </c>
      <c r="FC26" s="763">
        <v>0</v>
      </c>
      <c r="FD26" s="763">
        <v>0</v>
      </c>
      <c r="FE26" s="763">
        <v>0</v>
      </c>
      <c r="FF26" s="763">
        <v>4.14786208359492E-2</v>
      </c>
      <c r="FG26" s="763">
        <v>0</v>
      </c>
      <c r="FH26" s="763">
        <v>0</v>
      </c>
      <c r="FI26" s="763">
        <v>0</v>
      </c>
      <c r="FJ26" s="763">
        <v>0</v>
      </c>
      <c r="FK26" s="763">
        <v>0</v>
      </c>
      <c r="FL26" s="763">
        <v>0</v>
      </c>
      <c r="FM26" s="763">
        <v>0</v>
      </c>
      <c r="FN26" s="763">
        <v>0</v>
      </c>
      <c r="FO26" s="763">
        <v>0</v>
      </c>
      <c r="FP26" s="763">
        <v>0</v>
      </c>
      <c r="FQ26" s="763">
        <v>0</v>
      </c>
      <c r="FR26" s="763">
        <v>0</v>
      </c>
      <c r="FS26" s="763">
        <v>0</v>
      </c>
      <c r="FT26" s="763">
        <v>0</v>
      </c>
      <c r="FU26" s="763">
        <v>0</v>
      </c>
      <c r="FV26" s="763">
        <v>0</v>
      </c>
      <c r="FW26" s="763">
        <v>0</v>
      </c>
      <c r="FX26" s="763">
        <v>0</v>
      </c>
      <c r="FY26" s="763">
        <v>0</v>
      </c>
      <c r="FZ26" s="763">
        <v>4.4591616908904598E-2</v>
      </c>
      <c r="GA26" s="763">
        <v>0</v>
      </c>
      <c r="GB26" s="763">
        <v>7.1541902431496204E-2</v>
      </c>
      <c r="GC26" s="763">
        <v>3.4006797840851102E-2</v>
      </c>
      <c r="GD26" s="763">
        <v>0.108933715289648</v>
      </c>
      <c r="GE26" s="763">
        <v>4.37434018372478E-2</v>
      </c>
      <c r="GF26" s="763">
        <v>0</v>
      </c>
      <c r="GG26" s="763">
        <v>0</v>
      </c>
      <c r="GH26" s="763">
        <v>0</v>
      </c>
      <c r="GI26" s="763">
        <v>6.84168981328135E-2</v>
      </c>
      <c r="GJ26" s="763">
        <v>0.123186085586853</v>
      </c>
      <c r="GK26" s="763">
        <v>5.7862066680960202E-2</v>
      </c>
      <c r="GL26" s="763">
        <v>5.9277714349488003E-2</v>
      </c>
      <c r="GM26" s="763">
        <v>0.141640263465245</v>
      </c>
      <c r="GN26" s="763">
        <v>8.7712186718056098E-2</v>
      </c>
      <c r="GO26" s="763">
        <v>0.13437129446319801</v>
      </c>
      <c r="GP26" s="763">
        <v>0.23034376005262799</v>
      </c>
      <c r="GQ26" s="763">
        <v>0.15917436498033299</v>
      </c>
      <c r="GR26" s="763">
        <v>0.145294334944012</v>
      </c>
      <c r="GS26" s="763">
        <v>0.26855269921924002</v>
      </c>
      <c r="GT26" s="763">
        <v>3.25991999345858E-2</v>
      </c>
      <c r="GU26" s="763">
        <v>0.26950895979710299</v>
      </c>
      <c r="GV26" s="763">
        <v>0.29737310197553202</v>
      </c>
      <c r="GW26" s="763">
        <v>0.45471381647612902</v>
      </c>
      <c r="GX26" s="763">
        <v>0.25226404945185399</v>
      </c>
      <c r="GY26" s="763">
        <v>0.278387500574516</v>
      </c>
      <c r="GZ26" s="763">
        <v>0.45431376999376999</v>
      </c>
      <c r="HA26" s="763">
        <v>0.30236071321598501</v>
      </c>
      <c r="HB26" s="763">
        <v>0.45812846261240198</v>
      </c>
    </row>
    <row r="27" spans="1:210" x14ac:dyDescent="0.3">
      <c r="A27" s="47" t="s">
        <v>27</v>
      </c>
      <c r="B27" s="764">
        <f t="shared" ref="B27:BM27" si="20">SUM(B28:B30)</f>
        <v>0.39760561699999997</v>
      </c>
      <c r="C27" s="764">
        <f t="shared" si="20"/>
        <v>0.64560434799999999</v>
      </c>
      <c r="D27" s="764">
        <f t="shared" si="20"/>
        <v>0.56905945800000002</v>
      </c>
      <c r="E27" s="764">
        <f t="shared" si="20"/>
        <v>0.462390996</v>
      </c>
      <c r="F27" s="764">
        <f t="shared" si="20"/>
        <v>0.70641038399999989</v>
      </c>
      <c r="G27" s="764">
        <f t="shared" si="20"/>
        <v>0.99233496399999999</v>
      </c>
      <c r="H27" s="764">
        <f t="shared" si="20"/>
        <v>0.89317754999999999</v>
      </c>
      <c r="I27" s="764">
        <f t="shared" si="20"/>
        <v>0.94929779599999997</v>
      </c>
      <c r="J27" s="764">
        <f t="shared" si="20"/>
        <v>0.47350925700000002</v>
      </c>
      <c r="K27" s="764">
        <f t="shared" si="20"/>
        <v>0.59467710699999998</v>
      </c>
      <c r="L27" s="764">
        <f t="shared" si="20"/>
        <v>0.64357998699999996</v>
      </c>
      <c r="M27" s="764">
        <f t="shared" si="20"/>
        <v>0.53905913500000002</v>
      </c>
      <c r="N27" s="764">
        <f t="shared" si="20"/>
        <v>0.56001511000000004</v>
      </c>
      <c r="O27" s="764">
        <f t="shared" si="20"/>
        <v>0.75075043399999997</v>
      </c>
      <c r="P27" s="764">
        <f t="shared" si="20"/>
        <v>0.46280213799999997</v>
      </c>
      <c r="Q27" s="764">
        <f t="shared" si="20"/>
        <v>0.76110582100000002</v>
      </c>
      <c r="R27" s="764">
        <f t="shared" si="20"/>
        <v>0.5147326479511285</v>
      </c>
      <c r="S27" s="764">
        <f t="shared" si="20"/>
        <v>0.65791923608728631</v>
      </c>
      <c r="T27" s="764">
        <f t="shared" si="20"/>
        <v>0.65578880605270118</v>
      </c>
      <c r="U27" s="764">
        <f t="shared" si="20"/>
        <v>0.73357102694837839</v>
      </c>
      <c r="V27" s="764">
        <f t="shared" si="20"/>
        <v>0.63420272082038487</v>
      </c>
      <c r="W27" s="764">
        <f t="shared" si="20"/>
        <v>0.91499074602252595</v>
      </c>
      <c r="X27" s="764">
        <f t="shared" si="20"/>
        <v>0.60173582213051224</v>
      </c>
      <c r="Y27" s="764">
        <f t="shared" si="20"/>
        <v>0.87973732928886017</v>
      </c>
      <c r="Z27" s="764">
        <f t="shared" si="20"/>
        <v>0.57687963308356871</v>
      </c>
      <c r="AA27" s="764">
        <f t="shared" si="20"/>
        <v>0.82380837676876606</v>
      </c>
      <c r="AB27" s="764">
        <f t="shared" si="20"/>
        <v>0.95680889667185165</v>
      </c>
      <c r="AC27" s="764">
        <f t="shared" si="20"/>
        <v>0.65599222984568739</v>
      </c>
      <c r="AD27" s="764">
        <f t="shared" si="20"/>
        <v>0.56475555018221102</v>
      </c>
      <c r="AE27" s="764">
        <f t="shared" si="20"/>
        <v>0.57505896752373764</v>
      </c>
      <c r="AF27" s="764">
        <f t="shared" si="20"/>
        <v>0.58100489740091388</v>
      </c>
      <c r="AG27" s="764">
        <f t="shared" si="20"/>
        <v>0.73113626736218584</v>
      </c>
      <c r="AH27" s="764">
        <f t="shared" si="20"/>
        <v>0.60138340280992908</v>
      </c>
      <c r="AI27" s="764">
        <f t="shared" si="20"/>
        <v>0.36199744184193711</v>
      </c>
      <c r="AJ27" s="764">
        <f t="shared" si="20"/>
        <v>0.65491978444796684</v>
      </c>
      <c r="AK27" s="764">
        <f t="shared" si="20"/>
        <v>0.82429346053274355</v>
      </c>
      <c r="AL27" s="764">
        <f t="shared" si="20"/>
        <v>0.58075334427415415</v>
      </c>
      <c r="AM27" s="764">
        <f t="shared" si="20"/>
        <v>0.51915309902495033</v>
      </c>
      <c r="AN27" s="764">
        <f t="shared" si="20"/>
        <v>0.55950052603043199</v>
      </c>
      <c r="AO27" s="764">
        <f t="shared" si="20"/>
        <v>0.5624198291859821</v>
      </c>
      <c r="AP27" s="764">
        <f t="shared" si="20"/>
        <v>0.53484488377260408</v>
      </c>
      <c r="AQ27" s="764">
        <f t="shared" si="20"/>
        <v>0.95872812999423473</v>
      </c>
      <c r="AR27" s="764">
        <f t="shared" si="20"/>
        <v>0.77344836244614035</v>
      </c>
      <c r="AS27" s="764">
        <f t="shared" si="20"/>
        <v>0.48628637047194895</v>
      </c>
      <c r="AT27" s="764">
        <f t="shared" si="20"/>
        <v>0.79280914684665005</v>
      </c>
      <c r="AU27" s="764">
        <f t="shared" si="20"/>
        <v>0.65749835486039587</v>
      </c>
      <c r="AV27" s="764">
        <f t="shared" si="20"/>
        <v>0.7102897651220097</v>
      </c>
      <c r="AW27" s="764">
        <f t="shared" si="20"/>
        <v>0.77989572641705784</v>
      </c>
      <c r="AX27" s="764">
        <f t="shared" si="20"/>
        <v>0.72476980903692001</v>
      </c>
      <c r="AY27" s="764">
        <f t="shared" si="20"/>
        <v>0.52991101801713247</v>
      </c>
      <c r="AZ27" s="764">
        <f t="shared" si="20"/>
        <v>1.0550839860554355</v>
      </c>
      <c r="BA27" s="764">
        <f t="shared" si="20"/>
        <v>0.4656644340752269</v>
      </c>
      <c r="BB27" s="764">
        <f t="shared" si="20"/>
        <v>0.50035182667921463</v>
      </c>
      <c r="BC27" s="764">
        <f t="shared" si="20"/>
        <v>8.0182859320604705E-2</v>
      </c>
      <c r="BD27" s="764">
        <f t="shared" si="20"/>
        <v>8.0737274632545097E-2</v>
      </c>
      <c r="BE27" s="764">
        <f t="shared" si="20"/>
        <v>7.9266410739252391E-2</v>
      </c>
      <c r="BF27" s="764">
        <f t="shared" si="20"/>
        <v>2.7135848362517399E-2</v>
      </c>
      <c r="BG27" s="764">
        <f t="shared" si="20"/>
        <v>5.4500979708880196E-2</v>
      </c>
      <c r="BH27" s="764">
        <f t="shared" si="20"/>
        <v>5.5377585121373307E-2</v>
      </c>
      <c r="BI27" s="764">
        <f t="shared" si="20"/>
        <v>5.7838273104180798E-2</v>
      </c>
      <c r="BJ27" s="764">
        <f t="shared" si="20"/>
        <v>5.8113775393550102E-2</v>
      </c>
      <c r="BK27" s="764">
        <f t="shared" si="20"/>
        <v>4.2201558929599703E-2</v>
      </c>
      <c r="BL27" s="764">
        <f t="shared" si="20"/>
        <v>7.2794865253354407E-2</v>
      </c>
      <c r="BM27" s="764">
        <f t="shared" si="20"/>
        <v>0.15439112223917351</v>
      </c>
      <c r="BN27" s="764">
        <f t="shared" ref="BN27:DY27" si="21">SUM(BN28:BN30)</f>
        <v>3.4058169019579101E-2</v>
      </c>
      <c r="BO27" s="764">
        <f t="shared" si="21"/>
        <v>0.1820960763243519</v>
      </c>
      <c r="BP27" s="764">
        <f t="shared" si="21"/>
        <v>6.0971496175896298E-2</v>
      </c>
      <c r="BQ27" s="764">
        <f t="shared" si="21"/>
        <v>7.4880318025428896E-2</v>
      </c>
      <c r="BR27" s="764">
        <f t="shared" si="21"/>
        <v>4.1490000587947502E-2</v>
      </c>
      <c r="BS27" s="764">
        <f t="shared" si="21"/>
        <v>5.1651452768175898E-2</v>
      </c>
      <c r="BT27" s="764">
        <f t="shared" si="21"/>
        <v>3.24593589185826E-2</v>
      </c>
      <c r="BU27" s="764">
        <f t="shared" si="21"/>
        <v>2.36131953377944E-2</v>
      </c>
      <c r="BV27" s="764">
        <f t="shared" si="21"/>
        <v>3.2766822399543503E-2</v>
      </c>
      <c r="BW27" s="764">
        <f t="shared" si="21"/>
        <v>0.20338633715305102</v>
      </c>
      <c r="BX27" s="764">
        <f t="shared" si="21"/>
        <v>7.383911334143789E-2</v>
      </c>
      <c r="BY27" s="764">
        <f t="shared" si="21"/>
        <v>6.1315769460693399E-2</v>
      </c>
      <c r="BZ27" s="764">
        <f t="shared" si="21"/>
        <v>6.1917118491653704E-2</v>
      </c>
      <c r="CA27" s="764">
        <f t="shared" si="21"/>
        <v>3.6219198057189803E-2</v>
      </c>
      <c r="CB27" s="764">
        <f t="shared" si="21"/>
        <v>5.0081408713082497E-2</v>
      </c>
      <c r="CC27" s="764">
        <f t="shared" si="21"/>
        <v>1.9326275946111499E-2</v>
      </c>
      <c r="CD27" s="764">
        <f t="shared" si="21"/>
        <v>3.2635052336274603E-2</v>
      </c>
      <c r="CE27" s="764">
        <f t="shared" si="21"/>
        <v>9.3637665582033791E-2</v>
      </c>
      <c r="CF27" s="764">
        <f t="shared" si="21"/>
        <v>3.7159157841841602E-2</v>
      </c>
      <c r="CG27" s="764">
        <f t="shared" si="21"/>
        <v>2.4184198945293101E-2</v>
      </c>
      <c r="CH27" s="764">
        <f t="shared" si="21"/>
        <v>0.1898696770590001</v>
      </c>
      <c r="CI27" s="764">
        <f t="shared" si="21"/>
        <v>0.24483000026403542</v>
      </c>
      <c r="CJ27" s="764">
        <f t="shared" si="21"/>
        <v>8.7247133656708192E-2</v>
      </c>
      <c r="CK27" s="764">
        <f t="shared" si="21"/>
        <v>0.1416862926200331</v>
      </c>
      <c r="CL27" s="764">
        <f t="shared" si="21"/>
        <v>8.5377361396348495E-2</v>
      </c>
      <c r="CM27" s="764">
        <f t="shared" si="21"/>
        <v>0.3623192457328292</v>
      </c>
      <c r="CN27" s="764">
        <f t="shared" si="21"/>
        <v>0.37109963709519689</v>
      </c>
      <c r="CO27" s="764">
        <f t="shared" si="21"/>
        <v>6.1197605163361202E-2</v>
      </c>
      <c r="CP27" s="764">
        <f t="shared" si="21"/>
        <v>0.40262462417524103</v>
      </c>
      <c r="CQ27" s="764">
        <f t="shared" si="21"/>
        <v>0.34266244501677373</v>
      </c>
      <c r="CR27" s="764">
        <f t="shared" si="21"/>
        <v>0.10940389013234619</v>
      </c>
      <c r="CS27" s="764">
        <f t="shared" si="21"/>
        <v>0.13447895670708951</v>
      </c>
      <c r="CT27" s="764">
        <f t="shared" si="21"/>
        <v>0.32351537610457182</v>
      </c>
      <c r="CU27" s="764">
        <f t="shared" si="21"/>
        <v>0.25880697220297744</v>
      </c>
      <c r="CV27" s="764">
        <f t="shared" si="21"/>
        <v>0.18164190725375501</v>
      </c>
      <c r="CW27" s="764">
        <f t="shared" si="21"/>
        <v>5.0131092564372301E-2</v>
      </c>
      <c r="CX27" s="764">
        <f t="shared" si="21"/>
        <v>0.36865490961429143</v>
      </c>
      <c r="CY27" s="764">
        <f t="shared" si="21"/>
        <v>0.17264373985658119</v>
      </c>
      <c r="CZ27" s="764">
        <f t="shared" si="21"/>
        <v>0.1061585333553606</v>
      </c>
      <c r="DA27" s="764">
        <f t="shared" si="21"/>
        <v>0.28198414088792279</v>
      </c>
      <c r="DB27" s="764">
        <f t="shared" si="21"/>
        <v>0.34836213961091683</v>
      </c>
      <c r="DC27" s="764">
        <f t="shared" si="21"/>
        <v>0.26921957946908504</v>
      </c>
      <c r="DD27" s="764">
        <f t="shared" si="21"/>
        <v>0.19171764009026387</v>
      </c>
      <c r="DE27" s="764">
        <f t="shared" si="21"/>
        <v>0.13286612493670921</v>
      </c>
      <c r="DF27" s="764">
        <f t="shared" si="21"/>
        <v>0.19987754347600661</v>
      </c>
      <c r="DG27" s="764">
        <f t="shared" si="21"/>
        <v>0.34680476734247212</v>
      </c>
      <c r="DH27" s="764">
        <f t="shared" si="21"/>
        <v>0.2401293826586455</v>
      </c>
      <c r="DI27" s="764">
        <f t="shared" si="21"/>
        <v>0.33641762541062137</v>
      </c>
      <c r="DJ27" s="764">
        <f t="shared" si="21"/>
        <v>0.22254367649709739</v>
      </c>
      <c r="DK27" s="764">
        <f t="shared" si="21"/>
        <v>0.39650258931241678</v>
      </c>
      <c r="DL27" s="764">
        <f t="shared" si="21"/>
        <v>0.178032403379937</v>
      </c>
      <c r="DM27" s="764">
        <f t="shared" si="21"/>
        <v>0.1920817636627396</v>
      </c>
      <c r="DN27" s="764">
        <f t="shared" si="21"/>
        <v>0.40958934906425859</v>
      </c>
      <c r="DO27" s="764">
        <f t="shared" si="21"/>
        <v>0.24631756222627171</v>
      </c>
      <c r="DP27" s="764">
        <f t="shared" si="21"/>
        <v>0.34561150224290593</v>
      </c>
      <c r="DQ27" s="764">
        <f t="shared" si="21"/>
        <v>0.51450024539664585</v>
      </c>
      <c r="DR27" s="764">
        <f t="shared" si="21"/>
        <v>0.5432383606074509</v>
      </c>
      <c r="DS27" s="764">
        <f t="shared" si="21"/>
        <v>0.75246695955685239</v>
      </c>
      <c r="DT27" s="764">
        <f t="shared" si="21"/>
        <v>0.61080821871609092</v>
      </c>
      <c r="DU27" s="764">
        <f t="shared" si="21"/>
        <v>0.43706987069125014</v>
      </c>
      <c r="DV27" s="764">
        <f t="shared" si="21"/>
        <v>0.6731248350667377</v>
      </c>
      <c r="DW27" s="764">
        <f t="shared" si="21"/>
        <v>0.43172237137395331</v>
      </c>
      <c r="DX27" s="764">
        <f t="shared" si="21"/>
        <v>0.27677539895420267</v>
      </c>
      <c r="DY27" s="764">
        <f t="shared" si="21"/>
        <v>0.48980246177597281</v>
      </c>
      <c r="DZ27" s="764">
        <f t="shared" ref="DZ27:GK27" si="22">SUM(DZ28:DZ30)</f>
        <v>0.42944690024455839</v>
      </c>
      <c r="EA27" s="764">
        <f t="shared" si="22"/>
        <v>0.37069323050563002</v>
      </c>
      <c r="EB27" s="764">
        <f t="shared" si="22"/>
        <v>0.32767921435351061</v>
      </c>
      <c r="EC27" s="764">
        <f t="shared" si="22"/>
        <v>0.52464873954315139</v>
      </c>
      <c r="ED27" s="764">
        <f t="shared" si="22"/>
        <v>0.52221701324741421</v>
      </c>
      <c r="EE27" s="764">
        <f t="shared" si="22"/>
        <v>0.50725717970909845</v>
      </c>
      <c r="EF27" s="764">
        <f t="shared" si="22"/>
        <v>0.54432828686817958</v>
      </c>
      <c r="EG27" s="764">
        <f t="shared" si="22"/>
        <v>0.4333802420828331</v>
      </c>
      <c r="EH27" s="764">
        <f t="shared" si="22"/>
        <v>0.50967608464396186</v>
      </c>
      <c r="EI27" s="764">
        <f t="shared" si="22"/>
        <v>0.53919284254243505</v>
      </c>
      <c r="EJ27" s="764">
        <f t="shared" si="22"/>
        <v>0.45047157429765905</v>
      </c>
      <c r="EK27" s="764">
        <f t="shared" si="22"/>
        <v>0.45517465158809789</v>
      </c>
      <c r="EL27" s="764">
        <f t="shared" si="22"/>
        <v>0.57638669929586639</v>
      </c>
      <c r="EM27" s="764">
        <f t="shared" si="22"/>
        <v>0.42032417154851914</v>
      </c>
      <c r="EN27" s="764">
        <f t="shared" si="22"/>
        <v>0.23071186876009339</v>
      </c>
      <c r="EO27" s="764">
        <f t="shared" si="22"/>
        <v>0.27770346989643652</v>
      </c>
      <c r="EP27" s="764">
        <f t="shared" si="22"/>
        <v>0.11180150875581329</v>
      </c>
      <c r="EQ27" s="764">
        <f t="shared" si="22"/>
        <v>0.1386629243218814</v>
      </c>
      <c r="ER27" s="764">
        <f t="shared" si="22"/>
        <v>3.4190732412686498E-2</v>
      </c>
      <c r="ES27" s="764">
        <f t="shared" si="22"/>
        <v>0.183472888138423</v>
      </c>
      <c r="ET27" s="764">
        <f t="shared" si="22"/>
        <v>2.5765439704520401E-2</v>
      </c>
      <c r="EU27" s="764">
        <f t="shared" si="22"/>
        <v>9.6945128246317999E-2</v>
      </c>
      <c r="EV27" s="764">
        <f t="shared" si="22"/>
        <v>6.7003632014349002E-2</v>
      </c>
      <c r="EW27" s="764">
        <f t="shared" si="22"/>
        <v>2.4359892362985001E-2</v>
      </c>
      <c r="EX27" s="764">
        <f t="shared" si="22"/>
        <v>2.8646811754667899E-2</v>
      </c>
      <c r="EY27" s="764">
        <f t="shared" si="22"/>
        <v>0.1058240760019336</v>
      </c>
      <c r="EZ27" s="764">
        <f t="shared" si="22"/>
        <v>2.2884067654372901E-2</v>
      </c>
      <c r="FA27" s="764">
        <f t="shared" si="22"/>
        <v>5.71933235925038E-2</v>
      </c>
      <c r="FB27" s="764">
        <f t="shared" si="22"/>
        <v>0.23479201061955801</v>
      </c>
      <c r="FC27" s="764">
        <f t="shared" si="22"/>
        <v>7.7030701011635602E-2</v>
      </c>
      <c r="FD27" s="764">
        <f t="shared" si="22"/>
        <v>0.101325303293023</v>
      </c>
      <c r="FE27" s="764">
        <f t="shared" si="22"/>
        <v>0.23693306841549308</v>
      </c>
      <c r="FF27" s="764">
        <f t="shared" si="22"/>
        <v>0.357050968355339</v>
      </c>
      <c r="FG27" s="764">
        <f t="shared" si="22"/>
        <v>0.31204372484119397</v>
      </c>
      <c r="FH27" s="764">
        <f t="shared" si="22"/>
        <v>0.10638908602354789</v>
      </c>
      <c r="FI27" s="764">
        <f t="shared" si="22"/>
        <v>0.41169683079193337</v>
      </c>
      <c r="FJ27" s="764">
        <f t="shared" si="22"/>
        <v>0.17499433836469511</v>
      </c>
      <c r="FK27" s="764">
        <f t="shared" si="22"/>
        <v>0.29685547633602616</v>
      </c>
      <c r="FL27" s="764">
        <f t="shared" si="22"/>
        <v>2.8857643855898198E-2</v>
      </c>
      <c r="FM27" s="764">
        <f t="shared" si="22"/>
        <v>4.23394503074392E-2</v>
      </c>
      <c r="FN27" s="764">
        <f t="shared" si="22"/>
        <v>0.22625750708874881</v>
      </c>
      <c r="FO27" s="764">
        <f t="shared" si="22"/>
        <v>0.66425369521174094</v>
      </c>
      <c r="FP27" s="764">
        <f t="shared" si="22"/>
        <v>0.21461793797144468</v>
      </c>
      <c r="FQ27" s="764">
        <f t="shared" si="22"/>
        <v>0.57163139441080979</v>
      </c>
      <c r="FR27" s="764">
        <f t="shared" si="22"/>
        <v>0.8238778145065585</v>
      </c>
      <c r="FS27" s="764">
        <f t="shared" si="22"/>
        <v>0.4153658741405073</v>
      </c>
      <c r="FT27" s="764">
        <f t="shared" si="22"/>
        <v>0.45244417582016067</v>
      </c>
      <c r="FU27" s="764">
        <f t="shared" si="22"/>
        <v>0.413426118561384</v>
      </c>
      <c r="FV27" s="764">
        <f t="shared" si="22"/>
        <v>0.64163500321559563</v>
      </c>
      <c r="FW27" s="764">
        <f t="shared" si="22"/>
        <v>0.56950244791915738</v>
      </c>
      <c r="FX27" s="764">
        <f t="shared" si="22"/>
        <v>0.40566564563890495</v>
      </c>
      <c r="FY27" s="764">
        <f t="shared" si="22"/>
        <v>0.52232436868475041</v>
      </c>
      <c r="FZ27" s="764">
        <f t="shared" si="22"/>
        <v>0.56211727984836246</v>
      </c>
      <c r="GA27" s="764">
        <f t="shared" si="22"/>
        <v>0.2825286826974433</v>
      </c>
      <c r="GB27" s="764">
        <f t="shared" si="22"/>
        <v>0.35557484330539962</v>
      </c>
      <c r="GC27" s="764">
        <f t="shared" si="22"/>
        <v>0.38587931986143553</v>
      </c>
      <c r="GD27" s="764">
        <f t="shared" si="22"/>
        <v>0.73099091385094439</v>
      </c>
      <c r="GE27" s="764">
        <f t="shared" si="22"/>
        <v>3.9955508677629301E-2</v>
      </c>
      <c r="GF27" s="764">
        <f t="shared" si="22"/>
        <v>2.1929686462055401E-2</v>
      </c>
      <c r="GG27" s="764">
        <f t="shared" si="22"/>
        <v>9.0712098417288101E-3</v>
      </c>
      <c r="GH27" s="764">
        <f t="shared" si="22"/>
        <v>0.22133445708084951</v>
      </c>
      <c r="GI27" s="764">
        <f t="shared" si="22"/>
        <v>7.0949367591159399E-2</v>
      </c>
      <c r="GJ27" s="764">
        <f t="shared" si="22"/>
        <v>9.6221223705019884E-2</v>
      </c>
      <c r="GK27" s="764">
        <f t="shared" si="22"/>
        <v>7.2621760647763503E-2</v>
      </c>
      <c r="GL27" s="764">
        <f t="shared" ref="GL27:IW27" si="23">SUM(GL28:GL30)</f>
        <v>0.1650922878418595</v>
      </c>
      <c r="GM27" s="764">
        <f t="shared" si="23"/>
        <v>1.2580789643543127</v>
      </c>
      <c r="GN27" s="764">
        <f t="shared" si="23"/>
        <v>1.6300591294363558</v>
      </c>
      <c r="GO27" s="764">
        <f t="shared" si="23"/>
        <v>1.9027483235321898</v>
      </c>
      <c r="GP27" s="764">
        <f t="shared" si="23"/>
        <v>2.4741445186683739</v>
      </c>
      <c r="GQ27" s="764">
        <f t="shared" si="23"/>
        <v>2.2413573545661243</v>
      </c>
      <c r="GR27" s="764">
        <f t="shared" si="23"/>
        <v>2.6573393776260006</v>
      </c>
      <c r="GS27" s="764">
        <f t="shared" si="23"/>
        <v>2.6666499526473424</v>
      </c>
      <c r="GT27" s="764">
        <f t="shared" si="23"/>
        <v>3.021556548114765</v>
      </c>
      <c r="GU27" s="764">
        <f t="shared" si="23"/>
        <v>2.7645673730204416</v>
      </c>
      <c r="GV27" s="764">
        <f t="shared" si="23"/>
        <v>2.657320729876341</v>
      </c>
      <c r="GW27" s="764">
        <f t="shared" si="23"/>
        <v>3.1675921080228875</v>
      </c>
      <c r="GX27" s="764">
        <f t="shared" si="23"/>
        <v>2.725912771976192</v>
      </c>
      <c r="GY27" s="764">
        <f t="shared" si="23"/>
        <v>2.6319612662673291</v>
      </c>
      <c r="GZ27" s="764">
        <f t="shared" si="23"/>
        <v>2.6133190413689062</v>
      </c>
      <c r="HA27" s="764">
        <f t="shared" si="23"/>
        <v>3.0133043367489099</v>
      </c>
      <c r="HB27" s="764">
        <f t="shared" si="23"/>
        <v>3.0049033088900319</v>
      </c>
    </row>
    <row r="28" spans="1:210" x14ac:dyDescent="0.3">
      <c r="A28" s="48" t="s">
        <v>40</v>
      </c>
      <c r="B28" s="765">
        <v>0.317833486</v>
      </c>
      <c r="C28" s="765">
        <v>0.49699011100000001</v>
      </c>
      <c r="D28" s="765">
        <v>0.42422159500000001</v>
      </c>
      <c r="E28" s="765">
        <v>0.30431118499999998</v>
      </c>
      <c r="F28" s="765">
        <v>0.60530318699999996</v>
      </c>
      <c r="G28" s="765">
        <v>0.71805240199999998</v>
      </c>
      <c r="H28" s="765">
        <v>0.72236971500000002</v>
      </c>
      <c r="I28" s="765">
        <v>0.81457802400000001</v>
      </c>
      <c r="J28" s="765">
        <v>0.35805975699999998</v>
      </c>
      <c r="K28" s="765">
        <v>0.49136572099999998</v>
      </c>
      <c r="L28" s="765">
        <v>0.532376238</v>
      </c>
      <c r="M28" s="765">
        <v>0.454244747</v>
      </c>
      <c r="N28" s="765">
        <v>0.45654203300000001</v>
      </c>
      <c r="O28" s="765">
        <v>0.53403186800000002</v>
      </c>
      <c r="P28" s="765">
        <v>0.30920678000000001</v>
      </c>
      <c r="Q28" s="765">
        <v>0.60028876600000003</v>
      </c>
      <c r="R28" s="765">
        <v>0.41959622494729398</v>
      </c>
      <c r="S28" s="765">
        <v>0.469653401836018</v>
      </c>
      <c r="T28" s="765">
        <v>0.56011121207376802</v>
      </c>
      <c r="U28" s="765">
        <v>0.59500626891738695</v>
      </c>
      <c r="V28" s="765">
        <v>0.573031493052643</v>
      </c>
      <c r="W28" s="765">
        <v>0.75703657372542099</v>
      </c>
      <c r="X28" s="765">
        <v>0.38375848665886397</v>
      </c>
      <c r="Y28" s="765">
        <v>0.81076941607962505</v>
      </c>
      <c r="Z28" s="765">
        <v>0.53070588834992805</v>
      </c>
      <c r="AA28" s="765">
        <v>0.61542047129786503</v>
      </c>
      <c r="AB28" s="765">
        <v>0.74985159834354498</v>
      </c>
      <c r="AC28" s="765">
        <v>0.55935072956366905</v>
      </c>
      <c r="AD28" s="765">
        <v>0.52171476700656605</v>
      </c>
      <c r="AE28" s="765">
        <v>0.55348867688165304</v>
      </c>
      <c r="AF28" s="765">
        <v>0.53077718358524995</v>
      </c>
      <c r="AG28" s="765">
        <v>0.68790396054170599</v>
      </c>
      <c r="AH28" s="765">
        <v>0.56900163488893396</v>
      </c>
      <c r="AI28" s="765">
        <v>0.301278600324624</v>
      </c>
      <c r="AJ28" s="765">
        <v>0.59325474112913501</v>
      </c>
      <c r="AK28" s="765">
        <v>0.73461040181434401</v>
      </c>
      <c r="AL28" s="765">
        <v>0.47382076072976798</v>
      </c>
      <c r="AM28" s="765">
        <v>0.47513882201930902</v>
      </c>
      <c r="AN28" s="765">
        <v>0.52051857181581096</v>
      </c>
      <c r="AO28" s="765">
        <v>0.50051858100004898</v>
      </c>
      <c r="AP28" s="765">
        <v>0.46672074348082698</v>
      </c>
      <c r="AQ28" s="765">
        <v>0.86402398593097396</v>
      </c>
      <c r="AR28" s="765">
        <v>0.68008644276574703</v>
      </c>
      <c r="AS28" s="765">
        <v>0.46967139227186699</v>
      </c>
      <c r="AT28" s="765">
        <v>0.70475299057553797</v>
      </c>
      <c r="AU28" s="765">
        <v>0.60901317065620397</v>
      </c>
      <c r="AV28" s="765">
        <v>0.61217565145786201</v>
      </c>
      <c r="AW28" s="765">
        <v>0.74814881837964997</v>
      </c>
      <c r="AX28" s="765">
        <v>0.67852730150040597</v>
      </c>
      <c r="AY28" s="765">
        <v>0.50393751175622103</v>
      </c>
      <c r="AZ28" s="765">
        <v>0.99631944416902496</v>
      </c>
      <c r="BA28" s="765">
        <v>0.45319898608998499</v>
      </c>
      <c r="BB28" s="765">
        <v>0.46958790924135901</v>
      </c>
      <c r="BC28" s="765">
        <v>4.7653223034945298E-2</v>
      </c>
      <c r="BD28" s="765">
        <v>5.5261729067216402E-2</v>
      </c>
      <c r="BE28" s="765">
        <v>2.1208520862956701E-2</v>
      </c>
      <c r="BF28" s="765">
        <v>0</v>
      </c>
      <c r="BG28" s="765">
        <v>2.4026956410216301E-2</v>
      </c>
      <c r="BH28" s="765">
        <v>3.4399791048957802E-2</v>
      </c>
      <c r="BI28" s="765">
        <v>0</v>
      </c>
      <c r="BJ28" s="765">
        <v>2.80438469555776E-2</v>
      </c>
      <c r="BK28" s="765">
        <v>0</v>
      </c>
      <c r="BL28" s="765">
        <v>2.9829131642404801E-2</v>
      </c>
      <c r="BM28" s="765">
        <v>9.5235148502303302E-2</v>
      </c>
      <c r="BN28" s="765">
        <v>0</v>
      </c>
      <c r="BO28" s="765">
        <v>0.129370481675006</v>
      </c>
      <c r="BP28" s="765">
        <v>2.2969009929133501E-2</v>
      </c>
      <c r="BQ28" s="765">
        <v>2.8936489298991199E-2</v>
      </c>
      <c r="BR28" s="765">
        <v>0</v>
      </c>
      <c r="BS28" s="765">
        <v>2.3804046064006198E-2</v>
      </c>
      <c r="BT28" s="765">
        <v>0</v>
      </c>
      <c r="BU28" s="765">
        <v>0</v>
      </c>
      <c r="BV28" s="765">
        <v>0</v>
      </c>
      <c r="BW28" s="765">
        <v>0.16495340203294301</v>
      </c>
      <c r="BX28" s="765">
        <v>3.5862981107328898E-2</v>
      </c>
      <c r="BY28" s="765">
        <v>4.0012942565547799E-2</v>
      </c>
      <c r="BZ28" s="765">
        <v>2.1383699663180102E-3</v>
      </c>
      <c r="CA28" s="765">
        <v>0</v>
      </c>
      <c r="CB28" s="765">
        <v>0</v>
      </c>
      <c r="CC28" s="765">
        <v>0</v>
      </c>
      <c r="CD28" s="765">
        <v>0</v>
      </c>
      <c r="CE28" s="765">
        <v>4.7799252906211301E-2</v>
      </c>
      <c r="CF28" s="765">
        <v>0</v>
      </c>
      <c r="CG28" s="765">
        <v>0</v>
      </c>
      <c r="CH28" s="765">
        <v>0.145348965015867</v>
      </c>
      <c r="CI28" s="765">
        <v>0.21417149887679501</v>
      </c>
      <c r="CJ28" s="765">
        <v>6.6811793011416501E-2</v>
      </c>
      <c r="CK28" s="765">
        <v>9.7524873830425907E-2</v>
      </c>
      <c r="CL28" s="765">
        <v>4.3254864504710097E-2</v>
      </c>
      <c r="CM28" s="765">
        <v>0.326978514764099</v>
      </c>
      <c r="CN28" s="765">
        <v>0.339656664705135</v>
      </c>
      <c r="CO28" s="765">
        <v>2.7719224422165401E-2</v>
      </c>
      <c r="CP28" s="765">
        <v>0.36245232421998302</v>
      </c>
      <c r="CQ28" s="765">
        <v>0.29323988662003603</v>
      </c>
      <c r="CR28" s="765">
        <v>8.8505158097892001E-2</v>
      </c>
      <c r="CS28" s="765">
        <v>8.9940675322187205E-2</v>
      </c>
      <c r="CT28" s="765">
        <v>0.296432235767362</v>
      </c>
      <c r="CU28" s="765">
        <v>0.20626585564220801</v>
      </c>
      <c r="CV28" s="765">
        <v>0.14914740965163401</v>
      </c>
      <c r="CW28" s="765">
        <v>1.64418797219462E-2</v>
      </c>
      <c r="CX28" s="765">
        <v>0.32603168648223102</v>
      </c>
      <c r="CY28" s="765">
        <v>0.14876700439224899</v>
      </c>
      <c r="CZ28" s="765">
        <v>7.8899699600458895E-2</v>
      </c>
      <c r="DA28" s="765">
        <v>0.23813106383201901</v>
      </c>
      <c r="DB28" s="765">
        <v>0.31845033524886701</v>
      </c>
      <c r="DC28" s="765">
        <v>0.20812219346671901</v>
      </c>
      <c r="DD28" s="765">
        <v>0.15700062075433999</v>
      </c>
      <c r="DE28" s="765">
        <v>0.110640907598681</v>
      </c>
      <c r="DF28" s="765">
        <v>0.178530793226438</v>
      </c>
      <c r="DG28" s="765">
        <v>0.30543775214690899</v>
      </c>
      <c r="DH28" s="765">
        <v>0.21462748308066301</v>
      </c>
      <c r="DI28" s="765">
        <v>0.28807558153268897</v>
      </c>
      <c r="DJ28" s="765">
        <v>0.19777968927342099</v>
      </c>
      <c r="DK28" s="765">
        <v>0.344971709903376</v>
      </c>
      <c r="DL28" s="765">
        <v>0.178032403379937</v>
      </c>
      <c r="DM28" s="765">
        <v>0.15359612051732399</v>
      </c>
      <c r="DN28" s="765">
        <v>0.36040397678140501</v>
      </c>
      <c r="DO28" s="765">
        <v>0.23017133714038401</v>
      </c>
      <c r="DP28" s="765">
        <v>0.32949163116967201</v>
      </c>
      <c r="DQ28" s="765">
        <v>0.484131638148597</v>
      </c>
      <c r="DR28" s="765">
        <v>0.50765165885395203</v>
      </c>
      <c r="DS28" s="765">
        <v>0.71606328341108605</v>
      </c>
      <c r="DT28" s="765">
        <v>0.57768122481027895</v>
      </c>
      <c r="DU28" s="765">
        <v>0.41516968617595201</v>
      </c>
      <c r="DV28" s="765">
        <v>0.634076972984708</v>
      </c>
      <c r="DW28" s="765">
        <v>0.38453111938190299</v>
      </c>
      <c r="DX28" s="765">
        <v>0.27411364367617003</v>
      </c>
      <c r="DY28" s="765">
        <v>0.46889494507063401</v>
      </c>
      <c r="DZ28" s="765">
        <v>0.40268000805919402</v>
      </c>
      <c r="EA28" s="765">
        <v>0.33710943371381902</v>
      </c>
      <c r="EB28" s="765">
        <v>0.29554488825765801</v>
      </c>
      <c r="EC28" s="765">
        <v>0.488508603523923</v>
      </c>
      <c r="ED28" s="765">
        <v>0.50140612792180606</v>
      </c>
      <c r="EE28" s="765">
        <v>0.47007166785460303</v>
      </c>
      <c r="EF28" s="765">
        <v>0.51256291694947997</v>
      </c>
      <c r="EG28" s="765">
        <v>0.41554736018710298</v>
      </c>
      <c r="EH28" s="765">
        <v>0.46632373382848002</v>
      </c>
      <c r="EI28" s="765">
        <v>0.50596043258600798</v>
      </c>
      <c r="EJ28" s="765">
        <v>0.41701954756911702</v>
      </c>
      <c r="EK28" s="765">
        <v>0.44540609756442701</v>
      </c>
      <c r="EL28" s="765">
        <v>0.53828758166937296</v>
      </c>
      <c r="EM28" s="765">
        <v>0.39714142508407002</v>
      </c>
      <c r="EN28" s="765">
        <v>0.20846908208029599</v>
      </c>
      <c r="EO28" s="765">
        <v>0.249829709179613</v>
      </c>
      <c r="EP28" s="765">
        <v>7.9588120621999298E-2</v>
      </c>
      <c r="EQ28" s="765">
        <v>0.110613470187366</v>
      </c>
      <c r="ER28" s="765">
        <v>2.31132624272108E-2</v>
      </c>
      <c r="ES28" s="765">
        <v>0.15226095248545299</v>
      </c>
      <c r="ET28" s="765">
        <v>0</v>
      </c>
      <c r="EU28" s="765">
        <v>8.4883775121767494E-2</v>
      </c>
      <c r="EV28" s="765">
        <v>2.70860875147442E-2</v>
      </c>
      <c r="EW28" s="765">
        <v>0</v>
      </c>
      <c r="EX28" s="765">
        <v>0</v>
      </c>
      <c r="EY28" s="765">
        <v>7.7853683905379598E-2</v>
      </c>
      <c r="EZ28" s="765">
        <v>0</v>
      </c>
      <c r="FA28" s="765">
        <v>3.8833361443697902E-2</v>
      </c>
      <c r="FB28" s="765">
        <v>0.220718967862435</v>
      </c>
      <c r="FC28" s="765">
        <v>3.13064890573128E-2</v>
      </c>
      <c r="FD28" s="765">
        <v>0.101325303293023</v>
      </c>
      <c r="FE28" s="765">
        <v>0.20448249416779499</v>
      </c>
      <c r="FF28" s="765">
        <v>0.32981848861309099</v>
      </c>
      <c r="FG28" s="765">
        <v>0.29312154375577398</v>
      </c>
      <c r="FH28" s="765">
        <v>8.4892996368941195E-2</v>
      </c>
      <c r="FI28" s="765">
        <v>0.39186982860539998</v>
      </c>
      <c r="FJ28" s="765">
        <v>0.152681274317821</v>
      </c>
      <c r="FK28" s="765">
        <v>0.28724504638827802</v>
      </c>
      <c r="FL28" s="765">
        <v>0</v>
      </c>
      <c r="FM28" s="765">
        <v>3.2017462018038803E-2</v>
      </c>
      <c r="FN28" s="765">
        <v>0.203654548902683</v>
      </c>
      <c r="FO28" s="765">
        <v>0.64360971863294003</v>
      </c>
      <c r="FP28" s="765">
        <v>0.19449225697483499</v>
      </c>
      <c r="FQ28" s="765">
        <v>0.55392149790746403</v>
      </c>
      <c r="FR28" s="765">
        <v>0.80573230022951903</v>
      </c>
      <c r="FS28" s="765">
        <v>0.39861739275059499</v>
      </c>
      <c r="FT28" s="765">
        <v>0.43396176597110597</v>
      </c>
      <c r="FU28" s="765">
        <v>0.39016428546189502</v>
      </c>
      <c r="FV28" s="765">
        <v>0.61633054294586098</v>
      </c>
      <c r="FW28" s="765">
        <v>0.55351859531658698</v>
      </c>
      <c r="FX28" s="765">
        <v>0.38861417083024202</v>
      </c>
      <c r="FY28" s="765">
        <v>0.50053385716616206</v>
      </c>
      <c r="FZ28" s="765">
        <v>0.54405084753291799</v>
      </c>
      <c r="GA28" s="765">
        <v>0.26441900154974501</v>
      </c>
      <c r="GB28" s="765">
        <v>0.33710879328948801</v>
      </c>
      <c r="GC28" s="765">
        <v>0.36305885589480702</v>
      </c>
      <c r="GD28" s="765">
        <v>0.71339414271996604</v>
      </c>
      <c r="GE28" s="765">
        <v>3.9955508677629301E-2</v>
      </c>
      <c r="GF28" s="765">
        <v>0</v>
      </c>
      <c r="GG28" s="765">
        <v>0</v>
      </c>
      <c r="GH28" s="765">
        <v>0.196610264556835</v>
      </c>
      <c r="GI28" s="765">
        <v>5.6049804285744201E-2</v>
      </c>
      <c r="GJ28" s="765">
        <v>8.7031186501607197E-2</v>
      </c>
      <c r="GK28" s="765">
        <v>5.3761571368396599E-2</v>
      </c>
      <c r="GL28" s="765">
        <v>0.14868904233105501</v>
      </c>
      <c r="GM28" s="765">
        <v>1.2524012342578901</v>
      </c>
      <c r="GN28" s="765">
        <v>1.6167397281975899</v>
      </c>
      <c r="GO28" s="765">
        <v>1.8930331426036899</v>
      </c>
      <c r="GP28" s="765">
        <v>2.45620643021886</v>
      </c>
      <c r="GQ28" s="765">
        <v>2.2206715563478401</v>
      </c>
      <c r="GR28" s="765">
        <v>2.6482930880683599</v>
      </c>
      <c r="GS28" s="765">
        <v>2.6488692661740001</v>
      </c>
      <c r="GT28" s="765">
        <v>3.0042667005151</v>
      </c>
      <c r="GU28" s="765">
        <v>2.7554719375435002</v>
      </c>
      <c r="GV28" s="765">
        <v>2.6395365621016</v>
      </c>
      <c r="GW28" s="765">
        <v>3.1541630430843499</v>
      </c>
      <c r="GX28" s="765">
        <v>2.7112278137455998</v>
      </c>
      <c r="GY28" s="765">
        <v>2.6229055406252799</v>
      </c>
      <c r="GZ28" s="765">
        <v>2.59452393742938</v>
      </c>
      <c r="HA28" s="765">
        <v>3.00498217415333</v>
      </c>
      <c r="HB28" s="765">
        <v>2.9864659055737102</v>
      </c>
    </row>
    <row r="29" spans="1:210" x14ac:dyDescent="0.3">
      <c r="A29" s="48" t="s">
        <v>41</v>
      </c>
      <c r="B29" s="766">
        <v>5.5211536999999998E-2</v>
      </c>
      <c r="C29" s="766">
        <v>6.7413419000000002E-2</v>
      </c>
      <c r="D29" s="766">
        <v>6.2511582999999996E-2</v>
      </c>
      <c r="E29" s="766">
        <v>9.3609251000000004E-2</v>
      </c>
      <c r="F29" s="766">
        <v>4.8912942000000001E-2</v>
      </c>
      <c r="G29" s="766">
        <v>0.19600315300000001</v>
      </c>
      <c r="H29" s="766">
        <v>4.4740231999999998E-2</v>
      </c>
      <c r="I29" s="766">
        <v>6.3855634999999994E-2</v>
      </c>
      <c r="J29" s="766">
        <v>3.5270376999999999E-2</v>
      </c>
      <c r="K29" s="766">
        <v>5.4341857E-2</v>
      </c>
      <c r="L29" s="766">
        <v>6.4892223999999998E-2</v>
      </c>
      <c r="M29" s="766">
        <v>6.1562841E-2</v>
      </c>
      <c r="N29" s="766">
        <v>3.4796005999999997E-2</v>
      </c>
      <c r="O29" s="766">
        <v>0.18449525899999999</v>
      </c>
      <c r="P29" s="766">
        <v>2.094261E-2</v>
      </c>
      <c r="Q29" s="766">
        <v>9.4039699000000004E-2</v>
      </c>
      <c r="R29" s="766">
        <v>6.3759141280398599E-2</v>
      </c>
      <c r="S29" s="766">
        <v>5.6107692939915403E-2</v>
      </c>
      <c r="T29" s="766">
        <v>5.7451747585258603E-2</v>
      </c>
      <c r="U29" s="766">
        <v>9.1694394693414297E-2</v>
      </c>
      <c r="V29" s="766">
        <v>1.3159436985125001E-2</v>
      </c>
      <c r="W29" s="766">
        <v>4.1999511499254003E-2</v>
      </c>
      <c r="X29" s="766">
        <v>0.16943873202209001</v>
      </c>
      <c r="Y29" s="766">
        <v>2.38855201352168E-2</v>
      </c>
      <c r="Z29" s="766">
        <v>2.08548086800312E-2</v>
      </c>
      <c r="AA29" s="766">
        <v>0.111574104905255</v>
      </c>
      <c r="AB29" s="766">
        <v>0.12684186290268301</v>
      </c>
      <c r="AC29" s="766">
        <v>6.6253987811623893E-2</v>
      </c>
      <c r="AD29" s="766">
        <v>1.6093517060580102E-2</v>
      </c>
      <c r="AE29" s="766">
        <v>1.3572316516701001E-2</v>
      </c>
      <c r="AF29" s="766">
        <v>1.75254184147693E-2</v>
      </c>
      <c r="AG29" s="766">
        <v>1.60056703517341E-2</v>
      </c>
      <c r="AH29" s="766">
        <v>2.42720456541391E-2</v>
      </c>
      <c r="AI29" s="766">
        <v>4.4986299600016703E-2</v>
      </c>
      <c r="AJ29" s="766">
        <v>3.1493045121277097E-2</v>
      </c>
      <c r="AK29" s="766">
        <v>4.00668839046429E-2</v>
      </c>
      <c r="AL29" s="766">
        <v>3.4567679930885699E-2</v>
      </c>
      <c r="AM29" s="766">
        <v>2.8058238805399999E-2</v>
      </c>
      <c r="AN29" s="766">
        <v>3.02895452100874E-2</v>
      </c>
      <c r="AO29" s="766">
        <v>2.82251475522073E-2</v>
      </c>
      <c r="AP29" s="766">
        <v>4.5750565966976603E-2</v>
      </c>
      <c r="AQ29" s="766">
        <v>3.4567679930885699E-2</v>
      </c>
      <c r="AR29" s="766">
        <v>6.5129549938395606E-2</v>
      </c>
      <c r="AS29" s="766">
        <v>8.6968241757501494E-3</v>
      </c>
      <c r="AT29" s="766">
        <v>5.07402590294272E-2</v>
      </c>
      <c r="AU29" s="766">
        <v>3.6280690753382E-2</v>
      </c>
      <c r="AV29" s="766">
        <v>5.6687481218298703E-2</v>
      </c>
      <c r="AW29" s="766">
        <v>2.0556129869954899E-2</v>
      </c>
      <c r="AX29" s="766">
        <v>4.6242507536514002E-2</v>
      </c>
      <c r="AY29" s="766">
        <v>1.26674954155876E-2</v>
      </c>
      <c r="AZ29" s="766">
        <v>3.9671573714836102E-2</v>
      </c>
      <c r="BA29" s="766">
        <v>1.24654479852419E-2</v>
      </c>
      <c r="BB29" s="766">
        <v>3.0763917437855601E-2</v>
      </c>
      <c r="BC29" s="766">
        <v>3.25296362856594E-2</v>
      </c>
      <c r="BD29" s="766">
        <v>2.5475545565328699E-2</v>
      </c>
      <c r="BE29" s="766">
        <v>5.8057889876295697E-2</v>
      </c>
      <c r="BF29" s="766">
        <v>2.7135848362517399E-2</v>
      </c>
      <c r="BG29" s="766">
        <v>3.0474023298663899E-2</v>
      </c>
      <c r="BH29" s="766">
        <v>2.0977794072415502E-2</v>
      </c>
      <c r="BI29" s="766">
        <v>5.7838273104180798E-2</v>
      </c>
      <c r="BJ29" s="766">
        <v>3.0069928437972501E-2</v>
      </c>
      <c r="BK29" s="766">
        <v>4.2201558929599703E-2</v>
      </c>
      <c r="BL29" s="766">
        <v>4.2965733610949602E-2</v>
      </c>
      <c r="BM29" s="766">
        <v>5.9155973736870197E-2</v>
      </c>
      <c r="BN29" s="766">
        <v>3.4058169019579101E-2</v>
      </c>
      <c r="BO29" s="766">
        <v>5.2725594649345897E-2</v>
      </c>
      <c r="BP29" s="766">
        <v>3.80024862467628E-2</v>
      </c>
      <c r="BQ29" s="766">
        <v>4.5943828726437701E-2</v>
      </c>
      <c r="BR29" s="766">
        <v>4.1490000587947502E-2</v>
      </c>
      <c r="BS29" s="766">
        <v>2.78474067041697E-2</v>
      </c>
      <c r="BT29" s="766">
        <v>3.24593589185826E-2</v>
      </c>
      <c r="BU29" s="766">
        <v>2.36131953377944E-2</v>
      </c>
      <c r="BV29" s="766">
        <v>3.2766822399543503E-2</v>
      </c>
      <c r="BW29" s="766">
        <v>3.8432935120108001E-2</v>
      </c>
      <c r="BX29" s="766">
        <v>3.7976132234108999E-2</v>
      </c>
      <c r="BY29" s="766">
        <v>2.13028268951456E-2</v>
      </c>
      <c r="BZ29" s="766">
        <v>5.3217536218883303E-2</v>
      </c>
      <c r="CA29" s="766">
        <v>3.6219198057189803E-2</v>
      </c>
      <c r="CB29" s="766">
        <v>5.0081408713082497E-2</v>
      </c>
      <c r="CC29" s="766">
        <v>1.9326275946111499E-2</v>
      </c>
      <c r="CD29" s="766">
        <v>3.2635052336274603E-2</v>
      </c>
      <c r="CE29" s="766">
        <v>4.5838412675822497E-2</v>
      </c>
      <c r="CF29" s="766">
        <v>3.7159157841841602E-2</v>
      </c>
      <c r="CG29" s="766">
        <v>2.4184198945293101E-2</v>
      </c>
      <c r="CH29" s="766">
        <v>4.4520712043133098E-2</v>
      </c>
      <c r="CI29" s="766">
        <v>3.0658501387240401E-2</v>
      </c>
      <c r="CJ29" s="766">
        <v>2.0435340645291698E-2</v>
      </c>
      <c r="CK29" s="766">
        <v>4.41614187896072E-2</v>
      </c>
      <c r="CL29" s="766">
        <v>4.2122496891638397E-2</v>
      </c>
      <c r="CM29" s="766">
        <v>3.5340730968730201E-2</v>
      </c>
      <c r="CN29" s="766">
        <v>3.1442972390061899E-2</v>
      </c>
      <c r="CO29" s="766">
        <v>3.3478380741195801E-2</v>
      </c>
      <c r="CP29" s="766">
        <v>4.0172299955257999E-2</v>
      </c>
      <c r="CQ29" s="766">
        <v>4.9422558396737697E-2</v>
      </c>
      <c r="CR29" s="766">
        <v>2.08987320344542E-2</v>
      </c>
      <c r="CS29" s="766">
        <v>4.4538281384902297E-2</v>
      </c>
      <c r="CT29" s="766">
        <v>2.70831403372098E-2</v>
      </c>
      <c r="CU29" s="766">
        <v>5.2541116560769402E-2</v>
      </c>
      <c r="CV29" s="766">
        <v>3.2494497602121003E-2</v>
      </c>
      <c r="CW29" s="766">
        <v>3.3689212842426097E-2</v>
      </c>
      <c r="CX29" s="766">
        <v>4.2623223132060399E-2</v>
      </c>
      <c r="CY29" s="766">
        <v>2.3876735464332201E-2</v>
      </c>
      <c r="CZ29" s="766">
        <v>2.72588337549017E-2</v>
      </c>
      <c r="DA29" s="766">
        <v>4.38530770559038E-2</v>
      </c>
      <c r="DB29" s="766">
        <v>2.99118043620498E-2</v>
      </c>
      <c r="DC29" s="766">
        <v>6.1097386002366E-2</v>
      </c>
      <c r="DD29" s="766">
        <v>3.4717019335923902E-2</v>
      </c>
      <c r="DE29" s="766">
        <v>2.2225217338028201E-2</v>
      </c>
      <c r="DF29" s="766">
        <v>2.13467502495686E-2</v>
      </c>
      <c r="DG29" s="766">
        <v>4.13670151955631E-2</v>
      </c>
      <c r="DH29" s="766">
        <v>2.55018995779825E-2</v>
      </c>
      <c r="DI29" s="766">
        <v>4.8342043877932402E-2</v>
      </c>
      <c r="DJ29" s="766">
        <v>2.4763987223676402E-2</v>
      </c>
      <c r="DK29" s="766">
        <v>5.1530879409040803E-2</v>
      </c>
      <c r="DL29" s="766">
        <v>0</v>
      </c>
      <c r="DM29" s="766">
        <v>3.8485643145415603E-2</v>
      </c>
      <c r="DN29" s="766">
        <v>4.91853722828536E-2</v>
      </c>
      <c r="DO29" s="766">
        <v>1.61462250858877E-2</v>
      </c>
      <c r="DP29" s="766">
        <v>1.6119871073233899E-2</v>
      </c>
      <c r="DQ29" s="766">
        <v>3.0368607248048799E-2</v>
      </c>
      <c r="DR29" s="766">
        <v>3.5586701753498901E-2</v>
      </c>
      <c r="DS29" s="766">
        <v>3.6403676145766298E-2</v>
      </c>
      <c r="DT29" s="766">
        <v>3.3126993905812002E-2</v>
      </c>
      <c r="DU29" s="766">
        <v>2.1900184515298099E-2</v>
      </c>
      <c r="DV29" s="766">
        <v>3.9047862082029698E-2</v>
      </c>
      <c r="DW29" s="766">
        <v>4.71912519920503E-2</v>
      </c>
      <c r="DX29" s="766">
        <v>2.66175527803262E-3</v>
      </c>
      <c r="DY29" s="766">
        <v>2.0907516705338799E-2</v>
      </c>
      <c r="DZ29" s="766">
        <v>2.6766892185364401E-2</v>
      </c>
      <c r="EA29" s="766">
        <v>3.3583796791810998E-2</v>
      </c>
      <c r="EB29" s="766">
        <v>3.2134326095852601E-2</v>
      </c>
      <c r="EC29" s="766">
        <v>3.61401360192284E-2</v>
      </c>
      <c r="ED29" s="766">
        <v>2.0810885325608201E-2</v>
      </c>
      <c r="EE29" s="766">
        <v>3.7185511854495402E-2</v>
      </c>
      <c r="EF29" s="766">
        <v>3.1765369918699597E-2</v>
      </c>
      <c r="EG29" s="766">
        <v>1.78328818957301E-2</v>
      </c>
      <c r="EH29" s="766">
        <v>4.3352350815481798E-2</v>
      </c>
      <c r="EI29" s="766">
        <v>3.3232409956427102E-2</v>
      </c>
      <c r="EJ29" s="766">
        <v>3.3452026728542E-2</v>
      </c>
      <c r="EK29" s="766">
        <v>9.76855402367088E-3</v>
      </c>
      <c r="EL29" s="766">
        <v>3.8099117626493401E-2</v>
      </c>
      <c r="EM29" s="766">
        <v>2.3182746464449101E-2</v>
      </c>
      <c r="EN29" s="766">
        <v>2.2242786679797399E-2</v>
      </c>
      <c r="EO29" s="766">
        <v>2.7873760716823501E-2</v>
      </c>
      <c r="EP29" s="766">
        <v>3.2213388133813997E-2</v>
      </c>
      <c r="EQ29" s="766">
        <v>2.80494541345154E-2</v>
      </c>
      <c r="ER29" s="766">
        <v>1.1077469985475701E-2</v>
      </c>
      <c r="ES29" s="766">
        <v>3.1211935652970001E-2</v>
      </c>
      <c r="ET29" s="766">
        <v>2.5765439704520401E-2</v>
      </c>
      <c r="EU29" s="766">
        <v>1.20613531245505E-2</v>
      </c>
      <c r="EV29" s="766">
        <v>3.9917544499604801E-2</v>
      </c>
      <c r="EW29" s="766">
        <v>2.4359892362985001E-2</v>
      </c>
      <c r="EX29" s="766">
        <v>2.8646811754667899E-2</v>
      </c>
      <c r="EY29" s="766">
        <v>2.7970392096554001E-2</v>
      </c>
      <c r="EZ29" s="766">
        <v>2.2884067654372901E-2</v>
      </c>
      <c r="FA29" s="766">
        <v>1.8359962148805899E-2</v>
      </c>
      <c r="FB29" s="766">
        <v>1.4073042757123001E-2</v>
      </c>
      <c r="FC29" s="766">
        <v>4.5724211954322802E-2</v>
      </c>
      <c r="FD29" s="766">
        <v>0</v>
      </c>
      <c r="FE29" s="766">
        <v>3.2450574247698101E-2</v>
      </c>
      <c r="FF29" s="766">
        <v>2.7232479742248E-2</v>
      </c>
      <c r="FG29" s="766">
        <v>1.8922181085420001E-2</v>
      </c>
      <c r="FH29" s="766">
        <v>2.1496089654606702E-2</v>
      </c>
      <c r="FI29" s="766">
        <v>1.98270021865334E-2</v>
      </c>
      <c r="FJ29" s="766">
        <v>2.2313064046874099E-2</v>
      </c>
      <c r="FK29" s="766">
        <v>9.6104299477481493E-3</v>
      </c>
      <c r="FL29" s="766">
        <v>2.8857643855898198E-2</v>
      </c>
      <c r="FM29" s="766">
        <v>1.03219882894004E-2</v>
      </c>
      <c r="FN29" s="766">
        <v>2.2602958186065801E-2</v>
      </c>
      <c r="FO29" s="766">
        <v>2.0643976578800901E-2</v>
      </c>
      <c r="FP29" s="766">
        <v>2.0125680996609701E-2</v>
      </c>
      <c r="FQ29" s="766">
        <v>1.7709896503345798E-2</v>
      </c>
      <c r="FR29" s="766">
        <v>1.81455142770395E-2</v>
      </c>
      <c r="FS29" s="766">
        <v>1.6748481389912299E-2</v>
      </c>
      <c r="FT29" s="766">
        <v>1.84824098490547E-2</v>
      </c>
      <c r="FU29" s="766">
        <v>2.3261833099488999E-2</v>
      </c>
      <c r="FV29" s="766">
        <v>2.5304460269734701E-2</v>
      </c>
      <c r="FW29" s="766">
        <v>1.59838526025704E-2</v>
      </c>
      <c r="FX29" s="766">
        <v>1.7051474808662901E-2</v>
      </c>
      <c r="FY29" s="766">
        <v>2.1790511518588299E-2</v>
      </c>
      <c r="FZ29" s="766">
        <v>1.8066432315444501E-2</v>
      </c>
      <c r="GA29" s="766">
        <v>1.8109681147698301E-2</v>
      </c>
      <c r="GB29" s="766">
        <v>1.84660500159116E-2</v>
      </c>
      <c r="GC29" s="766">
        <v>2.2820463966628499E-2</v>
      </c>
      <c r="GD29" s="766">
        <v>1.7596771130978298E-2</v>
      </c>
      <c r="GE29" s="766">
        <v>0</v>
      </c>
      <c r="GF29" s="766">
        <v>2.1929686462055401E-2</v>
      </c>
      <c r="GG29" s="766">
        <v>9.0712098417288101E-3</v>
      </c>
      <c r="GH29" s="766">
        <v>2.4724192524014501E-2</v>
      </c>
      <c r="GI29" s="766">
        <v>1.4899563305415199E-2</v>
      </c>
      <c r="GJ29" s="766">
        <v>9.1900372034126893E-3</v>
      </c>
      <c r="GK29" s="766">
        <v>1.8860189279366901E-2</v>
      </c>
      <c r="GL29" s="766">
        <v>1.64032455108045E-2</v>
      </c>
      <c r="GM29" s="766">
        <v>5.6777300964225398E-3</v>
      </c>
      <c r="GN29" s="766">
        <v>1.3319401238765899E-2</v>
      </c>
      <c r="GO29" s="766">
        <v>9.71518092849997E-3</v>
      </c>
      <c r="GP29" s="766">
        <v>1.7938088449514E-2</v>
      </c>
      <c r="GQ29" s="766">
        <v>2.0685798218284101E-2</v>
      </c>
      <c r="GR29" s="766">
        <v>9.0462895576407503E-3</v>
      </c>
      <c r="GS29" s="766">
        <v>1.7780686473342199E-2</v>
      </c>
      <c r="GT29" s="766">
        <v>1.7289847599664999E-2</v>
      </c>
      <c r="GU29" s="766">
        <v>9.0954354769415997E-3</v>
      </c>
      <c r="GV29" s="766">
        <v>1.7784167774741198E-2</v>
      </c>
      <c r="GW29" s="766">
        <v>1.34290649385375E-2</v>
      </c>
      <c r="GX29" s="766">
        <v>1.4684958230592101E-2</v>
      </c>
      <c r="GY29" s="766">
        <v>9.0557256420490707E-3</v>
      </c>
      <c r="GZ29" s="766">
        <v>1.87951039395262E-2</v>
      </c>
      <c r="HA29" s="766">
        <v>8.3221625955798902E-3</v>
      </c>
      <c r="HB29" s="766">
        <v>1.84374033163217E-2</v>
      </c>
    </row>
    <row r="30" spans="1:210" x14ac:dyDescent="0.3">
      <c r="A30" s="48" t="s">
        <v>42</v>
      </c>
      <c r="B30" s="767">
        <v>2.4560594000000002E-2</v>
      </c>
      <c r="C30" s="767">
        <v>8.1200817999999994E-2</v>
      </c>
      <c r="D30" s="767">
        <v>8.2326280000000002E-2</v>
      </c>
      <c r="E30" s="767">
        <v>6.4470559999999996E-2</v>
      </c>
      <c r="F30" s="767">
        <v>5.2194255000000002E-2</v>
      </c>
      <c r="G30" s="767">
        <v>7.8279408999999994E-2</v>
      </c>
      <c r="H30" s="767">
        <v>0.126067603</v>
      </c>
      <c r="I30" s="767">
        <v>7.0864136999999994E-2</v>
      </c>
      <c r="J30" s="767">
        <v>8.0179123000000005E-2</v>
      </c>
      <c r="K30" s="767">
        <v>4.8969528999999998E-2</v>
      </c>
      <c r="L30" s="767">
        <v>4.6311524999999999E-2</v>
      </c>
      <c r="M30" s="767">
        <v>2.3251547000000001E-2</v>
      </c>
      <c r="N30" s="767">
        <v>6.8677071000000006E-2</v>
      </c>
      <c r="O30" s="767">
        <v>3.2223307E-2</v>
      </c>
      <c r="P30" s="767">
        <v>0.13265274799999999</v>
      </c>
      <c r="Q30" s="767">
        <v>6.6777355999999996E-2</v>
      </c>
      <c r="R30" s="767">
        <v>3.1377281723435901E-2</v>
      </c>
      <c r="S30" s="767">
        <v>0.13215814131135301</v>
      </c>
      <c r="T30" s="767">
        <v>3.8225846393674497E-2</v>
      </c>
      <c r="U30" s="767">
        <v>4.6870363337577103E-2</v>
      </c>
      <c r="V30" s="767">
        <v>4.80117907826169E-2</v>
      </c>
      <c r="W30" s="767">
        <v>0.11595466079785099</v>
      </c>
      <c r="X30" s="767">
        <v>4.85386034495583E-2</v>
      </c>
      <c r="Y30" s="767">
        <v>4.5082393074018297E-2</v>
      </c>
      <c r="Z30" s="767">
        <v>2.5318936053609499E-2</v>
      </c>
      <c r="AA30" s="767">
        <v>9.6813800565645994E-2</v>
      </c>
      <c r="AB30" s="767">
        <v>8.0115435425623605E-2</v>
      </c>
      <c r="AC30" s="767">
        <v>3.0387512470394399E-2</v>
      </c>
      <c r="AD30" s="767">
        <v>2.6947266115064799E-2</v>
      </c>
      <c r="AE30" s="767">
        <v>7.9979741253835696E-3</v>
      </c>
      <c r="AF30" s="767">
        <v>3.2702295400894699E-2</v>
      </c>
      <c r="AG30" s="767">
        <v>2.7226636468745801E-2</v>
      </c>
      <c r="AH30" s="767">
        <v>8.1097222668559902E-3</v>
      </c>
      <c r="AI30" s="767">
        <v>1.5732541917296401E-2</v>
      </c>
      <c r="AJ30" s="767">
        <v>3.0171998197554801E-2</v>
      </c>
      <c r="AK30" s="767">
        <v>4.96161748137567E-2</v>
      </c>
      <c r="AL30" s="767">
        <v>7.2364903613500398E-2</v>
      </c>
      <c r="AM30" s="767">
        <v>1.5956038200241301E-2</v>
      </c>
      <c r="AN30" s="767">
        <v>8.6924090045336407E-3</v>
      </c>
      <c r="AO30" s="767">
        <v>3.3676100633725801E-2</v>
      </c>
      <c r="AP30" s="767">
        <v>2.2373574324800499E-2</v>
      </c>
      <c r="AQ30" s="767">
        <v>6.0136464132375E-2</v>
      </c>
      <c r="AR30" s="767">
        <v>2.82323697419977E-2</v>
      </c>
      <c r="AS30" s="767">
        <v>7.9181540243318301E-3</v>
      </c>
      <c r="AT30" s="767">
        <v>3.7315897241684798E-2</v>
      </c>
      <c r="AU30" s="767">
        <v>1.22044934508099E-2</v>
      </c>
      <c r="AV30" s="767">
        <v>4.1426632445849002E-2</v>
      </c>
      <c r="AW30" s="767">
        <v>1.1190778167452901E-2</v>
      </c>
      <c r="AX30" s="767">
        <v>0</v>
      </c>
      <c r="AY30" s="767">
        <v>1.3306010845323801E-2</v>
      </c>
      <c r="AZ30" s="767">
        <v>1.9092968171574302E-2</v>
      </c>
      <c r="BA30" s="767">
        <v>0</v>
      </c>
      <c r="BB30" s="767">
        <v>0</v>
      </c>
      <c r="BC30" s="767">
        <v>0</v>
      </c>
      <c r="BD30" s="767">
        <v>0</v>
      </c>
      <c r="BE30" s="767">
        <v>0</v>
      </c>
      <c r="BF30" s="767">
        <v>0</v>
      </c>
      <c r="BG30" s="767">
        <v>0</v>
      </c>
      <c r="BH30" s="767">
        <v>0</v>
      </c>
      <c r="BI30" s="767">
        <v>0</v>
      </c>
      <c r="BJ30" s="767">
        <v>0</v>
      </c>
      <c r="BK30" s="767">
        <v>0</v>
      </c>
      <c r="BL30" s="767">
        <v>0</v>
      </c>
      <c r="BM30" s="767">
        <v>0</v>
      </c>
      <c r="BN30" s="767">
        <v>0</v>
      </c>
      <c r="BO30" s="767">
        <v>0</v>
      </c>
      <c r="BP30" s="767">
        <v>0</v>
      </c>
      <c r="BQ30" s="767">
        <v>0</v>
      </c>
      <c r="BR30" s="767">
        <v>0</v>
      </c>
      <c r="BS30" s="767">
        <v>0</v>
      </c>
      <c r="BT30" s="767">
        <v>0</v>
      </c>
      <c r="BU30" s="767">
        <v>0</v>
      </c>
      <c r="BV30" s="767">
        <v>0</v>
      </c>
      <c r="BW30" s="767">
        <v>0</v>
      </c>
      <c r="BX30" s="767">
        <v>0</v>
      </c>
      <c r="BY30" s="767">
        <v>0</v>
      </c>
      <c r="BZ30" s="767">
        <v>6.5612123064523898E-3</v>
      </c>
      <c r="CA30" s="767">
        <v>0</v>
      </c>
      <c r="CB30" s="767">
        <v>0</v>
      </c>
      <c r="CC30" s="767">
        <v>0</v>
      </c>
      <c r="CD30" s="767">
        <v>0</v>
      </c>
      <c r="CE30" s="767">
        <v>0</v>
      </c>
      <c r="CF30" s="767">
        <v>0</v>
      </c>
      <c r="CG30" s="767">
        <v>0</v>
      </c>
      <c r="CH30" s="767">
        <v>0</v>
      </c>
      <c r="CI30" s="767">
        <v>0</v>
      </c>
      <c r="CJ30" s="767">
        <v>0</v>
      </c>
      <c r="CK30" s="767">
        <v>0</v>
      </c>
      <c r="CL30" s="767">
        <v>0</v>
      </c>
      <c r="CM30" s="767">
        <v>0</v>
      </c>
      <c r="CN30" s="767">
        <v>0</v>
      </c>
      <c r="CO30" s="767">
        <v>0</v>
      </c>
      <c r="CP30" s="767">
        <v>0</v>
      </c>
      <c r="CQ30" s="767">
        <v>0</v>
      </c>
      <c r="CR30" s="767">
        <v>0</v>
      </c>
      <c r="CS30" s="767">
        <v>0</v>
      </c>
      <c r="CT30" s="767">
        <v>0</v>
      </c>
      <c r="CU30" s="767">
        <v>0</v>
      </c>
      <c r="CV30" s="767">
        <v>0</v>
      </c>
      <c r="CW30" s="767">
        <v>0</v>
      </c>
      <c r="CX30" s="767">
        <v>0</v>
      </c>
      <c r="CY30" s="767">
        <v>0</v>
      </c>
      <c r="CZ30" s="767">
        <v>0</v>
      </c>
      <c r="DA30" s="767">
        <v>0</v>
      </c>
      <c r="DB30" s="767">
        <v>0</v>
      </c>
      <c r="DC30" s="767">
        <v>0</v>
      </c>
      <c r="DD30" s="767">
        <v>0</v>
      </c>
      <c r="DE30" s="767">
        <v>0</v>
      </c>
      <c r="DF30" s="767">
        <v>0</v>
      </c>
      <c r="DG30" s="767">
        <v>0</v>
      </c>
      <c r="DH30" s="767">
        <v>0</v>
      </c>
      <c r="DI30" s="767">
        <v>0</v>
      </c>
      <c r="DJ30" s="767">
        <v>0</v>
      </c>
      <c r="DK30" s="767">
        <v>0</v>
      </c>
      <c r="DL30" s="767">
        <v>0</v>
      </c>
      <c r="DM30" s="767">
        <v>0</v>
      </c>
      <c r="DN30" s="767">
        <v>0</v>
      </c>
      <c r="DO30" s="767">
        <v>0</v>
      </c>
      <c r="DP30" s="767">
        <v>0</v>
      </c>
      <c r="DQ30" s="767">
        <v>0</v>
      </c>
      <c r="DR30" s="767">
        <v>0</v>
      </c>
      <c r="DS30" s="767">
        <v>0</v>
      </c>
      <c r="DT30" s="767">
        <v>0</v>
      </c>
      <c r="DU30" s="767">
        <v>0</v>
      </c>
      <c r="DV30" s="767">
        <v>0</v>
      </c>
      <c r="DW30" s="767">
        <v>0</v>
      </c>
      <c r="DX30" s="767">
        <v>0</v>
      </c>
      <c r="DY30" s="767">
        <v>0</v>
      </c>
      <c r="DZ30" s="767">
        <v>0</v>
      </c>
      <c r="EA30" s="767">
        <v>0</v>
      </c>
      <c r="EB30" s="767">
        <v>0</v>
      </c>
      <c r="EC30" s="767">
        <v>0</v>
      </c>
      <c r="ED30" s="767">
        <v>0</v>
      </c>
      <c r="EE30" s="767">
        <v>0</v>
      </c>
      <c r="EF30" s="767">
        <v>0</v>
      </c>
      <c r="EG30" s="767">
        <v>0</v>
      </c>
      <c r="EH30" s="767">
        <v>0</v>
      </c>
      <c r="EI30" s="767">
        <v>0</v>
      </c>
      <c r="EJ30" s="767">
        <v>0</v>
      </c>
      <c r="EK30" s="767">
        <v>0</v>
      </c>
      <c r="EL30" s="767">
        <v>0</v>
      </c>
      <c r="EM30" s="767">
        <v>0</v>
      </c>
      <c r="EN30" s="767">
        <v>0</v>
      </c>
      <c r="EO30" s="767">
        <v>0</v>
      </c>
      <c r="EP30" s="767">
        <v>0</v>
      </c>
      <c r="EQ30" s="767">
        <v>0</v>
      </c>
      <c r="ER30" s="767">
        <v>0</v>
      </c>
      <c r="ES30" s="767">
        <v>0</v>
      </c>
      <c r="ET30" s="767">
        <v>0</v>
      </c>
      <c r="EU30" s="767">
        <v>0</v>
      </c>
      <c r="EV30" s="767">
        <v>0</v>
      </c>
      <c r="EW30" s="767">
        <v>0</v>
      </c>
      <c r="EX30" s="767">
        <v>0</v>
      </c>
      <c r="EY30" s="767">
        <v>0</v>
      </c>
      <c r="EZ30" s="767">
        <v>0</v>
      </c>
      <c r="FA30" s="767">
        <v>0</v>
      </c>
      <c r="FB30" s="767">
        <v>0</v>
      </c>
      <c r="FC30" s="767">
        <v>0</v>
      </c>
      <c r="FD30" s="767">
        <v>0</v>
      </c>
      <c r="FE30" s="767">
        <v>0</v>
      </c>
      <c r="FF30" s="767">
        <v>0</v>
      </c>
      <c r="FG30" s="767">
        <v>0</v>
      </c>
      <c r="FH30" s="767">
        <v>0</v>
      </c>
      <c r="FI30" s="767">
        <v>0</v>
      </c>
      <c r="FJ30" s="767">
        <v>0</v>
      </c>
      <c r="FK30" s="767">
        <v>0</v>
      </c>
      <c r="FL30" s="767">
        <v>0</v>
      </c>
      <c r="FM30" s="767">
        <v>0</v>
      </c>
      <c r="FN30" s="767">
        <v>0</v>
      </c>
      <c r="FO30" s="767">
        <v>0</v>
      </c>
      <c r="FP30" s="767">
        <v>0</v>
      </c>
      <c r="FQ30" s="767">
        <v>0</v>
      </c>
      <c r="FR30" s="767">
        <v>0</v>
      </c>
      <c r="FS30" s="767">
        <v>0</v>
      </c>
      <c r="FT30" s="767">
        <v>0</v>
      </c>
      <c r="FU30" s="767">
        <v>0</v>
      </c>
      <c r="FV30" s="767">
        <v>0</v>
      </c>
      <c r="FW30" s="767">
        <v>0</v>
      </c>
      <c r="FX30" s="767">
        <v>0</v>
      </c>
      <c r="FY30" s="767">
        <v>0</v>
      </c>
      <c r="FZ30" s="767">
        <v>0</v>
      </c>
      <c r="GA30" s="767">
        <v>0</v>
      </c>
      <c r="GB30" s="767">
        <v>0</v>
      </c>
      <c r="GC30" s="767">
        <v>0</v>
      </c>
      <c r="GD30" s="767">
        <v>0</v>
      </c>
      <c r="GE30" s="767">
        <v>0</v>
      </c>
      <c r="GF30" s="767">
        <v>0</v>
      </c>
      <c r="GG30" s="767">
        <v>0</v>
      </c>
      <c r="GH30" s="767">
        <v>0</v>
      </c>
      <c r="GI30" s="767">
        <v>0</v>
      </c>
      <c r="GJ30" s="767">
        <v>0</v>
      </c>
      <c r="GK30" s="767">
        <v>0</v>
      </c>
      <c r="GL30" s="767">
        <v>0</v>
      </c>
      <c r="GM30" s="767">
        <v>0</v>
      </c>
      <c r="GN30" s="767">
        <v>0</v>
      </c>
      <c r="GO30" s="767">
        <v>0</v>
      </c>
      <c r="GP30" s="767">
        <v>0</v>
      </c>
      <c r="GQ30" s="767">
        <v>0</v>
      </c>
      <c r="GR30" s="767">
        <v>0</v>
      </c>
      <c r="GS30" s="767">
        <v>0</v>
      </c>
      <c r="GT30" s="767">
        <v>0</v>
      </c>
      <c r="GU30" s="767">
        <v>0</v>
      </c>
      <c r="GV30" s="767">
        <v>0</v>
      </c>
      <c r="GW30" s="767">
        <v>0</v>
      </c>
      <c r="GX30" s="767">
        <v>0</v>
      </c>
      <c r="GY30" s="767">
        <v>0</v>
      </c>
      <c r="GZ30" s="767">
        <v>0</v>
      </c>
      <c r="HA30" s="767">
        <v>0</v>
      </c>
      <c r="HB30" s="767">
        <v>0</v>
      </c>
    </row>
    <row r="31" spans="1:210" ht="16.2" x14ac:dyDescent="0.3">
      <c r="A31" s="47" t="s">
        <v>121</v>
      </c>
      <c r="B31" s="768">
        <v>1.8545484000000001E-2</v>
      </c>
      <c r="C31" s="768">
        <v>5.1070375000000001E-2</v>
      </c>
      <c r="D31" s="768">
        <v>2.6583490000000001E-2</v>
      </c>
      <c r="E31" s="768">
        <v>1.4951303000000001E-2</v>
      </c>
      <c r="F31" s="768">
        <v>5.4916815000000001E-2</v>
      </c>
      <c r="G31" s="768">
        <v>8.1682036999999999E-2</v>
      </c>
      <c r="H31" s="768">
        <v>7.0300463999999993E-2</v>
      </c>
      <c r="I31" s="768">
        <v>0</v>
      </c>
      <c r="J31" s="768">
        <v>0</v>
      </c>
      <c r="K31" s="768">
        <v>0</v>
      </c>
      <c r="L31" s="768">
        <v>0</v>
      </c>
      <c r="M31" s="768">
        <v>0</v>
      </c>
      <c r="N31" s="768">
        <v>0</v>
      </c>
      <c r="O31" s="768">
        <v>0</v>
      </c>
      <c r="P31" s="768">
        <v>0</v>
      </c>
      <c r="Q31" s="768">
        <v>0</v>
      </c>
      <c r="R31" s="768">
        <v>0.10650055281142801</v>
      </c>
      <c r="S31" s="768">
        <v>7.7972476803081503E-2</v>
      </c>
      <c r="T31" s="768">
        <v>4.6502043179524402E-2</v>
      </c>
      <c r="U31" s="768">
        <v>7.6074869355590602E-2</v>
      </c>
      <c r="V31" s="768">
        <v>5.7383080640605301E-2</v>
      </c>
      <c r="W31" s="768">
        <v>0.16296681187627901</v>
      </c>
      <c r="X31" s="768">
        <v>0.10940737470664801</v>
      </c>
      <c r="Y31" s="768">
        <v>0.16615081238742499</v>
      </c>
      <c r="Z31" s="768">
        <v>0.145277130465025</v>
      </c>
      <c r="AA31" s="768">
        <v>0.108774838890818</v>
      </c>
      <c r="AB31" s="768">
        <v>0.17681152838456499</v>
      </c>
      <c r="AC31" s="768">
        <v>3.5713398590418798E-2</v>
      </c>
      <c r="AD31" s="768">
        <v>0.171047634602111</v>
      </c>
      <c r="AE31" s="768">
        <v>0.17705317128049999</v>
      </c>
      <c r="AF31" s="768">
        <v>0.117516626008473</v>
      </c>
      <c r="AG31" s="768">
        <v>9.2073050495298597E-2</v>
      </c>
      <c r="AH31" s="768">
        <v>0.134049504358323</v>
      </c>
      <c r="AI31" s="768">
        <v>6.0332545399814003E-2</v>
      </c>
      <c r="AJ31" s="768">
        <v>0.136352588215991</v>
      </c>
      <c r="AK31" s="768">
        <v>0.127246306141862</v>
      </c>
      <c r="AL31" s="768">
        <v>0.121546376655392</v>
      </c>
      <c r="AM31" s="768">
        <v>9.3013892734505305E-2</v>
      </c>
      <c r="AN31" s="768">
        <v>0.14076409402623599</v>
      </c>
      <c r="AO31" s="768">
        <v>9.4453943734659901E-2</v>
      </c>
      <c r="AP31" s="768">
        <v>0.50705918854396603</v>
      </c>
      <c r="AQ31" s="768">
        <v>0.12654269888605099</v>
      </c>
      <c r="AR31" s="768">
        <v>0.12650288899975501</v>
      </c>
      <c r="AS31" s="768">
        <v>7.8157262547031994E-2</v>
      </c>
      <c r="AT31" s="768">
        <v>0.140877808330205</v>
      </c>
      <c r="AU31" s="768">
        <v>0.29782302503448199</v>
      </c>
      <c r="AV31" s="768">
        <v>4.2699721140544503E-2</v>
      </c>
      <c r="AW31" s="768">
        <v>0.23054258547770201</v>
      </c>
      <c r="AX31" s="768">
        <v>8.4489727849333104E-2</v>
      </c>
      <c r="AY31" s="768">
        <v>5.8356759368344099E-2</v>
      </c>
      <c r="AZ31" s="768">
        <v>0.14010975771497799</v>
      </c>
      <c r="BA31" s="768">
        <v>9.6322341159997799E-2</v>
      </c>
      <c r="BB31" s="768">
        <v>9.3451836430928706E-2</v>
      </c>
      <c r="BC31" s="768">
        <v>9.2925907775069802E-2</v>
      </c>
      <c r="BD31" s="768">
        <v>0.116535840136736</v>
      </c>
      <c r="BE31" s="768">
        <v>8.9585550095965999E-2</v>
      </c>
      <c r="BF31" s="768">
        <v>5.1939008338065799E-2</v>
      </c>
      <c r="BG31" s="768">
        <v>8.5811656632978406E-2</v>
      </c>
      <c r="BH31" s="768">
        <v>6.9451011149367706E-2</v>
      </c>
      <c r="BI31" s="768">
        <v>0.11145423217809899</v>
      </c>
      <c r="BJ31" s="768">
        <v>9.8092801461683699E-2</v>
      </c>
      <c r="BK31" s="768">
        <v>0.108256017378957</v>
      </c>
      <c r="BL31" s="768">
        <v>6.8441796701638399E-2</v>
      </c>
      <c r="BM31" s="768">
        <v>0.115981482904884</v>
      </c>
      <c r="BN31" s="768">
        <v>0.32998603104499102</v>
      </c>
      <c r="BO31" s="768">
        <v>0.24713659513097799</v>
      </c>
      <c r="BP31" s="768">
        <v>0.36760199540909899</v>
      </c>
      <c r="BQ31" s="768">
        <v>0.44568759712455702</v>
      </c>
      <c r="BR31" s="768">
        <v>0.25360416831590799</v>
      </c>
      <c r="BS31" s="768">
        <v>0.29762458484490101</v>
      </c>
      <c r="BT31" s="768">
        <v>0.26123391980038302</v>
      </c>
      <c r="BU31" s="768">
        <v>0.41365629986729602</v>
      </c>
      <c r="BV31" s="768">
        <v>0.30365992944325498</v>
      </c>
      <c r="BW31" s="768">
        <v>0.25896596524325599</v>
      </c>
      <c r="BX31" s="768">
        <v>0.34169321790697099</v>
      </c>
      <c r="BY31" s="768">
        <v>0.28530400945951401</v>
      </c>
      <c r="BZ31" s="768">
        <v>0.24381071120114101</v>
      </c>
      <c r="CA31" s="768">
        <v>0.391195570102505</v>
      </c>
      <c r="CB31" s="768">
        <v>0.23656988600250001</v>
      </c>
      <c r="CC31" s="768">
        <v>0.326172672522832</v>
      </c>
      <c r="CD31" s="768">
        <v>0.28824764150910398</v>
      </c>
      <c r="CE31" s="768">
        <v>0.44571853296484798</v>
      </c>
      <c r="CF31" s="768">
        <v>0.33736947825562202</v>
      </c>
      <c r="CG31" s="768">
        <v>0.23162165581855701</v>
      </c>
      <c r="CH31" s="768">
        <v>0.31920030246299003</v>
      </c>
      <c r="CI31" s="768">
        <v>0.32609562721915197</v>
      </c>
      <c r="CJ31" s="768">
        <v>0.59634926477223205</v>
      </c>
      <c r="CK31" s="768">
        <v>0.269008474843907</v>
      </c>
      <c r="CL31" s="768">
        <v>0.30792713010838701</v>
      </c>
      <c r="CM31" s="768">
        <v>0.41405101669032601</v>
      </c>
      <c r="CN31" s="768">
        <v>0.29002306043984299</v>
      </c>
      <c r="CO31" s="768">
        <v>0.29301196127910301</v>
      </c>
      <c r="CP31" s="768">
        <v>0.44011011902970298</v>
      </c>
      <c r="CQ31" s="768">
        <v>0.25251948762871501</v>
      </c>
      <c r="CR31" s="768">
        <v>0.41344656500913302</v>
      </c>
      <c r="CS31" s="768">
        <v>0.23755165599</v>
      </c>
      <c r="CT31" s="768">
        <v>0.34033713716437403</v>
      </c>
      <c r="CU31" s="768">
        <v>0.200883944121448</v>
      </c>
      <c r="CV31" s="768">
        <v>0.35939953493903798</v>
      </c>
      <c r="CW31" s="768">
        <v>0.30485164788285302</v>
      </c>
      <c r="CX31" s="768">
        <v>0.16449691426697699</v>
      </c>
      <c r="CY31" s="768">
        <v>0.38428756953957799</v>
      </c>
      <c r="CZ31" s="768">
        <v>0.21827710145870299</v>
      </c>
      <c r="DA31" s="768">
        <v>0.37143892681977098</v>
      </c>
      <c r="DB31" s="768">
        <v>0.325794758083576</v>
      </c>
      <c r="DC31" s="768">
        <v>0.162930006683036</v>
      </c>
      <c r="DD31" s="768">
        <v>0.34281684972321802</v>
      </c>
      <c r="DE31" s="768">
        <v>0.32233275104909898</v>
      </c>
      <c r="DF31" s="768">
        <v>0.22149532609331701</v>
      </c>
      <c r="DG31" s="768">
        <v>0.26139580113702698</v>
      </c>
      <c r="DH31" s="768">
        <v>0.160383658653036</v>
      </c>
      <c r="DI31" s="768">
        <v>0.30797783175350002</v>
      </c>
      <c r="DJ31" s="768">
        <v>0.21182842686317099</v>
      </c>
      <c r="DK31" s="768">
        <v>0.22413800026786801</v>
      </c>
      <c r="DL31" s="768">
        <v>0.38453913316083599</v>
      </c>
      <c r="DM31" s="768">
        <v>0.23204114439374801</v>
      </c>
      <c r="DN31" s="768">
        <v>0.29856401221590101</v>
      </c>
      <c r="DO31" s="768">
        <v>0.162883723823497</v>
      </c>
      <c r="DP31" s="768">
        <v>0.31845855923837402</v>
      </c>
      <c r="DQ31" s="768">
        <v>0.308748980410883</v>
      </c>
      <c r="DR31" s="768">
        <v>0.335605090837159</v>
      </c>
      <c r="DS31" s="768">
        <v>6.8443781328076103E-2</v>
      </c>
      <c r="DT31" s="768">
        <v>6.1590449666440297E-2</v>
      </c>
      <c r="DU31" s="768">
        <v>8.1209176261993102E-2</v>
      </c>
      <c r="DV31" s="768">
        <v>0.35142074531309397</v>
      </c>
      <c r="DW31" s="768">
        <v>0.19378487991952401</v>
      </c>
      <c r="DX31" s="768">
        <v>0.28502977435253901</v>
      </c>
      <c r="DY31" s="768">
        <v>0.32712528270017099</v>
      </c>
      <c r="DZ31" s="768">
        <v>0.33855783770438502</v>
      </c>
      <c r="EA31" s="768">
        <v>0.28988686824776999</v>
      </c>
      <c r="EB31" s="768">
        <v>0.28878356469935201</v>
      </c>
      <c r="EC31" s="768">
        <v>0.20471345938041199</v>
      </c>
      <c r="ED31" s="768">
        <v>0.26635382555349402</v>
      </c>
      <c r="EE31" s="768">
        <v>0.27768015473150098</v>
      </c>
      <c r="EF31" s="768">
        <v>0.29541935262512398</v>
      </c>
      <c r="EG31" s="768">
        <v>0.29023652243856002</v>
      </c>
      <c r="EH31" s="768">
        <v>0.349905572479007</v>
      </c>
      <c r="EI31" s="768">
        <v>0.418613510321241</v>
      </c>
      <c r="EJ31" s="768">
        <v>0.37661566558433301</v>
      </c>
      <c r="EK31" s="768">
        <v>0.42779478648642499</v>
      </c>
      <c r="EL31" s="768">
        <v>0.29987066625008302</v>
      </c>
      <c r="EM31" s="768">
        <v>0.35993007800638599</v>
      </c>
      <c r="EN31" s="768">
        <v>0.334008949200925</v>
      </c>
      <c r="EO31" s="768">
        <v>0.340270369338043</v>
      </c>
      <c r="EP31" s="768">
        <v>0.34105505035397399</v>
      </c>
      <c r="EQ31" s="768">
        <v>0.326118387978375</v>
      </c>
      <c r="ER31" s="768">
        <v>0.32372468683592198</v>
      </c>
      <c r="ES31" s="768">
        <v>0.59613114766061204</v>
      </c>
      <c r="ET31" s="768">
        <v>0.331467074752618</v>
      </c>
      <c r="EU31" s="768">
        <v>0.29180095463721001</v>
      </c>
      <c r="EV31" s="768">
        <v>0.43168170080178703</v>
      </c>
      <c r="EW31" s="768">
        <v>0.52655382369922599</v>
      </c>
      <c r="EX31" s="768">
        <v>0.3440540782448</v>
      </c>
      <c r="EY31" s="768">
        <v>0.23697256199450101</v>
      </c>
      <c r="EZ31" s="768">
        <v>0.38491557458624898</v>
      </c>
      <c r="FA31" s="768">
        <v>0.38466921198514697</v>
      </c>
      <c r="FB31" s="768">
        <v>0.51824772473122005</v>
      </c>
      <c r="FC31" s="768">
        <v>0.38418595579394799</v>
      </c>
      <c r="FD31" s="768">
        <v>0.28929925730578399</v>
      </c>
      <c r="FE31" s="768">
        <v>0.50598664849239505</v>
      </c>
      <c r="FF31" s="768">
        <v>0.34839966010865298</v>
      </c>
      <c r="FG31" s="768">
        <v>0.36799488503230499</v>
      </c>
      <c r="FH31" s="768">
        <v>0.39045076960909803</v>
      </c>
      <c r="FI31" s="768">
        <v>0.30425687960022602</v>
      </c>
      <c r="FJ31" s="768">
        <v>0.36697544567199702</v>
      </c>
      <c r="FK31" s="768">
        <v>0.27702488713058099</v>
      </c>
      <c r="FL31" s="768">
        <v>0.73412068709727896</v>
      </c>
      <c r="FM31" s="768">
        <v>0.61092862913394197</v>
      </c>
      <c r="FN31" s="768">
        <v>1.1416069450144399</v>
      </c>
      <c r="FO31" s="768">
        <v>0.89388930192169003</v>
      </c>
      <c r="FP31" s="768">
        <v>0.43549490436668897</v>
      </c>
      <c r="FQ31" s="768">
        <v>0.60750704296973101</v>
      </c>
      <c r="FR31" s="768">
        <v>0.41916721807047103</v>
      </c>
      <c r="FS31" s="768">
        <v>0.89748984597714798</v>
      </c>
      <c r="FT31" s="768">
        <v>0.36689241937057399</v>
      </c>
      <c r="FU31" s="768">
        <v>0.62311272629523995</v>
      </c>
      <c r="FV31" s="768">
        <v>0.42286921934322902</v>
      </c>
      <c r="FW31" s="768">
        <v>0.50841478389596395</v>
      </c>
      <c r="FX31" s="768">
        <v>0.86151024602762705</v>
      </c>
      <c r="FY31" s="768">
        <v>0.51199302358453203</v>
      </c>
      <c r="FZ31" s="768">
        <v>0.47755752463517698</v>
      </c>
      <c r="GA31" s="768">
        <v>0.44642774482207598</v>
      </c>
      <c r="GB31" s="768">
        <v>0.32903743601156998</v>
      </c>
      <c r="GC31" s="768">
        <v>1.0915898040476999</v>
      </c>
      <c r="GD31" s="768">
        <v>0.66514106734931699</v>
      </c>
      <c r="GE31" s="768">
        <v>0.56473179173670995</v>
      </c>
      <c r="GF31" s="768">
        <v>0.39067837601889699</v>
      </c>
      <c r="GG31" s="768">
        <v>0.45997695741436301</v>
      </c>
      <c r="GH31" s="768">
        <v>0.60498967103870505</v>
      </c>
      <c r="GI31" s="768">
        <v>0.63284278933106797</v>
      </c>
      <c r="GJ31" s="768">
        <v>0.435321610466127</v>
      </c>
      <c r="GK31" s="768">
        <v>0.506788769415217</v>
      </c>
      <c r="GL31" s="768">
        <v>1.04817969539001</v>
      </c>
      <c r="GM31" s="768">
        <v>0.34807871532115597</v>
      </c>
      <c r="GN31" s="768">
        <v>0.267589506519684</v>
      </c>
      <c r="GO31" s="768">
        <v>0.82268790460779495</v>
      </c>
      <c r="GP31" s="768">
        <v>0.69887673153887198</v>
      </c>
      <c r="GQ31" s="768">
        <v>0.50533734894035198</v>
      </c>
      <c r="GR31" s="768">
        <v>0.61777103117376497</v>
      </c>
      <c r="GS31" s="768">
        <v>0.33230849578576999</v>
      </c>
      <c r="GT31" s="768">
        <v>0.41354064653623901</v>
      </c>
      <c r="GU31" s="768">
        <v>0.42073640528158501</v>
      </c>
      <c r="GV31" s="768">
        <v>0.82945379198158398</v>
      </c>
      <c r="GW31" s="768">
        <v>0.45327014899071799</v>
      </c>
      <c r="GX31" s="768">
        <v>0.37100014261265102</v>
      </c>
      <c r="GY31" s="768">
        <v>0.324049099903717</v>
      </c>
      <c r="GZ31" s="768">
        <v>0.41464103274111302</v>
      </c>
      <c r="HA31" s="768">
        <v>0.449201004062524</v>
      </c>
      <c r="HB31" s="768">
        <v>0.59701400517785796</v>
      </c>
    </row>
    <row r="32" spans="1:210" x14ac:dyDescent="0.3">
      <c r="A32" s="46" t="s">
        <v>28</v>
      </c>
      <c r="B32" s="769">
        <f t="shared" ref="B32:BM32" si="24">SUM(B33:B36, B40:B42, B46)</f>
        <v>0</v>
      </c>
      <c r="C32" s="769">
        <f t="shared" si="24"/>
        <v>0</v>
      </c>
      <c r="D32" s="769">
        <f t="shared" si="24"/>
        <v>0</v>
      </c>
      <c r="E32" s="769">
        <f t="shared" si="24"/>
        <v>0</v>
      </c>
      <c r="F32" s="769">
        <f t="shared" si="24"/>
        <v>0</v>
      </c>
      <c r="G32" s="769">
        <f t="shared" si="24"/>
        <v>0</v>
      </c>
      <c r="H32" s="769">
        <f t="shared" si="24"/>
        <v>0</v>
      </c>
      <c r="I32" s="769">
        <f t="shared" si="24"/>
        <v>0</v>
      </c>
      <c r="J32" s="769">
        <f t="shared" si="24"/>
        <v>0</v>
      </c>
      <c r="K32" s="769">
        <f t="shared" si="24"/>
        <v>0</v>
      </c>
      <c r="L32" s="769">
        <f t="shared" si="24"/>
        <v>0</v>
      </c>
      <c r="M32" s="769">
        <f t="shared" si="24"/>
        <v>0</v>
      </c>
      <c r="N32" s="769">
        <f t="shared" si="24"/>
        <v>0</v>
      </c>
      <c r="O32" s="769">
        <f t="shared" si="24"/>
        <v>0</v>
      </c>
      <c r="P32" s="769">
        <f t="shared" si="24"/>
        <v>0.121681298979483</v>
      </c>
      <c r="Q32" s="769">
        <f t="shared" si="24"/>
        <v>0.103835600635888</v>
      </c>
      <c r="R32" s="769">
        <f t="shared" si="24"/>
        <v>0</v>
      </c>
      <c r="S32" s="769">
        <f t="shared" si="24"/>
        <v>0</v>
      </c>
      <c r="T32" s="769">
        <f t="shared" si="24"/>
        <v>0.120831503820264</v>
      </c>
      <c r="U32" s="769">
        <f t="shared" si="24"/>
        <v>0.15388652812373699</v>
      </c>
      <c r="V32" s="769">
        <f t="shared" si="24"/>
        <v>0</v>
      </c>
      <c r="W32" s="769">
        <f t="shared" si="24"/>
        <v>0</v>
      </c>
      <c r="X32" s="769">
        <f t="shared" si="24"/>
        <v>0</v>
      </c>
      <c r="Y32" s="769">
        <f t="shared" si="24"/>
        <v>0</v>
      </c>
      <c r="Z32" s="769">
        <f t="shared" si="24"/>
        <v>0</v>
      </c>
      <c r="AA32" s="769">
        <f t="shared" si="24"/>
        <v>0</v>
      </c>
      <c r="AB32" s="769">
        <f t="shared" si="24"/>
        <v>0.133063201072642</v>
      </c>
      <c r="AC32" s="769">
        <f t="shared" si="24"/>
        <v>0</v>
      </c>
      <c r="AD32" s="769">
        <f t="shared" si="24"/>
        <v>0</v>
      </c>
      <c r="AE32" s="769">
        <f t="shared" si="24"/>
        <v>0.13287584465958599</v>
      </c>
      <c r="AF32" s="769">
        <f t="shared" si="24"/>
        <v>0</v>
      </c>
      <c r="AG32" s="769">
        <f t="shared" si="24"/>
        <v>0</v>
      </c>
      <c r="AH32" s="769">
        <f t="shared" si="24"/>
        <v>0</v>
      </c>
      <c r="AI32" s="769">
        <f t="shared" si="24"/>
        <v>0</v>
      </c>
      <c r="AJ32" s="769">
        <f t="shared" si="24"/>
        <v>0</v>
      </c>
      <c r="AK32" s="769">
        <f t="shared" si="24"/>
        <v>0</v>
      </c>
      <c r="AL32" s="769">
        <f t="shared" si="24"/>
        <v>0</v>
      </c>
      <c r="AM32" s="769">
        <f t="shared" si="24"/>
        <v>0</v>
      </c>
      <c r="AN32" s="769">
        <f t="shared" si="24"/>
        <v>0</v>
      </c>
      <c r="AO32" s="769">
        <f t="shared" si="24"/>
        <v>9.23466377352678E-2</v>
      </c>
      <c r="AP32" s="769">
        <f t="shared" si="24"/>
        <v>0.14836620523904701</v>
      </c>
      <c r="AQ32" s="769">
        <f t="shared" si="24"/>
        <v>0</v>
      </c>
      <c r="AR32" s="769">
        <f t="shared" si="24"/>
        <v>0.16827282412625999</v>
      </c>
      <c r="AS32" s="769">
        <f t="shared" si="24"/>
        <v>0.20261926941972599</v>
      </c>
      <c r="AT32" s="769">
        <f t="shared" si="24"/>
        <v>0.37658569927202201</v>
      </c>
      <c r="AU32" s="769">
        <f t="shared" si="24"/>
        <v>0.26250640859302199</v>
      </c>
      <c r="AV32" s="769">
        <f t="shared" si="24"/>
        <v>2.0927253057872202</v>
      </c>
      <c r="AW32" s="769">
        <f t="shared" si="24"/>
        <v>1.4235112818496742</v>
      </c>
      <c r="AX32" s="769">
        <f t="shared" si="24"/>
        <v>1.7843380413339471</v>
      </c>
      <c r="AY32" s="769">
        <f t="shared" si="24"/>
        <v>1.928246011698878</v>
      </c>
      <c r="AZ32" s="769">
        <f t="shared" si="24"/>
        <v>1.1758800849152489</v>
      </c>
      <c r="BA32" s="769">
        <f t="shared" si="24"/>
        <v>0.99625749685855403</v>
      </c>
      <c r="BB32" s="769">
        <f t="shared" si="24"/>
        <v>0.78912862717099808</v>
      </c>
      <c r="BC32" s="769">
        <f t="shared" si="24"/>
        <v>0.898415072849026</v>
      </c>
      <c r="BD32" s="769">
        <f t="shared" si="24"/>
        <v>0.54433190933654596</v>
      </c>
      <c r="BE32" s="769">
        <f t="shared" si="24"/>
        <v>0.75923250916496043</v>
      </c>
      <c r="BF32" s="769">
        <f t="shared" si="24"/>
        <v>1.44578991860536</v>
      </c>
      <c r="BG32" s="769">
        <f t="shared" si="24"/>
        <v>2.2450020657592025</v>
      </c>
      <c r="BH32" s="769">
        <f t="shared" si="24"/>
        <v>1.7672379648101382</v>
      </c>
      <c r="BI32" s="769">
        <f t="shared" si="24"/>
        <v>3.0104866180309298</v>
      </c>
      <c r="BJ32" s="769">
        <f t="shared" si="24"/>
        <v>2.5745968336234251</v>
      </c>
      <c r="BK32" s="769">
        <f t="shared" si="24"/>
        <v>2.7163362587802675</v>
      </c>
      <c r="BL32" s="769">
        <f t="shared" si="24"/>
        <v>2.9957700103054172</v>
      </c>
      <c r="BM32" s="769">
        <f t="shared" si="24"/>
        <v>4.3614879350768172</v>
      </c>
      <c r="BN32" s="769">
        <f t="shared" ref="BN32:DY32" si="25">SUM(BN33:BN36, BN40:BN42, BN46)</f>
        <v>3.2021915187253791</v>
      </c>
      <c r="BO32" s="769">
        <f t="shared" si="25"/>
        <v>3.4066930774069624</v>
      </c>
      <c r="BP32" s="769">
        <f t="shared" si="25"/>
        <v>3.4989617686074683</v>
      </c>
      <c r="BQ32" s="769">
        <f t="shared" si="25"/>
        <v>5.2591530233188086</v>
      </c>
      <c r="BR32" s="769">
        <f t="shared" si="25"/>
        <v>3.5934399634379002</v>
      </c>
      <c r="BS32" s="769">
        <f t="shared" si="25"/>
        <v>2.7681238465233839</v>
      </c>
      <c r="BT32" s="769">
        <f t="shared" si="25"/>
        <v>5.1136843662008742</v>
      </c>
      <c r="BU32" s="769">
        <f t="shared" si="25"/>
        <v>3.8581388533949315</v>
      </c>
      <c r="BV32" s="769">
        <f t="shared" si="25"/>
        <v>3.4828376494148245</v>
      </c>
      <c r="BW32" s="769">
        <f t="shared" si="25"/>
        <v>3.0397619380690273</v>
      </c>
      <c r="BX32" s="769">
        <f t="shared" si="25"/>
        <v>2.8361977304986632</v>
      </c>
      <c r="BY32" s="769">
        <f t="shared" si="25"/>
        <v>2.2263823937286475</v>
      </c>
      <c r="BZ32" s="769">
        <f t="shared" si="25"/>
        <v>2.5960020330463691</v>
      </c>
      <c r="CA32" s="769">
        <f t="shared" si="25"/>
        <v>4.2969105622604093</v>
      </c>
      <c r="CB32" s="769">
        <f t="shared" si="25"/>
        <v>2.927913031545017</v>
      </c>
      <c r="CC32" s="769">
        <f t="shared" si="25"/>
        <v>2.8727012888017178</v>
      </c>
      <c r="CD32" s="769">
        <f t="shared" si="25"/>
        <v>3.4198414540349291</v>
      </c>
      <c r="CE32" s="769">
        <f t="shared" si="25"/>
        <v>3.2622220749150483</v>
      </c>
      <c r="CF32" s="769">
        <f t="shared" si="25"/>
        <v>3.2356824060542766</v>
      </c>
      <c r="CG32" s="769">
        <f t="shared" si="25"/>
        <v>1.8227046362456518</v>
      </c>
      <c r="CH32" s="769">
        <f t="shared" si="25"/>
        <v>1.9887396762302556</v>
      </c>
      <c r="CI32" s="769">
        <f t="shared" si="25"/>
        <v>2.5089223765453417</v>
      </c>
      <c r="CJ32" s="769">
        <f t="shared" si="25"/>
        <v>2.7708912474198359</v>
      </c>
      <c r="CK32" s="769">
        <f t="shared" si="25"/>
        <v>2.6788287299280458</v>
      </c>
      <c r="CL32" s="769">
        <f t="shared" si="25"/>
        <v>2.2666314375806453</v>
      </c>
      <c r="CM32" s="769">
        <f t="shared" si="25"/>
        <v>1.4244292823578455</v>
      </c>
      <c r="CN32" s="769">
        <f t="shared" si="25"/>
        <v>2.5441363850441019</v>
      </c>
      <c r="CO32" s="769">
        <f t="shared" si="25"/>
        <v>5.2760236292700586</v>
      </c>
      <c r="CP32" s="769">
        <f t="shared" si="25"/>
        <v>4.4934913014089659</v>
      </c>
      <c r="CQ32" s="769">
        <f t="shared" si="25"/>
        <v>4.4751447217638258</v>
      </c>
      <c r="CR32" s="769">
        <f t="shared" si="25"/>
        <v>4.1828012548931728</v>
      </c>
      <c r="CS32" s="769">
        <f t="shared" si="25"/>
        <v>2.5581026597896113</v>
      </c>
      <c r="CT32" s="769">
        <f t="shared" si="25"/>
        <v>2.9717896673399014</v>
      </c>
      <c r="CU32" s="769">
        <f t="shared" si="25"/>
        <v>4.2782819475629053</v>
      </c>
      <c r="CV32" s="769">
        <f t="shared" si="25"/>
        <v>3.5460685697742105</v>
      </c>
      <c r="CW32" s="769">
        <f t="shared" si="25"/>
        <v>3.8630043153950346</v>
      </c>
      <c r="CX32" s="769">
        <f t="shared" si="25"/>
        <v>3.8868080395226698</v>
      </c>
      <c r="CY32" s="769">
        <f t="shared" si="25"/>
        <v>3.3252417155472158</v>
      </c>
      <c r="CZ32" s="769">
        <f t="shared" si="25"/>
        <v>3.5505647311032522</v>
      </c>
      <c r="DA32" s="769">
        <f t="shared" si="25"/>
        <v>2.52069807105892</v>
      </c>
      <c r="DB32" s="769">
        <f t="shared" si="25"/>
        <v>2.8285793435010924</v>
      </c>
      <c r="DC32" s="769">
        <f t="shared" si="25"/>
        <v>2.8451549242680461</v>
      </c>
      <c r="DD32" s="769">
        <f t="shared" si="25"/>
        <v>2.6819872408334531</v>
      </c>
      <c r="DE32" s="769">
        <f t="shared" si="25"/>
        <v>2.8154308056912143</v>
      </c>
      <c r="DF32" s="769">
        <f t="shared" si="25"/>
        <v>2.592763273031967</v>
      </c>
      <c r="DG32" s="769">
        <f t="shared" si="25"/>
        <v>2.7027356564832608</v>
      </c>
      <c r="DH32" s="769">
        <f t="shared" si="25"/>
        <v>2.9359362733504413</v>
      </c>
      <c r="DI32" s="769">
        <f t="shared" si="25"/>
        <v>2.6811181916539262</v>
      </c>
      <c r="DJ32" s="769">
        <f t="shared" si="25"/>
        <v>2.7793284232327955</v>
      </c>
      <c r="DK32" s="769">
        <f t="shared" si="25"/>
        <v>2.3554085466595205</v>
      </c>
      <c r="DL32" s="769">
        <f t="shared" si="25"/>
        <v>3.1454663811785304</v>
      </c>
      <c r="DM32" s="769">
        <f t="shared" si="25"/>
        <v>2.3132869884051162</v>
      </c>
      <c r="DN32" s="769">
        <f t="shared" si="25"/>
        <v>1.9667645202442745</v>
      </c>
      <c r="DO32" s="769">
        <f t="shared" si="25"/>
        <v>2.4381434640479909</v>
      </c>
      <c r="DP32" s="769">
        <f t="shared" si="25"/>
        <v>2.0493672326155972</v>
      </c>
      <c r="DQ32" s="769">
        <f t="shared" si="25"/>
        <v>1.5440082819262235</v>
      </c>
      <c r="DR32" s="769">
        <f t="shared" si="25"/>
        <v>1.4190428612475978</v>
      </c>
      <c r="DS32" s="769">
        <f t="shared" si="25"/>
        <v>1.8262654320906313</v>
      </c>
      <c r="DT32" s="769">
        <f t="shared" si="25"/>
        <v>1.3960759338756825</v>
      </c>
      <c r="DU32" s="769">
        <f t="shared" si="25"/>
        <v>1.8216974820204619</v>
      </c>
      <c r="DV32" s="769">
        <f t="shared" si="25"/>
        <v>1.6304008420803935</v>
      </c>
      <c r="DW32" s="769">
        <f t="shared" si="25"/>
        <v>1.6240477826723008</v>
      </c>
      <c r="DX32" s="769">
        <f t="shared" si="25"/>
        <v>1.5450765954383936</v>
      </c>
      <c r="DY32" s="769">
        <f t="shared" si="25"/>
        <v>1.2881328027812171</v>
      </c>
      <c r="DZ32" s="769">
        <f t="shared" ref="DZ32:GK32" si="26">SUM(DZ33:DZ36, DZ40:DZ42, DZ46)</f>
        <v>2.0912385063750203</v>
      </c>
      <c r="EA32" s="769">
        <f t="shared" si="26"/>
        <v>1.4180871931717614</v>
      </c>
      <c r="EB32" s="769">
        <f t="shared" si="26"/>
        <v>1.2199180294908252</v>
      </c>
      <c r="EC32" s="769">
        <f t="shared" si="26"/>
        <v>1.394150647922487</v>
      </c>
      <c r="ED32" s="769">
        <f t="shared" si="26"/>
        <v>1.546215008307537</v>
      </c>
      <c r="EE32" s="769">
        <f t="shared" si="26"/>
        <v>2.0204871516117171</v>
      </c>
      <c r="EF32" s="769">
        <f t="shared" si="26"/>
        <v>3.8560277444764179</v>
      </c>
      <c r="EG32" s="769">
        <f t="shared" si="26"/>
        <v>6.1155554314185778</v>
      </c>
      <c r="EH32" s="769">
        <f t="shared" si="26"/>
        <v>5.467266310809384</v>
      </c>
      <c r="EI32" s="769">
        <f t="shared" si="26"/>
        <v>6.0804761652353276</v>
      </c>
      <c r="EJ32" s="769">
        <f t="shared" si="26"/>
        <v>5.5818335924712796</v>
      </c>
      <c r="EK32" s="769">
        <f t="shared" si="26"/>
        <v>4.1882828894565849</v>
      </c>
      <c r="EL32" s="769">
        <f t="shared" si="26"/>
        <v>3.7016277335095138</v>
      </c>
      <c r="EM32" s="769">
        <f t="shared" si="26"/>
        <v>4.7996257037718015</v>
      </c>
      <c r="EN32" s="769">
        <f t="shared" si="26"/>
        <v>5.7846995947997879</v>
      </c>
      <c r="EO32" s="769">
        <f t="shared" si="26"/>
        <v>4.7113579502722773</v>
      </c>
      <c r="EP32" s="769">
        <f t="shared" si="26"/>
        <v>5.104396063801528</v>
      </c>
      <c r="EQ32" s="769">
        <f t="shared" si="26"/>
        <v>5.1612061865346481</v>
      </c>
      <c r="ER32" s="769">
        <f t="shared" si="26"/>
        <v>4.7658910168128656</v>
      </c>
      <c r="ES32" s="769">
        <f t="shared" si="26"/>
        <v>4.2683127118800277</v>
      </c>
      <c r="ET32" s="769">
        <f t="shared" si="26"/>
        <v>5.0499288639501989</v>
      </c>
      <c r="EU32" s="769">
        <f t="shared" si="26"/>
        <v>4.0226744117053226</v>
      </c>
      <c r="EV32" s="769">
        <f t="shared" si="26"/>
        <v>4.7602588261545957</v>
      </c>
      <c r="EW32" s="769">
        <f t="shared" si="26"/>
        <v>4.2823396574050072</v>
      </c>
      <c r="EX32" s="769">
        <f t="shared" si="26"/>
        <v>4.1593019768882664</v>
      </c>
      <c r="EY32" s="769">
        <f t="shared" si="26"/>
        <v>4.2146149290802377</v>
      </c>
      <c r="EZ32" s="769">
        <f t="shared" si="26"/>
        <v>4.4431762743655314</v>
      </c>
      <c r="FA32" s="769">
        <f t="shared" si="26"/>
        <v>3.9453364245129778</v>
      </c>
      <c r="FB32" s="769">
        <f t="shared" si="26"/>
        <v>2.9722177555570122</v>
      </c>
      <c r="FC32" s="769">
        <f t="shared" si="26"/>
        <v>4.0848295542431359</v>
      </c>
      <c r="FD32" s="769">
        <f t="shared" si="26"/>
        <v>4.0454133694141401</v>
      </c>
      <c r="FE32" s="769">
        <f t="shared" si="26"/>
        <v>2.8462526251255995</v>
      </c>
      <c r="FF32" s="769">
        <f t="shared" si="26"/>
        <v>3.5115370686776819</v>
      </c>
      <c r="FG32" s="769">
        <f t="shared" si="26"/>
        <v>4.2501654013819401</v>
      </c>
      <c r="FH32" s="769">
        <f t="shared" si="26"/>
        <v>4.1024735306330991</v>
      </c>
      <c r="FI32" s="769">
        <f t="shared" si="26"/>
        <v>4.1836417051498378</v>
      </c>
      <c r="FJ32" s="769">
        <f t="shared" si="26"/>
        <v>4.3106336603401481</v>
      </c>
      <c r="FK32" s="769">
        <f t="shared" si="26"/>
        <v>4.9024653070562119</v>
      </c>
      <c r="FL32" s="769">
        <f t="shared" si="26"/>
        <v>4.4968749777634258</v>
      </c>
      <c r="FM32" s="769">
        <f t="shared" si="26"/>
        <v>3.9314042879084097</v>
      </c>
      <c r="FN32" s="769">
        <f t="shared" si="26"/>
        <v>3.3305136229904253</v>
      </c>
      <c r="FO32" s="769">
        <f t="shared" si="26"/>
        <v>3.8994242257950487</v>
      </c>
      <c r="FP32" s="769">
        <f t="shared" si="26"/>
        <v>4.3513677622950304</v>
      </c>
      <c r="FQ32" s="769">
        <f t="shared" si="26"/>
        <v>2.1227524298903271</v>
      </c>
      <c r="FR32" s="769">
        <f t="shared" si="26"/>
        <v>2.3936009682928492</v>
      </c>
      <c r="FS32" s="769">
        <f t="shared" si="26"/>
        <v>2.824019801542426</v>
      </c>
      <c r="FT32" s="769">
        <f t="shared" si="26"/>
        <v>4.1981301063978602</v>
      </c>
      <c r="FU32" s="769">
        <f t="shared" si="26"/>
        <v>2.9301757435193005</v>
      </c>
      <c r="FV32" s="769">
        <f t="shared" si="26"/>
        <v>2.6415192548641824</v>
      </c>
      <c r="FW32" s="769">
        <f t="shared" si="26"/>
        <v>2.2626525634065882</v>
      </c>
      <c r="FX32" s="769">
        <f t="shared" si="26"/>
        <v>2.8882441351851806</v>
      </c>
      <c r="FY32" s="769">
        <f t="shared" si="26"/>
        <v>2.3888260068880993</v>
      </c>
      <c r="FZ32" s="769">
        <f t="shared" si="26"/>
        <v>1.9322755816459001</v>
      </c>
      <c r="GA32" s="769">
        <f t="shared" si="26"/>
        <v>1.98985515759957</v>
      </c>
      <c r="GB32" s="769">
        <f t="shared" si="26"/>
        <v>3.082055135734552</v>
      </c>
      <c r="GC32" s="769">
        <f t="shared" si="26"/>
        <v>2.6155236726536781</v>
      </c>
      <c r="GD32" s="769">
        <f t="shared" si="26"/>
        <v>1.9499625540344101</v>
      </c>
      <c r="GE32" s="769">
        <f t="shared" si="26"/>
        <v>1.7918688409018899</v>
      </c>
      <c r="GF32" s="769">
        <f t="shared" si="26"/>
        <v>1.29375984031208</v>
      </c>
      <c r="GG32" s="769">
        <f t="shared" si="26"/>
        <v>2.42665135888427</v>
      </c>
      <c r="GH32" s="769">
        <f t="shared" si="26"/>
        <v>1.7130061596085642</v>
      </c>
      <c r="GI32" s="769">
        <f t="shared" si="26"/>
        <v>1.3672752517094275</v>
      </c>
      <c r="GJ32" s="769">
        <f t="shared" si="26"/>
        <v>1.930124610617544</v>
      </c>
      <c r="GK32" s="769">
        <f t="shared" si="26"/>
        <v>1.4040738480496773</v>
      </c>
      <c r="GL32" s="769">
        <f t="shared" ref="GL32:IW32" si="27">SUM(GL33:GL36, GL40:GL42, GL46)</f>
        <v>2.1861529907529142</v>
      </c>
      <c r="GM32" s="769">
        <f t="shared" si="27"/>
        <v>3.0650079639874486</v>
      </c>
      <c r="GN32" s="769">
        <f t="shared" si="27"/>
        <v>2.0521777382239197</v>
      </c>
      <c r="GO32" s="769">
        <f t="shared" si="27"/>
        <v>1.1360421197839146</v>
      </c>
      <c r="GP32" s="769">
        <f t="shared" si="27"/>
        <v>1.7238913347054301</v>
      </c>
      <c r="GQ32" s="769">
        <f t="shared" si="27"/>
        <v>1.9441926795183093</v>
      </c>
      <c r="GR32" s="769">
        <f t="shared" si="27"/>
        <v>1.4707093291342399</v>
      </c>
      <c r="GS32" s="769">
        <f t="shared" si="27"/>
        <v>1.5703016221680799</v>
      </c>
      <c r="GT32" s="769">
        <f t="shared" si="27"/>
        <v>1.6958948475714</v>
      </c>
      <c r="GU32" s="769">
        <f t="shared" si="27"/>
        <v>0.73000002315030399</v>
      </c>
      <c r="GV32" s="769">
        <f t="shared" si="27"/>
        <v>1.4066537115637701</v>
      </c>
      <c r="GW32" s="769">
        <f t="shared" si="27"/>
        <v>1.5863844759829699</v>
      </c>
      <c r="GX32" s="769">
        <f t="shared" si="27"/>
        <v>1.1981520207007701</v>
      </c>
      <c r="GY32" s="769">
        <f t="shared" si="27"/>
        <v>0.93678781443513703</v>
      </c>
      <c r="GZ32" s="769">
        <f t="shared" si="27"/>
        <v>1.86766872171731</v>
      </c>
      <c r="HA32" s="769">
        <f t="shared" si="27"/>
        <v>1.3413957242746199</v>
      </c>
      <c r="HB32" s="769">
        <f t="shared" si="27"/>
        <v>0.76755691797927295</v>
      </c>
    </row>
    <row r="33" spans="1:210" x14ac:dyDescent="0.3">
      <c r="A33" s="47" t="s">
        <v>21</v>
      </c>
      <c r="B33" s="770">
        <v>0</v>
      </c>
      <c r="C33" s="770">
        <v>0</v>
      </c>
      <c r="D33" s="770">
        <v>0</v>
      </c>
      <c r="E33" s="770">
        <v>0</v>
      </c>
      <c r="F33" s="770">
        <v>0</v>
      </c>
      <c r="G33" s="770">
        <v>0</v>
      </c>
      <c r="H33" s="770">
        <v>0</v>
      </c>
      <c r="I33" s="770">
        <v>0</v>
      </c>
      <c r="J33" s="770">
        <v>0</v>
      </c>
      <c r="K33" s="770">
        <v>0</v>
      </c>
      <c r="L33" s="770">
        <v>0</v>
      </c>
      <c r="M33" s="770">
        <v>0</v>
      </c>
      <c r="N33" s="770">
        <v>0</v>
      </c>
      <c r="O33" s="770">
        <v>0</v>
      </c>
      <c r="P33" s="770">
        <v>0</v>
      </c>
      <c r="Q33" s="770">
        <v>0</v>
      </c>
      <c r="R33" s="770">
        <v>0</v>
      </c>
      <c r="S33" s="770">
        <v>0</v>
      </c>
      <c r="T33" s="770">
        <v>0</v>
      </c>
      <c r="U33" s="770">
        <v>0</v>
      </c>
      <c r="V33" s="770">
        <v>0</v>
      </c>
      <c r="W33" s="770">
        <v>0</v>
      </c>
      <c r="X33" s="770">
        <v>0</v>
      </c>
      <c r="Y33" s="770">
        <v>0</v>
      </c>
      <c r="Z33" s="770">
        <v>0</v>
      </c>
      <c r="AA33" s="770">
        <v>0</v>
      </c>
      <c r="AB33" s="770">
        <v>0</v>
      </c>
      <c r="AC33" s="770">
        <v>0</v>
      </c>
      <c r="AD33" s="770">
        <v>0</v>
      </c>
      <c r="AE33" s="770">
        <v>0</v>
      </c>
      <c r="AF33" s="770">
        <v>0</v>
      </c>
      <c r="AG33" s="770">
        <v>0</v>
      </c>
      <c r="AH33" s="770">
        <v>0</v>
      </c>
      <c r="AI33" s="770">
        <v>0</v>
      </c>
      <c r="AJ33" s="770">
        <v>0</v>
      </c>
      <c r="AK33" s="770">
        <v>0</v>
      </c>
      <c r="AL33" s="770">
        <v>0</v>
      </c>
      <c r="AM33" s="770">
        <v>0</v>
      </c>
      <c r="AN33" s="770">
        <v>0</v>
      </c>
      <c r="AO33" s="770">
        <v>0</v>
      </c>
      <c r="AP33" s="770">
        <v>0</v>
      </c>
      <c r="AQ33" s="770">
        <v>0</v>
      </c>
      <c r="AR33" s="770">
        <v>0</v>
      </c>
      <c r="AS33" s="770">
        <v>0</v>
      </c>
      <c r="AT33" s="770">
        <v>0.212187138115744</v>
      </c>
      <c r="AU33" s="770">
        <v>0</v>
      </c>
      <c r="AV33" s="770">
        <v>2.0927253057872202</v>
      </c>
      <c r="AW33" s="770">
        <v>1.10253218239836</v>
      </c>
      <c r="AX33" s="770">
        <v>0.62662973534309696</v>
      </c>
      <c r="AY33" s="770">
        <v>0.74504198569887803</v>
      </c>
      <c r="AZ33" s="770">
        <v>0.128771499915249</v>
      </c>
      <c r="BA33" s="770">
        <v>0.14060894885855399</v>
      </c>
      <c r="BB33" s="770">
        <v>0.114776649170998</v>
      </c>
      <c r="BC33" s="770">
        <v>0.38937638284902598</v>
      </c>
      <c r="BD33" s="770">
        <v>3.9812136613241404E-3</v>
      </c>
      <c r="BE33" s="770">
        <v>0.29450835773723499</v>
      </c>
      <c r="BF33" s="770">
        <v>0</v>
      </c>
      <c r="BG33" s="770">
        <v>0.85011104025236595</v>
      </c>
      <c r="BH33" s="770">
        <v>0.74570869661781503</v>
      </c>
      <c r="BI33" s="770">
        <v>0.38399367478823998</v>
      </c>
      <c r="BJ33" s="770">
        <v>0.52774206187643802</v>
      </c>
      <c r="BK33" s="770">
        <v>1.0309781412762</v>
      </c>
      <c r="BL33" s="770">
        <v>1.5161862002594999</v>
      </c>
      <c r="BM33" s="770">
        <v>1.5699856691390299</v>
      </c>
      <c r="BN33" s="770">
        <v>1.3750167247554299</v>
      </c>
      <c r="BO33" s="770">
        <v>2.0953356700403298</v>
      </c>
      <c r="BP33" s="770">
        <v>1.6630560341369001</v>
      </c>
      <c r="BQ33" s="770">
        <v>2.41868044945033</v>
      </c>
      <c r="BR33" s="770">
        <v>1.6839410160895401</v>
      </c>
      <c r="BS33" s="770">
        <v>1.7231794041367301</v>
      </c>
      <c r="BT33" s="770">
        <v>3.7679607935455999</v>
      </c>
      <c r="BU33" s="770">
        <v>2.0288934741799101</v>
      </c>
      <c r="BV33" s="770">
        <v>1.81523152252468</v>
      </c>
      <c r="BW33" s="770">
        <v>2.1621129496175402</v>
      </c>
      <c r="BX33" s="770">
        <v>1.9759121643237501</v>
      </c>
      <c r="BY33" s="770">
        <v>1.07158648683971</v>
      </c>
      <c r="BZ33" s="770">
        <v>1.3535678692164801</v>
      </c>
      <c r="CA33" s="770">
        <v>2.88939211749828</v>
      </c>
      <c r="CB33" s="770">
        <v>1.6065056466891501</v>
      </c>
      <c r="CC33" s="770">
        <v>2.0027833900059799</v>
      </c>
      <c r="CD33" s="770">
        <v>2.0178813375343099</v>
      </c>
      <c r="CE33" s="770">
        <v>2.7645575718010802</v>
      </c>
      <c r="CF33" s="770">
        <v>2.3521873342324802</v>
      </c>
      <c r="CG33" s="770">
        <v>1.53862555825622</v>
      </c>
      <c r="CH33" s="770">
        <v>1.5742742132529599</v>
      </c>
      <c r="CI33" s="770">
        <v>1.8380912117034001</v>
      </c>
      <c r="CJ33" s="770">
        <v>2.12061012001366</v>
      </c>
      <c r="CK33" s="770">
        <v>2.1790793813295402</v>
      </c>
      <c r="CL33" s="770">
        <v>2.0129826333228298</v>
      </c>
      <c r="CM33" s="770">
        <v>1.02665209408266</v>
      </c>
      <c r="CN33" s="770">
        <v>2.3060369710130399</v>
      </c>
      <c r="CO33" s="770">
        <v>4.7124464966419</v>
      </c>
      <c r="CP33" s="770">
        <v>3.9643772197811802</v>
      </c>
      <c r="CQ33" s="770">
        <v>4.1179935325870396</v>
      </c>
      <c r="CR33" s="770">
        <v>3.5642445792861901</v>
      </c>
      <c r="CS33" s="770">
        <v>2.1068161579187001</v>
      </c>
      <c r="CT33" s="770">
        <v>2.5644670215532899</v>
      </c>
      <c r="CU33" s="770">
        <v>3.8782588693208599</v>
      </c>
      <c r="CV33" s="770">
        <v>3.04507194659559</v>
      </c>
      <c r="CW33" s="770">
        <v>3.2222422113977598</v>
      </c>
      <c r="CX33" s="770">
        <v>3.6443082935301998</v>
      </c>
      <c r="CY33" s="770">
        <v>2.8561935751832999</v>
      </c>
      <c r="CZ33" s="770">
        <v>3.0490918302662702</v>
      </c>
      <c r="DA33" s="770">
        <v>1.9165825808908701</v>
      </c>
      <c r="DB33" s="770">
        <v>2.4370387621437901</v>
      </c>
      <c r="DC33" s="770">
        <v>2.3997787131231201</v>
      </c>
      <c r="DD33" s="770">
        <v>2.1131844128720099</v>
      </c>
      <c r="DE33" s="770">
        <v>2.4684471641686501</v>
      </c>
      <c r="DF33" s="770">
        <v>2.1963052015392499</v>
      </c>
      <c r="DG33" s="770">
        <v>2.3784489780901601</v>
      </c>
      <c r="DH33" s="770">
        <v>2.6603571200285798</v>
      </c>
      <c r="DI33" s="770">
        <v>2.3224173429602999</v>
      </c>
      <c r="DJ33" s="770">
        <v>2.3314192636082902</v>
      </c>
      <c r="DK33" s="770">
        <v>1.73864473665191</v>
      </c>
      <c r="DL33" s="770">
        <v>2.7096190646397198</v>
      </c>
      <c r="DM33" s="770">
        <v>1.99462909073213</v>
      </c>
      <c r="DN33" s="770">
        <v>1.7963145884994201</v>
      </c>
      <c r="DO33" s="770">
        <v>2.2138106659762902</v>
      </c>
      <c r="DP33" s="770">
        <v>1.82924501028801</v>
      </c>
      <c r="DQ33" s="770">
        <v>1.42286871996427</v>
      </c>
      <c r="DR33" s="770">
        <v>1.2009236055954799</v>
      </c>
      <c r="DS33" s="770">
        <v>1.67551159385338</v>
      </c>
      <c r="DT33" s="770">
        <v>1.3849995560133499</v>
      </c>
      <c r="DU33" s="770">
        <v>1.6066827103216399</v>
      </c>
      <c r="DV33" s="770">
        <v>1.3522045384577699</v>
      </c>
      <c r="DW33" s="770">
        <v>1.33738016704143</v>
      </c>
      <c r="DX33" s="770">
        <v>1.4251207150973599</v>
      </c>
      <c r="DY33" s="770">
        <v>0.92181097823271996</v>
      </c>
      <c r="DZ33" s="770">
        <v>2.0034798239264902</v>
      </c>
      <c r="EA33" s="770">
        <v>1.13478991995443</v>
      </c>
      <c r="EB33" s="770">
        <v>1.06525096424369</v>
      </c>
      <c r="EC33" s="770">
        <v>1.26406413704318</v>
      </c>
      <c r="ED33" s="770">
        <v>1.2484514761927199</v>
      </c>
      <c r="EE33" s="770">
        <v>1.9534068644371601</v>
      </c>
      <c r="EF33" s="770">
        <v>3.6665234239706201</v>
      </c>
      <c r="EG33" s="770">
        <v>5.8364690794747203</v>
      </c>
      <c r="EH33" s="770">
        <v>5.3567223681283203</v>
      </c>
      <c r="EI33" s="770">
        <v>5.9533280643615303</v>
      </c>
      <c r="EJ33" s="770">
        <v>5.05039255339479</v>
      </c>
      <c r="EK33" s="770">
        <v>3.5617841856789401</v>
      </c>
      <c r="EL33" s="770">
        <v>3.4042476061213098</v>
      </c>
      <c r="EM33" s="770">
        <v>4.5781694998493103</v>
      </c>
      <c r="EN33" s="770">
        <v>5.39634990062466</v>
      </c>
      <c r="EO33" s="770">
        <v>4.2466814929823</v>
      </c>
      <c r="EP33" s="770">
        <v>4.7522149437108396</v>
      </c>
      <c r="EQ33" s="770">
        <v>5.1016541559035602</v>
      </c>
      <c r="ER33" s="770">
        <v>4.4891011447624303</v>
      </c>
      <c r="ES33" s="770">
        <v>4.0402333441766896</v>
      </c>
      <c r="ET33" s="770">
        <v>4.6759662594152998</v>
      </c>
      <c r="EU33" s="770">
        <v>3.6157393040924299</v>
      </c>
      <c r="EV33" s="770">
        <v>4.1353391332846803</v>
      </c>
      <c r="EW33" s="770">
        <v>3.7264177511732202</v>
      </c>
      <c r="EX33" s="770">
        <v>3.4498923198445199</v>
      </c>
      <c r="EY33" s="770">
        <v>3.6519700286099601</v>
      </c>
      <c r="EZ33" s="770">
        <v>3.8027994334630901</v>
      </c>
      <c r="FA33" s="770">
        <v>3.2208051905313999</v>
      </c>
      <c r="FB33" s="770">
        <v>2.61033056942868</v>
      </c>
      <c r="FC33" s="770">
        <v>3.4236080030051301</v>
      </c>
      <c r="FD33" s="770">
        <v>3.1742840752132202</v>
      </c>
      <c r="FE33" s="770">
        <v>2.4348103806873</v>
      </c>
      <c r="FF33" s="770">
        <v>3.3752428378592398</v>
      </c>
      <c r="FG33" s="770">
        <v>3.3376872737368499</v>
      </c>
      <c r="FH33" s="770">
        <v>3.6047801631876899</v>
      </c>
      <c r="FI33" s="770">
        <v>3.7299937730969699</v>
      </c>
      <c r="FJ33" s="770">
        <v>3.60654611790584</v>
      </c>
      <c r="FK33" s="770">
        <v>4.3453483827404398</v>
      </c>
      <c r="FL33" s="770">
        <v>4.0712610921663801</v>
      </c>
      <c r="FM33" s="770">
        <v>3.70830941259503</v>
      </c>
      <c r="FN33" s="770">
        <v>3.0738566380824599</v>
      </c>
      <c r="FO33" s="770">
        <v>3.2318509816639298</v>
      </c>
      <c r="FP33" s="770">
        <v>3.95351315514423</v>
      </c>
      <c r="FQ33" s="770">
        <v>2.0715777255894001</v>
      </c>
      <c r="FR33" s="770">
        <v>2.27858983475911</v>
      </c>
      <c r="FS33" s="770">
        <v>2.7232968564610598</v>
      </c>
      <c r="FT33" s="770">
        <v>3.0174967254541198</v>
      </c>
      <c r="FU33" s="770">
        <v>2.5324585139467701</v>
      </c>
      <c r="FV33" s="770">
        <v>2.5804574747809799</v>
      </c>
      <c r="FW33" s="770">
        <v>1.8330902721500699</v>
      </c>
      <c r="FX33" s="770">
        <v>2.2816442245006598</v>
      </c>
      <c r="FY33" s="770">
        <v>2.02431752767726</v>
      </c>
      <c r="FZ33" s="770">
        <v>1.9322755816459001</v>
      </c>
      <c r="GA33" s="770">
        <v>1.98985515759957</v>
      </c>
      <c r="GB33" s="770">
        <v>2.70254504371445</v>
      </c>
      <c r="GC33" s="770">
        <v>2.1473955489706098</v>
      </c>
      <c r="GD33" s="770">
        <v>1.9499625540344101</v>
      </c>
      <c r="GE33" s="770">
        <v>1.7918688409018899</v>
      </c>
      <c r="GF33" s="770">
        <v>1.29375984031208</v>
      </c>
      <c r="GG33" s="770">
        <v>2.42665135888427</v>
      </c>
      <c r="GH33" s="770">
        <v>1.5628228258208201</v>
      </c>
      <c r="GI33" s="770">
        <v>1.29275584406083</v>
      </c>
      <c r="GJ33" s="770">
        <v>1.37608129780625</v>
      </c>
      <c r="GK33" s="770">
        <v>0.63445361456940097</v>
      </c>
      <c r="GL33" s="770">
        <v>1.4584511832084099</v>
      </c>
      <c r="GM33" s="770">
        <v>1.6791467299579901</v>
      </c>
      <c r="GN33" s="770">
        <v>1.9627710400057099</v>
      </c>
      <c r="GO33" s="770">
        <v>1.04925175190824</v>
      </c>
      <c r="GP33" s="770">
        <v>1.7238913347054301</v>
      </c>
      <c r="GQ33" s="770">
        <v>1.9390809483364799</v>
      </c>
      <c r="GR33" s="770">
        <v>1.4707093291342399</v>
      </c>
      <c r="GS33" s="770">
        <v>1.5703016221680799</v>
      </c>
      <c r="GT33" s="770">
        <v>1.6958948475714</v>
      </c>
      <c r="GU33" s="770">
        <v>0.73000002315030399</v>
      </c>
      <c r="GV33" s="770">
        <v>1.4066537115637701</v>
      </c>
      <c r="GW33" s="770">
        <v>1.5863844759829699</v>
      </c>
      <c r="GX33" s="770">
        <v>1.1981520207007701</v>
      </c>
      <c r="GY33" s="770">
        <v>0.93678781443513703</v>
      </c>
      <c r="GZ33" s="770">
        <v>1.86766872171731</v>
      </c>
      <c r="HA33" s="770">
        <v>1.3413957242746199</v>
      </c>
      <c r="HB33" s="770">
        <v>0.76755691797927295</v>
      </c>
    </row>
    <row r="34" spans="1:210" x14ac:dyDescent="0.3">
      <c r="A34" s="47" t="s">
        <v>22</v>
      </c>
      <c r="B34" s="771">
        <v>0</v>
      </c>
      <c r="C34" s="771">
        <v>0</v>
      </c>
      <c r="D34" s="771">
        <v>0</v>
      </c>
      <c r="E34" s="771">
        <v>0</v>
      </c>
      <c r="F34" s="771">
        <v>0</v>
      </c>
      <c r="G34" s="771">
        <v>0</v>
      </c>
      <c r="H34" s="771">
        <v>0</v>
      </c>
      <c r="I34" s="771">
        <v>0</v>
      </c>
      <c r="J34" s="771">
        <v>0</v>
      </c>
      <c r="K34" s="771">
        <v>0</v>
      </c>
      <c r="L34" s="771">
        <v>0</v>
      </c>
      <c r="M34" s="771">
        <v>0</v>
      </c>
      <c r="N34" s="771">
        <v>0</v>
      </c>
      <c r="O34" s="771">
        <v>0</v>
      </c>
      <c r="P34" s="771">
        <v>0</v>
      </c>
      <c r="Q34" s="771">
        <v>0</v>
      </c>
      <c r="R34" s="771">
        <v>0</v>
      </c>
      <c r="S34" s="771">
        <v>0</v>
      </c>
      <c r="T34" s="771">
        <v>0</v>
      </c>
      <c r="U34" s="771">
        <v>0</v>
      </c>
      <c r="V34" s="771">
        <v>0</v>
      </c>
      <c r="W34" s="771">
        <v>0</v>
      </c>
      <c r="X34" s="771">
        <v>0</v>
      </c>
      <c r="Y34" s="771">
        <v>0</v>
      </c>
      <c r="Z34" s="771">
        <v>0</v>
      </c>
      <c r="AA34" s="771">
        <v>0</v>
      </c>
      <c r="AB34" s="771">
        <v>0</v>
      </c>
      <c r="AC34" s="771">
        <v>0</v>
      </c>
      <c r="AD34" s="771">
        <v>0</v>
      </c>
      <c r="AE34" s="771">
        <v>0</v>
      </c>
      <c r="AF34" s="771">
        <v>0</v>
      </c>
      <c r="AG34" s="771">
        <v>0</v>
      </c>
      <c r="AH34" s="771">
        <v>0</v>
      </c>
      <c r="AI34" s="771">
        <v>0</v>
      </c>
      <c r="AJ34" s="771">
        <v>0</v>
      </c>
      <c r="AK34" s="771">
        <v>0</v>
      </c>
      <c r="AL34" s="771">
        <v>0</v>
      </c>
      <c r="AM34" s="771">
        <v>0</v>
      </c>
      <c r="AN34" s="771">
        <v>0</v>
      </c>
      <c r="AO34" s="771">
        <v>0</v>
      </c>
      <c r="AP34" s="771">
        <v>0</v>
      </c>
      <c r="AQ34" s="771">
        <v>0</v>
      </c>
      <c r="AR34" s="771">
        <v>0</v>
      </c>
      <c r="AS34" s="771">
        <v>0</v>
      </c>
      <c r="AT34" s="771">
        <v>0</v>
      </c>
      <c r="AU34" s="771">
        <v>0</v>
      </c>
      <c r="AV34" s="771">
        <v>0</v>
      </c>
      <c r="AW34" s="771">
        <v>0</v>
      </c>
      <c r="AX34" s="771">
        <v>0</v>
      </c>
      <c r="AY34" s="771">
        <v>0</v>
      </c>
      <c r="AZ34" s="771">
        <v>0</v>
      </c>
      <c r="BA34" s="771">
        <v>0</v>
      </c>
      <c r="BB34" s="771">
        <v>0</v>
      </c>
      <c r="BC34" s="771">
        <v>0</v>
      </c>
      <c r="BD34" s="771">
        <v>0</v>
      </c>
      <c r="BE34" s="771">
        <v>0</v>
      </c>
      <c r="BF34" s="771">
        <v>0</v>
      </c>
      <c r="BG34" s="771">
        <v>0</v>
      </c>
      <c r="BH34" s="771">
        <v>0</v>
      </c>
      <c r="BI34" s="771">
        <v>0</v>
      </c>
      <c r="BJ34" s="771">
        <v>0</v>
      </c>
      <c r="BK34" s="771">
        <v>0</v>
      </c>
      <c r="BL34" s="771">
        <v>0</v>
      </c>
      <c r="BM34" s="771">
        <v>0</v>
      </c>
      <c r="BN34" s="771">
        <v>0</v>
      </c>
      <c r="BO34" s="771">
        <v>0</v>
      </c>
      <c r="BP34" s="771">
        <v>0</v>
      </c>
      <c r="BQ34" s="771">
        <v>0</v>
      </c>
      <c r="BR34" s="771">
        <v>0</v>
      </c>
      <c r="BS34" s="771">
        <v>0</v>
      </c>
      <c r="BT34" s="771">
        <v>0</v>
      </c>
      <c r="BU34" s="771">
        <v>1.7405336889272802E-2</v>
      </c>
      <c r="BV34" s="771">
        <v>0</v>
      </c>
      <c r="BW34" s="771">
        <v>0</v>
      </c>
      <c r="BX34" s="771">
        <v>0</v>
      </c>
      <c r="BY34" s="771">
        <v>0</v>
      </c>
      <c r="BZ34" s="771">
        <v>0</v>
      </c>
      <c r="CA34" s="771">
        <v>0</v>
      </c>
      <c r="CB34" s="771">
        <v>0</v>
      </c>
      <c r="CC34" s="771">
        <v>0</v>
      </c>
      <c r="CD34" s="771">
        <v>0</v>
      </c>
      <c r="CE34" s="771">
        <v>0</v>
      </c>
      <c r="CF34" s="771">
        <v>0</v>
      </c>
      <c r="CG34" s="771">
        <v>0</v>
      </c>
      <c r="CH34" s="771">
        <v>0</v>
      </c>
      <c r="CI34" s="771">
        <v>0</v>
      </c>
      <c r="CJ34" s="771">
        <v>0</v>
      </c>
      <c r="CK34" s="771">
        <v>0</v>
      </c>
      <c r="CL34" s="771">
        <v>0</v>
      </c>
      <c r="CM34" s="771">
        <v>0</v>
      </c>
      <c r="CN34" s="771">
        <v>0</v>
      </c>
      <c r="CO34" s="771">
        <v>0</v>
      </c>
      <c r="CP34" s="771">
        <v>0</v>
      </c>
      <c r="CQ34" s="771">
        <v>0</v>
      </c>
      <c r="CR34" s="771">
        <v>0</v>
      </c>
      <c r="CS34" s="771">
        <v>0</v>
      </c>
      <c r="CT34" s="771">
        <v>0</v>
      </c>
      <c r="CU34" s="771">
        <v>0</v>
      </c>
      <c r="CV34" s="771">
        <v>0</v>
      </c>
      <c r="CW34" s="771">
        <v>0</v>
      </c>
      <c r="CX34" s="771">
        <v>0</v>
      </c>
      <c r="CY34" s="771">
        <v>0</v>
      </c>
      <c r="CZ34" s="771">
        <v>0</v>
      </c>
      <c r="DA34" s="771">
        <v>0</v>
      </c>
      <c r="DB34" s="771">
        <v>0</v>
      </c>
      <c r="DC34" s="771">
        <v>0</v>
      </c>
      <c r="DD34" s="771">
        <v>0</v>
      </c>
      <c r="DE34" s="771">
        <v>0</v>
      </c>
      <c r="DF34" s="771">
        <v>0</v>
      </c>
      <c r="DG34" s="771">
        <v>0</v>
      </c>
      <c r="DH34" s="771">
        <v>0</v>
      </c>
      <c r="DI34" s="771">
        <v>0</v>
      </c>
      <c r="DJ34" s="771">
        <v>0</v>
      </c>
      <c r="DK34" s="771">
        <v>2.43541924811463E-2</v>
      </c>
      <c r="DL34" s="771">
        <v>0</v>
      </c>
      <c r="DM34" s="771">
        <v>0</v>
      </c>
      <c r="DN34" s="771">
        <v>0</v>
      </c>
      <c r="DO34" s="771">
        <v>0</v>
      </c>
      <c r="DP34" s="771">
        <v>0</v>
      </c>
      <c r="DQ34" s="771">
        <v>0</v>
      </c>
      <c r="DR34" s="771">
        <v>0</v>
      </c>
      <c r="DS34" s="771">
        <v>0</v>
      </c>
      <c r="DT34" s="771">
        <v>0</v>
      </c>
      <c r="DU34" s="771">
        <v>0</v>
      </c>
      <c r="DV34" s="771">
        <v>0</v>
      </c>
      <c r="DW34" s="771">
        <v>0</v>
      </c>
      <c r="DX34" s="771">
        <v>0</v>
      </c>
      <c r="DY34" s="771">
        <v>0</v>
      </c>
      <c r="DZ34" s="771">
        <v>0</v>
      </c>
      <c r="EA34" s="771">
        <v>0</v>
      </c>
      <c r="EB34" s="771">
        <v>0</v>
      </c>
      <c r="EC34" s="771">
        <v>0</v>
      </c>
      <c r="ED34" s="771">
        <v>0</v>
      </c>
      <c r="EE34" s="771">
        <v>0</v>
      </c>
      <c r="EF34" s="771">
        <v>0</v>
      </c>
      <c r="EG34" s="771">
        <v>0</v>
      </c>
      <c r="EH34" s="771">
        <v>0</v>
      </c>
      <c r="EI34" s="771">
        <v>0</v>
      </c>
      <c r="EJ34" s="771">
        <v>0</v>
      </c>
      <c r="EK34" s="771">
        <v>0</v>
      </c>
      <c r="EL34" s="771">
        <v>0</v>
      </c>
      <c r="EM34" s="771">
        <v>0</v>
      </c>
      <c r="EN34" s="771">
        <v>0</v>
      </c>
      <c r="EO34" s="771">
        <v>0</v>
      </c>
      <c r="EP34" s="771">
        <v>0</v>
      </c>
      <c r="EQ34" s="771">
        <v>0</v>
      </c>
      <c r="ER34" s="771">
        <v>0</v>
      </c>
      <c r="ES34" s="771">
        <v>0</v>
      </c>
      <c r="ET34" s="771">
        <v>0</v>
      </c>
      <c r="EU34" s="771">
        <v>0</v>
      </c>
      <c r="EV34" s="771">
        <v>0</v>
      </c>
      <c r="EW34" s="771">
        <v>0</v>
      </c>
      <c r="EX34" s="771">
        <v>0.200318265015379</v>
      </c>
      <c r="EY34" s="771">
        <v>0</v>
      </c>
      <c r="EZ34" s="771">
        <v>0</v>
      </c>
      <c r="FA34" s="771">
        <v>0.34286241432737702</v>
      </c>
      <c r="FB34" s="771">
        <v>0.19375169038977999</v>
      </c>
      <c r="FC34" s="771">
        <v>0</v>
      </c>
      <c r="FD34" s="771">
        <v>0.261992070630513</v>
      </c>
      <c r="FE34" s="771">
        <v>0</v>
      </c>
      <c r="FF34" s="771">
        <v>0</v>
      </c>
      <c r="FG34" s="771">
        <v>0</v>
      </c>
      <c r="FH34" s="771">
        <v>0</v>
      </c>
      <c r="FI34" s="771">
        <v>0</v>
      </c>
      <c r="FJ34" s="771">
        <v>0.143307314434514</v>
      </c>
      <c r="FK34" s="771">
        <v>0.14274542363002399</v>
      </c>
      <c r="FL34" s="771">
        <v>8.2363128222223594E-2</v>
      </c>
      <c r="FM34" s="771">
        <v>0.124423315659366</v>
      </c>
      <c r="FN34" s="771">
        <v>0</v>
      </c>
      <c r="FO34" s="771">
        <v>0</v>
      </c>
      <c r="FP34" s="771">
        <v>0</v>
      </c>
      <c r="FQ34" s="771">
        <v>0</v>
      </c>
      <c r="FR34" s="771">
        <v>0</v>
      </c>
      <c r="FS34" s="771">
        <v>0</v>
      </c>
      <c r="FT34" s="771">
        <v>0</v>
      </c>
      <c r="FU34" s="771">
        <v>0</v>
      </c>
      <c r="FV34" s="771">
        <v>0</v>
      </c>
      <c r="FW34" s="771">
        <v>0</v>
      </c>
      <c r="FX34" s="771">
        <v>0</v>
      </c>
      <c r="FY34" s="771">
        <v>6.2800883091070306E-2</v>
      </c>
      <c r="FZ34" s="771">
        <v>0</v>
      </c>
      <c r="GA34" s="771">
        <v>0</v>
      </c>
      <c r="GB34" s="771">
        <v>0</v>
      </c>
      <c r="GC34" s="771">
        <v>0</v>
      </c>
      <c r="GD34" s="771">
        <v>0</v>
      </c>
      <c r="GE34" s="771">
        <v>0</v>
      </c>
      <c r="GF34" s="771">
        <v>0</v>
      </c>
      <c r="GG34" s="771">
        <v>0</v>
      </c>
      <c r="GH34" s="771">
        <v>0</v>
      </c>
      <c r="GI34" s="771">
        <v>0</v>
      </c>
      <c r="GJ34" s="771">
        <v>0</v>
      </c>
      <c r="GK34" s="771">
        <v>0</v>
      </c>
      <c r="GL34" s="771">
        <v>0</v>
      </c>
      <c r="GM34" s="771">
        <v>0.105869324505846</v>
      </c>
      <c r="GN34" s="771">
        <v>0</v>
      </c>
      <c r="GO34" s="771">
        <v>5.1717674124293301E-3</v>
      </c>
      <c r="GP34" s="771">
        <v>0</v>
      </c>
      <c r="GQ34" s="771">
        <v>5.1117311818293801E-3</v>
      </c>
      <c r="GR34" s="771">
        <v>0</v>
      </c>
      <c r="GS34" s="771">
        <v>0</v>
      </c>
      <c r="GT34" s="771">
        <v>0</v>
      </c>
      <c r="GU34" s="771">
        <v>0</v>
      </c>
      <c r="GV34" s="771">
        <v>0</v>
      </c>
      <c r="GW34" s="771">
        <v>0</v>
      </c>
      <c r="GX34" s="771">
        <v>0</v>
      </c>
      <c r="GY34" s="771">
        <v>0</v>
      </c>
      <c r="GZ34" s="771">
        <v>0</v>
      </c>
      <c r="HA34" s="771">
        <v>0</v>
      </c>
      <c r="HB34" s="771">
        <v>0</v>
      </c>
    </row>
    <row r="35" spans="1:210" x14ac:dyDescent="0.3">
      <c r="A35" s="47" t="s">
        <v>23</v>
      </c>
      <c r="B35" s="772">
        <v>0</v>
      </c>
      <c r="C35" s="772">
        <v>0</v>
      </c>
      <c r="D35" s="772">
        <v>0</v>
      </c>
      <c r="E35" s="772">
        <v>0</v>
      </c>
      <c r="F35" s="772">
        <v>0</v>
      </c>
      <c r="G35" s="772">
        <v>0</v>
      </c>
      <c r="H35" s="772">
        <v>0</v>
      </c>
      <c r="I35" s="772">
        <v>0</v>
      </c>
      <c r="J35" s="772">
        <v>0</v>
      </c>
      <c r="K35" s="772">
        <v>0</v>
      </c>
      <c r="L35" s="772">
        <v>0</v>
      </c>
      <c r="M35" s="772">
        <v>0</v>
      </c>
      <c r="N35" s="772">
        <v>0</v>
      </c>
      <c r="O35" s="772">
        <v>0</v>
      </c>
      <c r="P35" s="772">
        <v>0</v>
      </c>
      <c r="Q35" s="772">
        <v>0</v>
      </c>
      <c r="R35" s="772">
        <v>0</v>
      </c>
      <c r="S35" s="772">
        <v>0</v>
      </c>
      <c r="T35" s="772">
        <v>0</v>
      </c>
      <c r="U35" s="772">
        <v>0</v>
      </c>
      <c r="V35" s="772">
        <v>0</v>
      </c>
      <c r="W35" s="772">
        <v>0</v>
      </c>
      <c r="X35" s="772">
        <v>0</v>
      </c>
      <c r="Y35" s="772">
        <v>0</v>
      </c>
      <c r="Z35" s="772">
        <v>0</v>
      </c>
      <c r="AA35" s="772">
        <v>0</v>
      </c>
      <c r="AB35" s="772">
        <v>0</v>
      </c>
      <c r="AC35" s="772">
        <v>0</v>
      </c>
      <c r="AD35" s="772">
        <v>0</v>
      </c>
      <c r="AE35" s="772">
        <v>0</v>
      </c>
      <c r="AF35" s="772">
        <v>0</v>
      </c>
      <c r="AG35" s="772">
        <v>0</v>
      </c>
      <c r="AH35" s="772">
        <v>0</v>
      </c>
      <c r="AI35" s="772">
        <v>0</v>
      </c>
      <c r="AJ35" s="772">
        <v>0</v>
      </c>
      <c r="AK35" s="772">
        <v>0</v>
      </c>
      <c r="AL35" s="772">
        <v>0</v>
      </c>
      <c r="AM35" s="772">
        <v>0</v>
      </c>
      <c r="AN35" s="772">
        <v>0</v>
      </c>
      <c r="AO35" s="772">
        <v>0</v>
      </c>
      <c r="AP35" s="772">
        <v>0</v>
      </c>
      <c r="AQ35" s="772">
        <v>0</v>
      </c>
      <c r="AR35" s="772">
        <v>0</v>
      </c>
      <c r="AS35" s="772">
        <v>0</v>
      </c>
      <c r="AT35" s="772">
        <v>0</v>
      </c>
      <c r="AU35" s="772">
        <v>0</v>
      </c>
      <c r="AV35" s="772">
        <v>0</v>
      </c>
      <c r="AW35" s="772">
        <v>0</v>
      </c>
      <c r="AX35" s="772">
        <v>0</v>
      </c>
      <c r="AY35" s="772">
        <v>0</v>
      </c>
      <c r="AZ35" s="772">
        <v>0</v>
      </c>
      <c r="BA35" s="772">
        <v>0</v>
      </c>
      <c r="BB35" s="772">
        <v>0</v>
      </c>
      <c r="BC35" s="772">
        <v>0</v>
      </c>
      <c r="BD35" s="772">
        <v>1.12055124600541E-2</v>
      </c>
      <c r="BE35" s="772">
        <v>0</v>
      </c>
      <c r="BF35" s="772">
        <v>0</v>
      </c>
      <c r="BG35" s="772">
        <v>1.1389090931456699E-2</v>
      </c>
      <c r="BH35" s="772">
        <v>1.1325323844925199E-2</v>
      </c>
      <c r="BI35" s="772">
        <v>5.8730971283199396E-3</v>
      </c>
      <c r="BJ35" s="772">
        <v>5.9687513118878901E-3</v>
      </c>
      <c r="BK35" s="772">
        <v>1.7950887520153402E-2</v>
      </c>
      <c r="BL35" s="772">
        <v>2.3977031342182101E-2</v>
      </c>
      <c r="BM35" s="772">
        <v>3.7100632071338603E-2</v>
      </c>
      <c r="BN35" s="772">
        <v>1.7064503783586E-2</v>
      </c>
      <c r="BO35" s="772">
        <v>2.2905721366632301E-2</v>
      </c>
      <c r="BP35" s="772">
        <v>4.6978411334595897E-2</v>
      </c>
      <c r="BQ35" s="772">
        <v>4.0627044621100297E-2</v>
      </c>
      <c r="BR35" s="772">
        <v>3.0977964443374601E-2</v>
      </c>
      <c r="BS35" s="772">
        <v>3.8869689225527103E-2</v>
      </c>
      <c r="BT35" s="772">
        <v>7.5148065836019101E-2</v>
      </c>
      <c r="BU35" s="772">
        <v>6.7020767179772497E-2</v>
      </c>
      <c r="BV35" s="772">
        <v>7.4559131150783803E-2</v>
      </c>
      <c r="BW35" s="772">
        <v>0.126385383451487</v>
      </c>
      <c r="BX35" s="772">
        <v>6.4429454564737296E-2</v>
      </c>
      <c r="BY35" s="772">
        <v>2.2968452724175099E-2</v>
      </c>
      <c r="BZ35" s="772">
        <v>6.7609701865007699E-2</v>
      </c>
      <c r="CA35" s="772">
        <v>9.8469879371335306E-2</v>
      </c>
      <c r="CB35" s="772">
        <v>4.6054692385397299E-2</v>
      </c>
      <c r="CC35" s="772">
        <v>0.10459480009778201</v>
      </c>
      <c r="CD35" s="772">
        <v>8.8882022695705304E-2</v>
      </c>
      <c r="CE35" s="772">
        <v>9.9070592750275299E-2</v>
      </c>
      <c r="CF35" s="772">
        <v>5.3805072843093299E-2</v>
      </c>
      <c r="CG35" s="772">
        <v>3.6879089989431901E-2</v>
      </c>
      <c r="CH35" s="772">
        <v>3.3533940977295597E-2</v>
      </c>
      <c r="CI35" s="772">
        <v>2.6608069078929E-2</v>
      </c>
      <c r="CJ35" s="772">
        <v>6.8281087406175903E-2</v>
      </c>
      <c r="CK35" s="772">
        <v>3.2356071606825097E-2</v>
      </c>
      <c r="CL35" s="772">
        <v>2.9446734261762898E-2</v>
      </c>
      <c r="CM35" s="772">
        <v>7.8881911740410607E-2</v>
      </c>
      <c r="CN35" s="772">
        <v>0.19989621086255199</v>
      </c>
      <c r="CO35" s="772">
        <v>0.15362950199047001</v>
      </c>
      <c r="CP35" s="772">
        <v>0.137480912921319</v>
      </c>
      <c r="CQ35" s="772">
        <v>0.17688064336355799</v>
      </c>
      <c r="CR35" s="772">
        <v>0.20446634401997699</v>
      </c>
      <c r="CS35" s="772">
        <v>0.223194467010458</v>
      </c>
      <c r="CT35" s="772">
        <v>0.111414663752806</v>
      </c>
      <c r="CU35" s="772">
        <v>0.23222872508196701</v>
      </c>
      <c r="CV35" s="772">
        <v>0.247081657843601</v>
      </c>
      <c r="CW35" s="772">
        <v>0.27646949863684001</v>
      </c>
      <c r="CX35" s="772">
        <v>0.24249974599247001</v>
      </c>
      <c r="CY35" s="772">
        <v>0.31479736795195101</v>
      </c>
      <c r="CZ35" s="772">
        <v>0.25804762168268103</v>
      </c>
      <c r="DA35" s="772">
        <v>0.22134521209881999</v>
      </c>
      <c r="DB35" s="772">
        <v>0.26026201609916599</v>
      </c>
      <c r="DC35" s="772">
        <v>0.20743457483356301</v>
      </c>
      <c r="DD35" s="772">
        <v>0.20526729519189699</v>
      </c>
      <c r="DE35" s="772">
        <v>0.28052136927125898</v>
      </c>
      <c r="DF35" s="772">
        <v>0.252582307803698</v>
      </c>
      <c r="DG35" s="772">
        <v>0.26221727925414701</v>
      </c>
      <c r="DH35" s="772">
        <v>0.220037777097597</v>
      </c>
      <c r="DI35" s="772">
        <v>0.26093340164033402</v>
      </c>
      <c r="DJ35" s="772">
        <v>0.19334725716273601</v>
      </c>
      <c r="DK35" s="772">
        <v>0.25055637248648899</v>
      </c>
      <c r="DL35" s="772">
        <v>0.18620936877768399</v>
      </c>
      <c r="DM35" s="772">
        <v>0.17035524705115099</v>
      </c>
      <c r="DN35" s="772">
        <v>0.110757467762353</v>
      </c>
      <c r="DO35" s="772">
        <v>6.6521150420920994E-2</v>
      </c>
      <c r="DP35" s="772">
        <v>6.4621626901876006E-2</v>
      </c>
      <c r="DQ35" s="772">
        <v>5.4193100796722501E-2</v>
      </c>
      <c r="DR35" s="772">
        <v>7.0924027994670694E-2</v>
      </c>
      <c r="DS35" s="772">
        <v>2.3083649705142099E-2</v>
      </c>
      <c r="DT35" s="772">
        <v>1.10763778623327E-2</v>
      </c>
      <c r="DU35" s="772">
        <v>5.7187067600440997E-2</v>
      </c>
      <c r="DV35" s="772">
        <v>5.0022957722135698E-2</v>
      </c>
      <c r="DW35" s="772">
        <v>4.4286628713012699E-2</v>
      </c>
      <c r="DX35" s="772">
        <v>1.9378943032229701E-2</v>
      </c>
      <c r="DY35" s="772">
        <v>1.8234195484382099E-2</v>
      </c>
      <c r="DZ35" s="772">
        <v>2.39705151033878E-2</v>
      </c>
      <c r="EA35" s="772">
        <v>4.15883070359113E-2</v>
      </c>
      <c r="EB35" s="772">
        <v>2.47190005734919E-3</v>
      </c>
      <c r="EC35" s="772">
        <v>2.52221888836902E-3</v>
      </c>
      <c r="ED35" s="772">
        <v>9.1202419396405803E-4</v>
      </c>
      <c r="EE35" s="772">
        <v>0</v>
      </c>
      <c r="EF35" s="772">
        <v>0</v>
      </c>
      <c r="EG35" s="772">
        <v>0</v>
      </c>
      <c r="EH35" s="772">
        <v>0</v>
      </c>
      <c r="EI35" s="772">
        <v>6.6672106650706201E-4</v>
      </c>
      <c r="EJ35" s="772">
        <v>0</v>
      </c>
      <c r="EK35" s="772">
        <v>0</v>
      </c>
      <c r="EL35" s="772">
        <v>7.6735820199808199E-4</v>
      </c>
      <c r="EM35" s="772">
        <v>0</v>
      </c>
      <c r="EN35" s="772">
        <v>0</v>
      </c>
      <c r="EO35" s="772">
        <v>0</v>
      </c>
      <c r="EP35" s="772">
        <v>4.9186414451323698E-3</v>
      </c>
      <c r="EQ35" s="772">
        <v>5.9552030631088E-2</v>
      </c>
      <c r="ER35" s="772">
        <v>2.74047589755439E-2</v>
      </c>
      <c r="ES35" s="772">
        <v>7.5601303404290193E-2</v>
      </c>
      <c r="ET35" s="772">
        <v>2.47467645636304E-2</v>
      </c>
      <c r="EU35" s="772">
        <v>4.3855692721584703E-2</v>
      </c>
      <c r="EV35" s="772">
        <v>3.4114630576937602E-2</v>
      </c>
      <c r="EW35" s="772">
        <v>3.4945028483119298E-2</v>
      </c>
      <c r="EX35" s="772">
        <v>4.9849063229888801E-2</v>
      </c>
      <c r="EY35" s="772">
        <v>0.12628070980952499</v>
      </c>
      <c r="EZ35" s="772">
        <v>5.72258787889025E-2</v>
      </c>
      <c r="FA35" s="772">
        <v>7.9487467952824603E-2</v>
      </c>
      <c r="FB35" s="772">
        <v>8.80660551678039E-2</v>
      </c>
      <c r="FC35" s="772">
        <v>7.7924446978841697E-2</v>
      </c>
      <c r="FD35" s="772">
        <v>0.107064170808954</v>
      </c>
      <c r="FE35" s="772">
        <v>8.8596123540497396E-2</v>
      </c>
      <c r="FF35" s="772">
        <v>0.136294230818442</v>
      </c>
      <c r="FG35" s="772">
        <v>0.201865084358747</v>
      </c>
      <c r="FH35" s="772">
        <v>0.129139426976524</v>
      </c>
      <c r="FI35" s="772">
        <v>0.175420579668987</v>
      </c>
      <c r="FJ35" s="772">
        <v>0.172380534108902</v>
      </c>
      <c r="FK35" s="772">
        <v>9.3306781049500007E-2</v>
      </c>
      <c r="FL35" s="772">
        <v>7.9100680615192695E-2</v>
      </c>
      <c r="FM35" s="772">
        <v>7.9893885855641805E-2</v>
      </c>
      <c r="FN35" s="772">
        <v>0.18125950225826401</v>
      </c>
      <c r="FO35" s="772">
        <v>5.6418913367808202E-2</v>
      </c>
      <c r="FP35" s="772">
        <v>1.88638044522608E-2</v>
      </c>
      <c r="FQ35" s="772">
        <v>0</v>
      </c>
      <c r="FR35" s="772">
        <v>2.89784436117708E-2</v>
      </c>
      <c r="FS35" s="772">
        <v>1.3323550408801E-2</v>
      </c>
      <c r="FT35" s="772">
        <v>1.5367966295313E-2</v>
      </c>
      <c r="FU35" s="772">
        <v>6.5372154199650201E-2</v>
      </c>
      <c r="FV35" s="772">
        <v>6.1061780083202601E-2</v>
      </c>
      <c r="FW35" s="772">
        <v>0</v>
      </c>
      <c r="FX35" s="772">
        <v>0</v>
      </c>
      <c r="FY35" s="772">
        <v>0</v>
      </c>
      <c r="FZ35" s="772">
        <v>0</v>
      </c>
      <c r="GA35" s="772">
        <v>0</v>
      </c>
      <c r="GB35" s="772">
        <v>0</v>
      </c>
      <c r="GC35" s="772">
        <v>0</v>
      </c>
      <c r="GD35" s="772">
        <v>0</v>
      </c>
      <c r="GE35" s="772">
        <v>0</v>
      </c>
      <c r="GF35" s="772">
        <v>0</v>
      </c>
      <c r="GG35" s="772">
        <v>0</v>
      </c>
      <c r="GH35" s="772">
        <v>1.7691545150936999E-2</v>
      </c>
      <c r="GI35" s="772">
        <v>5.2180361059882698E-2</v>
      </c>
      <c r="GJ35" s="772">
        <v>6.3366943045212606E-2</v>
      </c>
      <c r="GK35" s="772">
        <v>5.0439583490026502E-2</v>
      </c>
      <c r="GL35" s="772">
        <v>9.2960294087428799E-2</v>
      </c>
      <c r="GM35" s="772">
        <v>8.8420293292241506E-2</v>
      </c>
      <c r="GN35" s="772">
        <v>8.9406698218209596E-2</v>
      </c>
      <c r="GO35" s="772">
        <v>8.1618600463245095E-2</v>
      </c>
      <c r="GP35" s="772">
        <v>0</v>
      </c>
      <c r="GQ35" s="772">
        <v>0</v>
      </c>
      <c r="GR35" s="772">
        <v>0</v>
      </c>
      <c r="GS35" s="772">
        <v>0</v>
      </c>
      <c r="GT35" s="772">
        <v>0</v>
      </c>
      <c r="GU35" s="772">
        <v>0</v>
      </c>
      <c r="GV35" s="772">
        <v>0</v>
      </c>
      <c r="GW35" s="772">
        <v>0</v>
      </c>
      <c r="GX35" s="772">
        <v>0</v>
      </c>
      <c r="GY35" s="772">
        <v>0</v>
      </c>
      <c r="GZ35" s="772">
        <v>0</v>
      </c>
      <c r="HA35" s="772">
        <v>0</v>
      </c>
      <c r="HB35" s="772">
        <v>0</v>
      </c>
    </row>
    <row r="36" spans="1:210" x14ac:dyDescent="0.3">
      <c r="A36" s="47" t="s">
        <v>24</v>
      </c>
      <c r="B36" s="773">
        <f t="shared" ref="B36:BM36" si="28">SUM(B37:B39)</f>
        <v>0</v>
      </c>
      <c r="C36" s="773">
        <f t="shared" si="28"/>
        <v>0</v>
      </c>
      <c r="D36" s="773">
        <f t="shared" si="28"/>
        <v>0</v>
      </c>
      <c r="E36" s="773">
        <f t="shared" si="28"/>
        <v>0</v>
      </c>
      <c r="F36" s="773">
        <f t="shared" si="28"/>
        <v>0</v>
      </c>
      <c r="G36" s="773">
        <f t="shared" si="28"/>
        <v>0</v>
      </c>
      <c r="H36" s="773">
        <f t="shared" si="28"/>
        <v>0</v>
      </c>
      <c r="I36" s="773">
        <f t="shared" si="28"/>
        <v>0</v>
      </c>
      <c r="J36" s="773">
        <f t="shared" si="28"/>
        <v>0</v>
      </c>
      <c r="K36" s="773">
        <f t="shared" si="28"/>
        <v>0</v>
      </c>
      <c r="L36" s="773">
        <f t="shared" si="28"/>
        <v>0</v>
      </c>
      <c r="M36" s="773">
        <f t="shared" si="28"/>
        <v>0</v>
      </c>
      <c r="N36" s="773">
        <f t="shared" si="28"/>
        <v>0</v>
      </c>
      <c r="O36" s="773">
        <f t="shared" si="28"/>
        <v>0</v>
      </c>
      <c r="P36" s="773">
        <f t="shared" si="28"/>
        <v>0</v>
      </c>
      <c r="Q36" s="773">
        <f t="shared" si="28"/>
        <v>0</v>
      </c>
      <c r="R36" s="773">
        <f t="shared" si="28"/>
        <v>0</v>
      </c>
      <c r="S36" s="773">
        <f t="shared" si="28"/>
        <v>0</v>
      </c>
      <c r="T36" s="773">
        <f t="shared" si="28"/>
        <v>0</v>
      </c>
      <c r="U36" s="773">
        <f t="shared" si="28"/>
        <v>0</v>
      </c>
      <c r="V36" s="773">
        <f t="shared" si="28"/>
        <v>0</v>
      </c>
      <c r="W36" s="773">
        <f t="shared" si="28"/>
        <v>0</v>
      </c>
      <c r="X36" s="773">
        <f t="shared" si="28"/>
        <v>0</v>
      </c>
      <c r="Y36" s="773">
        <f t="shared" si="28"/>
        <v>0</v>
      </c>
      <c r="Z36" s="773">
        <f t="shared" si="28"/>
        <v>0</v>
      </c>
      <c r="AA36" s="773">
        <f t="shared" si="28"/>
        <v>0</v>
      </c>
      <c r="AB36" s="773">
        <f t="shared" si="28"/>
        <v>0</v>
      </c>
      <c r="AC36" s="773">
        <f t="shared" si="28"/>
        <v>0</v>
      </c>
      <c r="AD36" s="773">
        <f t="shared" si="28"/>
        <v>0</v>
      </c>
      <c r="AE36" s="773">
        <f t="shared" si="28"/>
        <v>0</v>
      </c>
      <c r="AF36" s="773">
        <f t="shared" si="28"/>
        <v>0</v>
      </c>
      <c r="AG36" s="773">
        <f t="shared" si="28"/>
        <v>0</v>
      </c>
      <c r="AH36" s="773">
        <f t="shared" si="28"/>
        <v>0</v>
      </c>
      <c r="AI36" s="773">
        <f t="shared" si="28"/>
        <v>0</v>
      </c>
      <c r="AJ36" s="773">
        <f t="shared" si="28"/>
        <v>0</v>
      </c>
      <c r="AK36" s="773">
        <f t="shared" si="28"/>
        <v>0</v>
      </c>
      <c r="AL36" s="773">
        <f t="shared" si="28"/>
        <v>0</v>
      </c>
      <c r="AM36" s="773">
        <f t="shared" si="28"/>
        <v>0</v>
      </c>
      <c r="AN36" s="773">
        <f t="shared" si="28"/>
        <v>0</v>
      </c>
      <c r="AO36" s="773">
        <f t="shared" si="28"/>
        <v>0</v>
      </c>
      <c r="AP36" s="773">
        <f t="shared" si="28"/>
        <v>0</v>
      </c>
      <c r="AQ36" s="773">
        <f t="shared" si="28"/>
        <v>0</v>
      </c>
      <c r="AR36" s="773">
        <f t="shared" si="28"/>
        <v>0</v>
      </c>
      <c r="AS36" s="773">
        <f t="shared" si="28"/>
        <v>0</v>
      </c>
      <c r="AT36" s="773">
        <f t="shared" si="28"/>
        <v>0</v>
      </c>
      <c r="AU36" s="773">
        <f t="shared" si="28"/>
        <v>0</v>
      </c>
      <c r="AV36" s="773">
        <f t="shared" si="28"/>
        <v>0</v>
      </c>
      <c r="AW36" s="773">
        <f t="shared" si="28"/>
        <v>0.21405211800000001</v>
      </c>
      <c r="AX36" s="773">
        <f t="shared" si="28"/>
        <v>1.0401689220000001</v>
      </c>
      <c r="AY36" s="773">
        <f t="shared" si="28"/>
        <v>1.1832040260000001</v>
      </c>
      <c r="AZ36" s="773">
        <f t="shared" si="28"/>
        <v>1.0471085849999999</v>
      </c>
      <c r="BA36" s="773">
        <f t="shared" si="28"/>
        <v>0.85564854800000001</v>
      </c>
      <c r="BB36" s="773">
        <f t="shared" si="28"/>
        <v>0.67435197800000002</v>
      </c>
      <c r="BC36" s="773">
        <f t="shared" si="28"/>
        <v>0.50903869000000002</v>
      </c>
      <c r="BD36" s="773">
        <f t="shared" si="28"/>
        <v>0.47999900099999998</v>
      </c>
      <c r="BE36" s="773">
        <f t="shared" si="28"/>
        <v>0.18993297200000001</v>
      </c>
      <c r="BF36" s="773">
        <f t="shared" si="28"/>
        <v>0.94477346614136315</v>
      </c>
      <c r="BG36" s="773">
        <f t="shared" si="28"/>
        <v>1.0978863341899476</v>
      </c>
      <c r="BH36" s="773">
        <f t="shared" si="28"/>
        <v>0.884730656</v>
      </c>
      <c r="BI36" s="773">
        <f t="shared" si="28"/>
        <v>0.85983269870310075</v>
      </c>
      <c r="BJ36" s="773">
        <f t="shared" si="28"/>
        <v>1.1794291797416778</v>
      </c>
      <c r="BK36" s="773">
        <f t="shared" si="28"/>
        <v>0.75942487694934946</v>
      </c>
      <c r="BL36" s="773">
        <f t="shared" si="28"/>
        <v>1.0575794188734586</v>
      </c>
      <c r="BM36" s="773">
        <f t="shared" si="28"/>
        <v>1.1155859831745929</v>
      </c>
      <c r="BN36" s="773">
        <f t="shared" ref="BN36:DY36" si="29">SUM(BN37:BN39)</f>
        <v>1.1721216225874556</v>
      </c>
      <c r="BO36" s="773">
        <f t="shared" si="29"/>
        <v>1.2884516859999999</v>
      </c>
      <c r="BP36" s="773">
        <f t="shared" si="29"/>
        <v>1.3642947964825574</v>
      </c>
      <c r="BQ36" s="773">
        <f t="shared" si="29"/>
        <v>1.3482980301031009</v>
      </c>
      <c r="BR36" s="773">
        <f t="shared" si="29"/>
        <v>1.0367442412778114</v>
      </c>
      <c r="BS36" s="773">
        <f t="shared" si="29"/>
        <v>0.79317507392132258</v>
      </c>
      <c r="BT36" s="773">
        <f t="shared" si="29"/>
        <v>0.84640095856863529</v>
      </c>
      <c r="BU36" s="773">
        <f t="shared" si="29"/>
        <v>0.58279313441854863</v>
      </c>
      <c r="BV36" s="773">
        <f t="shared" si="29"/>
        <v>0.77743024676964056</v>
      </c>
      <c r="BW36" s="773">
        <f t="shared" si="29"/>
        <v>0.751263605</v>
      </c>
      <c r="BX36" s="773">
        <f t="shared" si="29"/>
        <v>0.6835766627182519</v>
      </c>
      <c r="BY36" s="773">
        <f t="shared" si="29"/>
        <v>0.82424322099060598</v>
      </c>
      <c r="BZ36" s="773">
        <f t="shared" si="29"/>
        <v>0.75900535041734141</v>
      </c>
      <c r="CA36" s="773">
        <f t="shared" si="29"/>
        <v>0.67695247769394573</v>
      </c>
      <c r="CB36" s="773">
        <f t="shared" si="29"/>
        <v>0.54057377484172986</v>
      </c>
      <c r="CC36" s="773">
        <f t="shared" si="29"/>
        <v>0.42472747817221407</v>
      </c>
      <c r="CD36" s="773">
        <f t="shared" si="29"/>
        <v>0.60670116597933199</v>
      </c>
      <c r="CE36" s="773">
        <f t="shared" si="29"/>
        <v>0.33263796699999998</v>
      </c>
      <c r="CF36" s="773">
        <f t="shared" si="29"/>
        <v>0.5320199712560475</v>
      </c>
      <c r="CG36" s="773">
        <f t="shared" si="29"/>
        <v>0.24719998800000001</v>
      </c>
      <c r="CH36" s="773">
        <f t="shared" si="29"/>
        <v>0.38093152200000002</v>
      </c>
      <c r="CI36" s="773">
        <f t="shared" si="29"/>
        <v>0.63805905344836444</v>
      </c>
      <c r="CJ36" s="773">
        <f t="shared" si="29"/>
        <v>0.58200004000000005</v>
      </c>
      <c r="CK36" s="773">
        <f t="shared" si="29"/>
        <v>0.46310498756774121</v>
      </c>
      <c r="CL36" s="773">
        <f t="shared" si="29"/>
        <v>0.22420206999605261</v>
      </c>
      <c r="CM36" s="773">
        <f t="shared" si="29"/>
        <v>0.16771018629493739</v>
      </c>
      <c r="CN36" s="773">
        <f t="shared" si="29"/>
        <v>3.0729955E-2</v>
      </c>
      <c r="CO36" s="773">
        <f t="shared" si="29"/>
        <v>0.20616068989689201</v>
      </c>
      <c r="CP36" s="773">
        <f t="shared" si="29"/>
        <v>0.33712258520211302</v>
      </c>
      <c r="CQ36" s="773">
        <f t="shared" si="29"/>
        <v>4.1355539999999996E-3</v>
      </c>
      <c r="CR36" s="773">
        <f t="shared" si="29"/>
        <v>0.17797057910458899</v>
      </c>
      <c r="CS36" s="773">
        <f t="shared" si="29"/>
        <v>0</v>
      </c>
      <c r="CT36" s="773">
        <f t="shared" si="29"/>
        <v>0.16172184118461999</v>
      </c>
      <c r="CU36" s="773">
        <f t="shared" si="29"/>
        <v>1.3082708704428821E-3</v>
      </c>
      <c r="CV36" s="773">
        <f t="shared" si="29"/>
        <v>0.12533578955044999</v>
      </c>
      <c r="CW36" s="773">
        <f t="shared" si="29"/>
        <v>0</v>
      </c>
      <c r="CX36" s="773">
        <f t="shared" si="29"/>
        <v>0</v>
      </c>
      <c r="CY36" s="773">
        <f t="shared" si="29"/>
        <v>0.12634323791205301</v>
      </c>
      <c r="CZ36" s="773">
        <f t="shared" si="29"/>
        <v>2.5567939609322701E-5</v>
      </c>
      <c r="DA36" s="773">
        <f t="shared" si="29"/>
        <v>7.6703818827968104E-5</v>
      </c>
      <c r="DB36" s="773">
        <f t="shared" si="29"/>
        <v>0</v>
      </c>
      <c r="DC36" s="773">
        <f t="shared" si="29"/>
        <v>0</v>
      </c>
      <c r="DD36" s="773">
        <f t="shared" si="29"/>
        <v>0.111026176803559</v>
      </c>
      <c r="DE36" s="773">
        <f t="shared" si="29"/>
        <v>2.55604735178172E-5</v>
      </c>
      <c r="DF36" s="773">
        <f t="shared" si="29"/>
        <v>0</v>
      </c>
      <c r="DG36" s="773">
        <f t="shared" si="29"/>
        <v>0</v>
      </c>
      <c r="DH36" s="773">
        <f t="shared" si="29"/>
        <v>0</v>
      </c>
      <c r="DI36" s="773">
        <f t="shared" si="29"/>
        <v>0</v>
      </c>
      <c r="DJ36" s="773">
        <f t="shared" si="29"/>
        <v>0</v>
      </c>
      <c r="DK36" s="773">
        <f t="shared" si="29"/>
        <v>0.10610024206758201</v>
      </c>
      <c r="DL36" s="773">
        <f t="shared" si="29"/>
        <v>0</v>
      </c>
      <c r="DM36" s="773">
        <f t="shared" si="29"/>
        <v>8.5304931020129798E-3</v>
      </c>
      <c r="DN36" s="773">
        <f t="shared" si="29"/>
        <v>0</v>
      </c>
      <c r="DO36" s="773">
        <f t="shared" si="29"/>
        <v>0.109085861294791</v>
      </c>
      <c r="DP36" s="773">
        <f t="shared" si="29"/>
        <v>0</v>
      </c>
      <c r="DQ36" s="773">
        <f t="shared" si="29"/>
        <v>0</v>
      </c>
      <c r="DR36" s="773">
        <f t="shared" si="29"/>
        <v>0</v>
      </c>
      <c r="DS36" s="773">
        <f t="shared" si="29"/>
        <v>0</v>
      </c>
      <c r="DT36" s="773">
        <f t="shared" si="29"/>
        <v>0</v>
      </c>
      <c r="DU36" s="773">
        <f t="shared" si="29"/>
        <v>0</v>
      </c>
      <c r="DV36" s="773">
        <f t="shared" si="29"/>
        <v>0</v>
      </c>
      <c r="DW36" s="773">
        <f t="shared" si="29"/>
        <v>0.100425047525516</v>
      </c>
      <c r="DX36" s="773">
        <f t="shared" si="29"/>
        <v>0</v>
      </c>
      <c r="DY36" s="773">
        <f t="shared" si="29"/>
        <v>0</v>
      </c>
      <c r="DZ36" s="773">
        <f t="shared" ref="DZ36:GK36" si="30">SUM(DZ37:DZ39)</f>
        <v>0</v>
      </c>
      <c r="EA36" s="773">
        <f t="shared" si="30"/>
        <v>0</v>
      </c>
      <c r="EB36" s="773">
        <f t="shared" si="30"/>
        <v>0</v>
      </c>
      <c r="EC36" s="773">
        <f t="shared" si="30"/>
        <v>0</v>
      </c>
      <c r="ED36" s="773">
        <f t="shared" si="30"/>
        <v>0.12152605310312301</v>
      </c>
      <c r="EE36" s="773">
        <f t="shared" si="30"/>
        <v>0</v>
      </c>
      <c r="EF36" s="773">
        <f t="shared" si="30"/>
        <v>0</v>
      </c>
      <c r="EG36" s="773">
        <f t="shared" si="30"/>
        <v>0</v>
      </c>
      <c r="EH36" s="773">
        <f t="shared" si="30"/>
        <v>0</v>
      </c>
      <c r="EI36" s="773">
        <f t="shared" si="30"/>
        <v>0</v>
      </c>
      <c r="EJ36" s="773">
        <f t="shared" si="30"/>
        <v>0</v>
      </c>
      <c r="EK36" s="773">
        <f t="shared" si="30"/>
        <v>0.23248621188464799</v>
      </c>
      <c r="EL36" s="773">
        <f t="shared" si="30"/>
        <v>0</v>
      </c>
      <c r="EM36" s="773">
        <f t="shared" si="30"/>
        <v>0</v>
      </c>
      <c r="EN36" s="773">
        <f t="shared" si="30"/>
        <v>0</v>
      </c>
      <c r="EO36" s="773">
        <f t="shared" si="30"/>
        <v>4.2937171500653001E-2</v>
      </c>
      <c r="EP36" s="773">
        <f t="shared" si="30"/>
        <v>0.28877029923818298</v>
      </c>
      <c r="EQ36" s="773">
        <f t="shared" si="30"/>
        <v>0</v>
      </c>
      <c r="ER36" s="773">
        <f t="shared" si="30"/>
        <v>0</v>
      </c>
      <c r="ES36" s="773">
        <f t="shared" si="30"/>
        <v>0</v>
      </c>
      <c r="ET36" s="773">
        <f t="shared" si="30"/>
        <v>0</v>
      </c>
      <c r="EU36" s="773">
        <f t="shared" si="30"/>
        <v>0</v>
      </c>
      <c r="EV36" s="773">
        <f t="shared" si="30"/>
        <v>0</v>
      </c>
      <c r="EW36" s="773">
        <f t="shared" si="30"/>
        <v>0</v>
      </c>
      <c r="EX36" s="773">
        <f t="shared" si="30"/>
        <v>0</v>
      </c>
      <c r="EY36" s="773">
        <f t="shared" si="30"/>
        <v>0</v>
      </c>
      <c r="EZ36" s="773">
        <f t="shared" si="30"/>
        <v>0</v>
      </c>
      <c r="FA36" s="773">
        <f t="shared" si="30"/>
        <v>0</v>
      </c>
      <c r="FB36" s="773">
        <f t="shared" si="30"/>
        <v>0</v>
      </c>
      <c r="FC36" s="773">
        <f t="shared" si="30"/>
        <v>0</v>
      </c>
      <c r="FD36" s="773">
        <f t="shared" si="30"/>
        <v>0</v>
      </c>
      <c r="FE36" s="773">
        <f t="shared" si="30"/>
        <v>0</v>
      </c>
      <c r="FF36" s="773">
        <f t="shared" si="30"/>
        <v>0</v>
      </c>
      <c r="FG36" s="773">
        <f t="shared" si="30"/>
        <v>0</v>
      </c>
      <c r="FH36" s="773">
        <f t="shared" si="30"/>
        <v>0</v>
      </c>
      <c r="FI36" s="773">
        <f t="shared" si="30"/>
        <v>0</v>
      </c>
      <c r="FJ36" s="773">
        <f t="shared" si="30"/>
        <v>0</v>
      </c>
      <c r="FK36" s="773">
        <f t="shared" si="30"/>
        <v>0</v>
      </c>
      <c r="FL36" s="773">
        <f t="shared" si="30"/>
        <v>0</v>
      </c>
      <c r="FM36" s="773">
        <f t="shared" si="30"/>
        <v>0</v>
      </c>
      <c r="FN36" s="773">
        <f t="shared" si="30"/>
        <v>0</v>
      </c>
      <c r="FO36" s="773">
        <f t="shared" si="30"/>
        <v>0</v>
      </c>
      <c r="FP36" s="773">
        <f t="shared" si="30"/>
        <v>0</v>
      </c>
      <c r="FQ36" s="773">
        <f t="shared" si="30"/>
        <v>0</v>
      </c>
      <c r="FR36" s="773">
        <f t="shared" si="30"/>
        <v>0</v>
      </c>
      <c r="FS36" s="773">
        <f t="shared" si="30"/>
        <v>0</v>
      </c>
      <c r="FT36" s="773">
        <f t="shared" si="30"/>
        <v>0.35674813921912502</v>
      </c>
      <c r="FU36" s="773">
        <f t="shared" si="30"/>
        <v>0</v>
      </c>
      <c r="FV36" s="773">
        <f t="shared" si="30"/>
        <v>0</v>
      </c>
      <c r="FW36" s="773">
        <f t="shared" si="30"/>
        <v>0</v>
      </c>
      <c r="FX36" s="773">
        <f t="shared" si="30"/>
        <v>0</v>
      </c>
      <c r="FY36" s="773">
        <f t="shared" si="30"/>
        <v>0.184906650130474</v>
      </c>
      <c r="FZ36" s="773">
        <f t="shared" si="30"/>
        <v>0</v>
      </c>
      <c r="GA36" s="773">
        <f t="shared" si="30"/>
        <v>0</v>
      </c>
      <c r="GB36" s="773">
        <f t="shared" si="30"/>
        <v>0</v>
      </c>
      <c r="GC36" s="773">
        <f t="shared" si="30"/>
        <v>0</v>
      </c>
      <c r="GD36" s="773">
        <f t="shared" si="30"/>
        <v>0</v>
      </c>
      <c r="GE36" s="773">
        <f t="shared" si="30"/>
        <v>0</v>
      </c>
      <c r="GF36" s="773">
        <f t="shared" si="30"/>
        <v>0</v>
      </c>
      <c r="GG36" s="773">
        <f t="shared" si="30"/>
        <v>0</v>
      </c>
      <c r="GH36" s="773">
        <f t="shared" si="30"/>
        <v>0</v>
      </c>
      <c r="GI36" s="773">
        <f t="shared" si="30"/>
        <v>0</v>
      </c>
      <c r="GJ36" s="773">
        <f t="shared" si="30"/>
        <v>8.4897935051293505E-2</v>
      </c>
      <c r="GK36" s="773">
        <f t="shared" si="30"/>
        <v>0.25908700711378901</v>
      </c>
      <c r="GL36" s="773">
        <f t="shared" ref="GL36:IW36" si="31">SUM(GL37:GL39)</f>
        <v>0.32114302427242503</v>
      </c>
      <c r="GM36" s="773">
        <f t="shared" si="31"/>
        <v>0.45437321392645502</v>
      </c>
      <c r="GN36" s="773">
        <f t="shared" si="31"/>
        <v>0</v>
      </c>
      <c r="GO36" s="773">
        <f t="shared" si="31"/>
        <v>0</v>
      </c>
      <c r="GP36" s="773">
        <f t="shared" si="31"/>
        <v>0</v>
      </c>
      <c r="GQ36" s="773">
        <f t="shared" si="31"/>
        <v>0</v>
      </c>
      <c r="GR36" s="773">
        <f t="shared" si="31"/>
        <v>0</v>
      </c>
      <c r="GS36" s="773">
        <f t="shared" si="31"/>
        <v>0</v>
      </c>
      <c r="GT36" s="773">
        <f t="shared" si="31"/>
        <v>0</v>
      </c>
      <c r="GU36" s="773">
        <f t="shared" si="31"/>
        <v>0</v>
      </c>
      <c r="GV36" s="773">
        <f t="shared" si="31"/>
        <v>0</v>
      </c>
      <c r="GW36" s="773">
        <f t="shared" si="31"/>
        <v>0</v>
      </c>
      <c r="GX36" s="773">
        <f t="shared" si="31"/>
        <v>0</v>
      </c>
      <c r="GY36" s="773">
        <f t="shared" si="31"/>
        <v>0</v>
      </c>
      <c r="GZ36" s="773">
        <f t="shared" si="31"/>
        <v>0</v>
      </c>
      <c r="HA36" s="773">
        <f t="shared" si="31"/>
        <v>0</v>
      </c>
      <c r="HB36" s="773">
        <f t="shared" si="31"/>
        <v>0</v>
      </c>
    </row>
    <row r="37" spans="1:210" ht="16.2" x14ac:dyDescent="0.3">
      <c r="A37" s="48" t="s">
        <v>119</v>
      </c>
      <c r="B37" s="774">
        <v>0</v>
      </c>
      <c r="C37" s="774">
        <v>0</v>
      </c>
      <c r="D37" s="774">
        <v>0</v>
      </c>
      <c r="E37" s="774">
        <v>0</v>
      </c>
      <c r="F37" s="774">
        <v>0</v>
      </c>
      <c r="G37" s="774">
        <v>0</v>
      </c>
      <c r="H37" s="774">
        <v>0</v>
      </c>
      <c r="I37" s="774">
        <v>0</v>
      </c>
      <c r="J37" s="774">
        <v>0</v>
      </c>
      <c r="K37" s="774">
        <v>0</v>
      </c>
      <c r="L37" s="774">
        <v>0</v>
      </c>
      <c r="M37" s="774">
        <v>0</v>
      </c>
      <c r="N37" s="774">
        <v>0</v>
      </c>
      <c r="O37" s="774">
        <v>0</v>
      </c>
      <c r="P37" s="774">
        <v>0</v>
      </c>
      <c r="Q37" s="774">
        <v>0</v>
      </c>
      <c r="R37" s="774">
        <v>0</v>
      </c>
      <c r="S37" s="774">
        <v>0</v>
      </c>
      <c r="T37" s="774">
        <v>0</v>
      </c>
      <c r="U37" s="774">
        <v>0</v>
      </c>
      <c r="V37" s="774">
        <v>0</v>
      </c>
      <c r="W37" s="774">
        <v>0</v>
      </c>
      <c r="X37" s="774">
        <v>0</v>
      </c>
      <c r="Y37" s="774">
        <v>0</v>
      </c>
      <c r="Z37" s="774">
        <v>0</v>
      </c>
      <c r="AA37" s="774">
        <v>0</v>
      </c>
      <c r="AB37" s="774">
        <v>0</v>
      </c>
      <c r="AC37" s="774">
        <v>0</v>
      </c>
      <c r="AD37" s="774">
        <v>0</v>
      </c>
      <c r="AE37" s="774">
        <v>0</v>
      </c>
      <c r="AF37" s="774">
        <v>0</v>
      </c>
      <c r="AG37" s="774">
        <v>0</v>
      </c>
      <c r="AH37" s="774">
        <v>0</v>
      </c>
      <c r="AI37" s="774">
        <v>0</v>
      </c>
      <c r="AJ37" s="774">
        <v>0</v>
      </c>
      <c r="AK37" s="774">
        <v>0</v>
      </c>
      <c r="AL37" s="774">
        <v>0</v>
      </c>
      <c r="AM37" s="774">
        <v>0</v>
      </c>
      <c r="AN37" s="774">
        <v>0</v>
      </c>
      <c r="AO37" s="774">
        <v>0</v>
      </c>
      <c r="AP37" s="774">
        <v>0</v>
      </c>
      <c r="AQ37" s="774">
        <v>0</v>
      </c>
      <c r="AR37" s="774">
        <v>0</v>
      </c>
      <c r="AS37" s="774">
        <v>0</v>
      </c>
      <c r="AT37" s="774">
        <v>0</v>
      </c>
      <c r="AU37" s="774">
        <v>0</v>
      </c>
      <c r="AV37" s="774">
        <v>0</v>
      </c>
      <c r="AW37" s="774">
        <v>0</v>
      </c>
      <c r="AX37" s="774">
        <v>0</v>
      </c>
      <c r="AY37" s="774">
        <v>0</v>
      </c>
      <c r="AZ37" s="774">
        <v>0</v>
      </c>
      <c r="BA37" s="774">
        <v>0</v>
      </c>
      <c r="BB37" s="774">
        <v>0</v>
      </c>
      <c r="BC37" s="774">
        <v>0</v>
      </c>
      <c r="BD37" s="774">
        <v>0</v>
      </c>
      <c r="BE37" s="774">
        <v>0</v>
      </c>
      <c r="BF37" s="774">
        <v>4.2683704055315802E-3</v>
      </c>
      <c r="BG37" s="774">
        <v>3.44223419800934E-3</v>
      </c>
      <c r="BH37" s="774">
        <v>0</v>
      </c>
      <c r="BI37" s="774">
        <v>6.2132327274068604E-3</v>
      </c>
      <c r="BJ37" s="774">
        <v>6.9533130799788699E-3</v>
      </c>
      <c r="BK37" s="774">
        <v>8.6055854950233494E-3</v>
      </c>
      <c r="BL37" s="774">
        <v>7.0479745204241199E-3</v>
      </c>
      <c r="BM37" s="774">
        <v>3.3776923067966598E-2</v>
      </c>
      <c r="BN37" s="774">
        <v>8.6227966660133992E-3</v>
      </c>
      <c r="BO37" s="774">
        <v>0</v>
      </c>
      <c r="BP37" s="774">
        <v>4.36389240452634E-2</v>
      </c>
      <c r="BQ37" s="774">
        <v>9.2423988216550797E-3</v>
      </c>
      <c r="BR37" s="774">
        <v>2.56937191107539E-3</v>
      </c>
      <c r="BS37" s="774">
        <v>7.3569682387125499E-3</v>
      </c>
      <c r="BT37" s="774">
        <v>1.82425405686353E-2</v>
      </c>
      <c r="BU37" s="774">
        <v>2.3227122076121601E-2</v>
      </c>
      <c r="BV37" s="774">
        <v>1.37420282673062E-2</v>
      </c>
      <c r="BW37" s="774">
        <v>0</v>
      </c>
      <c r="BX37" s="774">
        <v>0</v>
      </c>
      <c r="BY37" s="774">
        <v>0</v>
      </c>
      <c r="BZ37" s="774">
        <v>6.4674261250450898E-3</v>
      </c>
      <c r="CA37" s="774">
        <v>0</v>
      </c>
      <c r="CB37" s="774">
        <v>0</v>
      </c>
      <c r="CC37" s="774">
        <v>0</v>
      </c>
      <c r="CD37" s="774">
        <v>0</v>
      </c>
      <c r="CE37" s="774">
        <v>0</v>
      </c>
      <c r="CF37" s="774">
        <v>0</v>
      </c>
      <c r="CG37" s="774">
        <v>0</v>
      </c>
      <c r="CH37" s="774">
        <v>0</v>
      </c>
      <c r="CI37" s="774">
        <v>1.75547164483645E-2</v>
      </c>
      <c r="CJ37" s="774">
        <v>0</v>
      </c>
      <c r="CK37" s="774">
        <v>0</v>
      </c>
      <c r="CL37" s="774">
        <v>0</v>
      </c>
      <c r="CM37" s="774">
        <v>0</v>
      </c>
      <c r="CN37" s="774">
        <v>0</v>
      </c>
      <c r="CO37" s="774">
        <v>0</v>
      </c>
      <c r="CP37" s="774">
        <v>0</v>
      </c>
      <c r="CQ37" s="774">
        <v>0</v>
      </c>
      <c r="CR37" s="774">
        <v>0</v>
      </c>
      <c r="CS37" s="774">
        <v>0</v>
      </c>
      <c r="CT37" s="774">
        <v>0</v>
      </c>
      <c r="CU37" s="774">
        <v>8.2592226756808399E-4</v>
      </c>
      <c r="CV37" s="774">
        <v>0</v>
      </c>
      <c r="CW37" s="774">
        <v>0</v>
      </c>
      <c r="CX37" s="774">
        <v>0</v>
      </c>
      <c r="CY37" s="774">
        <v>0</v>
      </c>
      <c r="CZ37" s="774">
        <v>2.5567939609322701E-5</v>
      </c>
      <c r="DA37" s="774">
        <v>7.6703818827968104E-5</v>
      </c>
      <c r="DB37" s="774">
        <v>0</v>
      </c>
      <c r="DC37" s="774">
        <v>0</v>
      </c>
      <c r="DD37" s="774">
        <v>0.111026176803559</v>
      </c>
      <c r="DE37" s="774">
        <v>2.55604735178172E-5</v>
      </c>
      <c r="DF37" s="774">
        <v>0</v>
      </c>
      <c r="DG37" s="774">
        <v>0</v>
      </c>
      <c r="DH37" s="774">
        <v>0</v>
      </c>
      <c r="DI37" s="774">
        <v>0</v>
      </c>
      <c r="DJ37" s="774">
        <v>0</v>
      </c>
      <c r="DK37" s="774">
        <v>0</v>
      </c>
      <c r="DL37" s="774">
        <v>0</v>
      </c>
      <c r="DM37" s="774">
        <v>8.5304931020129798E-3</v>
      </c>
      <c r="DN37" s="774">
        <v>0</v>
      </c>
      <c r="DO37" s="774">
        <v>0</v>
      </c>
      <c r="DP37" s="774">
        <v>0</v>
      </c>
      <c r="DQ37" s="774">
        <v>0</v>
      </c>
      <c r="DR37" s="774">
        <v>0</v>
      </c>
      <c r="DS37" s="774">
        <v>0</v>
      </c>
      <c r="DT37" s="774">
        <v>0</v>
      </c>
      <c r="DU37" s="774">
        <v>0</v>
      </c>
      <c r="DV37" s="774">
        <v>0</v>
      </c>
      <c r="DW37" s="774">
        <v>0</v>
      </c>
      <c r="DX37" s="774">
        <v>0</v>
      </c>
      <c r="DY37" s="774">
        <v>0</v>
      </c>
      <c r="DZ37" s="774">
        <v>0</v>
      </c>
      <c r="EA37" s="774">
        <v>0</v>
      </c>
      <c r="EB37" s="774">
        <v>0</v>
      </c>
      <c r="EC37" s="774">
        <v>0</v>
      </c>
      <c r="ED37" s="774">
        <v>0</v>
      </c>
      <c r="EE37" s="774">
        <v>0</v>
      </c>
      <c r="EF37" s="774">
        <v>0</v>
      </c>
      <c r="EG37" s="774">
        <v>0</v>
      </c>
      <c r="EH37" s="774">
        <v>0</v>
      </c>
      <c r="EI37" s="774">
        <v>0</v>
      </c>
      <c r="EJ37" s="774">
        <v>0</v>
      </c>
      <c r="EK37" s="774">
        <v>0</v>
      </c>
      <c r="EL37" s="774">
        <v>0</v>
      </c>
      <c r="EM37" s="774">
        <v>0</v>
      </c>
      <c r="EN37" s="774">
        <v>0</v>
      </c>
      <c r="EO37" s="774">
        <v>4.2937171500653001E-2</v>
      </c>
      <c r="EP37" s="774">
        <v>0</v>
      </c>
      <c r="EQ37" s="774">
        <v>0</v>
      </c>
      <c r="ER37" s="774">
        <v>0</v>
      </c>
      <c r="ES37" s="774">
        <v>0</v>
      </c>
      <c r="ET37" s="774">
        <v>0</v>
      </c>
      <c r="EU37" s="774">
        <v>0</v>
      </c>
      <c r="EV37" s="774">
        <v>0</v>
      </c>
      <c r="EW37" s="774">
        <v>0</v>
      </c>
      <c r="EX37" s="774">
        <v>0</v>
      </c>
      <c r="EY37" s="774">
        <v>0</v>
      </c>
      <c r="EZ37" s="774">
        <v>0</v>
      </c>
      <c r="FA37" s="774">
        <v>0</v>
      </c>
      <c r="FB37" s="774">
        <v>0</v>
      </c>
      <c r="FC37" s="774">
        <v>0</v>
      </c>
      <c r="FD37" s="774">
        <v>0</v>
      </c>
      <c r="FE37" s="774">
        <v>0</v>
      </c>
      <c r="FF37" s="774">
        <v>0</v>
      </c>
      <c r="FG37" s="774">
        <v>0</v>
      </c>
      <c r="FH37" s="774">
        <v>0</v>
      </c>
      <c r="FI37" s="774">
        <v>0</v>
      </c>
      <c r="FJ37" s="774">
        <v>0</v>
      </c>
      <c r="FK37" s="774">
        <v>0</v>
      </c>
      <c r="FL37" s="774">
        <v>0</v>
      </c>
      <c r="FM37" s="774">
        <v>0</v>
      </c>
      <c r="FN37" s="774">
        <v>0</v>
      </c>
      <c r="FO37" s="774">
        <v>0</v>
      </c>
      <c r="FP37" s="774">
        <v>0</v>
      </c>
      <c r="FQ37" s="774">
        <v>0</v>
      </c>
      <c r="FR37" s="774">
        <v>0</v>
      </c>
      <c r="FS37" s="774">
        <v>0</v>
      </c>
      <c r="FT37" s="774">
        <v>0.35674813921912502</v>
      </c>
      <c r="FU37" s="774">
        <v>0</v>
      </c>
      <c r="FV37" s="774">
        <v>0</v>
      </c>
      <c r="FW37" s="774">
        <v>0</v>
      </c>
      <c r="FX37" s="774">
        <v>0</v>
      </c>
      <c r="FY37" s="774">
        <v>0.184906650130474</v>
      </c>
      <c r="FZ37" s="774">
        <v>0</v>
      </c>
      <c r="GA37" s="774">
        <v>0</v>
      </c>
      <c r="GB37" s="774">
        <v>0</v>
      </c>
      <c r="GC37" s="774">
        <v>0</v>
      </c>
      <c r="GD37" s="774">
        <v>0</v>
      </c>
      <c r="GE37" s="774">
        <v>0</v>
      </c>
      <c r="GF37" s="774">
        <v>0</v>
      </c>
      <c r="GG37" s="774">
        <v>0</v>
      </c>
      <c r="GH37" s="774">
        <v>0</v>
      </c>
      <c r="GI37" s="774">
        <v>0</v>
      </c>
      <c r="GJ37" s="774">
        <v>8.4897935051293505E-2</v>
      </c>
      <c r="GK37" s="774">
        <v>0.25908700711378901</v>
      </c>
      <c r="GL37" s="774">
        <v>0.32114302427242503</v>
      </c>
      <c r="GM37" s="774">
        <v>0.37556451333579699</v>
      </c>
      <c r="GN37" s="774">
        <v>0</v>
      </c>
      <c r="GO37" s="774">
        <v>0</v>
      </c>
      <c r="GP37" s="774">
        <v>0</v>
      </c>
      <c r="GQ37" s="774">
        <v>0</v>
      </c>
      <c r="GR37" s="774">
        <v>0</v>
      </c>
      <c r="GS37" s="774">
        <v>0</v>
      </c>
      <c r="GT37" s="774">
        <v>0</v>
      </c>
      <c r="GU37" s="774">
        <v>0</v>
      </c>
      <c r="GV37" s="774">
        <v>0</v>
      </c>
      <c r="GW37" s="774">
        <v>0</v>
      </c>
      <c r="GX37" s="774">
        <v>0</v>
      </c>
      <c r="GY37" s="774">
        <v>0</v>
      </c>
      <c r="GZ37" s="774">
        <v>0</v>
      </c>
      <c r="HA37" s="774">
        <v>0</v>
      </c>
      <c r="HB37" s="774">
        <v>0</v>
      </c>
    </row>
    <row r="38" spans="1:210" ht="16.2" x14ac:dyDescent="0.3">
      <c r="A38" s="48" t="s">
        <v>120</v>
      </c>
      <c r="B38" s="775">
        <v>0</v>
      </c>
      <c r="C38" s="775">
        <v>0</v>
      </c>
      <c r="D38" s="775">
        <v>0</v>
      </c>
      <c r="E38" s="775">
        <v>0</v>
      </c>
      <c r="F38" s="775">
        <v>0</v>
      </c>
      <c r="G38" s="775">
        <v>0</v>
      </c>
      <c r="H38" s="775">
        <v>0</v>
      </c>
      <c r="I38" s="775">
        <v>0</v>
      </c>
      <c r="J38" s="775">
        <v>0</v>
      </c>
      <c r="K38" s="775">
        <v>0</v>
      </c>
      <c r="L38" s="775">
        <v>0</v>
      </c>
      <c r="M38" s="775">
        <v>0</v>
      </c>
      <c r="N38" s="775">
        <v>0</v>
      </c>
      <c r="O38" s="775">
        <v>0</v>
      </c>
      <c r="P38" s="775">
        <v>0</v>
      </c>
      <c r="Q38" s="775">
        <v>0</v>
      </c>
      <c r="R38" s="775">
        <v>0</v>
      </c>
      <c r="S38" s="775">
        <v>0</v>
      </c>
      <c r="T38" s="775">
        <v>0</v>
      </c>
      <c r="U38" s="775">
        <v>0</v>
      </c>
      <c r="V38" s="775">
        <v>0</v>
      </c>
      <c r="W38" s="775">
        <v>0</v>
      </c>
      <c r="X38" s="775">
        <v>0</v>
      </c>
      <c r="Y38" s="775">
        <v>0</v>
      </c>
      <c r="Z38" s="775">
        <v>0</v>
      </c>
      <c r="AA38" s="775">
        <v>0</v>
      </c>
      <c r="AB38" s="775">
        <v>0</v>
      </c>
      <c r="AC38" s="775">
        <v>0</v>
      </c>
      <c r="AD38" s="775">
        <v>0</v>
      </c>
      <c r="AE38" s="775">
        <v>0</v>
      </c>
      <c r="AF38" s="775">
        <v>0</v>
      </c>
      <c r="AG38" s="775">
        <v>0</v>
      </c>
      <c r="AH38" s="775">
        <v>0</v>
      </c>
      <c r="AI38" s="775">
        <v>0</v>
      </c>
      <c r="AJ38" s="775">
        <v>0</v>
      </c>
      <c r="AK38" s="775">
        <v>0</v>
      </c>
      <c r="AL38" s="775">
        <v>0</v>
      </c>
      <c r="AM38" s="775">
        <v>0</v>
      </c>
      <c r="AN38" s="775">
        <v>0</v>
      </c>
      <c r="AO38" s="775">
        <v>0</v>
      </c>
      <c r="AP38" s="775">
        <v>0</v>
      </c>
      <c r="AQ38" s="775">
        <v>0</v>
      </c>
      <c r="AR38" s="775">
        <v>0</v>
      </c>
      <c r="AS38" s="775">
        <v>0</v>
      </c>
      <c r="AT38" s="775">
        <v>0</v>
      </c>
      <c r="AU38" s="775">
        <v>0</v>
      </c>
      <c r="AV38" s="775">
        <v>0</v>
      </c>
      <c r="AW38" s="775">
        <v>0</v>
      </c>
      <c r="AX38" s="775">
        <v>0</v>
      </c>
      <c r="AY38" s="775">
        <v>0</v>
      </c>
      <c r="AZ38" s="775">
        <v>0</v>
      </c>
      <c r="BA38" s="775">
        <v>0</v>
      </c>
      <c r="BB38" s="775">
        <v>0</v>
      </c>
      <c r="BC38" s="775">
        <v>0</v>
      </c>
      <c r="BD38" s="775">
        <v>0</v>
      </c>
      <c r="BE38" s="775">
        <v>0</v>
      </c>
      <c r="BF38" s="775">
        <v>4.0342597735831501E-2</v>
      </c>
      <c r="BG38" s="775">
        <v>2.50064289919384E-2</v>
      </c>
      <c r="BH38" s="775">
        <v>0</v>
      </c>
      <c r="BI38" s="775">
        <v>6.8181980975693904E-2</v>
      </c>
      <c r="BJ38" s="775">
        <v>0.176515480661699</v>
      </c>
      <c r="BK38" s="775">
        <v>6.2324993454326197E-2</v>
      </c>
      <c r="BL38" s="775">
        <v>3.7476412353034602E-2</v>
      </c>
      <c r="BM38" s="775">
        <v>5.1583029106626398E-2</v>
      </c>
      <c r="BN38" s="775">
        <v>9.2191475921442001E-2</v>
      </c>
      <c r="BO38" s="775">
        <v>0</v>
      </c>
      <c r="BP38" s="775">
        <v>0.129584810437294</v>
      </c>
      <c r="BQ38" s="775">
        <v>4.3125705281445902E-2</v>
      </c>
      <c r="BR38" s="775">
        <v>0.12482445036673601</v>
      </c>
      <c r="BS38" s="775">
        <v>5.3942439682609998E-2</v>
      </c>
      <c r="BT38" s="775">
        <v>0</v>
      </c>
      <c r="BU38" s="775">
        <v>5.5952923342426998E-2</v>
      </c>
      <c r="BV38" s="775">
        <v>2.8828009502334301E-2</v>
      </c>
      <c r="BW38" s="775">
        <v>0</v>
      </c>
      <c r="BX38" s="775">
        <v>8.3077837182519605E-3</v>
      </c>
      <c r="BY38" s="775">
        <v>8.6849570990606001E-2</v>
      </c>
      <c r="BZ38" s="775">
        <v>3.83238062922963E-2</v>
      </c>
      <c r="CA38" s="775">
        <v>7.6489764693945805E-2</v>
      </c>
      <c r="CB38" s="775">
        <v>5.0901790841729799E-2</v>
      </c>
      <c r="CC38" s="775">
        <v>5.0120859172214101E-2</v>
      </c>
      <c r="CD38" s="775">
        <v>0.136247652979332</v>
      </c>
      <c r="CE38" s="775">
        <v>0</v>
      </c>
      <c r="CF38" s="775">
        <v>4.9771932256047501E-2</v>
      </c>
      <c r="CG38" s="775">
        <v>0</v>
      </c>
      <c r="CH38" s="775">
        <v>0</v>
      </c>
      <c r="CI38" s="775">
        <v>0</v>
      </c>
      <c r="CJ38" s="775">
        <v>0</v>
      </c>
      <c r="CK38" s="775">
        <v>8.5636634567741204E-2</v>
      </c>
      <c r="CL38" s="775">
        <v>8.3144581996052597E-2</v>
      </c>
      <c r="CM38" s="775">
        <v>8.3394766294937403E-2</v>
      </c>
      <c r="CN38" s="775">
        <v>0</v>
      </c>
      <c r="CO38" s="775">
        <v>0.181667158896892</v>
      </c>
      <c r="CP38" s="775">
        <v>0.30480018720211299</v>
      </c>
      <c r="CQ38" s="775">
        <v>0</v>
      </c>
      <c r="CR38" s="775">
        <v>0.17797057910458899</v>
      </c>
      <c r="CS38" s="775">
        <v>0</v>
      </c>
      <c r="CT38" s="775">
        <v>0.11949770818461999</v>
      </c>
      <c r="CU38" s="775">
        <v>4.82348602874798E-4</v>
      </c>
      <c r="CV38" s="775">
        <v>0.12533578955044999</v>
      </c>
      <c r="CW38" s="775">
        <v>0</v>
      </c>
      <c r="CX38" s="775">
        <v>0</v>
      </c>
      <c r="CY38" s="775">
        <v>0.12634323791205301</v>
      </c>
      <c r="CZ38" s="775">
        <v>0</v>
      </c>
      <c r="DA38" s="775">
        <v>0</v>
      </c>
      <c r="DB38" s="775">
        <v>0</v>
      </c>
      <c r="DC38" s="775">
        <v>0</v>
      </c>
      <c r="DD38" s="775">
        <v>0</v>
      </c>
      <c r="DE38" s="775">
        <v>0</v>
      </c>
      <c r="DF38" s="775">
        <v>0</v>
      </c>
      <c r="DG38" s="775">
        <v>0</v>
      </c>
      <c r="DH38" s="775">
        <v>0</v>
      </c>
      <c r="DI38" s="775">
        <v>0</v>
      </c>
      <c r="DJ38" s="775">
        <v>0</v>
      </c>
      <c r="DK38" s="775">
        <v>0.10610024206758201</v>
      </c>
      <c r="DL38" s="775">
        <v>0</v>
      </c>
      <c r="DM38" s="775">
        <v>0</v>
      </c>
      <c r="DN38" s="775">
        <v>0</v>
      </c>
      <c r="DO38" s="775">
        <v>0.109085861294791</v>
      </c>
      <c r="DP38" s="775">
        <v>0</v>
      </c>
      <c r="DQ38" s="775">
        <v>0</v>
      </c>
      <c r="DR38" s="775">
        <v>0</v>
      </c>
      <c r="DS38" s="775">
        <v>0</v>
      </c>
      <c r="DT38" s="775">
        <v>0</v>
      </c>
      <c r="DU38" s="775">
        <v>0</v>
      </c>
      <c r="DV38" s="775">
        <v>0</v>
      </c>
      <c r="DW38" s="775">
        <v>0.100425047525516</v>
      </c>
      <c r="DX38" s="775">
        <v>0</v>
      </c>
      <c r="DY38" s="775">
        <v>0</v>
      </c>
      <c r="DZ38" s="775">
        <v>0</v>
      </c>
      <c r="EA38" s="775">
        <v>0</v>
      </c>
      <c r="EB38" s="775">
        <v>0</v>
      </c>
      <c r="EC38" s="775">
        <v>0</v>
      </c>
      <c r="ED38" s="775">
        <v>0.12152605310312301</v>
      </c>
      <c r="EE38" s="775">
        <v>0</v>
      </c>
      <c r="EF38" s="775">
        <v>0</v>
      </c>
      <c r="EG38" s="775">
        <v>0</v>
      </c>
      <c r="EH38" s="775">
        <v>0</v>
      </c>
      <c r="EI38" s="775">
        <v>0</v>
      </c>
      <c r="EJ38" s="775">
        <v>0</v>
      </c>
      <c r="EK38" s="775">
        <v>0.23248621188464799</v>
      </c>
      <c r="EL38" s="775">
        <v>0</v>
      </c>
      <c r="EM38" s="775">
        <v>0</v>
      </c>
      <c r="EN38" s="775">
        <v>0</v>
      </c>
      <c r="EO38" s="775">
        <v>0</v>
      </c>
      <c r="EP38" s="775">
        <v>0.28877029923818298</v>
      </c>
      <c r="EQ38" s="775">
        <v>0</v>
      </c>
      <c r="ER38" s="775">
        <v>0</v>
      </c>
      <c r="ES38" s="775">
        <v>0</v>
      </c>
      <c r="ET38" s="775">
        <v>0</v>
      </c>
      <c r="EU38" s="775">
        <v>0</v>
      </c>
      <c r="EV38" s="775">
        <v>0</v>
      </c>
      <c r="EW38" s="775">
        <v>0</v>
      </c>
      <c r="EX38" s="775">
        <v>0</v>
      </c>
      <c r="EY38" s="775">
        <v>0</v>
      </c>
      <c r="EZ38" s="775">
        <v>0</v>
      </c>
      <c r="FA38" s="775">
        <v>0</v>
      </c>
      <c r="FB38" s="775">
        <v>0</v>
      </c>
      <c r="FC38" s="775">
        <v>0</v>
      </c>
      <c r="FD38" s="775">
        <v>0</v>
      </c>
      <c r="FE38" s="775">
        <v>0</v>
      </c>
      <c r="FF38" s="775">
        <v>0</v>
      </c>
      <c r="FG38" s="775">
        <v>0</v>
      </c>
      <c r="FH38" s="775">
        <v>0</v>
      </c>
      <c r="FI38" s="775">
        <v>0</v>
      </c>
      <c r="FJ38" s="775">
        <v>0</v>
      </c>
      <c r="FK38" s="775">
        <v>0</v>
      </c>
      <c r="FL38" s="775">
        <v>0</v>
      </c>
      <c r="FM38" s="775">
        <v>0</v>
      </c>
      <c r="FN38" s="775">
        <v>0</v>
      </c>
      <c r="FO38" s="775">
        <v>0</v>
      </c>
      <c r="FP38" s="775">
        <v>0</v>
      </c>
      <c r="FQ38" s="775">
        <v>0</v>
      </c>
      <c r="FR38" s="775">
        <v>0</v>
      </c>
      <c r="FS38" s="775">
        <v>0</v>
      </c>
      <c r="FT38" s="775">
        <v>0</v>
      </c>
      <c r="FU38" s="775">
        <v>0</v>
      </c>
      <c r="FV38" s="775">
        <v>0</v>
      </c>
      <c r="FW38" s="775">
        <v>0</v>
      </c>
      <c r="FX38" s="775">
        <v>0</v>
      </c>
      <c r="FY38" s="775">
        <v>0</v>
      </c>
      <c r="FZ38" s="775">
        <v>0</v>
      </c>
      <c r="GA38" s="775">
        <v>0</v>
      </c>
      <c r="GB38" s="775">
        <v>0</v>
      </c>
      <c r="GC38" s="775">
        <v>0</v>
      </c>
      <c r="GD38" s="775">
        <v>0</v>
      </c>
      <c r="GE38" s="775">
        <v>0</v>
      </c>
      <c r="GF38" s="775">
        <v>0</v>
      </c>
      <c r="GG38" s="775">
        <v>0</v>
      </c>
      <c r="GH38" s="775">
        <v>0</v>
      </c>
      <c r="GI38" s="775">
        <v>0</v>
      </c>
      <c r="GJ38" s="775">
        <v>0</v>
      </c>
      <c r="GK38" s="775">
        <v>0</v>
      </c>
      <c r="GL38" s="775">
        <v>0</v>
      </c>
      <c r="GM38" s="775">
        <v>7.8808700590658004E-2</v>
      </c>
      <c r="GN38" s="775">
        <v>0</v>
      </c>
      <c r="GO38" s="775">
        <v>0</v>
      </c>
      <c r="GP38" s="775">
        <v>0</v>
      </c>
      <c r="GQ38" s="775">
        <v>0</v>
      </c>
      <c r="GR38" s="775">
        <v>0</v>
      </c>
      <c r="GS38" s="775">
        <v>0</v>
      </c>
      <c r="GT38" s="775">
        <v>0</v>
      </c>
      <c r="GU38" s="775">
        <v>0</v>
      </c>
      <c r="GV38" s="775">
        <v>0</v>
      </c>
      <c r="GW38" s="775">
        <v>0</v>
      </c>
      <c r="GX38" s="775">
        <v>0</v>
      </c>
      <c r="GY38" s="775">
        <v>0</v>
      </c>
      <c r="GZ38" s="775">
        <v>0</v>
      </c>
      <c r="HA38" s="775">
        <v>0</v>
      </c>
      <c r="HB38" s="775">
        <v>0</v>
      </c>
    </row>
    <row r="39" spans="1:210" ht="16.2" x14ac:dyDescent="0.3">
      <c r="A39" s="48" t="s">
        <v>60</v>
      </c>
      <c r="B39" s="776">
        <v>0</v>
      </c>
      <c r="C39" s="776">
        <v>0</v>
      </c>
      <c r="D39" s="776">
        <v>0</v>
      </c>
      <c r="E39" s="776">
        <v>0</v>
      </c>
      <c r="F39" s="776">
        <v>0</v>
      </c>
      <c r="G39" s="776">
        <v>0</v>
      </c>
      <c r="H39" s="776">
        <v>0</v>
      </c>
      <c r="I39" s="776">
        <v>0</v>
      </c>
      <c r="J39" s="776">
        <v>0</v>
      </c>
      <c r="K39" s="776">
        <v>0</v>
      </c>
      <c r="L39" s="776">
        <v>0</v>
      </c>
      <c r="M39" s="776">
        <v>0</v>
      </c>
      <c r="N39" s="776">
        <v>0</v>
      </c>
      <c r="O39" s="776">
        <v>0</v>
      </c>
      <c r="P39" s="776">
        <v>0</v>
      </c>
      <c r="Q39" s="776">
        <v>0</v>
      </c>
      <c r="R39" s="776">
        <v>0</v>
      </c>
      <c r="S39" s="776">
        <v>0</v>
      </c>
      <c r="T39" s="776">
        <v>0</v>
      </c>
      <c r="U39" s="776">
        <v>0</v>
      </c>
      <c r="V39" s="776">
        <v>0</v>
      </c>
      <c r="W39" s="776">
        <v>0</v>
      </c>
      <c r="X39" s="776">
        <v>0</v>
      </c>
      <c r="Y39" s="776">
        <v>0</v>
      </c>
      <c r="Z39" s="776">
        <v>0</v>
      </c>
      <c r="AA39" s="776">
        <v>0</v>
      </c>
      <c r="AB39" s="776">
        <v>0</v>
      </c>
      <c r="AC39" s="776">
        <v>0</v>
      </c>
      <c r="AD39" s="776">
        <v>0</v>
      </c>
      <c r="AE39" s="776">
        <v>0</v>
      </c>
      <c r="AF39" s="776">
        <v>0</v>
      </c>
      <c r="AG39" s="776">
        <v>0</v>
      </c>
      <c r="AH39" s="776">
        <v>0</v>
      </c>
      <c r="AI39" s="776">
        <v>0</v>
      </c>
      <c r="AJ39" s="776">
        <v>0</v>
      </c>
      <c r="AK39" s="776">
        <v>0</v>
      </c>
      <c r="AL39" s="776">
        <v>0</v>
      </c>
      <c r="AM39" s="776">
        <v>0</v>
      </c>
      <c r="AN39" s="776">
        <v>0</v>
      </c>
      <c r="AO39" s="776">
        <v>0</v>
      </c>
      <c r="AP39" s="776">
        <v>0</v>
      </c>
      <c r="AQ39" s="776">
        <v>0</v>
      </c>
      <c r="AR39" s="776">
        <v>0</v>
      </c>
      <c r="AS39" s="776">
        <v>0</v>
      </c>
      <c r="AT39" s="776">
        <v>0</v>
      </c>
      <c r="AU39" s="776">
        <v>0</v>
      </c>
      <c r="AV39" s="776">
        <v>0</v>
      </c>
      <c r="AW39" s="776">
        <v>0.21405211800000001</v>
      </c>
      <c r="AX39" s="776">
        <v>1.0401689220000001</v>
      </c>
      <c r="AY39" s="776">
        <v>1.1832040260000001</v>
      </c>
      <c r="AZ39" s="776">
        <v>1.0471085849999999</v>
      </c>
      <c r="BA39" s="776">
        <v>0.85564854800000001</v>
      </c>
      <c r="BB39" s="776">
        <v>0.67435197800000002</v>
      </c>
      <c r="BC39" s="776">
        <v>0.50903869000000002</v>
      </c>
      <c r="BD39" s="776">
        <v>0.47999900099999998</v>
      </c>
      <c r="BE39" s="776">
        <v>0.18993297200000001</v>
      </c>
      <c r="BF39" s="776">
        <v>0.90016249800000003</v>
      </c>
      <c r="BG39" s="776">
        <v>1.069437671</v>
      </c>
      <c r="BH39" s="776">
        <v>0.884730656</v>
      </c>
      <c r="BI39" s="776">
        <v>0.78543748499999999</v>
      </c>
      <c r="BJ39" s="776">
        <v>0.99596038600000003</v>
      </c>
      <c r="BK39" s="776">
        <v>0.68849429799999995</v>
      </c>
      <c r="BL39" s="776">
        <v>1.013055032</v>
      </c>
      <c r="BM39" s="776">
        <v>1.030226031</v>
      </c>
      <c r="BN39" s="776">
        <v>1.0713073500000001</v>
      </c>
      <c r="BO39" s="776">
        <v>1.2884516859999999</v>
      </c>
      <c r="BP39" s="776">
        <v>1.191071062</v>
      </c>
      <c r="BQ39" s="776">
        <v>1.2959299259999999</v>
      </c>
      <c r="BR39" s="776">
        <v>0.90935041900000002</v>
      </c>
      <c r="BS39" s="776">
        <v>0.73187566599999998</v>
      </c>
      <c r="BT39" s="776">
        <v>0.82815841800000001</v>
      </c>
      <c r="BU39" s="776">
        <v>0.50361308900000001</v>
      </c>
      <c r="BV39" s="776">
        <v>0.73486020900000004</v>
      </c>
      <c r="BW39" s="776">
        <v>0.751263605</v>
      </c>
      <c r="BX39" s="776">
        <v>0.67526887899999999</v>
      </c>
      <c r="BY39" s="776">
        <v>0.73739365000000001</v>
      </c>
      <c r="BZ39" s="776">
        <v>0.71421411800000001</v>
      </c>
      <c r="CA39" s="776">
        <v>0.60046271299999998</v>
      </c>
      <c r="CB39" s="776">
        <v>0.489671984</v>
      </c>
      <c r="CC39" s="776">
        <v>0.37460661899999997</v>
      </c>
      <c r="CD39" s="776">
        <v>0.47045351299999999</v>
      </c>
      <c r="CE39" s="776">
        <v>0.33263796699999998</v>
      </c>
      <c r="CF39" s="776">
        <v>0.48224803900000002</v>
      </c>
      <c r="CG39" s="776">
        <v>0.24719998800000001</v>
      </c>
      <c r="CH39" s="776">
        <v>0.38093152200000002</v>
      </c>
      <c r="CI39" s="776">
        <v>0.62050433699999996</v>
      </c>
      <c r="CJ39" s="776">
        <v>0.58200004000000005</v>
      </c>
      <c r="CK39" s="776">
        <v>0.37746835299999998</v>
      </c>
      <c r="CL39" s="776">
        <v>0.14105748800000001</v>
      </c>
      <c r="CM39" s="776">
        <v>8.4315420000000002E-2</v>
      </c>
      <c r="CN39" s="776">
        <v>3.0729955E-2</v>
      </c>
      <c r="CO39" s="776">
        <v>2.4493530999999999E-2</v>
      </c>
      <c r="CP39" s="776">
        <v>3.2322398000000002E-2</v>
      </c>
      <c r="CQ39" s="776">
        <v>4.1355539999999996E-3</v>
      </c>
      <c r="CR39" s="776">
        <v>0</v>
      </c>
      <c r="CS39" s="776">
        <v>0</v>
      </c>
      <c r="CT39" s="776">
        <v>4.2224132999999997E-2</v>
      </c>
      <c r="CU39" s="776">
        <v>0</v>
      </c>
      <c r="CV39" s="776">
        <v>0</v>
      </c>
      <c r="CW39" s="776">
        <v>0</v>
      </c>
      <c r="CX39" s="776">
        <v>0</v>
      </c>
      <c r="CY39" s="776">
        <v>0</v>
      </c>
      <c r="CZ39" s="776">
        <v>0</v>
      </c>
      <c r="DA39" s="776">
        <v>0</v>
      </c>
      <c r="DB39" s="776">
        <v>0</v>
      </c>
      <c r="DC39" s="776">
        <v>0</v>
      </c>
      <c r="DD39" s="776">
        <v>0</v>
      </c>
      <c r="DE39" s="776">
        <v>0</v>
      </c>
      <c r="DF39" s="776">
        <v>0</v>
      </c>
      <c r="DG39" s="776">
        <v>0</v>
      </c>
      <c r="DH39" s="776">
        <v>0</v>
      </c>
      <c r="DI39" s="776">
        <v>0</v>
      </c>
      <c r="DJ39" s="776">
        <v>0</v>
      </c>
      <c r="DK39" s="776">
        <v>0</v>
      </c>
      <c r="DL39" s="776">
        <v>0</v>
      </c>
      <c r="DM39" s="776">
        <v>0</v>
      </c>
      <c r="DN39" s="776">
        <v>0</v>
      </c>
      <c r="DO39" s="776">
        <v>0</v>
      </c>
      <c r="DP39" s="776">
        <v>0</v>
      </c>
      <c r="DQ39" s="776">
        <v>0</v>
      </c>
      <c r="DR39" s="776">
        <v>0</v>
      </c>
      <c r="DS39" s="776">
        <v>0</v>
      </c>
      <c r="DT39" s="776">
        <v>0</v>
      </c>
      <c r="DU39" s="776">
        <v>0</v>
      </c>
      <c r="DV39" s="776">
        <v>0</v>
      </c>
      <c r="DW39" s="776">
        <v>0</v>
      </c>
      <c r="DX39" s="776">
        <v>0</v>
      </c>
      <c r="DY39" s="776">
        <v>0</v>
      </c>
      <c r="DZ39" s="776">
        <v>0</v>
      </c>
      <c r="EA39" s="776">
        <v>0</v>
      </c>
      <c r="EB39" s="776">
        <v>0</v>
      </c>
      <c r="EC39" s="776">
        <v>0</v>
      </c>
      <c r="ED39" s="776">
        <v>0</v>
      </c>
      <c r="EE39" s="776">
        <v>0</v>
      </c>
      <c r="EF39" s="776">
        <v>0</v>
      </c>
      <c r="EG39" s="776">
        <v>0</v>
      </c>
      <c r="EH39" s="776">
        <v>0</v>
      </c>
      <c r="EI39" s="776">
        <v>0</v>
      </c>
      <c r="EJ39" s="776">
        <v>0</v>
      </c>
      <c r="EK39" s="776">
        <v>0</v>
      </c>
      <c r="EL39" s="776">
        <v>0</v>
      </c>
      <c r="EM39" s="776">
        <v>0</v>
      </c>
      <c r="EN39" s="776">
        <v>0</v>
      </c>
      <c r="EO39" s="776">
        <v>0</v>
      </c>
      <c r="EP39" s="776">
        <v>0</v>
      </c>
      <c r="EQ39" s="776">
        <v>0</v>
      </c>
      <c r="ER39" s="776">
        <v>0</v>
      </c>
      <c r="ES39" s="776">
        <v>0</v>
      </c>
      <c r="ET39" s="776">
        <v>0</v>
      </c>
      <c r="EU39" s="776">
        <v>0</v>
      </c>
      <c r="EV39" s="776">
        <v>0</v>
      </c>
      <c r="EW39" s="776">
        <v>0</v>
      </c>
      <c r="EX39" s="776">
        <v>0</v>
      </c>
      <c r="EY39" s="776">
        <v>0</v>
      </c>
      <c r="EZ39" s="776">
        <v>0</v>
      </c>
      <c r="FA39" s="776">
        <v>0</v>
      </c>
      <c r="FB39" s="776">
        <v>0</v>
      </c>
      <c r="FC39" s="776">
        <v>0</v>
      </c>
      <c r="FD39" s="776">
        <v>0</v>
      </c>
      <c r="FE39" s="776">
        <v>0</v>
      </c>
      <c r="FF39" s="776">
        <v>0</v>
      </c>
      <c r="FG39" s="776">
        <v>0</v>
      </c>
      <c r="FH39" s="776">
        <v>0</v>
      </c>
      <c r="FI39" s="776">
        <v>0</v>
      </c>
      <c r="FJ39" s="776">
        <v>0</v>
      </c>
      <c r="FK39" s="776">
        <v>0</v>
      </c>
      <c r="FL39" s="776">
        <v>0</v>
      </c>
      <c r="FM39" s="776">
        <v>0</v>
      </c>
      <c r="FN39" s="776">
        <v>0</v>
      </c>
      <c r="FO39" s="776">
        <v>0</v>
      </c>
      <c r="FP39" s="776">
        <v>0</v>
      </c>
      <c r="FQ39" s="776">
        <v>0</v>
      </c>
      <c r="FR39" s="776">
        <v>0</v>
      </c>
      <c r="FS39" s="776">
        <v>0</v>
      </c>
      <c r="FT39" s="776">
        <v>0</v>
      </c>
      <c r="FU39" s="776">
        <v>0</v>
      </c>
      <c r="FV39" s="776">
        <v>0</v>
      </c>
      <c r="FW39" s="776">
        <v>0</v>
      </c>
      <c r="FX39" s="776">
        <v>0</v>
      </c>
      <c r="FY39" s="776">
        <v>0</v>
      </c>
      <c r="FZ39" s="776">
        <v>0</v>
      </c>
      <c r="GA39" s="776">
        <v>0</v>
      </c>
      <c r="GB39" s="776">
        <v>0</v>
      </c>
      <c r="GC39" s="776">
        <v>0</v>
      </c>
      <c r="GD39" s="776">
        <v>0</v>
      </c>
      <c r="GE39" s="776">
        <v>0</v>
      </c>
      <c r="GF39" s="776">
        <v>0</v>
      </c>
      <c r="GG39" s="776">
        <v>0</v>
      </c>
      <c r="GH39" s="776">
        <v>0</v>
      </c>
      <c r="GI39" s="776">
        <v>0</v>
      </c>
      <c r="GJ39" s="776">
        <v>0</v>
      </c>
      <c r="GK39" s="776">
        <v>0</v>
      </c>
      <c r="GL39" s="776">
        <v>0</v>
      </c>
      <c r="GM39" s="776">
        <v>0</v>
      </c>
      <c r="GN39" s="776">
        <v>0</v>
      </c>
      <c r="GO39" s="776">
        <v>0</v>
      </c>
      <c r="GP39" s="776">
        <v>0</v>
      </c>
      <c r="GQ39" s="776">
        <v>0</v>
      </c>
      <c r="GR39" s="776">
        <v>0</v>
      </c>
      <c r="GS39" s="776">
        <v>0</v>
      </c>
      <c r="GT39" s="776">
        <v>0</v>
      </c>
      <c r="GU39" s="776">
        <v>0</v>
      </c>
      <c r="GV39" s="776">
        <v>0</v>
      </c>
      <c r="GW39" s="776">
        <v>0</v>
      </c>
      <c r="GX39" s="776">
        <v>0</v>
      </c>
      <c r="GY39" s="776">
        <v>0</v>
      </c>
      <c r="GZ39" s="776">
        <v>0</v>
      </c>
      <c r="HA39" s="776">
        <v>0</v>
      </c>
      <c r="HB39" s="776">
        <v>0</v>
      </c>
    </row>
    <row r="40" spans="1:210" x14ac:dyDescent="0.3">
      <c r="A40" s="47" t="s">
        <v>25</v>
      </c>
      <c r="B40" s="777">
        <v>0</v>
      </c>
      <c r="C40" s="777">
        <v>0</v>
      </c>
      <c r="D40" s="777">
        <v>0</v>
      </c>
      <c r="E40" s="777">
        <v>0</v>
      </c>
      <c r="F40" s="777">
        <v>0</v>
      </c>
      <c r="G40" s="777">
        <v>0</v>
      </c>
      <c r="H40" s="777">
        <v>0</v>
      </c>
      <c r="I40" s="777">
        <v>0</v>
      </c>
      <c r="J40" s="777">
        <v>0</v>
      </c>
      <c r="K40" s="777">
        <v>0</v>
      </c>
      <c r="L40" s="777">
        <v>0</v>
      </c>
      <c r="M40" s="777">
        <v>0</v>
      </c>
      <c r="N40" s="777">
        <v>0</v>
      </c>
      <c r="O40" s="777">
        <v>0</v>
      </c>
      <c r="P40" s="777">
        <v>0</v>
      </c>
      <c r="Q40" s="777">
        <v>0</v>
      </c>
      <c r="R40" s="777">
        <v>0</v>
      </c>
      <c r="S40" s="777">
        <v>0</v>
      </c>
      <c r="T40" s="777">
        <v>0</v>
      </c>
      <c r="U40" s="777">
        <v>0</v>
      </c>
      <c r="V40" s="777">
        <v>0</v>
      </c>
      <c r="W40" s="777">
        <v>0</v>
      </c>
      <c r="X40" s="777">
        <v>0</v>
      </c>
      <c r="Y40" s="777">
        <v>0</v>
      </c>
      <c r="Z40" s="777">
        <v>0</v>
      </c>
      <c r="AA40" s="777">
        <v>0</v>
      </c>
      <c r="AB40" s="777">
        <v>0</v>
      </c>
      <c r="AC40" s="777">
        <v>0</v>
      </c>
      <c r="AD40" s="777">
        <v>0</v>
      </c>
      <c r="AE40" s="777">
        <v>0</v>
      </c>
      <c r="AF40" s="777">
        <v>0</v>
      </c>
      <c r="AG40" s="777">
        <v>0</v>
      </c>
      <c r="AH40" s="777">
        <v>0</v>
      </c>
      <c r="AI40" s="777">
        <v>0</v>
      </c>
      <c r="AJ40" s="777">
        <v>0</v>
      </c>
      <c r="AK40" s="777">
        <v>0</v>
      </c>
      <c r="AL40" s="777">
        <v>0</v>
      </c>
      <c r="AM40" s="777">
        <v>0</v>
      </c>
      <c r="AN40" s="777">
        <v>0</v>
      </c>
      <c r="AO40" s="777">
        <v>0</v>
      </c>
      <c r="AP40" s="777">
        <v>0</v>
      </c>
      <c r="AQ40" s="777">
        <v>0</v>
      </c>
      <c r="AR40" s="777">
        <v>0</v>
      </c>
      <c r="AS40" s="777">
        <v>0</v>
      </c>
      <c r="AT40" s="777">
        <v>0</v>
      </c>
      <c r="AU40" s="777">
        <v>0</v>
      </c>
      <c r="AV40" s="777">
        <v>0</v>
      </c>
      <c r="AW40" s="777">
        <v>0</v>
      </c>
      <c r="AX40" s="777">
        <v>0</v>
      </c>
      <c r="AY40" s="777">
        <v>0</v>
      </c>
      <c r="AZ40" s="777">
        <v>0</v>
      </c>
      <c r="BA40" s="777">
        <v>0</v>
      </c>
      <c r="BB40" s="777">
        <v>0</v>
      </c>
      <c r="BC40" s="777">
        <v>0</v>
      </c>
      <c r="BD40" s="777">
        <v>0</v>
      </c>
      <c r="BE40" s="777">
        <v>0.13884288229598499</v>
      </c>
      <c r="BF40" s="777">
        <v>0.38117708358084801</v>
      </c>
      <c r="BG40" s="777">
        <v>0.15929628678081101</v>
      </c>
      <c r="BH40" s="777">
        <v>4.9599314579364798E-2</v>
      </c>
      <c r="BI40" s="777">
        <v>1.1191141861293501</v>
      </c>
      <c r="BJ40" s="777">
        <v>0.52940113830421698</v>
      </c>
      <c r="BK40" s="777">
        <v>0.72214367686324499</v>
      </c>
      <c r="BL40" s="777">
        <v>0.29376996071134998</v>
      </c>
      <c r="BM40" s="777">
        <v>1.0868004086735199</v>
      </c>
      <c r="BN40" s="777">
        <v>0.37208668180175197</v>
      </c>
      <c r="BO40" s="777">
        <v>0</v>
      </c>
      <c r="BP40" s="777">
        <v>0.15882274433530999</v>
      </c>
      <c r="BQ40" s="777">
        <v>1.1516615715764</v>
      </c>
      <c r="BR40" s="777">
        <v>0.74087932504387299</v>
      </c>
      <c r="BS40" s="777">
        <v>0.121198559119231</v>
      </c>
      <c r="BT40" s="777">
        <v>0.29348240067720499</v>
      </c>
      <c r="BU40" s="777">
        <v>0.90364763850873997</v>
      </c>
      <c r="BV40" s="777">
        <v>0.46911257297979497</v>
      </c>
      <c r="BW40" s="777">
        <v>0</v>
      </c>
      <c r="BX40" s="777">
        <v>9.8344992729796105E-2</v>
      </c>
      <c r="BY40" s="777">
        <v>0.16075216590776301</v>
      </c>
      <c r="BZ40" s="777">
        <v>0.30278083498747199</v>
      </c>
      <c r="CA40" s="777">
        <v>0.35929466859877401</v>
      </c>
      <c r="CB40" s="777">
        <v>0.56011017472459901</v>
      </c>
      <c r="CC40" s="777">
        <v>0.185069242751118</v>
      </c>
      <c r="CD40" s="777">
        <v>0.415956741044613</v>
      </c>
      <c r="CE40" s="777">
        <v>0</v>
      </c>
      <c r="CF40" s="777">
        <v>0.236020228155602</v>
      </c>
      <c r="CG40" s="777">
        <v>0</v>
      </c>
      <c r="CH40" s="777">
        <v>0</v>
      </c>
      <c r="CI40" s="777">
        <v>0</v>
      </c>
      <c r="CJ40" s="777">
        <v>0</v>
      </c>
      <c r="CK40" s="777">
        <v>2.1637337193176399E-4</v>
      </c>
      <c r="CL40" s="777">
        <v>0</v>
      </c>
      <c r="CM40" s="777">
        <v>0</v>
      </c>
      <c r="CN40" s="777">
        <v>0</v>
      </c>
      <c r="CO40" s="777">
        <v>1.26027320116271E-2</v>
      </c>
      <c r="CP40" s="777">
        <v>0</v>
      </c>
      <c r="CQ40" s="777">
        <v>0.111637926291371</v>
      </c>
      <c r="CR40" s="777">
        <v>9.9645556361748405E-2</v>
      </c>
      <c r="CS40" s="777">
        <v>0.11189895424382</v>
      </c>
      <c r="CT40" s="777">
        <v>0</v>
      </c>
      <c r="CU40" s="777">
        <v>0.100615683944273</v>
      </c>
      <c r="CV40" s="777">
        <v>0.12643455704517101</v>
      </c>
      <c r="CW40" s="777">
        <v>0.24416292414744001</v>
      </c>
      <c r="CX40" s="777">
        <v>0</v>
      </c>
      <c r="CY40" s="777">
        <v>0</v>
      </c>
      <c r="CZ40" s="777">
        <v>0.15003753262785899</v>
      </c>
      <c r="DA40" s="777">
        <v>1.5780417788476501E-3</v>
      </c>
      <c r="DB40" s="777">
        <v>3.61699155668571E-2</v>
      </c>
      <c r="DC40" s="777">
        <v>0</v>
      </c>
      <c r="DD40" s="777">
        <v>0</v>
      </c>
      <c r="DE40" s="777">
        <v>1.04408003698144E-4</v>
      </c>
      <c r="DF40" s="777">
        <v>0</v>
      </c>
      <c r="DG40" s="777">
        <v>0</v>
      </c>
      <c r="DH40" s="777">
        <v>0</v>
      </c>
      <c r="DI40" s="777">
        <v>0</v>
      </c>
      <c r="DJ40" s="777">
        <v>0</v>
      </c>
      <c r="DK40" s="777">
        <v>0</v>
      </c>
      <c r="DL40" s="777">
        <v>0</v>
      </c>
      <c r="DM40" s="777">
        <v>5.2203930592695701E-2</v>
      </c>
      <c r="DN40" s="777">
        <v>0</v>
      </c>
      <c r="DO40" s="777">
        <v>4.8725786355988801E-2</v>
      </c>
      <c r="DP40" s="777">
        <v>0</v>
      </c>
      <c r="DQ40" s="777">
        <v>0</v>
      </c>
      <c r="DR40" s="777">
        <v>0</v>
      </c>
      <c r="DS40" s="777">
        <v>3.9204505067289501E-2</v>
      </c>
      <c r="DT40" s="777">
        <v>0</v>
      </c>
      <c r="DU40" s="777">
        <v>0</v>
      </c>
      <c r="DV40" s="777">
        <v>0</v>
      </c>
      <c r="DW40" s="777">
        <v>0</v>
      </c>
      <c r="DX40" s="777">
        <v>0</v>
      </c>
      <c r="DY40" s="777">
        <v>0</v>
      </c>
      <c r="DZ40" s="777">
        <v>0</v>
      </c>
      <c r="EA40" s="777">
        <v>0</v>
      </c>
      <c r="EB40" s="777">
        <v>1.56730039313287E-3</v>
      </c>
      <c r="EC40" s="777">
        <v>0</v>
      </c>
      <c r="ED40" s="777">
        <v>0</v>
      </c>
      <c r="EE40" s="777">
        <v>0</v>
      </c>
      <c r="EF40" s="777">
        <v>0</v>
      </c>
      <c r="EG40" s="777">
        <v>0</v>
      </c>
      <c r="EH40" s="777">
        <v>0</v>
      </c>
      <c r="EI40" s="777">
        <v>0</v>
      </c>
      <c r="EJ40" s="777">
        <v>0</v>
      </c>
      <c r="EK40" s="777">
        <v>0</v>
      </c>
      <c r="EL40" s="777">
        <v>0</v>
      </c>
      <c r="EM40" s="777">
        <v>0</v>
      </c>
      <c r="EN40" s="777">
        <v>0</v>
      </c>
      <c r="EO40" s="777">
        <v>0</v>
      </c>
      <c r="EP40" s="777">
        <v>0</v>
      </c>
      <c r="EQ40" s="777">
        <v>0</v>
      </c>
      <c r="ER40" s="777">
        <v>3.8121496177441299E-4</v>
      </c>
      <c r="ES40" s="777">
        <v>9.5677480602205495E-4</v>
      </c>
      <c r="ET40" s="777">
        <v>0</v>
      </c>
      <c r="EU40" s="777">
        <v>0</v>
      </c>
      <c r="EV40" s="777">
        <v>0</v>
      </c>
      <c r="EW40" s="777">
        <v>0</v>
      </c>
      <c r="EX40" s="777">
        <v>0</v>
      </c>
      <c r="EY40" s="777">
        <v>0</v>
      </c>
      <c r="EZ40" s="777">
        <v>0</v>
      </c>
      <c r="FA40" s="777">
        <v>0</v>
      </c>
      <c r="FB40" s="777">
        <v>0</v>
      </c>
      <c r="FC40" s="777">
        <v>0</v>
      </c>
      <c r="FD40" s="777">
        <v>0</v>
      </c>
      <c r="FE40" s="777">
        <v>0</v>
      </c>
      <c r="FF40" s="777">
        <v>0</v>
      </c>
      <c r="FG40" s="777">
        <v>0</v>
      </c>
      <c r="FH40" s="777">
        <v>0</v>
      </c>
      <c r="FI40" s="777">
        <v>2.2644628937032299E-2</v>
      </c>
      <c r="FJ40" s="777">
        <v>0</v>
      </c>
      <c r="FK40" s="777">
        <v>0</v>
      </c>
      <c r="FL40" s="777">
        <v>0.155349188369899</v>
      </c>
      <c r="FM40" s="777">
        <v>0</v>
      </c>
      <c r="FN40" s="777">
        <v>0</v>
      </c>
      <c r="FO40" s="777">
        <v>0</v>
      </c>
      <c r="FP40" s="777">
        <v>0</v>
      </c>
      <c r="FQ40" s="777">
        <v>0</v>
      </c>
      <c r="FR40" s="777">
        <v>0</v>
      </c>
      <c r="FS40" s="777">
        <v>0</v>
      </c>
      <c r="FT40" s="777">
        <v>0.21387052537652901</v>
      </c>
      <c r="FU40" s="777">
        <v>2.2014378534093999E-2</v>
      </c>
      <c r="FV40" s="777">
        <v>0</v>
      </c>
      <c r="FW40" s="777">
        <v>0</v>
      </c>
      <c r="FX40" s="777">
        <v>0</v>
      </c>
      <c r="FY40" s="777">
        <v>0</v>
      </c>
      <c r="FZ40" s="777">
        <v>0</v>
      </c>
      <c r="GA40" s="777">
        <v>0</v>
      </c>
      <c r="GB40" s="777">
        <v>0.15697962726512199</v>
      </c>
      <c r="GC40" s="777">
        <v>5.3050960141395202E-2</v>
      </c>
      <c r="GD40" s="777">
        <v>0</v>
      </c>
      <c r="GE40" s="777">
        <v>0</v>
      </c>
      <c r="GF40" s="777">
        <v>0</v>
      </c>
      <c r="GG40" s="777">
        <v>0</v>
      </c>
      <c r="GH40" s="777">
        <v>0</v>
      </c>
      <c r="GI40" s="777">
        <v>2.23390465887148E-2</v>
      </c>
      <c r="GJ40" s="777">
        <v>0</v>
      </c>
      <c r="GK40" s="777">
        <v>1.28641020963978E-2</v>
      </c>
      <c r="GL40" s="777">
        <v>2.2651770270525302E-2</v>
      </c>
      <c r="GM40" s="777">
        <v>0.30008989035892297</v>
      </c>
      <c r="GN40" s="777">
        <v>0</v>
      </c>
      <c r="GO40" s="777">
        <v>0</v>
      </c>
      <c r="GP40" s="777">
        <v>0</v>
      </c>
      <c r="GQ40" s="777">
        <v>0</v>
      </c>
      <c r="GR40" s="777">
        <v>0</v>
      </c>
      <c r="GS40" s="777">
        <v>0</v>
      </c>
      <c r="GT40" s="777">
        <v>0</v>
      </c>
      <c r="GU40" s="777">
        <v>0</v>
      </c>
      <c r="GV40" s="777">
        <v>0</v>
      </c>
      <c r="GW40" s="777">
        <v>0</v>
      </c>
      <c r="GX40" s="777">
        <v>0</v>
      </c>
      <c r="GY40" s="777">
        <v>0</v>
      </c>
      <c r="GZ40" s="777">
        <v>0</v>
      </c>
      <c r="HA40" s="777">
        <v>0</v>
      </c>
      <c r="HB40" s="777">
        <v>0</v>
      </c>
    </row>
    <row r="41" spans="1:210" x14ac:dyDescent="0.3">
      <c r="A41" s="47" t="s">
        <v>26</v>
      </c>
      <c r="B41" s="778">
        <v>0</v>
      </c>
      <c r="C41" s="778">
        <v>0</v>
      </c>
      <c r="D41" s="778">
        <v>0</v>
      </c>
      <c r="E41" s="778">
        <v>0</v>
      </c>
      <c r="F41" s="778">
        <v>0</v>
      </c>
      <c r="G41" s="778">
        <v>0</v>
      </c>
      <c r="H41" s="778">
        <v>0</v>
      </c>
      <c r="I41" s="778">
        <v>0</v>
      </c>
      <c r="J41" s="778">
        <v>0</v>
      </c>
      <c r="K41" s="778">
        <v>0</v>
      </c>
      <c r="L41" s="778">
        <v>0</v>
      </c>
      <c r="M41" s="778">
        <v>0</v>
      </c>
      <c r="N41" s="778">
        <v>0</v>
      </c>
      <c r="O41" s="778">
        <v>0</v>
      </c>
      <c r="P41" s="778">
        <v>0.121681298979483</v>
      </c>
      <c r="Q41" s="778">
        <v>0.103835600635888</v>
      </c>
      <c r="R41" s="778">
        <v>0</v>
      </c>
      <c r="S41" s="778">
        <v>0</v>
      </c>
      <c r="T41" s="778">
        <v>0.120831503820264</v>
      </c>
      <c r="U41" s="778">
        <v>0.15388652812373699</v>
      </c>
      <c r="V41" s="778">
        <v>0</v>
      </c>
      <c r="W41" s="778">
        <v>0</v>
      </c>
      <c r="X41" s="778">
        <v>0</v>
      </c>
      <c r="Y41" s="778">
        <v>0</v>
      </c>
      <c r="Z41" s="778">
        <v>0</v>
      </c>
      <c r="AA41" s="778">
        <v>0</v>
      </c>
      <c r="AB41" s="778">
        <v>0.133063201072642</v>
      </c>
      <c r="AC41" s="778">
        <v>0</v>
      </c>
      <c r="AD41" s="778">
        <v>0</v>
      </c>
      <c r="AE41" s="778">
        <v>0.13287584465958599</v>
      </c>
      <c r="AF41" s="778">
        <v>0</v>
      </c>
      <c r="AG41" s="778">
        <v>0</v>
      </c>
      <c r="AH41" s="778">
        <v>0</v>
      </c>
      <c r="AI41" s="778">
        <v>0</v>
      </c>
      <c r="AJ41" s="778">
        <v>0</v>
      </c>
      <c r="AK41" s="778">
        <v>0</v>
      </c>
      <c r="AL41" s="778">
        <v>0</v>
      </c>
      <c r="AM41" s="778">
        <v>0</v>
      </c>
      <c r="AN41" s="778">
        <v>0</v>
      </c>
      <c r="AO41" s="778">
        <v>9.23466377352678E-2</v>
      </c>
      <c r="AP41" s="778">
        <v>0.14836620523904701</v>
      </c>
      <c r="AQ41" s="778">
        <v>0</v>
      </c>
      <c r="AR41" s="778">
        <v>0.16827282412625999</v>
      </c>
      <c r="AS41" s="778">
        <v>0.20261926941972599</v>
      </c>
      <c r="AT41" s="778">
        <v>0.16439856115627799</v>
      </c>
      <c r="AU41" s="778">
        <v>0.26250640859302199</v>
      </c>
      <c r="AV41" s="778">
        <v>0</v>
      </c>
      <c r="AW41" s="778">
        <v>0.106926981451314</v>
      </c>
      <c r="AX41" s="778">
        <v>0.11753938399085</v>
      </c>
      <c r="AY41" s="778">
        <v>0</v>
      </c>
      <c r="AZ41" s="778">
        <v>0</v>
      </c>
      <c r="BA41" s="778">
        <v>0</v>
      </c>
      <c r="BB41" s="778">
        <v>0</v>
      </c>
      <c r="BC41" s="778">
        <v>0</v>
      </c>
      <c r="BD41" s="778">
        <v>0</v>
      </c>
      <c r="BE41" s="778">
        <v>8.9368743388157798E-2</v>
      </c>
      <c r="BF41" s="778">
        <v>0</v>
      </c>
      <c r="BG41" s="778">
        <v>0</v>
      </c>
      <c r="BH41" s="778">
        <v>0</v>
      </c>
      <c r="BI41" s="778">
        <v>0</v>
      </c>
      <c r="BJ41" s="778">
        <v>9.4634647074763004E-2</v>
      </c>
      <c r="BK41" s="778">
        <v>0.14199210644840601</v>
      </c>
      <c r="BL41" s="778">
        <v>0</v>
      </c>
      <c r="BM41" s="778">
        <v>0</v>
      </c>
      <c r="BN41" s="778">
        <v>6.31308115836972E-3</v>
      </c>
      <c r="BO41" s="778">
        <v>0</v>
      </c>
      <c r="BP41" s="778">
        <v>0</v>
      </c>
      <c r="BQ41" s="778">
        <v>0</v>
      </c>
      <c r="BR41" s="778">
        <v>0</v>
      </c>
      <c r="BS41" s="778">
        <v>0</v>
      </c>
      <c r="BT41" s="778">
        <v>0</v>
      </c>
      <c r="BU41" s="778">
        <v>0.15912356481380299</v>
      </c>
      <c r="BV41" s="778">
        <v>0.17116432932130601</v>
      </c>
      <c r="BW41" s="778">
        <v>0</v>
      </c>
      <c r="BX41" s="778">
        <v>1.3934456162128E-2</v>
      </c>
      <c r="BY41" s="778">
        <v>6.4087241869567796E-2</v>
      </c>
      <c r="BZ41" s="778">
        <v>1.9862782748630899E-2</v>
      </c>
      <c r="CA41" s="778">
        <v>0.11821698189713301</v>
      </c>
      <c r="CB41" s="778">
        <v>2.8758344232856201E-2</v>
      </c>
      <c r="CC41" s="778">
        <v>1.2535858222561499E-2</v>
      </c>
      <c r="CD41" s="778">
        <v>2.8537525841972E-2</v>
      </c>
      <c r="CE41" s="778">
        <v>6.5294919754570094E-2</v>
      </c>
      <c r="CF41" s="778">
        <v>1.48623383545735E-2</v>
      </c>
      <c r="CG41" s="778">
        <v>0</v>
      </c>
      <c r="CH41" s="778">
        <v>0</v>
      </c>
      <c r="CI41" s="778">
        <v>0</v>
      </c>
      <c r="CJ41" s="778">
        <v>0</v>
      </c>
      <c r="CK41" s="778">
        <v>0</v>
      </c>
      <c r="CL41" s="778">
        <v>0</v>
      </c>
      <c r="CM41" s="778">
        <v>0.14481967001440699</v>
      </c>
      <c r="CN41" s="778">
        <v>0</v>
      </c>
      <c r="CO41" s="778">
        <v>0.18735883599754</v>
      </c>
      <c r="CP41" s="778">
        <v>5.3843660482791197E-2</v>
      </c>
      <c r="CQ41" s="778">
        <v>5.4731844031810903E-2</v>
      </c>
      <c r="CR41" s="778">
        <v>0.13503021600058701</v>
      </c>
      <c r="CS41" s="778">
        <v>4.9475113249094604E-3</v>
      </c>
      <c r="CT41" s="778">
        <v>0.13196820181100399</v>
      </c>
      <c r="CU41" s="778">
        <v>6.0463026310127101E-2</v>
      </c>
      <c r="CV41" s="778">
        <v>0</v>
      </c>
      <c r="CW41" s="778">
        <v>0.103860625835952</v>
      </c>
      <c r="CX41" s="778">
        <v>0</v>
      </c>
      <c r="CY41" s="778">
        <v>2.79075344999117E-2</v>
      </c>
      <c r="CZ41" s="778">
        <v>9.3362178586832295E-2</v>
      </c>
      <c r="DA41" s="778">
        <v>0.35732288273164697</v>
      </c>
      <c r="DB41" s="778">
        <v>9.4424343454789797E-2</v>
      </c>
      <c r="DC41" s="778">
        <v>0.237941636311363</v>
      </c>
      <c r="DD41" s="778">
        <v>0.252509355965987</v>
      </c>
      <c r="DE41" s="778">
        <v>6.6332303774088996E-2</v>
      </c>
      <c r="DF41" s="778">
        <v>0.143875763689019</v>
      </c>
      <c r="DG41" s="778">
        <v>6.2069399138953499E-2</v>
      </c>
      <c r="DH41" s="778">
        <v>5.5541376224264402E-2</v>
      </c>
      <c r="DI41" s="778">
        <v>9.77674470532921E-2</v>
      </c>
      <c r="DJ41" s="778">
        <v>0.25456190246176902</v>
      </c>
      <c r="DK41" s="778">
        <v>0.23575300297239299</v>
      </c>
      <c r="DL41" s="778">
        <v>0.24963794776112699</v>
      </c>
      <c r="DM41" s="778">
        <v>5.5705076381863998E-2</v>
      </c>
      <c r="DN41" s="778">
        <v>5.9692463982501401E-2</v>
      </c>
      <c r="DO41" s="778">
        <v>0</v>
      </c>
      <c r="DP41" s="778">
        <v>0.15550059542571101</v>
      </c>
      <c r="DQ41" s="778">
        <v>6.6946461165231105E-2</v>
      </c>
      <c r="DR41" s="778">
        <v>0.147195227657447</v>
      </c>
      <c r="DS41" s="778">
        <v>8.8465683464819603E-2</v>
      </c>
      <c r="DT41" s="778">
        <v>0</v>
      </c>
      <c r="DU41" s="778">
        <v>0.15782770409838101</v>
      </c>
      <c r="DV41" s="778">
        <v>0.22817334590048799</v>
      </c>
      <c r="DW41" s="778">
        <v>0.141955939392342</v>
      </c>
      <c r="DX41" s="778">
        <v>0.100576937308804</v>
      </c>
      <c r="DY41" s="778">
        <v>0.348087629064115</v>
      </c>
      <c r="DZ41" s="778">
        <v>6.3788167345142199E-2</v>
      </c>
      <c r="EA41" s="778">
        <v>0.24170896618141999</v>
      </c>
      <c r="EB41" s="778">
        <v>0.15062786479665299</v>
      </c>
      <c r="EC41" s="778">
        <v>0.12756429199093799</v>
      </c>
      <c r="ED41" s="778">
        <v>0.17532545481772999</v>
      </c>
      <c r="EE41" s="778">
        <v>6.7080287174556899E-2</v>
      </c>
      <c r="EF41" s="778">
        <v>0.18950432050579799</v>
      </c>
      <c r="EG41" s="778">
        <v>0.279086351943858</v>
      </c>
      <c r="EH41" s="778">
        <v>0.110543942681064</v>
      </c>
      <c r="EI41" s="778">
        <v>0.12648137980729099</v>
      </c>
      <c r="EJ41" s="778">
        <v>0.53144103907648998</v>
      </c>
      <c r="EK41" s="778">
        <v>0.39401249189299697</v>
      </c>
      <c r="EL41" s="778">
        <v>0.29661276918620599</v>
      </c>
      <c r="EM41" s="778">
        <v>0.22145620392249099</v>
      </c>
      <c r="EN41" s="778">
        <v>0.38834969417512799</v>
      </c>
      <c r="EO41" s="778">
        <v>0.42173928578932401</v>
      </c>
      <c r="EP41" s="778">
        <v>5.8492179407372398E-2</v>
      </c>
      <c r="EQ41" s="778">
        <v>0</v>
      </c>
      <c r="ER41" s="778">
        <v>0.24900389811311699</v>
      </c>
      <c r="ES41" s="778">
        <v>0.15152128949302601</v>
      </c>
      <c r="ET41" s="778">
        <v>0.34921583997126898</v>
      </c>
      <c r="EU41" s="778">
        <v>0.36307941489130802</v>
      </c>
      <c r="EV41" s="778">
        <v>0.49584781996653199</v>
      </c>
      <c r="EW41" s="778">
        <v>0.52097687774866797</v>
      </c>
      <c r="EX41" s="778">
        <v>0.45924232879847798</v>
      </c>
      <c r="EY41" s="778">
        <v>0.43636419066075299</v>
      </c>
      <c r="EZ41" s="778">
        <v>0.58315096211353901</v>
      </c>
      <c r="FA41" s="778">
        <v>0.302181351701376</v>
      </c>
      <c r="FB41" s="778">
        <v>8.0069440570748301E-2</v>
      </c>
      <c r="FC41" s="778">
        <v>0.58329710425916403</v>
      </c>
      <c r="FD41" s="778">
        <v>0.50207305276145298</v>
      </c>
      <c r="FE41" s="778">
        <v>0.32284612089780201</v>
      </c>
      <c r="FF41" s="778">
        <v>0</v>
      </c>
      <c r="FG41" s="778">
        <v>0.710613043286343</v>
      </c>
      <c r="FH41" s="778">
        <v>0.36855394046888501</v>
      </c>
      <c r="FI41" s="778">
        <v>0.25558272344684901</v>
      </c>
      <c r="FJ41" s="778">
        <v>0.38839969389089202</v>
      </c>
      <c r="FK41" s="778">
        <v>0.321064719636248</v>
      </c>
      <c r="FL41" s="778">
        <v>0.108800888389729</v>
      </c>
      <c r="FM41" s="778">
        <v>1.8777673798371801E-2</v>
      </c>
      <c r="FN41" s="778">
        <v>7.5397482649701406E-2</v>
      </c>
      <c r="FO41" s="778">
        <v>0.55568235084358397</v>
      </c>
      <c r="FP41" s="778">
        <v>0.37899080269854002</v>
      </c>
      <c r="FQ41" s="778">
        <v>5.1174704300927097E-2</v>
      </c>
      <c r="FR41" s="778">
        <v>0</v>
      </c>
      <c r="FS41" s="778">
        <v>8.7399394672565203E-2</v>
      </c>
      <c r="FT41" s="778">
        <v>0.59464675005277301</v>
      </c>
      <c r="FU41" s="778">
        <v>0.30444850347161001</v>
      </c>
      <c r="FV41" s="778">
        <v>0</v>
      </c>
      <c r="FW41" s="778">
        <v>0.42956229125651801</v>
      </c>
      <c r="FX41" s="778">
        <v>0.60659991068452102</v>
      </c>
      <c r="FY41" s="778">
        <v>0.116800945989295</v>
      </c>
      <c r="FZ41" s="778">
        <v>0</v>
      </c>
      <c r="GA41" s="778">
        <v>0</v>
      </c>
      <c r="GB41" s="778">
        <v>0.22253046475498001</v>
      </c>
      <c r="GC41" s="778">
        <v>0.41507716354167301</v>
      </c>
      <c r="GD41" s="778">
        <v>0</v>
      </c>
      <c r="GE41" s="778">
        <v>0</v>
      </c>
      <c r="GF41" s="778">
        <v>0</v>
      </c>
      <c r="GG41" s="778">
        <v>0</v>
      </c>
      <c r="GH41" s="778">
        <v>0.132491788636807</v>
      </c>
      <c r="GI41" s="778">
        <v>0</v>
      </c>
      <c r="GJ41" s="778">
        <v>0.23930652191688601</v>
      </c>
      <c r="GK41" s="778">
        <v>0.26360235113562702</v>
      </c>
      <c r="GL41" s="778">
        <v>0.29094671891412499</v>
      </c>
      <c r="GM41" s="778">
        <v>0.22332561915606899</v>
      </c>
      <c r="GN41" s="778">
        <v>0</v>
      </c>
      <c r="GO41" s="778">
        <v>0</v>
      </c>
      <c r="GP41" s="778">
        <v>0</v>
      </c>
      <c r="GQ41" s="778">
        <v>0</v>
      </c>
      <c r="GR41" s="778">
        <v>0</v>
      </c>
      <c r="GS41" s="778">
        <v>0</v>
      </c>
      <c r="GT41" s="778">
        <v>0</v>
      </c>
      <c r="GU41" s="778">
        <v>0</v>
      </c>
      <c r="GV41" s="778">
        <v>0</v>
      </c>
      <c r="GW41" s="778">
        <v>0</v>
      </c>
      <c r="GX41" s="778">
        <v>0</v>
      </c>
      <c r="GY41" s="778">
        <v>0</v>
      </c>
      <c r="GZ41" s="778">
        <v>0</v>
      </c>
      <c r="HA41" s="778">
        <v>0</v>
      </c>
      <c r="HB41" s="778">
        <v>0</v>
      </c>
    </row>
    <row r="42" spans="1:210" x14ac:dyDescent="0.3">
      <c r="A42" s="47" t="s">
        <v>27</v>
      </c>
      <c r="B42" s="779">
        <f t="shared" ref="B42:BM42" si="32">SUM(B43:B45)</f>
        <v>0</v>
      </c>
      <c r="C42" s="779">
        <f t="shared" si="32"/>
        <v>0</v>
      </c>
      <c r="D42" s="779">
        <f t="shared" si="32"/>
        <v>0</v>
      </c>
      <c r="E42" s="779">
        <f t="shared" si="32"/>
        <v>0</v>
      </c>
      <c r="F42" s="779">
        <f t="shared" si="32"/>
        <v>0</v>
      </c>
      <c r="G42" s="779">
        <f t="shared" si="32"/>
        <v>0</v>
      </c>
      <c r="H42" s="779">
        <f t="shared" si="32"/>
        <v>0</v>
      </c>
      <c r="I42" s="779">
        <f t="shared" si="32"/>
        <v>0</v>
      </c>
      <c r="J42" s="779">
        <f t="shared" si="32"/>
        <v>0</v>
      </c>
      <c r="K42" s="779">
        <f t="shared" si="32"/>
        <v>0</v>
      </c>
      <c r="L42" s="779">
        <f t="shared" si="32"/>
        <v>0</v>
      </c>
      <c r="M42" s="779">
        <f t="shared" si="32"/>
        <v>0</v>
      </c>
      <c r="N42" s="779">
        <f t="shared" si="32"/>
        <v>0</v>
      </c>
      <c r="O42" s="779">
        <f t="shared" si="32"/>
        <v>0</v>
      </c>
      <c r="P42" s="779">
        <f t="shared" si="32"/>
        <v>0</v>
      </c>
      <c r="Q42" s="779">
        <f t="shared" si="32"/>
        <v>0</v>
      </c>
      <c r="R42" s="779">
        <f t="shared" si="32"/>
        <v>0</v>
      </c>
      <c r="S42" s="779">
        <f t="shared" si="32"/>
        <v>0</v>
      </c>
      <c r="T42" s="779">
        <f t="shared" si="32"/>
        <v>0</v>
      </c>
      <c r="U42" s="779">
        <f t="shared" si="32"/>
        <v>0</v>
      </c>
      <c r="V42" s="779">
        <f t="shared" si="32"/>
        <v>0</v>
      </c>
      <c r="W42" s="779">
        <f t="shared" si="32"/>
        <v>0</v>
      </c>
      <c r="X42" s="779">
        <f t="shared" si="32"/>
        <v>0</v>
      </c>
      <c r="Y42" s="779">
        <f t="shared" si="32"/>
        <v>0</v>
      </c>
      <c r="Z42" s="779">
        <f t="shared" si="32"/>
        <v>0</v>
      </c>
      <c r="AA42" s="779">
        <f t="shared" si="32"/>
        <v>0</v>
      </c>
      <c r="AB42" s="779">
        <f t="shared" si="32"/>
        <v>0</v>
      </c>
      <c r="AC42" s="779">
        <f t="shared" si="32"/>
        <v>0</v>
      </c>
      <c r="AD42" s="779">
        <f t="shared" si="32"/>
        <v>0</v>
      </c>
      <c r="AE42" s="779">
        <f t="shared" si="32"/>
        <v>0</v>
      </c>
      <c r="AF42" s="779">
        <f t="shared" si="32"/>
        <v>0</v>
      </c>
      <c r="AG42" s="779">
        <f t="shared" si="32"/>
        <v>0</v>
      </c>
      <c r="AH42" s="779">
        <f t="shared" si="32"/>
        <v>0</v>
      </c>
      <c r="AI42" s="779">
        <f t="shared" si="32"/>
        <v>0</v>
      </c>
      <c r="AJ42" s="779">
        <f t="shared" si="32"/>
        <v>0</v>
      </c>
      <c r="AK42" s="779">
        <f t="shared" si="32"/>
        <v>0</v>
      </c>
      <c r="AL42" s="779">
        <f t="shared" si="32"/>
        <v>0</v>
      </c>
      <c r="AM42" s="779">
        <f t="shared" si="32"/>
        <v>0</v>
      </c>
      <c r="AN42" s="779">
        <f t="shared" si="32"/>
        <v>0</v>
      </c>
      <c r="AO42" s="779">
        <f t="shared" si="32"/>
        <v>0</v>
      </c>
      <c r="AP42" s="779">
        <f t="shared" si="32"/>
        <v>0</v>
      </c>
      <c r="AQ42" s="779">
        <f t="shared" si="32"/>
        <v>0</v>
      </c>
      <c r="AR42" s="779">
        <f t="shared" si="32"/>
        <v>0</v>
      </c>
      <c r="AS42" s="779">
        <f t="shared" si="32"/>
        <v>0</v>
      </c>
      <c r="AT42" s="779">
        <f t="shared" si="32"/>
        <v>0</v>
      </c>
      <c r="AU42" s="779">
        <f t="shared" si="32"/>
        <v>0</v>
      </c>
      <c r="AV42" s="779">
        <f t="shared" si="32"/>
        <v>0</v>
      </c>
      <c r="AW42" s="779">
        <f t="shared" si="32"/>
        <v>0</v>
      </c>
      <c r="AX42" s="779">
        <f t="shared" si="32"/>
        <v>0</v>
      </c>
      <c r="AY42" s="779">
        <f t="shared" si="32"/>
        <v>0</v>
      </c>
      <c r="AZ42" s="779">
        <f t="shared" si="32"/>
        <v>0</v>
      </c>
      <c r="BA42" s="779">
        <f t="shared" si="32"/>
        <v>0</v>
      </c>
      <c r="BB42" s="779">
        <f t="shared" si="32"/>
        <v>0</v>
      </c>
      <c r="BC42" s="779">
        <f t="shared" si="32"/>
        <v>0</v>
      </c>
      <c r="BD42" s="779">
        <f t="shared" si="32"/>
        <v>4.9146182215167797E-2</v>
      </c>
      <c r="BE42" s="779">
        <f t="shared" si="32"/>
        <v>4.6579553743582698E-2</v>
      </c>
      <c r="BF42" s="779">
        <f t="shared" si="32"/>
        <v>0.119839368883149</v>
      </c>
      <c r="BG42" s="779">
        <f t="shared" si="32"/>
        <v>0.12631931360462101</v>
      </c>
      <c r="BH42" s="779">
        <f t="shared" si="32"/>
        <v>7.5873973768033107E-2</v>
      </c>
      <c r="BI42" s="779">
        <f t="shared" si="32"/>
        <v>0.64167296128191897</v>
      </c>
      <c r="BJ42" s="779">
        <f t="shared" si="32"/>
        <v>0.23742105531444099</v>
      </c>
      <c r="BK42" s="779">
        <f t="shared" si="32"/>
        <v>4.3846569722913301E-2</v>
      </c>
      <c r="BL42" s="779">
        <f t="shared" si="32"/>
        <v>0.10425739911892699</v>
      </c>
      <c r="BM42" s="779">
        <f t="shared" si="32"/>
        <v>0.55201524201833596</v>
      </c>
      <c r="BN42" s="779">
        <f t="shared" ref="BN42:DY42" si="33">SUM(BN43:BN45)</f>
        <v>0.25958890463878598</v>
      </c>
      <c r="BO42" s="779">
        <f t="shared" si="33"/>
        <v>0</v>
      </c>
      <c r="BP42" s="779">
        <f t="shared" si="33"/>
        <v>0.26580978231810498</v>
      </c>
      <c r="BQ42" s="779">
        <f t="shared" si="33"/>
        <v>0.29988592756787702</v>
      </c>
      <c r="BR42" s="779">
        <f t="shared" si="33"/>
        <v>0.10089741658330099</v>
      </c>
      <c r="BS42" s="779">
        <f t="shared" si="33"/>
        <v>9.1701120120573104E-2</v>
      </c>
      <c r="BT42" s="779">
        <f t="shared" si="33"/>
        <v>0.13069214757341499</v>
      </c>
      <c r="BU42" s="779">
        <f t="shared" si="33"/>
        <v>9.9254937404884405E-2</v>
      </c>
      <c r="BV42" s="779">
        <f t="shared" si="33"/>
        <v>0.17533984666861899</v>
      </c>
      <c r="BW42" s="779">
        <f t="shared" si="33"/>
        <v>0</v>
      </c>
      <c r="BX42" s="779">
        <f t="shared" si="33"/>
        <v>0</v>
      </c>
      <c r="BY42" s="779">
        <f t="shared" si="33"/>
        <v>8.2744825396825303E-2</v>
      </c>
      <c r="BZ42" s="779">
        <f t="shared" si="33"/>
        <v>9.0041215359516397E-2</v>
      </c>
      <c r="CA42" s="779">
        <f t="shared" si="33"/>
        <v>0.15171338916588101</v>
      </c>
      <c r="CB42" s="779">
        <f t="shared" si="33"/>
        <v>0.14289855297139201</v>
      </c>
      <c r="CC42" s="779">
        <f t="shared" si="33"/>
        <v>0.13855845392864299</v>
      </c>
      <c r="CD42" s="779">
        <f t="shared" si="33"/>
        <v>0.26042569641938801</v>
      </c>
      <c r="CE42" s="779">
        <f t="shared" si="33"/>
        <v>0</v>
      </c>
      <c r="CF42" s="779">
        <f t="shared" si="33"/>
        <v>4.6787461212479703E-2</v>
      </c>
      <c r="CG42" s="779">
        <f t="shared" si="33"/>
        <v>0</v>
      </c>
      <c r="CH42" s="779">
        <f t="shared" si="33"/>
        <v>0</v>
      </c>
      <c r="CI42" s="779">
        <f t="shared" si="33"/>
        <v>0</v>
      </c>
      <c r="CJ42" s="779">
        <f t="shared" si="33"/>
        <v>0</v>
      </c>
      <c r="CK42" s="779">
        <f t="shared" si="33"/>
        <v>3.1928040420692899E-5</v>
      </c>
      <c r="CL42" s="779">
        <f t="shared" si="33"/>
        <v>0</v>
      </c>
      <c r="CM42" s="779">
        <f t="shared" si="33"/>
        <v>0</v>
      </c>
      <c r="CN42" s="779">
        <f t="shared" si="33"/>
        <v>0</v>
      </c>
      <c r="CO42" s="779">
        <f t="shared" si="33"/>
        <v>0</v>
      </c>
      <c r="CP42" s="779">
        <f t="shared" si="33"/>
        <v>0</v>
      </c>
      <c r="CQ42" s="779">
        <f t="shared" si="33"/>
        <v>0</v>
      </c>
      <c r="CR42" s="779">
        <f t="shared" si="33"/>
        <v>0</v>
      </c>
      <c r="CS42" s="779">
        <f t="shared" si="33"/>
        <v>0.102600044250724</v>
      </c>
      <c r="CT42" s="779">
        <f t="shared" si="33"/>
        <v>0</v>
      </c>
      <c r="CU42" s="779">
        <f t="shared" si="33"/>
        <v>0</v>
      </c>
      <c r="CV42" s="779">
        <f t="shared" si="33"/>
        <v>0</v>
      </c>
      <c r="CW42" s="779">
        <f t="shared" si="33"/>
        <v>1.6269055377042801E-2</v>
      </c>
      <c r="CX42" s="779">
        <f t="shared" si="33"/>
        <v>0</v>
      </c>
      <c r="CY42" s="779">
        <f t="shared" si="33"/>
        <v>0</v>
      </c>
      <c r="CZ42" s="779">
        <f t="shared" si="33"/>
        <v>0</v>
      </c>
      <c r="DA42" s="779">
        <f t="shared" si="33"/>
        <v>2.3792649739906999E-2</v>
      </c>
      <c r="DB42" s="779">
        <f t="shared" si="33"/>
        <v>0</v>
      </c>
      <c r="DC42" s="779">
        <f t="shared" si="33"/>
        <v>0</v>
      </c>
      <c r="DD42" s="779">
        <f t="shared" si="33"/>
        <v>0</v>
      </c>
      <c r="DE42" s="779">
        <f t="shared" si="33"/>
        <v>0</v>
      </c>
      <c r="DF42" s="779">
        <f t="shared" si="33"/>
        <v>0</v>
      </c>
      <c r="DG42" s="779">
        <f t="shared" si="33"/>
        <v>0</v>
      </c>
      <c r="DH42" s="779">
        <f t="shared" si="33"/>
        <v>0</v>
      </c>
      <c r="DI42" s="779">
        <f t="shared" si="33"/>
        <v>0</v>
      </c>
      <c r="DJ42" s="779">
        <f t="shared" si="33"/>
        <v>0</v>
      </c>
      <c r="DK42" s="779">
        <f t="shared" si="33"/>
        <v>0</v>
      </c>
      <c r="DL42" s="779">
        <f t="shared" si="33"/>
        <v>0</v>
      </c>
      <c r="DM42" s="779">
        <f t="shared" si="33"/>
        <v>3.1863150545262599E-2</v>
      </c>
      <c r="DN42" s="779">
        <f t="shared" si="33"/>
        <v>0</v>
      </c>
      <c r="DO42" s="779">
        <f t="shared" si="33"/>
        <v>0</v>
      </c>
      <c r="DP42" s="779">
        <f t="shared" si="33"/>
        <v>0</v>
      </c>
      <c r="DQ42" s="779">
        <f t="shared" si="33"/>
        <v>0</v>
      </c>
      <c r="DR42" s="779">
        <f t="shared" si="33"/>
        <v>0</v>
      </c>
      <c r="DS42" s="779">
        <f t="shared" si="33"/>
        <v>0</v>
      </c>
      <c r="DT42" s="779">
        <f t="shared" si="33"/>
        <v>0</v>
      </c>
      <c r="DU42" s="779">
        <f t="shared" si="33"/>
        <v>0</v>
      </c>
      <c r="DV42" s="779">
        <f t="shared" si="33"/>
        <v>0</v>
      </c>
      <c r="DW42" s="779">
        <f t="shared" si="33"/>
        <v>0</v>
      </c>
      <c r="DX42" s="779">
        <f t="shared" si="33"/>
        <v>0</v>
      </c>
      <c r="DY42" s="779">
        <f t="shared" si="33"/>
        <v>0</v>
      </c>
      <c r="DZ42" s="779">
        <f t="shared" ref="DZ42:GK42" si="34">SUM(DZ43:DZ45)</f>
        <v>0</v>
      </c>
      <c r="EA42" s="779">
        <f t="shared" si="34"/>
        <v>0</v>
      </c>
      <c r="EB42" s="779">
        <f t="shared" si="34"/>
        <v>0</v>
      </c>
      <c r="EC42" s="779">
        <f t="shared" si="34"/>
        <v>0</v>
      </c>
      <c r="ED42" s="779">
        <f t="shared" si="34"/>
        <v>0</v>
      </c>
      <c r="EE42" s="779">
        <f t="shared" si="34"/>
        <v>0</v>
      </c>
      <c r="EF42" s="779">
        <f t="shared" si="34"/>
        <v>0</v>
      </c>
      <c r="EG42" s="779">
        <f t="shared" si="34"/>
        <v>0</v>
      </c>
      <c r="EH42" s="779">
        <f t="shared" si="34"/>
        <v>0</v>
      </c>
      <c r="EI42" s="779">
        <f t="shared" si="34"/>
        <v>0</v>
      </c>
      <c r="EJ42" s="779">
        <f t="shared" si="34"/>
        <v>0</v>
      </c>
      <c r="EK42" s="779">
        <f t="shared" si="34"/>
        <v>0</v>
      </c>
      <c r="EL42" s="779">
        <f t="shared" si="34"/>
        <v>0</v>
      </c>
      <c r="EM42" s="779">
        <f t="shared" si="34"/>
        <v>0</v>
      </c>
      <c r="EN42" s="779">
        <f t="shared" si="34"/>
        <v>0</v>
      </c>
      <c r="EO42" s="779">
        <f t="shared" si="34"/>
        <v>0</v>
      </c>
      <c r="EP42" s="779">
        <f t="shared" si="34"/>
        <v>0</v>
      </c>
      <c r="EQ42" s="779">
        <f t="shared" si="34"/>
        <v>0</v>
      </c>
      <c r="ER42" s="779">
        <f t="shared" si="34"/>
        <v>0</v>
      </c>
      <c r="ES42" s="779">
        <f t="shared" si="34"/>
        <v>0</v>
      </c>
      <c r="ET42" s="779">
        <f t="shared" si="34"/>
        <v>0</v>
      </c>
      <c r="EU42" s="779">
        <f t="shared" si="34"/>
        <v>0</v>
      </c>
      <c r="EV42" s="779">
        <f t="shared" si="34"/>
        <v>9.4957242326444896E-2</v>
      </c>
      <c r="EW42" s="779">
        <f t="shared" si="34"/>
        <v>0</v>
      </c>
      <c r="EX42" s="779">
        <f t="shared" si="34"/>
        <v>0</v>
      </c>
      <c r="EY42" s="779">
        <f t="shared" si="34"/>
        <v>0</v>
      </c>
      <c r="EZ42" s="779">
        <f t="shared" si="34"/>
        <v>0</v>
      </c>
      <c r="FA42" s="779">
        <f t="shared" si="34"/>
        <v>0</v>
      </c>
      <c r="FB42" s="779">
        <f t="shared" si="34"/>
        <v>0</v>
      </c>
      <c r="FC42" s="779">
        <f t="shared" si="34"/>
        <v>0</v>
      </c>
      <c r="FD42" s="779">
        <f t="shared" si="34"/>
        <v>0</v>
      </c>
      <c r="FE42" s="779">
        <f t="shared" si="34"/>
        <v>0</v>
      </c>
      <c r="FF42" s="779">
        <f t="shared" si="34"/>
        <v>0</v>
      </c>
      <c r="FG42" s="779">
        <f t="shared" si="34"/>
        <v>0</v>
      </c>
      <c r="FH42" s="779">
        <f t="shared" si="34"/>
        <v>0</v>
      </c>
      <c r="FI42" s="779">
        <f t="shared" si="34"/>
        <v>0</v>
      </c>
      <c r="FJ42" s="779">
        <f t="shared" si="34"/>
        <v>0</v>
      </c>
      <c r="FK42" s="779">
        <f t="shared" si="34"/>
        <v>0</v>
      </c>
      <c r="FL42" s="779">
        <f t="shared" si="34"/>
        <v>0</v>
      </c>
      <c r="FM42" s="779">
        <f t="shared" si="34"/>
        <v>0</v>
      </c>
      <c r="FN42" s="779">
        <f t="shared" si="34"/>
        <v>0</v>
      </c>
      <c r="FO42" s="779">
        <f t="shared" si="34"/>
        <v>0</v>
      </c>
      <c r="FP42" s="779">
        <f t="shared" si="34"/>
        <v>0</v>
      </c>
      <c r="FQ42" s="779">
        <f t="shared" si="34"/>
        <v>0</v>
      </c>
      <c r="FR42" s="779">
        <f t="shared" si="34"/>
        <v>0</v>
      </c>
      <c r="FS42" s="779">
        <f t="shared" si="34"/>
        <v>0</v>
      </c>
      <c r="FT42" s="779">
        <f t="shared" si="34"/>
        <v>0</v>
      </c>
      <c r="FU42" s="779">
        <f t="shared" si="34"/>
        <v>5.8821933671762798E-3</v>
      </c>
      <c r="FV42" s="779">
        <f t="shared" si="34"/>
        <v>0</v>
      </c>
      <c r="FW42" s="779">
        <f t="shared" si="34"/>
        <v>0</v>
      </c>
      <c r="FX42" s="779">
        <f t="shared" si="34"/>
        <v>0</v>
      </c>
      <c r="FY42" s="779">
        <f t="shared" si="34"/>
        <v>0</v>
      </c>
      <c r="FZ42" s="779">
        <f t="shared" si="34"/>
        <v>0</v>
      </c>
      <c r="GA42" s="779">
        <f t="shared" si="34"/>
        <v>0</v>
      </c>
      <c r="GB42" s="779">
        <f t="shared" si="34"/>
        <v>0</v>
      </c>
      <c r="GC42" s="779">
        <f t="shared" si="34"/>
        <v>0</v>
      </c>
      <c r="GD42" s="779">
        <f t="shared" si="34"/>
        <v>0</v>
      </c>
      <c r="GE42" s="779">
        <f t="shared" si="34"/>
        <v>0</v>
      </c>
      <c r="GF42" s="779">
        <f t="shared" si="34"/>
        <v>0</v>
      </c>
      <c r="GG42" s="779">
        <f t="shared" si="34"/>
        <v>0</v>
      </c>
      <c r="GH42" s="779">
        <f t="shared" si="34"/>
        <v>0</v>
      </c>
      <c r="GI42" s="779">
        <f t="shared" si="34"/>
        <v>0</v>
      </c>
      <c r="GJ42" s="779">
        <f t="shared" si="34"/>
        <v>0.16647191279790199</v>
      </c>
      <c r="GK42" s="779">
        <f t="shared" si="34"/>
        <v>0.183627189644436</v>
      </c>
      <c r="GL42" s="779">
        <f t="shared" ref="GL42:IW42" si="35">SUM(GL43:GL45)</f>
        <v>0</v>
      </c>
      <c r="GM42" s="779">
        <f t="shared" si="35"/>
        <v>0.136051146110621</v>
      </c>
      <c r="GN42" s="779">
        <f t="shared" si="35"/>
        <v>0</v>
      </c>
      <c r="GO42" s="779">
        <f t="shared" si="35"/>
        <v>0</v>
      </c>
      <c r="GP42" s="779">
        <f t="shared" si="35"/>
        <v>0</v>
      </c>
      <c r="GQ42" s="779">
        <f t="shared" si="35"/>
        <v>0</v>
      </c>
      <c r="GR42" s="779">
        <f t="shared" si="35"/>
        <v>0</v>
      </c>
      <c r="GS42" s="779">
        <f t="shared" si="35"/>
        <v>0</v>
      </c>
      <c r="GT42" s="779">
        <f t="shared" si="35"/>
        <v>0</v>
      </c>
      <c r="GU42" s="779">
        <f t="shared" si="35"/>
        <v>0</v>
      </c>
      <c r="GV42" s="779">
        <f t="shared" si="35"/>
        <v>0</v>
      </c>
      <c r="GW42" s="779">
        <f t="shared" si="35"/>
        <v>0</v>
      </c>
      <c r="GX42" s="779">
        <f t="shared" si="35"/>
        <v>0</v>
      </c>
      <c r="GY42" s="779">
        <f t="shared" si="35"/>
        <v>0</v>
      </c>
      <c r="GZ42" s="779">
        <f t="shared" si="35"/>
        <v>0</v>
      </c>
      <c r="HA42" s="779">
        <f t="shared" si="35"/>
        <v>0</v>
      </c>
      <c r="HB42" s="779">
        <f t="shared" si="35"/>
        <v>0</v>
      </c>
    </row>
    <row r="43" spans="1:210" x14ac:dyDescent="0.3">
      <c r="A43" s="48" t="s">
        <v>40</v>
      </c>
      <c r="B43" s="780">
        <v>0</v>
      </c>
      <c r="C43" s="780">
        <v>0</v>
      </c>
      <c r="D43" s="780">
        <v>0</v>
      </c>
      <c r="E43" s="780">
        <v>0</v>
      </c>
      <c r="F43" s="780">
        <v>0</v>
      </c>
      <c r="G43" s="780">
        <v>0</v>
      </c>
      <c r="H43" s="780">
        <v>0</v>
      </c>
      <c r="I43" s="780">
        <v>0</v>
      </c>
      <c r="J43" s="780">
        <v>0</v>
      </c>
      <c r="K43" s="780">
        <v>0</v>
      </c>
      <c r="L43" s="780">
        <v>0</v>
      </c>
      <c r="M43" s="780">
        <v>0</v>
      </c>
      <c r="N43" s="780">
        <v>0</v>
      </c>
      <c r="O43" s="780">
        <v>0</v>
      </c>
      <c r="P43" s="780">
        <v>0</v>
      </c>
      <c r="Q43" s="780">
        <v>0</v>
      </c>
      <c r="R43" s="780">
        <v>0</v>
      </c>
      <c r="S43" s="780">
        <v>0</v>
      </c>
      <c r="T43" s="780">
        <v>0</v>
      </c>
      <c r="U43" s="780">
        <v>0</v>
      </c>
      <c r="V43" s="780">
        <v>0</v>
      </c>
      <c r="W43" s="780">
        <v>0</v>
      </c>
      <c r="X43" s="780">
        <v>0</v>
      </c>
      <c r="Y43" s="780">
        <v>0</v>
      </c>
      <c r="Z43" s="780">
        <v>0</v>
      </c>
      <c r="AA43" s="780">
        <v>0</v>
      </c>
      <c r="AB43" s="780">
        <v>0</v>
      </c>
      <c r="AC43" s="780">
        <v>0</v>
      </c>
      <c r="AD43" s="780">
        <v>0</v>
      </c>
      <c r="AE43" s="780">
        <v>0</v>
      </c>
      <c r="AF43" s="780">
        <v>0</v>
      </c>
      <c r="AG43" s="780">
        <v>0</v>
      </c>
      <c r="AH43" s="780">
        <v>0</v>
      </c>
      <c r="AI43" s="780">
        <v>0</v>
      </c>
      <c r="AJ43" s="780">
        <v>0</v>
      </c>
      <c r="AK43" s="780">
        <v>0</v>
      </c>
      <c r="AL43" s="780">
        <v>0</v>
      </c>
      <c r="AM43" s="780">
        <v>0</v>
      </c>
      <c r="AN43" s="780">
        <v>0</v>
      </c>
      <c r="AO43" s="780">
        <v>0</v>
      </c>
      <c r="AP43" s="780">
        <v>0</v>
      </c>
      <c r="AQ43" s="780">
        <v>0</v>
      </c>
      <c r="AR43" s="780">
        <v>0</v>
      </c>
      <c r="AS43" s="780">
        <v>0</v>
      </c>
      <c r="AT43" s="780">
        <v>0</v>
      </c>
      <c r="AU43" s="780">
        <v>0</v>
      </c>
      <c r="AV43" s="780">
        <v>0</v>
      </c>
      <c r="AW43" s="780">
        <v>0</v>
      </c>
      <c r="AX43" s="780">
        <v>0</v>
      </c>
      <c r="AY43" s="780">
        <v>0</v>
      </c>
      <c r="AZ43" s="780">
        <v>0</v>
      </c>
      <c r="BA43" s="780">
        <v>0</v>
      </c>
      <c r="BB43" s="780">
        <v>0</v>
      </c>
      <c r="BC43" s="780">
        <v>0</v>
      </c>
      <c r="BD43" s="780">
        <v>4.9146182215167797E-2</v>
      </c>
      <c r="BE43" s="780">
        <v>4.6579553743582698E-2</v>
      </c>
      <c r="BF43" s="780">
        <v>0.119839368883149</v>
      </c>
      <c r="BG43" s="780">
        <v>0.12631931360462101</v>
      </c>
      <c r="BH43" s="780">
        <v>7.5873973768033107E-2</v>
      </c>
      <c r="BI43" s="780">
        <v>0.64167296128191897</v>
      </c>
      <c r="BJ43" s="780">
        <v>0.23742105531444099</v>
      </c>
      <c r="BK43" s="780">
        <v>4.3846569722913301E-2</v>
      </c>
      <c r="BL43" s="780">
        <v>0.10425739911892699</v>
      </c>
      <c r="BM43" s="780">
        <v>0.55201524201833596</v>
      </c>
      <c r="BN43" s="780">
        <v>0.25958890463878598</v>
      </c>
      <c r="BO43" s="780">
        <v>0</v>
      </c>
      <c r="BP43" s="780">
        <v>0.26580978231810498</v>
      </c>
      <c r="BQ43" s="780">
        <v>0.29988592756787702</v>
      </c>
      <c r="BR43" s="780">
        <v>0.10089741658330099</v>
      </c>
      <c r="BS43" s="780">
        <v>9.1701120120573104E-2</v>
      </c>
      <c r="BT43" s="780">
        <v>0.13069214757341499</v>
      </c>
      <c r="BU43" s="780">
        <v>9.9254937404884405E-2</v>
      </c>
      <c r="BV43" s="780">
        <v>0.17533984666861899</v>
      </c>
      <c r="BW43" s="780">
        <v>0</v>
      </c>
      <c r="BX43" s="780">
        <v>0</v>
      </c>
      <c r="BY43" s="780">
        <v>8.2744825396825303E-2</v>
      </c>
      <c r="BZ43" s="780">
        <v>9.0041215359516397E-2</v>
      </c>
      <c r="CA43" s="780">
        <v>0.15171338916588101</v>
      </c>
      <c r="CB43" s="780">
        <v>0.14289855297139201</v>
      </c>
      <c r="CC43" s="780">
        <v>0.13855845392864299</v>
      </c>
      <c r="CD43" s="780">
        <v>0.26042569641938801</v>
      </c>
      <c r="CE43" s="780">
        <v>0</v>
      </c>
      <c r="CF43" s="780">
        <v>4.6787461212479703E-2</v>
      </c>
      <c r="CG43" s="780">
        <v>0</v>
      </c>
      <c r="CH43" s="780">
        <v>0</v>
      </c>
      <c r="CI43" s="780">
        <v>0</v>
      </c>
      <c r="CJ43" s="780">
        <v>0</v>
      </c>
      <c r="CK43" s="780">
        <v>0</v>
      </c>
      <c r="CL43" s="780">
        <v>0</v>
      </c>
      <c r="CM43" s="780">
        <v>0</v>
      </c>
      <c r="CN43" s="780">
        <v>0</v>
      </c>
      <c r="CO43" s="780">
        <v>0</v>
      </c>
      <c r="CP43" s="780">
        <v>0</v>
      </c>
      <c r="CQ43" s="780">
        <v>0</v>
      </c>
      <c r="CR43" s="780">
        <v>0</v>
      </c>
      <c r="CS43" s="780">
        <v>0.102600044250724</v>
      </c>
      <c r="CT43" s="780">
        <v>0</v>
      </c>
      <c r="CU43" s="780">
        <v>0</v>
      </c>
      <c r="CV43" s="780">
        <v>0</v>
      </c>
      <c r="CW43" s="780">
        <v>1.6269055377042801E-2</v>
      </c>
      <c r="CX43" s="780">
        <v>0</v>
      </c>
      <c r="CY43" s="780">
        <v>0</v>
      </c>
      <c r="CZ43" s="780">
        <v>0</v>
      </c>
      <c r="DA43" s="780">
        <v>2.3792649739906999E-2</v>
      </c>
      <c r="DB43" s="780">
        <v>0</v>
      </c>
      <c r="DC43" s="780">
        <v>0</v>
      </c>
      <c r="DD43" s="780">
        <v>0</v>
      </c>
      <c r="DE43" s="780">
        <v>0</v>
      </c>
      <c r="DF43" s="780">
        <v>0</v>
      </c>
      <c r="DG43" s="780">
        <v>0</v>
      </c>
      <c r="DH43" s="780">
        <v>0</v>
      </c>
      <c r="DI43" s="780">
        <v>0</v>
      </c>
      <c r="DJ43" s="780">
        <v>0</v>
      </c>
      <c r="DK43" s="780">
        <v>0</v>
      </c>
      <c r="DL43" s="780">
        <v>0</v>
      </c>
      <c r="DM43" s="780">
        <v>3.1863150545262599E-2</v>
      </c>
      <c r="DN43" s="780">
        <v>0</v>
      </c>
      <c r="DO43" s="780">
        <v>0</v>
      </c>
      <c r="DP43" s="780">
        <v>0</v>
      </c>
      <c r="DQ43" s="780">
        <v>0</v>
      </c>
      <c r="DR43" s="780">
        <v>0</v>
      </c>
      <c r="DS43" s="780">
        <v>0</v>
      </c>
      <c r="DT43" s="780">
        <v>0</v>
      </c>
      <c r="DU43" s="780">
        <v>0</v>
      </c>
      <c r="DV43" s="780">
        <v>0</v>
      </c>
      <c r="DW43" s="780">
        <v>0</v>
      </c>
      <c r="DX43" s="780">
        <v>0</v>
      </c>
      <c r="DY43" s="780">
        <v>0</v>
      </c>
      <c r="DZ43" s="780">
        <v>0</v>
      </c>
      <c r="EA43" s="780">
        <v>0</v>
      </c>
      <c r="EB43" s="780">
        <v>0</v>
      </c>
      <c r="EC43" s="780">
        <v>0</v>
      </c>
      <c r="ED43" s="780">
        <v>0</v>
      </c>
      <c r="EE43" s="780">
        <v>0</v>
      </c>
      <c r="EF43" s="780">
        <v>0</v>
      </c>
      <c r="EG43" s="780">
        <v>0</v>
      </c>
      <c r="EH43" s="780">
        <v>0</v>
      </c>
      <c r="EI43" s="780">
        <v>0</v>
      </c>
      <c r="EJ43" s="780">
        <v>0</v>
      </c>
      <c r="EK43" s="780">
        <v>0</v>
      </c>
      <c r="EL43" s="780">
        <v>0</v>
      </c>
      <c r="EM43" s="780">
        <v>0</v>
      </c>
      <c r="EN43" s="780">
        <v>0</v>
      </c>
      <c r="EO43" s="780">
        <v>0</v>
      </c>
      <c r="EP43" s="780">
        <v>0</v>
      </c>
      <c r="EQ43" s="780">
        <v>0</v>
      </c>
      <c r="ER43" s="780">
        <v>0</v>
      </c>
      <c r="ES43" s="780">
        <v>0</v>
      </c>
      <c r="ET43" s="780">
        <v>0</v>
      </c>
      <c r="EU43" s="780">
        <v>0</v>
      </c>
      <c r="EV43" s="780">
        <v>9.4957242326444896E-2</v>
      </c>
      <c r="EW43" s="780">
        <v>0</v>
      </c>
      <c r="EX43" s="780">
        <v>0</v>
      </c>
      <c r="EY43" s="780">
        <v>0</v>
      </c>
      <c r="EZ43" s="780">
        <v>0</v>
      </c>
      <c r="FA43" s="780">
        <v>0</v>
      </c>
      <c r="FB43" s="780">
        <v>0</v>
      </c>
      <c r="FC43" s="780">
        <v>0</v>
      </c>
      <c r="FD43" s="780">
        <v>0</v>
      </c>
      <c r="FE43" s="780">
        <v>0</v>
      </c>
      <c r="FF43" s="780">
        <v>0</v>
      </c>
      <c r="FG43" s="780">
        <v>0</v>
      </c>
      <c r="FH43" s="780">
        <v>0</v>
      </c>
      <c r="FI43" s="780">
        <v>0</v>
      </c>
      <c r="FJ43" s="780">
        <v>0</v>
      </c>
      <c r="FK43" s="780">
        <v>0</v>
      </c>
      <c r="FL43" s="780">
        <v>0</v>
      </c>
      <c r="FM43" s="780">
        <v>0</v>
      </c>
      <c r="FN43" s="780">
        <v>0</v>
      </c>
      <c r="FO43" s="780">
        <v>0</v>
      </c>
      <c r="FP43" s="780">
        <v>0</v>
      </c>
      <c r="FQ43" s="780">
        <v>0</v>
      </c>
      <c r="FR43" s="780">
        <v>0</v>
      </c>
      <c r="FS43" s="780">
        <v>0</v>
      </c>
      <c r="FT43" s="780">
        <v>0</v>
      </c>
      <c r="FU43" s="780">
        <v>5.8821933671762798E-3</v>
      </c>
      <c r="FV43" s="780">
        <v>0</v>
      </c>
      <c r="FW43" s="780">
        <v>0</v>
      </c>
      <c r="FX43" s="780">
        <v>0</v>
      </c>
      <c r="FY43" s="780">
        <v>0</v>
      </c>
      <c r="FZ43" s="780">
        <v>0</v>
      </c>
      <c r="GA43" s="780">
        <v>0</v>
      </c>
      <c r="GB43" s="780">
        <v>0</v>
      </c>
      <c r="GC43" s="780">
        <v>0</v>
      </c>
      <c r="GD43" s="780">
        <v>0</v>
      </c>
      <c r="GE43" s="780">
        <v>0</v>
      </c>
      <c r="GF43" s="780">
        <v>0</v>
      </c>
      <c r="GG43" s="780">
        <v>0</v>
      </c>
      <c r="GH43" s="780">
        <v>0</v>
      </c>
      <c r="GI43" s="780">
        <v>0</v>
      </c>
      <c r="GJ43" s="780">
        <v>0.16647191279790199</v>
      </c>
      <c r="GK43" s="780">
        <v>0.183627189644436</v>
      </c>
      <c r="GL43" s="780">
        <v>0</v>
      </c>
      <c r="GM43" s="780">
        <v>0.136051146110621</v>
      </c>
      <c r="GN43" s="780">
        <v>0</v>
      </c>
      <c r="GO43" s="780">
        <v>0</v>
      </c>
      <c r="GP43" s="780">
        <v>0</v>
      </c>
      <c r="GQ43" s="780">
        <v>0</v>
      </c>
      <c r="GR43" s="780">
        <v>0</v>
      </c>
      <c r="GS43" s="780">
        <v>0</v>
      </c>
      <c r="GT43" s="780">
        <v>0</v>
      </c>
      <c r="GU43" s="780">
        <v>0</v>
      </c>
      <c r="GV43" s="780">
        <v>0</v>
      </c>
      <c r="GW43" s="780">
        <v>0</v>
      </c>
      <c r="GX43" s="780">
        <v>0</v>
      </c>
      <c r="GY43" s="780">
        <v>0</v>
      </c>
      <c r="GZ43" s="780">
        <v>0</v>
      </c>
      <c r="HA43" s="780">
        <v>0</v>
      </c>
      <c r="HB43" s="780">
        <v>0</v>
      </c>
    </row>
    <row r="44" spans="1:210" x14ac:dyDescent="0.3">
      <c r="A44" s="48" t="s">
        <v>41</v>
      </c>
      <c r="B44" s="781">
        <f>0</f>
        <v>0</v>
      </c>
      <c r="C44" s="781">
        <f>0</f>
        <v>0</v>
      </c>
      <c r="D44" s="781">
        <f>0</f>
        <v>0</v>
      </c>
      <c r="E44" s="781">
        <f>0</f>
        <v>0</v>
      </c>
      <c r="F44" s="781">
        <f>0</f>
        <v>0</v>
      </c>
      <c r="G44" s="781">
        <f>0</f>
        <v>0</v>
      </c>
      <c r="H44" s="781">
        <f>0</f>
        <v>0</v>
      </c>
      <c r="I44" s="781">
        <f>0</f>
        <v>0</v>
      </c>
      <c r="J44" s="781">
        <f>0</f>
        <v>0</v>
      </c>
      <c r="K44" s="781">
        <f>0</f>
        <v>0</v>
      </c>
      <c r="L44" s="781">
        <f>0</f>
        <v>0</v>
      </c>
      <c r="M44" s="781">
        <f>0</f>
        <v>0</v>
      </c>
      <c r="N44" s="781">
        <f>0</f>
        <v>0</v>
      </c>
      <c r="O44" s="781">
        <f>0</f>
        <v>0</v>
      </c>
      <c r="P44" s="781">
        <f>0</f>
        <v>0</v>
      </c>
      <c r="Q44" s="781">
        <f>0</f>
        <v>0</v>
      </c>
      <c r="R44" s="781">
        <f>0</f>
        <v>0</v>
      </c>
      <c r="S44" s="781">
        <f>0</f>
        <v>0</v>
      </c>
      <c r="T44" s="781">
        <f>0</f>
        <v>0</v>
      </c>
      <c r="U44" s="781">
        <f>0</f>
        <v>0</v>
      </c>
      <c r="V44" s="781">
        <f>0</f>
        <v>0</v>
      </c>
      <c r="W44" s="781">
        <f>0</f>
        <v>0</v>
      </c>
      <c r="X44" s="781">
        <f>0</f>
        <v>0</v>
      </c>
      <c r="Y44" s="781">
        <f>0</f>
        <v>0</v>
      </c>
      <c r="Z44" s="781">
        <f>0</f>
        <v>0</v>
      </c>
      <c r="AA44" s="781">
        <f>0</f>
        <v>0</v>
      </c>
      <c r="AB44" s="781">
        <f>0</f>
        <v>0</v>
      </c>
      <c r="AC44" s="781">
        <f>0</f>
        <v>0</v>
      </c>
      <c r="AD44" s="781">
        <f>0</f>
        <v>0</v>
      </c>
      <c r="AE44" s="781">
        <f>0</f>
        <v>0</v>
      </c>
      <c r="AF44" s="781">
        <f>0</f>
        <v>0</v>
      </c>
      <c r="AG44" s="781">
        <f>0</f>
        <v>0</v>
      </c>
      <c r="AH44" s="781">
        <f>0</f>
        <v>0</v>
      </c>
      <c r="AI44" s="781">
        <f>0</f>
        <v>0</v>
      </c>
      <c r="AJ44" s="781">
        <f>0</f>
        <v>0</v>
      </c>
      <c r="AK44" s="781">
        <f>0</f>
        <v>0</v>
      </c>
      <c r="AL44" s="781">
        <f>0</f>
        <v>0</v>
      </c>
      <c r="AM44" s="781">
        <f>0</f>
        <v>0</v>
      </c>
      <c r="AN44" s="781">
        <f>0</f>
        <v>0</v>
      </c>
      <c r="AO44" s="781">
        <f>0</f>
        <v>0</v>
      </c>
      <c r="AP44" s="781">
        <f>0</f>
        <v>0</v>
      </c>
      <c r="AQ44" s="781">
        <f>0</f>
        <v>0</v>
      </c>
      <c r="AR44" s="781">
        <f>0</f>
        <v>0</v>
      </c>
      <c r="AS44" s="781">
        <f>0</f>
        <v>0</v>
      </c>
      <c r="AT44" s="781">
        <f>0</f>
        <v>0</v>
      </c>
      <c r="AU44" s="781">
        <f>0</f>
        <v>0</v>
      </c>
      <c r="AV44" s="781">
        <f>0</f>
        <v>0</v>
      </c>
      <c r="AW44" s="781">
        <f>0</f>
        <v>0</v>
      </c>
      <c r="AX44" s="781">
        <f>0</f>
        <v>0</v>
      </c>
      <c r="AY44" s="781">
        <f>0</f>
        <v>0</v>
      </c>
      <c r="AZ44" s="781">
        <f>0</f>
        <v>0</v>
      </c>
      <c r="BA44" s="781">
        <f>0</f>
        <v>0</v>
      </c>
      <c r="BB44" s="781">
        <f>0</f>
        <v>0</v>
      </c>
      <c r="BC44" s="781">
        <f>0</f>
        <v>0</v>
      </c>
      <c r="BD44" s="781">
        <f>0</f>
        <v>0</v>
      </c>
      <c r="BE44" s="781">
        <f>0</f>
        <v>0</v>
      </c>
      <c r="BF44" s="781">
        <f>0</f>
        <v>0</v>
      </c>
      <c r="BG44" s="781">
        <f>0</f>
        <v>0</v>
      </c>
      <c r="BH44" s="781">
        <f>0</f>
        <v>0</v>
      </c>
      <c r="BI44" s="781">
        <f>0</f>
        <v>0</v>
      </c>
      <c r="BJ44" s="781">
        <f>0</f>
        <v>0</v>
      </c>
      <c r="BK44" s="781">
        <f>0</f>
        <v>0</v>
      </c>
      <c r="BL44" s="781">
        <f>0</f>
        <v>0</v>
      </c>
      <c r="BM44" s="781">
        <f>0</f>
        <v>0</v>
      </c>
      <c r="BN44" s="781">
        <f>0</f>
        <v>0</v>
      </c>
      <c r="BO44" s="781">
        <f>0</f>
        <v>0</v>
      </c>
      <c r="BP44" s="781">
        <f>0</f>
        <v>0</v>
      </c>
      <c r="BQ44" s="781">
        <f>0</f>
        <v>0</v>
      </c>
      <c r="BR44" s="781">
        <f>0</f>
        <v>0</v>
      </c>
      <c r="BS44" s="781">
        <f>0</f>
        <v>0</v>
      </c>
      <c r="BT44" s="781">
        <f>0</f>
        <v>0</v>
      </c>
      <c r="BU44" s="781">
        <f>0</f>
        <v>0</v>
      </c>
      <c r="BV44" s="781">
        <f>0</f>
        <v>0</v>
      </c>
      <c r="BW44" s="781">
        <f>0</f>
        <v>0</v>
      </c>
      <c r="BX44" s="781">
        <f>0</f>
        <v>0</v>
      </c>
      <c r="BY44" s="781">
        <f>0</f>
        <v>0</v>
      </c>
      <c r="BZ44" s="781">
        <f>0</f>
        <v>0</v>
      </c>
      <c r="CA44" s="781">
        <f>0</f>
        <v>0</v>
      </c>
      <c r="CB44" s="781">
        <f>0</f>
        <v>0</v>
      </c>
      <c r="CC44" s="781">
        <f>0</f>
        <v>0</v>
      </c>
      <c r="CD44" s="781">
        <f>0</f>
        <v>0</v>
      </c>
      <c r="CE44" s="781">
        <f>0</f>
        <v>0</v>
      </c>
      <c r="CF44" s="781">
        <f>0</f>
        <v>0</v>
      </c>
      <c r="CG44" s="781">
        <f>0</f>
        <v>0</v>
      </c>
      <c r="CH44" s="781">
        <f>0</f>
        <v>0</v>
      </c>
      <c r="CI44" s="781">
        <f>0</f>
        <v>0</v>
      </c>
      <c r="CJ44" s="781">
        <f>0</f>
        <v>0</v>
      </c>
      <c r="CK44" s="781">
        <f>0</f>
        <v>0</v>
      </c>
      <c r="CL44" s="781">
        <f>0</f>
        <v>0</v>
      </c>
      <c r="CM44" s="781">
        <f>0</f>
        <v>0</v>
      </c>
      <c r="CN44" s="781">
        <f>0</f>
        <v>0</v>
      </c>
      <c r="CO44" s="781">
        <f>0</f>
        <v>0</v>
      </c>
      <c r="CP44" s="781">
        <f>0</f>
        <v>0</v>
      </c>
      <c r="CQ44" s="781">
        <f>0</f>
        <v>0</v>
      </c>
      <c r="CR44" s="781">
        <f>0</f>
        <v>0</v>
      </c>
      <c r="CS44" s="781">
        <f>0</f>
        <v>0</v>
      </c>
      <c r="CT44" s="781">
        <f>0</f>
        <v>0</v>
      </c>
      <c r="CU44" s="781">
        <f>0</f>
        <v>0</v>
      </c>
      <c r="CV44" s="781">
        <f>0</f>
        <v>0</v>
      </c>
      <c r="CW44" s="781">
        <f>0</f>
        <v>0</v>
      </c>
      <c r="CX44" s="781">
        <f>0</f>
        <v>0</v>
      </c>
      <c r="CY44" s="781">
        <f>0</f>
        <v>0</v>
      </c>
      <c r="CZ44" s="781">
        <f>0</f>
        <v>0</v>
      </c>
      <c r="DA44" s="781">
        <f>0</f>
        <v>0</v>
      </c>
      <c r="DB44" s="781">
        <f>0</f>
        <v>0</v>
      </c>
      <c r="DC44" s="781">
        <f>0</f>
        <v>0</v>
      </c>
      <c r="DD44" s="781">
        <f>0</f>
        <v>0</v>
      </c>
      <c r="DE44" s="781">
        <f>0</f>
        <v>0</v>
      </c>
      <c r="DF44" s="781">
        <f>0</f>
        <v>0</v>
      </c>
      <c r="DG44" s="781">
        <f>0</f>
        <v>0</v>
      </c>
      <c r="DH44" s="781">
        <f>0</f>
        <v>0</v>
      </c>
      <c r="DI44" s="781">
        <f>0</f>
        <v>0</v>
      </c>
      <c r="DJ44" s="781">
        <f>0</f>
        <v>0</v>
      </c>
      <c r="DK44" s="781">
        <f>0</f>
        <v>0</v>
      </c>
      <c r="DL44" s="781">
        <f>0</f>
        <v>0</v>
      </c>
      <c r="DM44" s="781">
        <f>0</f>
        <v>0</v>
      </c>
      <c r="DN44" s="781">
        <f>0</f>
        <v>0</v>
      </c>
      <c r="DO44" s="781">
        <f>0</f>
        <v>0</v>
      </c>
      <c r="DP44" s="781">
        <f>0</f>
        <v>0</v>
      </c>
      <c r="DQ44" s="781">
        <f>0</f>
        <v>0</v>
      </c>
      <c r="DR44" s="781">
        <f>0</f>
        <v>0</v>
      </c>
      <c r="DS44" s="781">
        <f>0</f>
        <v>0</v>
      </c>
      <c r="DT44" s="781">
        <f>0</f>
        <v>0</v>
      </c>
      <c r="DU44" s="781">
        <f>0</f>
        <v>0</v>
      </c>
      <c r="DV44" s="781">
        <f>0</f>
        <v>0</v>
      </c>
      <c r="DW44" s="781">
        <f>0</f>
        <v>0</v>
      </c>
      <c r="DX44" s="781">
        <f>0</f>
        <v>0</v>
      </c>
      <c r="DY44" s="781">
        <f>0</f>
        <v>0</v>
      </c>
      <c r="DZ44" s="781">
        <f>0</f>
        <v>0</v>
      </c>
      <c r="EA44" s="781">
        <f>0</f>
        <v>0</v>
      </c>
      <c r="EB44" s="781">
        <f>0</f>
        <v>0</v>
      </c>
      <c r="EC44" s="781">
        <f>0</f>
        <v>0</v>
      </c>
      <c r="ED44" s="781">
        <f>0</f>
        <v>0</v>
      </c>
      <c r="EE44" s="781">
        <f>0</f>
        <v>0</v>
      </c>
      <c r="EF44" s="781">
        <f>0</f>
        <v>0</v>
      </c>
      <c r="EG44" s="781">
        <f>0</f>
        <v>0</v>
      </c>
      <c r="EH44" s="781">
        <f>0</f>
        <v>0</v>
      </c>
      <c r="EI44" s="781">
        <f>0</f>
        <v>0</v>
      </c>
      <c r="EJ44" s="781">
        <f>0</f>
        <v>0</v>
      </c>
      <c r="EK44" s="781">
        <f>0</f>
        <v>0</v>
      </c>
      <c r="EL44" s="781">
        <f>0</f>
        <v>0</v>
      </c>
      <c r="EM44" s="781">
        <f>0</f>
        <v>0</v>
      </c>
      <c r="EN44" s="781">
        <f>0</f>
        <v>0</v>
      </c>
      <c r="EO44" s="781">
        <f>0</f>
        <v>0</v>
      </c>
      <c r="EP44" s="781">
        <f>0</f>
        <v>0</v>
      </c>
      <c r="EQ44" s="781">
        <f>0</f>
        <v>0</v>
      </c>
      <c r="ER44" s="781">
        <f>0</f>
        <v>0</v>
      </c>
      <c r="ES44" s="781">
        <f>0</f>
        <v>0</v>
      </c>
      <c r="ET44" s="781">
        <f>0</f>
        <v>0</v>
      </c>
      <c r="EU44" s="781">
        <f>0</f>
        <v>0</v>
      </c>
      <c r="EV44" s="781">
        <f>0</f>
        <v>0</v>
      </c>
      <c r="EW44" s="781">
        <f>0</f>
        <v>0</v>
      </c>
      <c r="EX44" s="781">
        <f>0</f>
        <v>0</v>
      </c>
      <c r="EY44" s="781">
        <f>0</f>
        <v>0</v>
      </c>
      <c r="EZ44" s="781">
        <f>0</f>
        <v>0</v>
      </c>
      <c r="FA44" s="781">
        <f>0</f>
        <v>0</v>
      </c>
      <c r="FB44" s="781">
        <f>0</f>
        <v>0</v>
      </c>
      <c r="FC44" s="781">
        <f>0</f>
        <v>0</v>
      </c>
      <c r="FD44" s="781">
        <f>0</f>
        <v>0</v>
      </c>
      <c r="FE44" s="781">
        <f>0</f>
        <v>0</v>
      </c>
      <c r="FF44" s="781">
        <f>0</f>
        <v>0</v>
      </c>
      <c r="FG44" s="781">
        <f>0</f>
        <v>0</v>
      </c>
      <c r="FH44" s="781">
        <f>0</f>
        <v>0</v>
      </c>
      <c r="FI44" s="781">
        <f>0</f>
        <v>0</v>
      </c>
      <c r="FJ44" s="781">
        <f>0</f>
        <v>0</v>
      </c>
      <c r="FK44" s="781">
        <f>0</f>
        <v>0</v>
      </c>
      <c r="FL44" s="781">
        <f>0</f>
        <v>0</v>
      </c>
      <c r="FM44" s="781">
        <f>0</f>
        <v>0</v>
      </c>
      <c r="FN44" s="781">
        <f>0</f>
        <v>0</v>
      </c>
      <c r="FO44" s="781">
        <f>0</f>
        <v>0</v>
      </c>
      <c r="FP44" s="781">
        <f>0</f>
        <v>0</v>
      </c>
      <c r="FQ44" s="781">
        <f>0</f>
        <v>0</v>
      </c>
      <c r="FR44" s="781">
        <f>0</f>
        <v>0</v>
      </c>
      <c r="FS44" s="781">
        <f>0</f>
        <v>0</v>
      </c>
      <c r="FT44" s="781">
        <f>0</f>
        <v>0</v>
      </c>
      <c r="FU44" s="781">
        <f>0</f>
        <v>0</v>
      </c>
      <c r="FV44" s="781">
        <f>0</f>
        <v>0</v>
      </c>
      <c r="FW44" s="781">
        <f>0</f>
        <v>0</v>
      </c>
      <c r="FX44" s="781">
        <f>0</f>
        <v>0</v>
      </c>
      <c r="FY44" s="781">
        <f>0</f>
        <v>0</v>
      </c>
      <c r="FZ44" s="781">
        <f>0</f>
        <v>0</v>
      </c>
      <c r="GA44" s="781">
        <f>0</f>
        <v>0</v>
      </c>
      <c r="GB44" s="781">
        <f>0</f>
        <v>0</v>
      </c>
      <c r="GC44" s="781">
        <f>0</f>
        <v>0</v>
      </c>
      <c r="GD44" s="781">
        <f>0</f>
        <v>0</v>
      </c>
      <c r="GE44" s="781">
        <f>0</f>
        <v>0</v>
      </c>
      <c r="GF44" s="781">
        <f>0</f>
        <v>0</v>
      </c>
      <c r="GG44" s="781">
        <f>0</f>
        <v>0</v>
      </c>
      <c r="GH44" s="781">
        <f>0</f>
        <v>0</v>
      </c>
      <c r="GI44" s="781">
        <f>0</f>
        <v>0</v>
      </c>
      <c r="GJ44" s="781">
        <f>0</f>
        <v>0</v>
      </c>
      <c r="GK44" s="781">
        <f>0</f>
        <v>0</v>
      </c>
      <c r="GL44" s="781">
        <f>0</f>
        <v>0</v>
      </c>
      <c r="GM44" s="781">
        <f>0</f>
        <v>0</v>
      </c>
      <c r="GN44" s="781">
        <f>0</f>
        <v>0</v>
      </c>
      <c r="GO44" s="781">
        <f>0</f>
        <v>0</v>
      </c>
      <c r="GP44" s="781">
        <f>0</f>
        <v>0</v>
      </c>
      <c r="GQ44" s="781">
        <f>0</f>
        <v>0</v>
      </c>
      <c r="GR44" s="781">
        <f>0</f>
        <v>0</v>
      </c>
      <c r="GS44" s="781">
        <f>0</f>
        <v>0</v>
      </c>
      <c r="GT44" s="781">
        <f>0</f>
        <v>0</v>
      </c>
      <c r="GU44" s="781">
        <f>0</f>
        <v>0</v>
      </c>
      <c r="GV44" s="781">
        <f>0</f>
        <v>0</v>
      </c>
      <c r="GW44" s="781">
        <f>0</f>
        <v>0</v>
      </c>
      <c r="GX44" s="781">
        <f>0</f>
        <v>0</v>
      </c>
      <c r="GY44" s="781">
        <f>0</f>
        <v>0</v>
      </c>
      <c r="GZ44" s="781">
        <f>0</f>
        <v>0</v>
      </c>
      <c r="HA44" s="781">
        <f>0</f>
        <v>0</v>
      </c>
      <c r="HB44" s="781">
        <f>0</f>
        <v>0</v>
      </c>
    </row>
    <row r="45" spans="1:210" x14ac:dyDescent="0.3">
      <c r="A45" s="48" t="s">
        <v>42</v>
      </c>
      <c r="B45" s="782">
        <v>0</v>
      </c>
      <c r="C45" s="782">
        <v>0</v>
      </c>
      <c r="D45" s="782">
        <v>0</v>
      </c>
      <c r="E45" s="782">
        <v>0</v>
      </c>
      <c r="F45" s="782">
        <v>0</v>
      </c>
      <c r="G45" s="782">
        <v>0</v>
      </c>
      <c r="H45" s="782">
        <v>0</v>
      </c>
      <c r="I45" s="782">
        <v>0</v>
      </c>
      <c r="J45" s="782">
        <v>0</v>
      </c>
      <c r="K45" s="782">
        <v>0</v>
      </c>
      <c r="L45" s="782">
        <v>0</v>
      </c>
      <c r="M45" s="782">
        <v>0</v>
      </c>
      <c r="N45" s="782">
        <v>0</v>
      </c>
      <c r="O45" s="782">
        <v>0</v>
      </c>
      <c r="P45" s="782">
        <v>0</v>
      </c>
      <c r="Q45" s="782">
        <v>0</v>
      </c>
      <c r="R45" s="782">
        <v>0</v>
      </c>
      <c r="S45" s="782">
        <v>0</v>
      </c>
      <c r="T45" s="782">
        <v>0</v>
      </c>
      <c r="U45" s="782">
        <v>0</v>
      </c>
      <c r="V45" s="782">
        <v>0</v>
      </c>
      <c r="W45" s="782">
        <v>0</v>
      </c>
      <c r="X45" s="782">
        <v>0</v>
      </c>
      <c r="Y45" s="782">
        <v>0</v>
      </c>
      <c r="Z45" s="782">
        <v>0</v>
      </c>
      <c r="AA45" s="782">
        <v>0</v>
      </c>
      <c r="AB45" s="782">
        <v>0</v>
      </c>
      <c r="AC45" s="782">
        <v>0</v>
      </c>
      <c r="AD45" s="782">
        <v>0</v>
      </c>
      <c r="AE45" s="782">
        <v>0</v>
      </c>
      <c r="AF45" s="782">
        <v>0</v>
      </c>
      <c r="AG45" s="782">
        <v>0</v>
      </c>
      <c r="AH45" s="782">
        <v>0</v>
      </c>
      <c r="AI45" s="782">
        <v>0</v>
      </c>
      <c r="AJ45" s="782">
        <v>0</v>
      </c>
      <c r="AK45" s="782">
        <v>0</v>
      </c>
      <c r="AL45" s="782">
        <v>0</v>
      </c>
      <c r="AM45" s="782">
        <v>0</v>
      </c>
      <c r="AN45" s="782">
        <v>0</v>
      </c>
      <c r="AO45" s="782">
        <v>0</v>
      </c>
      <c r="AP45" s="782">
        <v>0</v>
      </c>
      <c r="AQ45" s="782">
        <v>0</v>
      </c>
      <c r="AR45" s="782">
        <v>0</v>
      </c>
      <c r="AS45" s="782">
        <v>0</v>
      </c>
      <c r="AT45" s="782">
        <v>0</v>
      </c>
      <c r="AU45" s="782">
        <v>0</v>
      </c>
      <c r="AV45" s="782">
        <v>0</v>
      </c>
      <c r="AW45" s="782">
        <v>0</v>
      </c>
      <c r="AX45" s="782">
        <v>0</v>
      </c>
      <c r="AY45" s="782">
        <v>0</v>
      </c>
      <c r="AZ45" s="782">
        <v>0</v>
      </c>
      <c r="BA45" s="782">
        <v>0</v>
      </c>
      <c r="BB45" s="782">
        <v>0</v>
      </c>
      <c r="BC45" s="782">
        <v>0</v>
      </c>
      <c r="BD45" s="782">
        <v>0</v>
      </c>
      <c r="BE45" s="782">
        <v>0</v>
      </c>
      <c r="BF45" s="782">
        <v>0</v>
      </c>
      <c r="BG45" s="782">
        <v>0</v>
      </c>
      <c r="BH45" s="782">
        <v>0</v>
      </c>
      <c r="BI45" s="782">
        <v>0</v>
      </c>
      <c r="BJ45" s="782">
        <v>0</v>
      </c>
      <c r="BK45" s="782">
        <v>0</v>
      </c>
      <c r="BL45" s="782">
        <v>0</v>
      </c>
      <c r="BM45" s="782">
        <v>0</v>
      </c>
      <c r="BN45" s="782">
        <v>0</v>
      </c>
      <c r="BO45" s="782">
        <v>0</v>
      </c>
      <c r="BP45" s="782">
        <v>0</v>
      </c>
      <c r="BQ45" s="782">
        <v>0</v>
      </c>
      <c r="BR45" s="782">
        <v>0</v>
      </c>
      <c r="BS45" s="782">
        <v>0</v>
      </c>
      <c r="BT45" s="782">
        <v>0</v>
      </c>
      <c r="BU45" s="782">
        <v>0</v>
      </c>
      <c r="BV45" s="782">
        <v>0</v>
      </c>
      <c r="BW45" s="782">
        <v>0</v>
      </c>
      <c r="BX45" s="782">
        <v>0</v>
      </c>
      <c r="BY45" s="782">
        <v>0</v>
      </c>
      <c r="BZ45" s="782">
        <v>0</v>
      </c>
      <c r="CA45" s="782">
        <v>0</v>
      </c>
      <c r="CB45" s="782">
        <v>0</v>
      </c>
      <c r="CC45" s="782">
        <v>0</v>
      </c>
      <c r="CD45" s="782">
        <v>0</v>
      </c>
      <c r="CE45" s="782">
        <v>0</v>
      </c>
      <c r="CF45" s="782">
        <v>0</v>
      </c>
      <c r="CG45" s="782">
        <v>0</v>
      </c>
      <c r="CH45" s="782">
        <v>0</v>
      </c>
      <c r="CI45" s="782">
        <v>0</v>
      </c>
      <c r="CJ45" s="782">
        <v>0</v>
      </c>
      <c r="CK45" s="782">
        <v>3.1928040420692899E-5</v>
      </c>
      <c r="CL45" s="782">
        <v>0</v>
      </c>
      <c r="CM45" s="782">
        <v>0</v>
      </c>
      <c r="CN45" s="782">
        <v>0</v>
      </c>
      <c r="CO45" s="782">
        <v>0</v>
      </c>
      <c r="CP45" s="782">
        <v>0</v>
      </c>
      <c r="CQ45" s="782">
        <v>0</v>
      </c>
      <c r="CR45" s="782">
        <v>0</v>
      </c>
      <c r="CS45" s="782">
        <v>0</v>
      </c>
      <c r="CT45" s="782">
        <v>0</v>
      </c>
      <c r="CU45" s="782">
        <v>0</v>
      </c>
      <c r="CV45" s="782">
        <v>0</v>
      </c>
      <c r="CW45" s="782">
        <v>0</v>
      </c>
      <c r="CX45" s="782">
        <v>0</v>
      </c>
      <c r="CY45" s="782">
        <v>0</v>
      </c>
      <c r="CZ45" s="782">
        <v>0</v>
      </c>
      <c r="DA45" s="782">
        <v>0</v>
      </c>
      <c r="DB45" s="782">
        <v>0</v>
      </c>
      <c r="DC45" s="782">
        <v>0</v>
      </c>
      <c r="DD45" s="782">
        <v>0</v>
      </c>
      <c r="DE45" s="782">
        <v>0</v>
      </c>
      <c r="DF45" s="782">
        <v>0</v>
      </c>
      <c r="DG45" s="782">
        <v>0</v>
      </c>
      <c r="DH45" s="782">
        <v>0</v>
      </c>
      <c r="DI45" s="782">
        <v>0</v>
      </c>
      <c r="DJ45" s="782">
        <v>0</v>
      </c>
      <c r="DK45" s="782">
        <v>0</v>
      </c>
      <c r="DL45" s="782">
        <v>0</v>
      </c>
      <c r="DM45" s="782">
        <v>0</v>
      </c>
      <c r="DN45" s="782">
        <v>0</v>
      </c>
      <c r="DO45" s="782">
        <v>0</v>
      </c>
      <c r="DP45" s="782">
        <v>0</v>
      </c>
      <c r="DQ45" s="782">
        <v>0</v>
      </c>
      <c r="DR45" s="782">
        <v>0</v>
      </c>
      <c r="DS45" s="782">
        <v>0</v>
      </c>
      <c r="DT45" s="782">
        <v>0</v>
      </c>
      <c r="DU45" s="782">
        <v>0</v>
      </c>
      <c r="DV45" s="782">
        <v>0</v>
      </c>
      <c r="DW45" s="782">
        <v>0</v>
      </c>
      <c r="DX45" s="782">
        <v>0</v>
      </c>
      <c r="DY45" s="782">
        <v>0</v>
      </c>
      <c r="DZ45" s="782">
        <v>0</v>
      </c>
      <c r="EA45" s="782">
        <v>0</v>
      </c>
      <c r="EB45" s="782">
        <v>0</v>
      </c>
      <c r="EC45" s="782">
        <v>0</v>
      </c>
      <c r="ED45" s="782">
        <v>0</v>
      </c>
      <c r="EE45" s="782">
        <v>0</v>
      </c>
      <c r="EF45" s="782">
        <v>0</v>
      </c>
      <c r="EG45" s="782">
        <v>0</v>
      </c>
      <c r="EH45" s="782">
        <v>0</v>
      </c>
      <c r="EI45" s="782">
        <v>0</v>
      </c>
      <c r="EJ45" s="782">
        <v>0</v>
      </c>
      <c r="EK45" s="782">
        <v>0</v>
      </c>
      <c r="EL45" s="782">
        <v>0</v>
      </c>
      <c r="EM45" s="782">
        <v>0</v>
      </c>
      <c r="EN45" s="782">
        <v>0</v>
      </c>
      <c r="EO45" s="782">
        <v>0</v>
      </c>
      <c r="EP45" s="782">
        <v>0</v>
      </c>
      <c r="EQ45" s="782">
        <v>0</v>
      </c>
      <c r="ER45" s="782">
        <v>0</v>
      </c>
      <c r="ES45" s="782">
        <v>0</v>
      </c>
      <c r="ET45" s="782">
        <v>0</v>
      </c>
      <c r="EU45" s="782">
        <v>0</v>
      </c>
      <c r="EV45" s="782">
        <v>0</v>
      </c>
      <c r="EW45" s="782">
        <v>0</v>
      </c>
      <c r="EX45" s="782">
        <v>0</v>
      </c>
      <c r="EY45" s="782">
        <v>0</v>
      </c>
      <c r="EZ45" s="782">
        <v>0</v>
      </c>
      <c r="FA45" s="782">
        <v>0</v>
      </c>
      <c r="FB45" s="782">
        <v>0</v>
      </c>
      <c r="FC45" s="782">
        <v>0</v>
      </c>
      <c r="FD45" s="782">
        <v>0</v>
      </c>
      <c r="FE45" s="782">
        <v>0</v>
      </c>
      <c r="FF45" s="782">
        <v>0</v>
      </c>
      <c r="FG45" s="782">
        <v>0</v>
      </c>
      <c r="FH45" s="782">
        <v>0</v>
      </c>
      <c r="FI45" s="782">
        <v>0</v>
      </c>
      <c r="FJ45" s="782">
        <v>0</v>
      </c>
      <c r="FK45" s="782">
        <v>0</v>
      </c>
      <c r="FL45" s="782">
        <v>0</v>
      </c>
      <c r="FM45" s="782">
        <v>0</v>
      </c>
      <c r="FN45" s="782">
        <v>0</v>
      </c>
      <c r="FO45" s="782">
        <v>0</v>
      </c>
      <c r="FP45" s="782">
        <v>0</v>
      </c>
      <c r="FQ45" s="782">
        <v>0</v>
      </c>
      <c r="FR45" s="782">
        <v>0</v>
      </c>
      <c r="FS45" s="782">
        <v>0</v>
      </c>
      <c r="FT45" s="782">
        <v>0</v>
      </c>
      <c r="FU45" s="782">
        <v>0</v>
      </c>
      <c r="FV45" s="782">
        <v>0</v>
      </c>
      <c r="FW45" s="782">
        <v>0</v>
      </c>
      <c r="FX45" s="782">
        <v>0</v>
      </c>
      <c r="FY45" s="782">
        <v>0</v>
      </c>
      <c r="FZ45" s="782">
        <v>0</v>
      </c>
      <c r="GA45" s="782">
        <v>0</v>
      </c>
      <c r="GB45" s="782">
        <v>0</v>
      </c>
      <c r="GC45" s="782">
        <v>0</v>
      </c>
      <c r="GD45" s="782">
        <v>0</v>
      </c>
      <c r="GE45" s="782">
        <v>0</v>
      </c>
      <c r="GF45" s="782">
        <v>0</v>
      </c>
      <c r="GG45" s="782">
        <v>0</v>
      </c>
      <c r="GH45" s="782">
        <v>0</v>
      </c>
      <c r="GI45" s="782">
        <v>0</v>
      </c>
      <c r="GJ45" s="782">
        <v>0</v>
      </c>
      <c r="GK45" s="782">
        <v>0</v>
      </c>
      <c r="GL45" s="782">
        <v>0</v>
      </c>
      <c r="GM45" s="782">
        <v>0</v>
      </c>
      <c r="GN45" s="782">
        <v>0</v>
      </c>
      <c r="GO45" s="782">
        <v>0</v>
      </c>
      <c r="GP45" s="782">
        <v>0</v>
      </c>
      <c r="GQ45" s="782">
        <v>0</v>
      </c>
      <c r="GR45" s="782">
        <v>0</v>
      </c>
      <c r="GS45" s="782">
        <v>0</v>
      </c>
      <c r="GT45" s="782">
        <v>0</v>
      </c>
      <c r="GU45" s="782">
        <v>0</v>
      </c>
      <c r="GV45" s="782">
        <v>0</v>
      </c>
      <c r="GW45" s="782">
        <v>0</v>
      </c>
      <c r="GX45" s="782">
        <v>0</v>
      </c>
      <c r="GY45" s="782">
        <v>0</v>
      </c>
      <c r="GZ45" s="782">
        <v>0</v>
      </c>
      <c r="HA45" s="782">
        <v>0</v>
      </c>
      <c r="HB45" s="782">
        <v>0</v>
      </c>
    </row>
    <row r="46" spans="1:210" ht="16.2" x14ac:dyDescent="0.3">
      <c r="A46" s="47" t="s">
        <v>121</v>
      </c>
      <c r="B46" s="783">
        <v>0</v>
      </c>
      <c r="C46" s="783">
        <v>0</v>
      </c>
      <c r="D46" s="783">
        <v>0</v>
      </c>
      <c r="E46" s="783">
        <v>0</v>
      </c>
      <c r="F46" s="783">
        <v>0</v>
      </c>
      <c r="G46" s="783">
        <v>0</v>
      </c>
      <c r="H46" s="783">
        <v>0</v>
      </c>
      <c r="I46" s="783">
        <v>0</v>
      </c>
      <c r="J46" s="783">
        <v>0</v>
      </c>
      <c r="K46" s="783">
        <v>0</v>
      </c>
      <c r="L46" s="783">
        <v>0</v>
      </c>
      <c r="M46" s="783">
        <v>0</v>
      </c>
      <c r="N46" s="783">
        <v>0</v>
      </c>
      <c r="O46" s="783">
        <v>0</v>
      </c>
      <c r="P46" s="783">
        <v>0</v>
      </c>
      <c r="Q46" s="783">
        <v>0</v>
      </c>
      <c r="R46" s="783">
        <v>0</v>
      </c>
      <c r="S46" s="783">
        <v>0</v>
      </c>
      <c r="T46" s="783">
        <v>0</v>
      </c>
      <c r="U46" s="783">
        <v>0</v>
      </c>
      <c r="V46" s="783">
        <v>0</v>
      </c>
      <c r="W46" s="783">
        <v>0</v>
      </c>
      <c r="X46" s="783">
        <v>0</v>
      </c>
      <c r="Y46" s="783">
        <v>0</v>
      </c>
      <c r="Z46" s="783">
        <v>0</v>
      </c>
      <c r="AA46" s="783">
        <v>0</v>
      </c>
      <c r="AB46" s="783">
        <v>0</v>
      </c>
      <c r="AC46" s="783">
        <v>0</v>
      </c>
      <c r="AD46" s="783">
        <v>0</v>
      </c>
      <c r="AE46" s="783">
        <v>0</v>
      </c>
      <c r="AF46" s="783">
        <v>0</v>
      </c>
      <c r="AG46" s="783">
        <v>0</v>
      </c>
      <c r="AH46" s="783">
        <v>0</v>
      </c>
      <c r="AI46" s="783">
        <v>0</v>
      </c>
      <c r="AJ46" s="783">
        <v>0</v>
      </c>
      <c r="AK46" s="783">
        <v>0</v>
      </c>
      <c r="AL46" s="783">
        <v>0</v>
      </c>
      <c r="AM46" s="783">
        <v>0</v>
      </c>
      <c r="AN46" s="783">
        <v>0</v>
      </c>
      <c r="AO46" s="783">
        <v>0</v>
      </c>
      <c r="AP46" s="783">
        <v>0</v>
      </c>
      <c r="AQ46" s="783">
        <v>0</v>
      </c>
      <c r="AR46" s="783">
        <v>0</v>
      </c>
      <c r="AS46" s="783">
        <v>0</v>
      </c>
      <c r="AT46" s="783">
        <v>0</v>
      </c>
      <c r="AU46" s="783">
        <v>0</v>
      </c>
      <c r="AV46" s="783">
        <v>0</v>
      </c>
      <c r="AW46" s="783">
        <v>0</v>
      </c>
      <c r="AX46" s="783">
        <v>0</v>
      </c>
      <c r="AY46" s="783">
        <v>0</v>
      </c>
      <c r="AZ46" s="783">
        <v>0</v>
      </c>
      <c r="BA46" s="783">
        <v>0</v>
      </c>
      <c r="BB46" s="783">
        <v>0</v>
      </c>
      <c r="BC46" s="783">
        <v>0</v>
      </c>
      <c r="BD46" s="783">
        <v>0</v>
      </c>
      <c r="BE46" s="783">
        <v>0</v>
      </c>
      <c r="BF46" s="783">
        <v>0</v>
      </c>
      <c r="BG46" s="783">
        <v>0</v>
      </c>
      <c r="BH46" s="783">
        <v>0</v>
      </c>
      <c r="BI46" s="783">
        <v>0</v>
      </c>
      <c r="BJ46" s="783">
        <v>0</v>
      </c>
      <c r="BK46" s="783">
        <v>0</v>
      </c>
      <c r="BL46" s="783">
        <v>0</v>
      </c>
      <c r="BM46" s="783">
        <v>0</v>
      </c>
      <c r="BN46" s="783">
        <v>0</v>
      </c>
      <c r="BO46" s="783">
        <v>0</v>
      </c>
      <c r="BP46" s="783">
        <v>0</v>
      </c>
      <c r="BQ46" s="783">
        <v>0</v>
      </c>
      <c r="BR46" s="783">
        <v>0</v>
      </c>
      <c r="BS46" s="783">
        <v>0</v>
      </c>
      <c r="BT46" s="783">
        <v>0</v>
      </c>
      <c r="BU46" s="783">
        <v>0</v>
      </c>
      <c r="BV46" s="783">
        <v>0</v>
      </c>
      <c r="BW46" s="783">
        <v>0</v>
      </c>
      <c r="BX46" s="783">
        <v>0</v>
      </c>
      <c r="BY46" s="783">
        <v>0</v>
      </c>
      <c r="BZ46" s="783">
        <v>3.1342784519210101E-3</v>
      </c>
      <c r="CA46" s="783">
        <v>2.8710480350604599E-3</v>
      </c>
      <c r="CB46" s="783">
        <v>3.0118456998928498E-3</v>
      </c>
      <c r="CC46" s="783">
        <v>4.4320656234195597E-3</v>
      </c>
      <c r="CD46" s="783">
        <v>1.4569645196091301E-3</v>
      </c>
      <c r="CE46" s="783">
        <v>6.61023609122679E-4</v>
      </c>
      <c r="CF46" s="783">
        <v>0</v>
      </c>
      <c r="CG46" s="783">
        <v>0</v>
      </c>
      <c r="CH46" s="783">
        <v>0</v>
      </c>
      <c r="CI46" s="783">
        <v>6.1640423146481797E-3</v>
      </c>
      <c r="CJ46" s="783">
        <v>0</v>
      </c>
      <c r="CK46" s="783">
        <v>4.0399880115866904E-3</v>
      </c>
      <c r="CL46" s="783">
        <v>0</v>
      </c>
      <c r="CM46" s="783">
        <v>6.3654202254301599E-3</v>
      </c>
      <c r="CN46" s="783">
        <v>7.4732481685098303E-3</v>
      </c>
      <c r="CO46" s="783">
        <v>3.8253727316287E-3</v>
      </c>
      <c r="CP46" s="783">
        <v>6.6692302156331899E-4</v>
      </c>
      <c r="CQ46" s="783">
        <v>9.7652214900464003E-3</v>
      </c>
      <c r="CR46" s="783">
        <v>1.4439801200820501E-3</v>
      </c>
      <c r="CS46" s="783">
        <v>8.6455250409997204E-3</v>
      </c>
      <c r="CT46" s="783">
        <v>2.21793903818132E-3</v>
      </c>
      <c r="CU46" s="783">
        <v>5.4073720352354497E-3</v>
      </c>
      <c r="CV46" s="783">
        <v>2.14461873939847E-3</v>
      </c>
      <c r="CW46" s="783">
        <v>0</v>
      </c>
      <c r="CX46" s="783">
        <v>0</v>
      </c>
      <c r="CY46" s="783">
        <v>0</v>
      </c>
      <c r="CZ46" s="783">
        <v>0</v>
      </c>
      <c r="DA46" s="783">
        <v>0</v>
      </c>
      <c r="DB46" s="783">
        <v>6.8430623648896597E-4</v>
      </c>
      <c r="DC46" s="783">
        <v>0</v>
      </c>
      <c r="DD46" s="783">
        <v>0</v>
      </c>
      <c r="DE46" s="783">
        <v>0</v>
      </c>
      <c r="DF46" s="783">
        <v>0</v>
      </c>
      <c r="DG46" s="783">
        <v>0</v>
      </c>
      <c r="DH46" s="783">
        <v>0</v>
      </c>
      <c r="DI46" s="783">
        <v>0</v>
      </c>
      <c r="DJ46" s="783">
        <v>0</v>
      </c>
      <c r="DK46" s="783">
        <v>0</v>
      </c>
      <c r="DL46" s="783">
        <v>0</v>
      </c>
      <c r="DM46" s="783">
        <v>0</v>
      </c>
      <c r="DN46" s="783">
        <v>0</v>
      </c>
      <c r="DO46" s="783">
        <v>0</v>
      </c>
      <c r="DP46" s="783">
        <v>0</v>
      </c>
      <c r="DQ46" s="783">
        <v>0</v>
      </c>
      <c r="DR46" s="783">
        <v>0</v>
      </c>
      <c r="DS46" s="783">
        <v>0</v>
      </c>
      <c r="DT46" s="783">
        <v>0</v>
      </c>
      <c r="DU46" s="783">
        <v>0</v>
      </c>
      <c r="DV46" s="783">
        <v>0</v>
      </c>
      <c r="DW46" s="783">
        <v>0</v>
      </c>
      <c r="DX46" s="783">
        <v>0</v>
      </c>
      <c r="DY46" s="783">
        <v>0</v>
      </c>
      <c r="DZ46" s="783">
        <v>0</v>
      </c>
      <c r="EA46" s="783">
        <v>0</v>
      </c>
      <c r="EB46" s="783">
        <v>0</v>
      </c>
      <c r="EC46" s="783">
        <v>0</v>
      </c>
      <c r="ED46" s="783">
        <v>0</v>
      </c>
      <c r="EE46" s="783">
        <v>0</v>
      </c>
      <c r="EF46" s="783">
        <v>0</v>
      </c>
      <c r="EG46" s="783">
        <v>0</v>
      </c>
      <c r="EH46" s="783">
        <v>0</v>
      </c>
      <c r="EI46" s="783">
        <v>0</v>
      </c>
      <c r="EJ46" s="783">
        <v>0</v>
      </c>
      <c r="EK46" s="783">
        <v>0</v>
      </c>
      <c r="EL46" s="783">
        <v>0</v>
      </c>
      <c r="EM46" s="783">
        <v>0</v>
      </c>
      <c r="EN46" s="783">
        <v>0</v>
      </c>
      <c r="EO46" s="783">
        <v>0</v>
      </c>
      <c r="EP46" s="783">
        <v>0</v>
      </c>
      <c r="EQ46" s="783">
        <v>0</v>
      </c>
      <c r="ER46" s="783">
        <v>0</v>
      </c>
      <c r="ES46" s="783">
        <v>0</v>
      </c>
      <c r="ET46" s="783">
        <v>0</v>
      </c>
      <c r="EU46" s="783">
        <v>0</v>
      </c>
      <c r="EV46" s="783">
        <v>0</v>
      </c>
      <c r="EW46" s="783">
        <v>0</v>
      </c>
      <c r="EX46" s="783">
        <v>0</v>
      </c>
      <c r="EY46" s="783">
        <v>0</v>
      </c>
      <c r="EZ46" s="783">
        <v>0</v>
      </c>
      <c r="FA46" s="783">
        <v>0</v>
      </c>
      <c r="FB46" s="783">
        <v>0</v>
      </c>
      <c r="FC46" s="783">
        <v>0</v>
      </c>
      <c r="FD46" s="783">
        <v>0</v>
      </c>
      <c r="FE46" s="783">
        <v>0</v>
      </c>
      <c r="FF46" s="783">
        <v>0</v>
      </c>
      <c r="FG46" s="783">
        <v>0</v>
      </c>
      <c r="FH46" s="783">
        <v>0</v>
      </c>
      <c r="FI46" s="783">
        <v>0</v>
      </c>
      <c r="FJ46" s="783">
        <v>0</v>
      </c>
      <c r="FK46" s="783">
        <v>0</v>
      </c>
      <c r="FL46" s="783">
        <v>0</v>
      </c>
      <c r="FM46" s="783">
        <v>0</v>
      </c>
      <c r="FN46" s="783">
        <v>0</v>
      </c>
      <c r="FO46" s="783">
        <v>5.5471979919726702E-2</v>
      </c>
      <c r="FP46" s="783">
        <v>0</v>
      </c>
      <c r="FQ46" s="783">
        <v>0</v>
      </c>
      <c r="FR46" s="783">
        <v>8.6032689921968206E-2</v>
      </c>
      <c r="FS46" s="783">
        <v>0</v>
      </c>
      <c r="FT46" s="783">
        <v>0</v>
      </c>
      <c r="FU46" s="783">
        <v>0</v>
      </c>
      <c r="FV46" s="783">
        <v>0</v>
      </c>
      <c r="FW46" s="783">
        <v>0</v>
      </c>
      <c r="FX46" s="783">
        <v>0</v>
      </c>
      <c r="FY46" s="783">
        <v>0</v>
      </c>
      <c r="FZ46" s="783">
        <v>0</v>
      </c>
      <c r="GA46" s="783">
        <v>0</v>
      </c>
      <c r="GB46" s="783">
        <v>0</v>
      </c>
      <c r="GC46" s="783">
        <v>0</v>
      </c>
      <c r="GD46" s="783">
        <v>0</v>
      </c>
      <c r="GE46" s="783">
        <v>0</v>
      </c>
      <c r="GF46" s="783">
        <v>0</v>
      </c>
      <c r="GG46" s="783">
        <v>0</v>
      </c>
      <c r="GH46" s="783">
        <v>0</v>
      </c>
      <c r="GI46" s="783">
        <v>0</v>
      </c>
      <c r="GJ46" s="783">
        <v>0</v>
      </c>
      <c r="GK46" s="783">
        <v>0</v>
      </c>
      <c r="GL46" s="783">
        <v>0</v>
      </c>
      <c r="GM46" s="783">
        <v>7.7731746679302896E-2</v>
      </c>
      <c r="GN46" s="783">
        <v>0</v>
      </c>
      <c r="GO46" s="783">
        <v>0</v>
      </c>
      <c r="GP46" s="783">
        <v>0</v>
      </c>
      <c r="GQ46" s="783">
        <v>0</v>
      </c>
      <c r="GR46" s="783">
        <v>0</v>
      </c>
      <c r="GS46" s="783">
        <v>0</v>
      </c>
      <c r="GT46" s="783">
        <v>0</v>
      </c>
      <c r="GU46" s="783">
        <v>0</v>
      </c>
      <c r="GV46" s="783">
        <v>0</v>
      </c>
      <c r="GW46" s="783">
        <v>0</v>
      </c>
      <c r="GX46" s="783">
        <v>0</v>
      </c>
      <c r="GY46" s="783">
        <v>0</v>
      </c>
      <c r="GZ46" s="783">
        <v>0</v>
      </c>
      <c r="HA46" s="783">
        <v>0</v>
      </c>
      <c r="HB46" s="783">
        <v>0</v>
      </c>
    </row>
    <row r="47" spans="1:210" x14ac:dyDescent="0.3">
      <c r="A47" s="46" t="s">
        <v>29</v>
      </c>
      <c r="B47" s="784">
        <f t="shared" ref="B47:BM47" si="36">SUM(B48:B51, B55:B57, B61)</f>
        <v>0.68079882119338819</v>
      </c>
      <c r="C47" s="784">
        <f t="shared" si="36"/>
        <v>0.98045912460682405</v>
      </c>
      <c r="D47" s="784">
        <f t="shared" si="36"/>
        <v>-1.307689718224037</v>
      </c>
      <c r="E47" s="784">
        <f t="shared" si="36"/>
        <v>-1.1999502251246881E-2</v>
      </c>
      <c r="F47" s="784">
        <f t="shared" si="36"/>
        <v>-0.45163834217275428</v>
      </c>
      <c r="G47" s="784">
        <f t="shared" si="36"/>
        <v>0.44200841467487223</v>
      </c>
      <c r="H47" s="784">
        <f t="shared" si="36"/>
        <v>-0.59867561766414235</v>
      </c>
      <c r="I47" s="784">
        <f t="shared" si="36"/>
        <v>1.1354532454806638</v>
      </c>
      <c r="J47" s="784">
        <f t="shared" si="36"/>
        <v>-0.34451000376576324</v>
      </c>
      <c r="K47" s="784">
        <f t="shared" si="36"/>
        <v>-0.92048622572355987</v>
      </c>
      <c r="L47" s="784">
        <f t="shared" si="36"/>
        <v>-1.5512787755260833E-2</v>
      </c>
      <c r="M47" s="784">
        <f t="shared" si="36"/>
        <v>0.60379478022239796</v>
      </c>
      <c r="N47" s="784">
        <f t="shared" si="36"/>
        <v>-0.37439288524691189</v>
      </c>
      <c r="O47" s="784">
        <f t="shared" si="36"/>
        <v>1.9188445951818078</v>
      </c>
      <c r="P47" s="784">
        <f t="shared" si="36"/>
        <v>-0.87901602326899297</v>
      </c>
      <c r="Q47" s="784">
        <f t="shared" si="36"/>
        <v>0.45869447585283057</v>
      </c>
      <c r="R47" s="784">
        <f t="shared" si="36"/>
        <v>-0.14898480425771043</v>
      </c>
      <c r="S47" s="784">
        <f t="shared" si="36"/>
        <v>0.13541233770682715</v>
      </c>
      <c r="T47" s="784">
        <f t="shared" si="36"/>
        <v>-0.11473896547746611</v>
      </c>
      <c r="U47" s="784">
        <f t="shared" si="36"/>
        <v>-0.7197829249486889</v>
      </c>
      <c r="V47" s="784">
        <f t="shared" si="36"/>
        <v>-0.15111942585004676</v>
      </c>
      <c r="W47" s="784">
        <f t="shared" si="36"/>
        <v>-9.7367081624493743E-2</v>
      </c>
      <c r="X47" s="784">
        <f t="shared" si="36"/>
        <v>0.87064370370907429</v>
      </c>
      <c r="Y47" s="784">
        <f t="shared" si="36"/>
        <v>-0.14358231410120059</v>
      </c>
      <c r="Z47" s="784">
        <f t="shared" si="36"/>
        <v>1.6084926234832588</v>
      </c>
      <c r="AA47" s="784">
        <f t="shared" si="36"/>
        <v>-1.7727950769968783</v>
      </c>
      <c r="AB47" s="784">
        <f t="shared" si="36"/>
        <v>1.3408852436702865</v>
      </c>
      <c r="AC47" s="784">
        <f t="shared" si="36"/>
        <v>-0.15436769560773506</v>
      </c>
      <c r="AD47" s="784">
        <f t="shared" si="36"/>
        <v>-6.2466937392875149E-2</v>
      </c>
      <c r="AE47" s="784">
        <f t="shared" si="36"/>
        <v>-1.9578943925417005E-2</v>
      </c>
      <c r="AF47" s="784">
        <f t="shared" si="36"/>
        <v>-0.47022643320262103</v>
      </c>
      <c r="AG47" s="784">
        <f t="shared" si="36"/>
        <v>-0.8804103022962253</v>
      </c>
      <c r="AH47" s="784">
        <f t="shared" si="36"/>
        <v>0.42864982739602575</v>
      </c>
      <c r="AI47" s="784">
        <f t="shared" si="36"/>
        <v>7.6988657676375555E-2</v>
      </c>
      <c r="AJ47" s="784">
        <f t="shared" si="36"/>
        <v>-0.38075452556735428</v>
      </c>
      <c r="AK47" s="784">
        <f t="shared" si="36"/>
        <v>-1.1468379239059647</v>
      </c>
      <c r="AL47" s="784">
        <f t="shared" si="36"/>
        <v>1.3886140783106469</v>
      </c>
      <c r="AM47" s="784">
        <f t="shared" si="36"/>
        <v>-0.76100191894559122</v>
      </c>
      <c r="AN47" s="784">
        <f t="shared" si="36"/>
        <v>-0.45913112348633273</v>
      </c>
      <c r="AO47" s="784">
        <f t="shared" si="36"/>
        <v>-5.0010791646141126E-2</v>
      </c>
      <c r="AP47" s="784">
        <f t="shared" si="36"/>
        <v>-0.29458976644206308</v>
      </c>
      <c r="AQ47" s="784">
        <f t="shared" si="36"/>
        <v>0.28796473841192205</v>
      </c>
      <c r="AR47" s="784">
        <f t="shared" si="36"/>
        <v>1.212036393886883</v>
      </c>
      <c r="AS47" s="784">
        <f t="shared" si="36"/>
        <v>-0.38467158385405648</v>
      </c>
      <c r="AT47" s="784">
        <f t="shared" si="36"/>
        <v>-0.75148576166933667</v>
      </c>
      <c r="AU47" s="784">
        <f t="shared" si="36"/>
        <v>0.68695269177052132</v>
      </c>
      <c r="AV47" s="784">
        <f t="shared" si="36"/>
        <v>-0.51814769000177818</v>
      </c>
      <c r="AW47" s="784">
        <f t="shared" si="36"/>
        <v>0.61588381421201366</v>
      </c>
      <c r="AX47" s="784">
        <f t="shared" si="36"/>
        <v>0.1702195207677813</v>
      </c>
      <c r="AY47" s="784">
        <f t="shared" si="36"/>
        <v>8.4145590407798676E-2</v>
      </c>
      <c r="AZ47" s="784">
        <f t="shared" si="36"/>
        <v>-0.25686694960024042</v>
      </c>
      <c r="BA47" s="784">
        <f t="shared" si="36"/>
        <v>4.9081505387592247E-2</v>
      </c>
      <c r="BB47" s="784">
        <f t="shared" si="36"/>
        <v>2.206179870843842</v>
      </c>
      <c r="BC47" s="784">
        <f t="shared" si="36"/>
        <v>0.32888414873116856</v>
      </c>
      <c r="BD47" s="784">
        <f t="shared" si="36"/>
        <v>-6.7361219032080227E-2</v>
      </c>
      <c r="BE47" s="784">
        <f t="shared" si="36"/>
        <v>1.0360161782067165</v>
      </c>
      <c r="BF47" s="784">
        <f t="shared" si="36"/>
        <v>-0.58991464735925747</v>
      </c>
      <c r="BG47" s="784">
        <f t="shared" si="36"/>
        <v>0.19595912703156501</v>
      </c>
      <c r="BH47" s="784">
        <f t="shared" si="36"/>
        <v>2.0618207490086031</v>
      </c>
      <c r="BI47" s="784">
        <f t="shared" si="36"/>
        <v>-0.73081170392807349</v>
      </c>
      <c r="BJ47" s="784">
        <f t="shared" si="36"/>
        <v>0.4189106609674485</v>
      </c>
      <c r="BK47" s="784">
        <f t="shared" si="36"/>
        <v>0.71730549143418632</v>
      </c>
      <c r="BL47" s="784">
        <f t="shared" si="36"/>
        <v>1.7870197549362208</v>
      </c>
      <c r="BM47" s="784">
        <f t="shared" si="36"/>
        <v>-1.0270909708422413</v>
      </c>
      <c r="BN47" s="784">
        <f t="shared" ref="BN47:DY47" si="37">SUM(BN48:BN51, BN55:BN57, BN61)</f>
        <v>0.16385616617625609</v>
      </c>
      <c r="BO47" s="784">
        <f t="shared" si="37"/>
        <v>1.3407900081497854</v>
      </c>
      <c r="BP47" s="784">
        <f t="shared" si="37"/>
        <v>0.62371851159976788</v>
      </c>
      <c r="BQ47" s="784">
        <f t="shared" si="37"/>
        <v>-1.0884580411899054</v>
      </c>
      <c r="BR47" s="784">
        <f t="shared" si="37"/>
        <v>-0.23698224992771583</v>
      </c>
      <c r="BS47" s="784">
        <f t="shared" si="37"/>
        <v>1.0375620032240889</v>
      </c>
      <c r="BT47" s="784">
        <f t="shared" si="37"/>
        <v>1.0086390578875593</v>
      </c>
      <c r="BU47" s="784">
        <f t="shared" si="37"/>
        <v>-0.44732280450118123</v>
      </c>
      <c r="BV47" s="784">
        <f t="shared" si="37"/>
        <v>-0.7647562014721303</v>
      </c>
      <c r="BW47" s="784">
        <f t="shared" si="37"/>
        <v>0.44485119387879968</v>
      </c>
      <c r="BX47" s="784">
        <f t="shared" si="37"/>
        <v>0.67971981149185789</v>
      </c>
      <c r="BY47" s="784">
        <f t="shared" si="37"/>
        <v>-0.28334233756278976</v>
      </c>
      <c r="BZ47" s="784">
        <f t="shared" si="37"/>
        <v>5.3316530408026391E-2</v>
      </c>
      <c r="CA47" s="784">
        <f t="shared" si="37"/>
        <v>0.29893718995473634</v>
      </c>
      <c r="CB47" s="784">
        <f t="shared" si="37"/>
        <v>0.95570625475098636</v>
      </c>
      <c r="CC47" s="784">
        <f t="shared" si="37"/>
        <v>-0.43064602674812569</v>
      </c>
      <c r="CD47" s="784">
        <f t="shared" si="37"/>
        <v>-0.36266171017346582</v>
      </c>
      <c r="CE47" s="784">
        <f t="shared" si="37"/>
        <v>1.5269724371132838</v>
      </c>
      <c r="CF47" s="784">
        <f t="shared" si="37"/>
        <v>-0.39028279786520859</v>
      </c>
      <c r="CG47" s="784">
        <f t="shared" si="37"/>
        <v>-0.63668062857739849</v>
      </c>
      <c r="CH47" s="784">
        <f t="shared" si="37"/>
        <v>-0.26848469946741715</v>
      </c>
      <c r="CI47" s="784">
        <f t="shared" si="37"/>
        <v>0.67585207994846486</v>
      </c>
      <c r="CJ47" s="784">
        <f t="shared" si="37"/>
        <v>0.27049704654733475</v>
      </c>
      <c r="CK47" s="784">
        <f t="shared" si="37"/>
        <v>-1.2534404567830357</v>
      </c>
      <c r="CL47" s="784">
        <f t="shared" si="37"/>
        <v>0.52925213266945559</v>
      </c>
      <c r="CM47" s="784">
        <f t="shared" si="37"/>
        <v>0.77134843122008312</v>
      </c>
      <c r="CN47" s="784">
        <f t="shared" si="37"/>
        <v>1.4848031430333675</v>
      </c>
      <c r="CO47" s="784">
        <f t="shared" si="37"/>
        <v>-1.9091597540512077</v>
      </c>
      <c r="CP47" s="784">
        <f t="shared" si="37"/>
        <v>0.72971323202318883</v>
      </c>
      <c r="CQ47" s="784">
        <f t="shared" si="37"/>
        <v>1.4942084047717084</v>
      </c>
      <c r="CR47" s="784">
        <f t="shared" si="37"/>
        <v>-1.4754330833469389</v>
      </c>
      <c r="CS47" s="784">
        <f t="shared" si="37"/>
        <v>1.2626732259270246E-2</v>
      </c>
      <c r="CT47" s="784">
        <f t="shared" si="37"/>
        <v>1.2895656253004801</v>
      </c>
      <c r="CU47" s="784">
        <f t="shared" si="37"/>
        <v>-1.0621976816287642</v>
      </c>
      <c r="CV47" s="784">
        <f t="shared" si="37"/>
        <v>0.84898269392670289</v>
      </c>
      <c r="CW47" s="784">
        <f t="shared" si="37"/>
        <v>-0.83888947584580986</v>
      </c>
      <c r="CX47" s="784">
        <f t="shared" si="37"/>
        <v>0.32453723253376565</v>
      </c>
      <c r="CY47" s="784">
        <f t="shared" si="37"/>
        <v>0.46478758379074886</v>
      </c>
      <c r="CZ47" s="784">
        <f t="shared" si="37"/>
        <v>1.5530595583488205</v>
      </c>
      <c r="DA47" s="784">
        <f t="shared" si="37"/>
        <v>3.2406041549664769E-2</v>
      </c>
      <c r="DB47" s="784">
        <f t="shared" si="37"/>
        <v>-0.87026044053113594</v>
      </c>
      <c r="DC47" s="784">
        <f t="shared" si="37"/>
        <v>0.10970487884873867</v>
      </c>
      <c r="DD47" s="784">
        <f t="shared" si="37"/>
        <v>1.1742187902960555</v>
      </c>
      <c r="DE47" s="784">
        <f t="shared" si="37"/>
        <v>-1.0127706949214303</v>
      </c>
      <c r="DF47" s="784">
        <f t="shared" si="37"/>
        <v>0.42429009425389924</v>
      </c>
      <c r="DG47" s="784">
        <f t="shared" si="37"/>
        <v>0.66121331705294073</v>
      </c>
      <c r="DH47" s="784">
        <f t="shared" si="37"/>
        <v>0.64062626254897581</v>
      </c>
      <c r="DI47" s="784">
        <f t="shared" si="37"/>
        <v>-2.0393866853167357</v>
      </c>
      <c r="DJ47" s="784">
        <f t="shared" si="37"/>
        <v>-0.61071058896660946</v>
      </c>
      <c r="DK47" s="784">
        <f t="shared" si="37"/>
        <v>2.2154983138586988</v>
      </c>
      <c r="DL47" s="784">
        <f t="shared" si="37"/>
        <v>-0.7874936669024909</v>
      </c>
      <c r="DM47" s="784">
        <f t="shared" si="37"/>
        <v>-0.57056951294613867</v>
      </c>
      <c r="DN47" s="784">
        <f t="shared" si="37"/>
        <v>0.43546338851877076</v>
      </c>
      <c r="DO47" s="784">
        <f t="shared" si="37"/>
        <v>3.4955256477227081E-2</v>
      </c>
      <c r="DP47" s="784">
        <f t="shared" si="37"/>
        <v>0.11306914691248324</v>
      </c>
      <c r="DQ47" s="784">
        <f t="shared" si="37"/>
        <v>-1.0398194002832499</v>
      </c>
      <c r="DR47" s="784">
        <f t="shared" si="37"/>
        <v>-0.48307155982653149</v>
      </c>
      <c r="DS47" s="784">
        <f t="shared" si="37"/>
        <v>1.2156069620174748</v>
      </c>
      <c r="DT47" s="784">
        <f t="shared" si="37"/>
        <v>-0.7080684128863165</v>
      </c>
      <c r="DU47" s="784">
        <f t="shared" si="37"/>
        <v>1.1560013002395113</v>
      </c>
      <c r="DV47" s="784">
        <f t="shared" si="37"/>
        <v>0.10484618040659191</v>
      </c>
      <c r="DW47" s="784">
        <f t="shared" si="37"/>
        <v>1.2080575020440687</v>
      </c>
      <c r="DX47" s="784">
        <f t="shared" si="37"/>
        <v>-1.2786847718391627</v>
      </c>
      <c r="DY47" s="784">
        <f t="shared" si="37"/>
        <v>-0.91797445285684487</v>
      </c>
      <c r="DZ47" s="784">
        <f t="shared" ref="DZ47:GK47" si="38">SUM(DZ48:DZ51, DZ55:DZ57, DZ61)</f>
        <v>0.12919782237546118</v>
      </c>
      <c r="EA47" s="784">
        <f t="shared" si="38"/>
        <v>-0.47507196095510829</v>
      </c>
      <c r="EB47" s="784">
        <f t="shared" si="38"/>
        <v>0.29445503016208791</v>
      </c>
      <c r="EC47" s="784">
        <f t="shared" si="38"/>
        <v>-0.14087429107774999</v>
      </c>
      <c r="ED47" s="784">
        <f t="shared" si="38"/>
        <v>-9.872516590642752E-2</v>
      </c>
      <c r="EE47" s="784">
        <f t="shared" si="38"/>
        <v>0.63153248459170108</v>
      </c>
      <c r="EF47" s="784">
        <f t="shared" si="38"/>
        <v>0.76279306173825123</v>
      </c>
      <c r="EG47" s="784">
        <f t="shared" si="38"/>
        <v>-0.16548494726662089</v>
      </c>
      <c r="EH47" s="784">
        <f t="shared" si="38"/>
        <v>-6.9930951978214896E-3</v>
      </c>
      <c r="EI47" s="784">
        <f t="shared" si="38"/>
        <v>0.26807552447225991</v>
      </c>
      <c r="EJ47" s="784">
        <f t="shared" si="38"/>
        <v>-0.92611839473905355</v>
      </c>
      <c r="EK47" s="784">
        <f t="shared" si="38"/>
        <v>0.49633882922837247</v>
      </c>
      <c r="EL47" s="784">
        <f t="shared" si="38"/>
        <v>1.5465091651730034</v>
      </c>
      <c r="EM47" s="784">
        <f t="shared" si="38"/>
        <v>-2.6326851116500021</v>
      </c>
      <c r="EN47" s="784">
        <f t="shared" si="38"/>
        <v>0.45411228406846083</v>
      </c>
      <c r="EO47" s="784">
        <f t="shared" si="38"/>
        <v>0.89839488991899885</v>
      </c>
      <c r="EP47" s="784">
        <f t="shared" si="38"/>
        <v>-0.69706153091810907</v>
      </c>
      <c r="EQ47" s="784">
        <f t="shared" si="38"/>
        <v>1.5830491152939159</v>
      </c>
      <c r="ER47" s="784">
        <f t="shared" si="38"/>
        <v>-1.5158966588079168</v>
      </c>
      <c r="ES47" s="784">
        <f t="shared" si="38"/>
        <v>1.075830265723023</v>
      </c>
      <c r="ET47" s="784">
        <f t="shared" si="38"/>
        <v>-0.96412092632186341</v>
      </c>
      <c r="EU47" s="784">
        <f t="shared" si="38"/>
        <v>0.84293417280067129</v>
      </c>
      <c r="EV47" s="784">
        <f t="shared" si="38"/>
        <v>-5.88553571572909E-2</v>
      </c>
      <c r="EW47" s="784">
        <f t="shared" si="38"/>
        <v>-0.89407114909883245</v>
      </c>
      <c r="EX47" s="784">
        <f t="shared" si="38"/>
        <v>0.93036332324369686</v>
      </c>
      <c r="EY47" s="784">
        <f t="shared" si="38"/>
        <v>-0.81302086326286249</v>
      </c>
      <c r="EZ47" s="784">
        <f t="shared" si="38"/>
        <v>0.51250358992138456</v>
      </c>
      <c r="FA47" s="784">
        <f t="shared" si="38"/>
        <v>-0.75955266006721056</v>
      </c>
      <c r="FB47" s="784">
        <f t="shared" si="38"/>
        <v>1.4286592502057649</v>
      </c>
      <c r="FC47" s="784">
        <f t="shared" si="38"/>
        <v>-0.23622386510618773</v>
      </c>
      <c r="FD47" s="784">
        <f t="shared" si="38"/>
        <v>-0.5113766429245018</v>
      </c>
      <c r="FE47" s="784">
        <f t="shared" si="38"/>
        <v>0.85836405572538466</v>
      </c>
      <c r="FF47" s="784">
        <f t="shared" si="38"/>
        <v>-1.0343733874874523</v>
      </c>
      <c r="FG47" s="784">
        <f t="shared" si="38"/>
        <v>1.8446661957815254</v>
      </c>
      <c r="FH47" s="784">
        <f t="shared" si="38"/>
        <v>-2.5720676213112359E-3</v>
      </c>
      <c r="FI47" s="784">
        <f t="shared" si="38"/>
        <v>-0.72904078112664483</v>
      </c>
      <c r="FJ47" s="784">
        <f t="shared" si="38"/>
        <v>0.22681338953638092</v>
      </c>
      <c r="FK47" s="784">
        <f t="shared" si="38"/>
        <v>0.40370301485200916</v>
      </c>
      <c r="FL47" s="784">
        <f t="shared" si="38"/>
        <v>-0.30949475903186524</v>
      </c>
      <c r="FM47" s="784">
        <f t="shared" si="38"/>
        <v>-1.5541451674443232</v>
      </c>
      <c r="FN47" s="784">
        <f t="shared" si="38"/>
        <v>1.147129672543429</v>
      </c>
      <c r="FO47" s="784">
        <f t="shared" si="38"/>
        <v>0.64236718249805069</v>
      </c>
      <c r="FP47" s="784">
        <f t="shared" si="38"/>
        <v>-0.7683820184076755</v>
      </c>
      <c r="FQ47" s="784">
        <f t="shared" si="38"/>
        <v>0.52393625843157232</v>
      </c>
      <c r="FR47" s="784">
        <f t="shared" si="38"/>
        <v>-1.2328709399055389</v>
      </c>
      <c r="FS47" s="784">
        <f t="shared" si="38"/>
        <v>1.7653143519445194</v>
      </c>
      <c r="FT47" s="784">
        <f t="shared" si="38"/>
        <v>-1.4160324585545487</v>
      </c>
      <c r="FU47" s="784">
        <f t="shared" si="38"/>
        <v>1.2354242522119501</v>
      </c>
      <c r="FV47" s="784">
        <f t="shared" si="38"/>
        <v>-0.58799632235312194</v>
      </c>
      <c r="FW47" s="784">
        <f t="shared" si="38"/>
        <v>0.25436896506622214</v>
      </c>
      <c r="FX47" s="784">
        <f t="shared" si="38"/>
        <v>-5.7837590760512037E-2</v>
      </c>
      <c r="FY47" s="784">
        <f t="shared" si="38"/>
        <v>0.28668423209351235</v>
      </c>
      <c r="FZ47" s="784">
        <f t="shared" si="38"/>
        <v>-0.28942323785085294</v>
      </c>
      <c r="GA47" s="784">
        <f t="shared" si="38"/>
        <v>0.59977223618269426</v>
      </c>
      <c r="GB47" s="784">
        <f t="shared" si="38"/>
        <v>-0.73741570697278147</v>
      </c>
      <c r="GC47" s="784">
        <f t="shared" si="38"/>
        <v>-0.54074799817895525</v>
      </c>
      <c r="GD47" s="784">
        <f t="shared" si="38"/>
        <v>0.67135925183461709</v>
      </c>
      <c r="GE47" s="784">
        <f t="shared" si="38"/>
        <v>-0.23404233081166415</v>
      </c>
      <c r="GF47" s="784">
        <f t="shared" si="38"/>
        <v>0.59180561487660766</v>
      </c>
      <c r="GG47" s="784">
        <f t="shared" si="38"/>
        <v>0.42010111377778425</v>
      </c>
      <c r="GH47" s="784">
        <f t="shared" si="38"/>
        <v>-0.47139711428805964</v>
      </c>
      <c r="GI47" s="784">
        <f t="shared" si="38"/>
        <v>-0.85201963669093383</v>
      </c>
      <c r="GJ47" s="784">
        <f t="shared" si="38"/>
        <v>1.0748154344876659</v>
      </c>
      <c r="GK47" s="784">
        <f t="shared" si="38"/>
        <v>-1.548662076229139</v>
      </c>
      <c r="GL47" s="784">
        <f t="shared" ref="GL47:IW47" si="39">SUM(GL48:GL51, GL55:GL57, GL61)</f>
        <v>-0.69938697748356859</v>
      </c>
      <c r="GM47" s="784">
        <f t="shared" si="39"/>
        <v>-0.33685908744830839</v>
      </c>
      <c r="GN47" s="784">
        <f t="shared" si="39"/>
        <v>1.0012451525372723E-3</v>
      </c>
      <c r="GO47" s="784">
        <f t="shared" si="39"/>
        <v>-0.3499419981844506</v>
      </c>
      <c r="GP47" s="784">
        <f t="shared" si="39"/>
        <v>0.13375104066753371</v>
      </c>
      <c r="GQ47" s="784">
        <f t="shared" si="39"/>
        <v>-0.66173303656378279</v>
      </c>
      <c r="GR47" s="784">
        <f t="shared" si="39"/>
        <v>0.11278682010792498</v>
      </c>
      <c r="GS47" s="784">
        <f t="shared" si="39"/>
        <v>0.46456841289513151</v>
      </c>
      <c r="GT47" s="784">
        <f t="shared" si="39"/>
        <v>-1.7995694367883855E-2</v>
      </c>
      <c r="GU47" s="784">
        <f t="shared" si="39"/>
        <v>-0.43500890889418886</v>
      </c>
      <c r="GV47" s="784">
        <f t="shared" si="39"/>
        <v>2.8988156068471188E-2</v>
      </c>
      <c r="GW47" s="784">
        <f t="shared" si="39"/>
        <v>0.27166416891155559</v>
      </c>
      <c r="GX47" s="784">
        <f t="shared" si="39"/>
        <v>0.68753554108927428</v>
      </c>
      <c r="GY47" s="784">
        <f t="shared" si="39"/>
        <v>-0.36588204617929987</v>
      </c>
      <c r="GZ47" s="784">
        <f t="shared" si="39"/>
        <v>3.4717268761476058E-2</v>
      </c>
      <c r="HA47" s="784">
        <f t="shared" si="39"/>
        <v>-0.83868786090437675</v>
      </c>
      <c r="HB47" s="784">
        <f t="shared" si="39"/>
        <v>0.84714052121107375</v>
      </c>
    </row>
    <row r="48" spans="1:210" x14ac:dyDescent="0.3">
      <c r="A48" s="47" t="s">
        <v>21</v>
      </c>
      <c r="B48" s="785">
        <v>0.34526461350777898</v>
      </c>
      <c r="C48" s="785">
        <v>0.36316073874368998</v>
      </c>
      <c r="D48" s="785">
        <v>-0.49667447825279798</v>
      </c>
      <c r="E48" s="785">
        <v>3.6025203126206801E-2</v>
      </c>
      <c r="F48" s="785">
        <v>-0.79899540053601403</v>
      </c>
      <c r="G48" s="785">
        <v>0.35345225388115997</v>
      </c>
      <c r="H48" s="785">
        <v>8.2143721610173498E-2</v>
      </c>
      <c r="I48" s="785">
        <v>1.00674239258679</v>
      </c>
      <c r="J48" s="785">
        <v>-1.04323522655915</v>
      </c>
      <c r="K48" s="785">
        <v>-0.29284275217184103</v>
      </c>
      <c r="L48" s="785">
        <v>0.43271225527003998</v>
      </c>
      <c r="M48" s="785">
        <v>-0.32723506307621902</v>
      </c>
      <c r="N48" s="785">
        <v>-7.57013949484482E-2</v>
      </c>
      <c r="O48" s="785">
        <v>1.23338470944905</v>
      </c>
      <c r="P48" s="785">
        <v>-0.78009425390708698</v>
      </c>
      <c r="Q48" s="785">
        <v>0.30789569665633199</v>
      </c>
      <c r="R48" s="785">
        <v>-0.25758131742912399</v>
      </c>
      <c r="S48" s="785">
        <v>0.55900792157993695</v>
      </c>
      <c r="T48" s="785">
        <v>1.8771779017708701E-2</v>
      </c>
      <c r="U48" s="785">
        <v>-0.84588663006543496</v>
      </c>
      <c r="V48" s="785">
        <v>0.55063935071408199</v>
      </c>
      <c r="W48" s="785">
        <v>-0.50047297988065997</v>
      </c>
      <c r="X48" s="785">
        <v>0.70239055103985304</v>
      </c>
      <c r="Y48" s="785">
        <v>-0.64626930398371596</v>
      </c>
      <c r="Z48" s="785">
        <v>0.55327892734168704</v>
      </c>
      <c r="AA48" s="785">
        <v>-0.17235181031244801</v>
      </c>
      <c r="AB48" s="785">
        <v>-0.189593739372861</v>
      </c>
      <c r="AC48" s="785">
        <v>5.2832634066271198E-3</v>
      </c>
      <c r="AD48" s="785">
        <v>0.72857114853858895</v>
      </c>
      <c r="AE48" s="785">
        <v>-0.55864552520634803</v>
      </c>
      <c r="AF48" s="785">
        <v>0.55682360441845702</v>
      </c>
      <c r="AG48" s="785">
        <v>-0.96994640829420098</v>
      </c>
      <c r="AH48" s="785">
        <v>0.58930473821223295</v>
      </c>
      <c r="AI48" s="785">
        <v>0.27038018152225402</v>
      </c>
      <c r="AJ48" s="785">
        <v>-0.54489957022729596</v>
      </c>
      <c r="AK48" s="785">
        <v>0.61030597129355701</v>
      </c>
      <c r="AL48" s="785">
        <v>-0.199586078049244</v>
      </c>
      <c r="AM48" s="785">
        <v>-0.73685632088390296</v>
      </c>
      <c r="AN48" s="785">
        <v>0.96459448649348001</v>
      </c>
      <c r="AO48" s="785">
        <v>-0.48394146353968098</v>
      </c>
      <c r="AP48" s="785">
        <v>-0.53527014158303798</v>
      </c>
      <c r="AQ48" s="785">
        <v>1.55411503919811</v>
      </c>
      <c r="AR48" s="785">
        <v>-0.90280209973135706</v>
      </c>
      <c r="AS48" s="785">
        <v>0.34056220565430301</v>
      </c>
      <c r="AT48" s="785">
        <v>2.2936600986085302E-2</v>
      </c>
      <c r="AU48" s="785">
        <v>-0.74348899615756303</v>
      </c>
      <c r="AV48" s="785">
        <v>-0.257991430707738</v>
      </c>
      <c r="AW48" s="785">
        <v>1.3637263572282601</v>
      </c>
      <c r="AX48" s="785">
        <v>9.7225577690570594E-2</v>
      </c>
      <c r="AY48" s="785">
        <v>0.21919837862479699</v>
      </c>
      <c r="AZ48" s="785">
        <v>-0.90486369448251802</v>
      </c>
      <c r="BA48" s="785">
        <v>0.2026192655896</v>
      </c>
      <c r="BB48" s="785">
        <v>1.20147903214272</v>
      </c>
      <c r="BC48" s="785">
        <v>-0.472035628216182</v>
      </c>
      <c r="BD48" s="785">
        <v>-0.86210914971258401</v>
      </c>
      <c r="BE48" s="785">
        <v>1.00736739486633</v>
      </c>
      <c r="BF48" s="785">
        <v>-0.70455627960706901</v>
      </c>
      <c r="BG48" s="785">
        <v>-0.205908363985052</v>
      </c>
      <c r="BH48" s="785">
        <v>0.86949369270864496</v>
      </c>
      <c r="BI48" s="785">
        <v>-0.18099521591984</v>
      </c>
      <c r="BJ48" s="785">
        <v>-0.71474900219508197</v>
      </c>
      <c r="BK48" s="785">
        <v>0.962919632510852</v>
      </c>
      <c r="BL48" s="785">
        <v>0.68225365347991096</v>
      </c>
      <c r="BM48" s="785">
        <v>-0.82840297092707404</v>
      </c>
      <c r="BN48" s="785">
        <v>-0.231057658682436</v>
      </c>
      <c r="BO48" s="785">
        <v>-4.4956712510563303E-2</v>
      </c>
      <c r="BP48" s="785">
        <v>0.40885003165560202</v>
      </c>
      <c r="BQ48" s="785">
        <v>-0.69306722990828196</v>
      </c>
      <c r="BR48" s="785">
        <v>-0.223436767607741</v>
      </c>
      <c r="BS48" s="785">
        <v>0.88917011137292701</v>
      </c>
      <c r="BT48" s="785">
        <v>3.8171057608149997E-2</v>
      </c>
      <c r="BU48" s="785">
        <v>-0.35989449714053401</v>
      </c>
      <c r="BV48" s="785">
        <v>1.8843158649942099E-2</v>
      </c>
      <c r="BW48" s="785">
        <v>0.38481332655074602</v>
      </c>
      <c r="BX48" s="785">
        <v>-0.20274546793980899</v>
      </c>
      <c r="BY48" s="785">
        <v>-0.102185188813245</v>
      </c>
      <c r="BZ48" s="785">
        <v>5.2942712181890901E-2</v>
      </c>
      <c r="CA48" s="785">
        <v>-0.15223482096135599</v>
      </c>
      <c r="CB48" s="785">
        <v>-0.36687407585549903</v>
      </c>
      <c r="CC48" s="785">
        <v>0.50525913285475499</v>
      </c>
      <c r="CD48" s="785">
        <v>-0.27736289474048198</v>
      </c>
      <c r="CE48" s="785">
        <v>1.0883775432456899</v>
      </c>
      <c r="CF48" s="785">
        <v>-0.16687090317186701</v>
      </c>
      <c r="CG48" s="785">
        <v>-0.71196261647618397</v>
      </c>
      <c r="CH48" s="785">
        <v>-6.4180407991507399E-2</v>
      </c>
      <c r="CI48" s="785">
        <v>0.116141678638853</v>
      </c>
      <c r="CJ48" s="785">
        <v>0.39559064438033997</v>
      </c>
      <c r="CK48" s="785">
        <v>-0.97320632247787098</v>
      </c>
      <c r="CL48" s="785">
        <v>1.0565370287814599</v>
      </c>
      <c r="CM48" s="785">
        <v>0.11271830619684001</v>
      </c>
      <c r="CN48" s="785">
        <v>1.0976444620754</v>
      </c>
      <c r="CO48" s="785">
        <v>-1.5870264080046701</v>
      </c>
      <c r="CP48" s="785">
        <v>-3.7889883309501202E-2</v>
      </c>
      <c r="CQ48" s="785">
        <v>0.338665879640004</v>
      </c>
      <c r="CR48" s="785">
        <v>0.21969698813411301</v>
      </c>
      <c r="CS48" s="785">
        <v>-0.652943376990193</v>
      </c>
      <c r="CT48" s="785">
        <v>1.2766779886325701</v>
      </c>
      <c r="CU48" s="785">
        <v>-0.89407610468134002</v>
      </c>
      <c r="CV48" s="785">
        <v>0.70852561612998299</v>
      </c>
      <c r="CW48" s="785">
        <v>-1.72220611273824E-2</v>
      </c>
      <c r="CX48" s="785">
        <v>-1.56149565029607</v>
      </c>
      <c r="CY48" s="785">
        <v>1.21559521211694</v>
      </c>
      <c r="CZ48" s="785">
        <v>0.46464671509185201</v>
      </c>
      <c r="DA48" s="785">
        <v>0.23934153909303599</v>
      </c>
      <c r="DB48" s="785">
        <v>-1.3708300271912901</v>
      </c>
      <c r="DC48" s="785">
        <v>0.216801177636579</v>
      </c>
      <c r="DD48" s="785">
        <v>0.50870571540575704</v>
      </c>
      <c r="DE48" s="785">
        <v>0.56792227060580902</v>
      </c>
      <c r="DF48" s="785">
        <v>-0.48321761311824901</v>
      </c>
      <c r="DG48" s="785">
        <v>0.30334319444685998</v>
      </c>
      <c r="DH48" s="785">
        <v>0.27811212451230399</v>
      </c>
      <c r="DI48" s="785">
        <v>-0.84359642897283704</v>
      </c>
      <c r="DJ48" s="785">
        <v>-0.30421682769758701</v>
      </c>
      <c r="DK48" s="785">
        <v>0.75348469221081904</v>
      </c>
      <c r="DL48" s="785">
        <v>-0.26881218299759402</v>
      </c>
      <c r="DM48" s="785">
        <v>-0.71212012884963105</v>
      </c>
      <c r="DN48" s="785">
        <v>0.78132857262882205</v>
      </c>
      <c r="DO48" s="785">
        <v>2.8822023742151998E-2</v>
      </c>
      <c r="DP48" s="785">
        <v>0.81999465400237903</v>
      </c>
      <c r="DQ48" s="785">
        <v>-0.70126827514467105</v>
      </c>
      <c r="DR48" s="785">
        <v>-0.92709102092065898</v>
      </c>
      <c r="DS48" s="785">
        <v>0.79727494251001596</v>
      </c>
      <c r="DT48" s="785">
        <v>-0.55945281362710797</v>
      </c>
      <c r="DU48" s="785">
        <v>0.37912415954068701</v>
      </c>
      <c r="DV48" s="785">
        <v>-0.18965021323376299</v>
      </c>
      <c r="DW48" s="785">
        <v>0.70294063922691497</v>
      </c>
      <c r="DX48" s="785">
        <v>0.12261620301976101</v>
      </c>
      <c r="DY48" s="785">
        <v>-0.80098668334680001</v>
      </c>
      <c r="DZ48" s="785">
        <v>0.14034953343495901</v>
      </c>
      <c r="EA48" s="785">
        <v>-0.96251763364593601</v>
      </c>
      <c r="EB48" s="785">
        <v>0.64576540536693505</v>
      </c>
      <c r="EC48" s="785">
        <v>5.6767703875091398E-2</v>
      </c>
      <c r="ED48" s="785">
        <v>-0.12668200013540301</v>
      </c>
      <c r="EE48" s="785">
        <v>5.9920442711276702E-2</v>
      </c>
      <c r="EF48" s="785">
        <v>1.14827189059338</v>
      </c>
      <c r="EG48" s="785">
        <v>-0.32554270460104001</v>
      </c>
      <c r="EH48" s="785">
        <v>0.77404611453536698</v>
      </c>
      <c r="EI48" s="785">
        <v>-1.3727288123878201</v>
      </c>
      <c r="EJ48" s="785">
        <v>-0.61341527755491598</v>
      </c>
      <c r="EK48" s="785">
        <v>0.82148262844397602</v>
      </c>
      <c r="EL48" s="785">
        <v>1.36976029475286</v>
      </c>
      <c r="EM48" s="785">
        <v>-2.5422283070148501</v>
      </c>
      <c r="EN48" s="785">
        <v>0.97833032184735302</v>
      </c>
      <c r="EO48" s="785">
        <v>0.64917089318825505</v>
      </c>
      <c r="EP48" s="785">
        <v>-0.73812301445051698</v>
      </c>
      <c r="EQ48" s="785">
        <v>2.0668924850237799E-2</v>
      </c>
      <c r="ER48" s="785">
        <v>-0.68893053298927198</v>
      </c>
      <c r="ES48" s="785">
        <v>1.72063365410617</v>
      </c>
      <c r="ET48" s="785">
        <v>-0.65182155683526699</v>
      </c>
      <c r="EU48" s="785">
        <v>-0.14951061998867099</v>
      </c>
      <c r="EV48" s="785">
        <v>0.259822218723333</v>
      </c>
      <c r="EW48" s="785">
        <v>-0.65208124975362802</v>
      </c>
      <c r="EX48" s="785">
        <v>0.82675446668548302</v>
      </c>
      <c r="EY48" s="785">
        <v>-0.83605392883544305</v>
      </c>
      <c r="EZ48" s="785">
        <v>-9.1273436323175805E-2</v>
      </c>
      <c r="FA48" s="785">
        <v>-0.23185877878223499</v>
      </c>
      <c r="FB48" s="785">
        <v>0.80051340579923602</v>
      </c>
      <c r="FC48" s="785">
        <v>-0.79985849576884205</v>
      </c>
      <c r="FD48" s="785">
        <v>-0.302007247844093</v>
      </c>
      <c r="FE48" s="785">
        <v>1.01196792704553</v>
      </c>
      <c r="FF48" s="785">
        <v>-0.86327768667634497</v>
      </c>
      <c r="FG48" s="785">
        <v>0.50098316999800496</v>
      </c>
      <c r="FH48" s="785">
        <v>1.03418141811779</v>
      </c>
      <c r="FI48" s="785">
        <v>-0.203478958766586</v>
      </c>
      <c r="FJ48" s="785">
        <v>0.269480188277334</v>
      </c>
      <c r="FK48" s="785">
        <v>-0.26237126406726202</v>
      </c>
      <c r="FL48" s="785">
        <v>-0.180587667232497</v>
      </c>
      <c r="FM48" s="785">
        <v>-0.89326343475842096</v>
      </c>
      <c r="FN48" s="785">
        <v>1.3093855933957801</v>
      </c>
      <c r="FO48" s="785">
        <v>-0.100404517307529</v>
      </c>
      <c r="FP48" s="785">
        <v>-0.34750313993422399</v>
      </c>
      <c r="FQ48" s="785">
        <v>-0.47048073485283398</v>
      </c>
      <c r="FR48" s="785">
        <v>0.24226619103347899</v>
      </c>
      <c r="FS48" s="785">
        <v>0.32201076558656599</v>
      </c>
      <c r="FT48" s="785">
        <v>6.5588396742754795E-2</v>
      </c>
      <c r="FU48" s="785">
        <v>0.65887469736651705</v>
      </c>
      <c r="FV48" s="785">
        <v>-0.54140328467802701</v>
      </c>
      <c r="FW48" s="785">
        <v>0.30474575024989697</v>
      </c>
      <c r="FX48" s="785">
        <v>-0.74035572902399305</v>
      </c>
      <c r="FY48" s="785">
        <v>0.70464080791971895</v>
      </c>
      <c r="FZ48" s="785">
        <v>-0.23944613496612899</v>
      </c>
      <c r="GA48" s="785">
        <v>-4.7667361066992903E-2</v>
      </c>
      <c r="GB48" s="785">
        <v>-0.85462930374018098</v>
      </c>
      <c r="GC48" s="785">
        <v>-0.14915846159719101</v>
      </c>
      <c r="GD48" s="785">
        <v>0.82497904030088398</v>
      </c>
      <c r="GE48" s="785">
        <v>-0.706354038030237</v>
      </c>
      <c r="GF48" s="785">
        <v>0.30016045422298698</v>
      </c>
      <c r="GG48" s="785">
        <v>0.24048488400002499</v>
      </c>
      <c r="GH48" s="785">
        <v>-0.46286894557415498</v>
      </c>
      <c r="GI48" s="785">
        <v>-0.320948934943737</v>
      </c>
      <c r="GJ48" s="785">
        <v>-5.33479903650078E-2</v>
      </c>
      <c r="GK48" s="785">
        <v>0.106138786841577</v>
      </c>
      <c r="GL48" s="785">
        <v>-0.807599650431436</v>
      </c>
      <c r="GM48" s="785">
        <v>-0.33817700790875299</v>
      </c>
      <c r="GN48" s="785">
        <v>-0.181718519622071</v>
      </c>
      <c r="GO48" s="785">
        <v>0.39701118876903002</v>
      </c>
      <c r="GP48" s="785">
        <v>-0.18329930797541699</v>
      </c>
      <c r="GQ48" s="785">
        <v>-0.30167748017636797</v>
      </c>
      <c r="GR48" s="785">
        <v>0.30243611186645097</v>
      </c>
      <c r="GS48" s="785">
        <v>-0.15403334065015001</v>
      </c>
      <c r="GT48" s="785">
        <v>-0.24318719725615601</v>
      </c>
      <c r="GU48" s="785">
        <v>0.63532197365354603</v>
      </c>
      <c r="GV48" s="785">
        <v>-2.1880701671885699E-2</v>
      </c>
      <c r="GW48" s="785">
        <v>-0.30771933228600901</v>
      </c>
      <c r="GX48" s="785">
        <v>7.5398351216560397E-2</v>
      </c>
      <c r="GY48" s="785">
        <v>-0.188621391761504</v>
      </c>
      <c r="GZ48" s="785">
        <v>-2.2762889072435101E-2</v>
      </c>
      <c r="HA48" s="785">
        <v>1.46805811955274E-2</v>
      </c>
      <c r="HB48" s="785">
        <v>0.47081383238269398</v>
      </c>
    </row>
    <row r="49" spans="1:210" x14ac:dyDescent="0.3">
      <c r="A49" s="47" t="s">
        <v>22</v>
      </c>
      <c r="B49" s="786">
        <v>-0.22741312414829301</v>
      </c>
      <c r="C49" s="786">
        <v>0.16838790202694001</v>
      </c>
      <c r="D49" s="786">
        <v>-0.22996385554387899</v>
      </c>
      <c r="E49" s="786">
        <v>4.4476105768046802E-2</v>
      </c>
      <c r="F49" s="786">
        <v>0.24134487105025301</v>
      </c>
      <c r="G49" s="786">
        <v>0.122821942758207</v>
      </c>
      <c r="H49" s="786">
        <v>-0.352891717773058</v>
      </c>
      <c r="I49" s="786">
        <v>-2.2380940159222901E-2</v>
      </c>
      <c r="J49" s="786">
        <v>0.47233864805641101</v>
      </c>
      <c r="K49" s="786">
        <v>-0.41318342581795803</v>
      </c>
      <c r="L49" s="786">
        <v>5.7203553085855702E-2</v>
      </c>
      <c r="M49" s="786">
        <v>0.42956236560554001</v>
      </c>
      <c r="N49" s="786">
        <v>-0.103709764400326</v>
      </c>
      <c r="O49" s="786">
        <v>0.35610167490589401</v>
      </c>
      <c r="P49" s="786">
        <v>-0.40538332854285303</v>
      </c>
      <c r="Q49" s="786">
        <v>6.8735246181903895E-2</v>
      </c>
      <c r="R49" s="786">
        <v>9.9183521996609403E-2</v>
      </c>
      <c r="S49" s="786">
        <v>5.63708304931302E-4</v>
      </c>
      <c r="T49" s="786">
        <v>-0.42166230768562102</v>
      </c>
      <c r="U49" s="786">
        <v>0.34066282136416098</v>
      </c>
      <c r="V49" s="786">
        <v>-5.6136348139765903E-2</v>
      </c>
      <c r="W49" s="786">
        <v>1.41181594541887E-2</v>
      </c>
      <c r="X49" s="786">
        <v>-9.1605351740907004E-2</v>
      </c>
      <c r="Y49" s="786">
        <v>-0.210556558088591</v>
      </c>
      <c r="Z49" s="786">
        <v>4.2675295686826202E-2</v>
      </c>
      <c r="AA49" s="786">
        <v>6.3784657710380999E-2</v>
      </c>
      <c r="AB49" s="786">
        <v>5.75248040891565E-2</v>
      </c>
      <c r="AC49" s="786">
        <v>-2.9606282090506499E-2</v>
      </c>
      <c r="AD49" s="786">
        <v>-8.2786433762013903E-2</v>
      </c>
      <c r="AE49" s="786">
        <v>0.36422539638775903</v>
      </c>
      <c r="AF49" s="786">
        <v>4.4109647930759702E-3</v>
      </c>
      <c r="AG49" s="786">
        <v>-0.31518191277734298</v>
      </c>
      <c r="AH49" s="786">
        <v>-0.130553734133729</v>
      </c>
      <c r="AI49" s="786">
        <v>4.2688471449311399E-2</v>
      </c>
      <c r="AJ49" s="786">
        <v>2.2926380315772502E-2</v>
      </c>
      <c r="AK49" s="786">
        <v>-4.0058299017145901E-2</v>
      </c>
      <c r="AL49" s="786">
        <v>0.133573267370829</v>
      </c>
      <c r="AM49" s="786">
        <v>-0.16541814135329799</v>
      </c>
      <c r="AN49" s="786">
        <v>5.2646788729582603E-2</v>
      </c>
      <c r="AO49" s="786">
        <v>-0.13237586465078999</v>
      </c>
      <c r="AP49" s="786">
        <v>-0.205592713637579</v>
      </c>
      <c r="AQ49" s="786">
        <v>0.13737754268621899</v>
      </c>
      <c r="AR49" s="786">
        <v>0.148257756640292</v>
      </c>
      <c r="AS49" s="786">
        <v>-1.6351893889396601E-2</v>
      </c>
      <c r="AT49" s="786">
        <v>-0.202714715559391</v>
      </c>
      <c r="AU49" s="786">
        <v>4.1275209011626797E-2</v>
      </c>
      <c r="AV49" s="786">
        <v>-0.159200825854105</v>
      </c>
      <c r="AW49" s="786">
        <v>0.27895650117354398</v>
      </c>
      <c r="AX49" s="786">
        <v>5.1256547403177996E-3</v>
      </c>
      <c r="AY49" s="786">
        <v>-6.07214469481989E-2</v>
      </c>
      <c r="AZ49" s="786">
        <v>0.29310645338490998</v>
      </c>
      <c r="BA49" s="786">
        <v>0.33568900325608098</v>
      </c>
      <c r="BB49" s="786">
        <v>-0.37934351713466702</v>
      </c>
      <c r="BC49" s="786">
        <v>2.3841201592844901E-2</v>
      </c>
      <c r="BD49" s="786">
        <v>0.19191161378973301</v>
      </c>
      <c r="BE49" s="786">
        <v>-0.21304907532262299</v>
      </c>
      <c r="BF49" s="786">
        <v>0.48814393191757899</v>
      </c>
      <c r="BG49" s="786">
        <v>-0.52937084719440297</v>
      </c>
      <c r="BH49" s="786">
        <v>0.44948009249311099</v>
      </c>
      <c r="BI49" s="786">
        <v>-0.42696175156733701</v>
      </c>
      <c r="BJ49" s="786">
        <v>0.147126446285964</v>
      </c>
      <c r="BK49" s="786">
        <v>-0.219474813375133</v>
      </c>
      <c r="BL49" s="786">
        <v>0.483385974370722</v>
      </c>
      <c r="BM49" s="786">
        <v>-0.38522805923758702</v>
      </c>
      <c r="BN49" s="786">
        <v>0.25314055448747202</v>
      </c>
      <c r="BO49" s="786">
        <v>0.43198321600531903</v>
      </c>
      <c r="BP49" s="786">
        <v>-0.26181055168029199</v>
      </c>
      <c r="BQ49" s="786">
        <v>-0.16222213831920701</v>
      </c>
      <c r="BR49" s="786">
        <v>0.27115592213329798</v>
      </c>
      <c r="BS49" s="786">
        <v>0.32312233021166198</v>
      </c>
      <c r="BT49" s="786">
        <v>-6.38259608049036E-4</v>
      </c>
      <c r="BU49" s="786">
        <v>-0.41717144715224702</v>
      </c>
      <c r="BV49" s="786">
        <v>-0.30894958399131101</v>
      </c>
      <c r="BW49" s="786">
        <v>0.59974069970069899</v>
      </c>
      <c r="BX49" s="786">
        <v>-0.36142477395856598</v>
      </c>
      <c r="BY49" s="786">
        <v>-0.11223250743459701</v>
      </c>
      <c r="BZ49" s="786">
        <v>-0.16589423823822999</v>
      </c>
      <c r="CA49" s="786">
        <v>6.0047169761736803E-2</v>
      </c>
      <c r="CB49" s="786">
        <v>0.35908389024694798</v>
      </c>
      <c r="CC49" s="786">
        <v>0.15436487765062001</v>
      </c>
      <c r="CD49" s="786">
        <v>3.9591266197294903E-2</v>
      </c>
      <c r="CE49" s="786">
        <v>-0.22677088724998101</v>
      </c>
      <c r="CF49" s="786">
        <v>-0.14736783641057999</v>
      </c>
      <c r="CG49" s="786">
        <v>-0.25725317600696801</v>
      </c>
      <c r="CH49" s="786">
        <v>0.612366041720662</v>
      </c>
      <c r="CI49" s="786">
        <v>-0.17431289346810899</v>
      </c>
      <c r="CJ49" s="786">
        <v>-0.28890311740646901</v>
      </c>
      <c r="CK49" s="786">
        <v>-0.100690532693753</v>
      </c>
      <c r="CL49" s="786">
        <v>0.797907375660731</v>
      </c>
      <c r="CM49" s="786">
        <v>-0.66944774944611196</v>
      </c>
      <c r="CN49" s="786">
        <v>2.4157065362995899E-3</v>
      </c>
      <c r="CO49" s="786">
        <v>0.32172079456703701</v>
      </c>
      <c r="CP49" s="786">
        <v>0.42917438454114698</v>
      </c>
      <c r="CQ49" s="786">
        <v>-0.24988276115080099</v>
      </c>
      <c r="CR49" s="786">
        <v>-0.58301629873864103</v>
      </c>
      <c r="CS49" s="786">
        <v>0.33996885891351503</v>
      </c>
      <c r="CT49" s="786">
        <v>0.21601764527387901</v>
      </c>
      <c r="CU49" s="786">
        <v>-0.25746552852971499</v>
      </c>
      <c r="CV49" s="786">
        <v>-7.5894308693126106E-2</v>
      </c>
      <c r="CW49" s="786">
        <v>-0.19522555740606701</v>
      </c>
      <c r="CX49" s="786">
        <v>1.12237480345595</v>
      </c>
      <c r="CY49" s="786">
        <v>-0.62775742620762198</v>
      </c>
      <c r="CZ49" s="786">
        <v>-0.219526914754617</v>
      </c>
      <c r="DA49" s="786">
        <v>-0.163120977035077</v>
      </c>
      <c r="DB49" s="786">
        <v>8.6125023705193607E-2</v>
      </c>
      <c r="DC49" s="786">
        <v>2.88483137813423E-2</v>
      </c>
      <c r="DD49" s="786">
        <v>0.179593086182324</v>
      </c>
      <c r="DE49" s="786">
        <v>-0.24626099009762401</v>
      </c>
      <c r="DF49" s="786">
        <v>1.8145312034157E-2</v>
      </c>
      <c r="DG49" s="786">
        <v>0.56026223556517396</v>
      </c>
      <c r="DH49" s="786">
        <v>-0.425347410560937</v>
      </c>
      <c r="DI49" s="786">
        <v>-5.2189380670089698E-3</v>
      </c>
      <c r="DJ49" s="786">
        <v>-0.30270398230532902</v>
      </c>
      <c r="DK49" s="786">
        <v>0.30098476976883898</v>
      </c>
      <c r="DL49" s="786">
        <v>-0.105311158252474</v>
      </c>
      <c r="DM49" s="786">
        <v>0.175757084927531</v>
      </c>
      <c r="DN49" s="786">
        <v>-0.39904313583407303</v>
      </c>
      <c r="DO49" s="786">
        <v>-2.9844271475725801E-2</v>
      </c>
      <c r="DP49" s="786">
        <v>0.104717018372672</v>
      </c>
      <c r="DQ49" s="786">
        <v>-5.3096329138950703E-2</v>
      </c>
      <c r="DR49" s="786">
        <v>-0.171407359339908</v>
      </c>
      <c r="DS49" s="786">
        <v>0.50617581700237202</v>
      </c>
      <c r="DT49" s="786">
        <v>-0.410195469127005</v>
      </c>
      <c r="DU49" s="786">
        <v>0.45333837271750999</v>
      </c>
      <c r="DV49" s="786">
        <v>-0.15377730763811101</v>
      </c>
      <c r="DW49" s="786">
        <v>0.13702095890628099</v>
      </c>
      <c r="DX49" s="786">
        <v>-8.2863928876224693E-2</v>
      </c>
      <c r="DY49" s="786">
        <v>-0.27685763009227099</v>
      </c>
      <c r="DZ49" s="786">
        <v>9.6890442101469798E-2</v>
      </c>
      <c r="EA49" s="786">
        <v>0.14476856998031801</v>
      </c>
      <c r="EB49" s="786">
        <v>3.8697866561430302E-2</v>
      </c>
      <c r="EC49" s="786">
        <v>-0.177749272585907</v>
      </c>
      <c r="ED49" s="786">
        <v>0.12043908074439599</v>
      </c>
      <c r="EE49" s="786">
        <v>7.7675584695711106E-2</v>
      </c>
      <c r="EF49" s="786">
        <v>-0.34941654136095501</v>
      </c>
      <c r="EG49" s="786">
        <v>0.115342286203583</v>
      </c>
      <c r="EH49" s="786">
        <v>-0.28132115300481503</v>
      </c>
      <c r="EI49" s="786">
        <v>0.40378158788659102</v>
      </c>
      <c r="EJ49" s="786">
        <v>0.18500229701009299</v>
      </c>
      <c r="EK49" s="786">
        <v>-0.23142548235382501</v>
      </c>
      <c r="EL49" s="786">
        <v>0.109448309649534</v>
      </c>
      <c r="EM49" s="786">
        <v>5.3655611355174902E-2</v>
      </c>
      <c r="EN49" s="786">
        <v>-0.1394807638319</v>
      </c>
      <c r="EO49" s="786">
        <v>2.50823315483376E-2</v>
      </c>
      <c r="EP49" s="786">
        <v>0.22656633935683401</v>
      </c>
      <c r="EQ49" s="786">
        <v>0.566641511023946</v>
      </c>
      <c r="ER49" s="786">
        <v>-0.42972958446943899</v>
      </c>
      <c r="ES49" s="786">
        <v>-0.54984954432936395</v>
      </c>
      <c r="ET49" s="786">
        <v>0.32033889546696898</v>
      </c>
      <c r="EU49" s="786">
        <v>0.194879760111066</v>
      </c>
      <c r="EV49" s="786">
        <v>6.1496445064142501E-2</v>
      </c>
      <c r="EW49" s="786">
        <v>-0.38637241661886002</v>
      </c>
      <c r="EX49" s="786">
        <v>0.353139637536106</v>
      </c>
      <c r="EY49" s="786">
        <v>-0.27395980606509301</v>
      </c>
      <c r="EZ49" s="786">
        <v>0.32848167031567399</v>
      </c>
      <c r="FA49" s="786">
        <v>-0.602536590903334</v>
      </c>
      <c r="FB49" s="786">
        <v>0.434139996490151</v>
      </c>
      <c r="FC49" s="786">
        <v>0.218501975389012</v>
      </c>
      <c r="FD49" s="786">
        <v>-2.1681581479040299E-2</v>
      </c>
      <c r="FE49" s="786">
        <v>-0.136565566427335</v>
      </c>
      <c r="FF49" s="786">
        <v>0.25822756036462602</v>
      </c>
      <c r="FG49" s="786">
        <v>0.63744959788604005</v>
      </c>
      <c r="FH49" s="786">
        <v>-0.815971581557701</v>
      </c>
      <c r="FI49" s="786">
        <v>-0.18024748465045801</v>
      </c>
      <c r="FJ49" s="786">
        <v>0.17462699026187201</v>
      </c>
      <c r="FK49" s="786">
        <v>6.3569940165725701E-3</v>
      </c>
      <c r="FL49" s="786">
        <v>-3.01005169345217E-2</v>
      </c>
      <c r="FM49" s="786">
        <v>-0.201519876924043</v>
      </c>
      <c r="FN49" s="786">
        <v>5.5247596188228498E-2</v>
      </c>
      <c r="FO49" s="786">
        <v>-0.103633501529266</v>
      </c>
      <c r="FP49" s="786">
        <v>-3.6183183644248003E-2</v>
      </c>
      <c r="FQ49" s="786">
        <v>0.171413538470745</v>
      </c>
      <c r="FR49" s="786">
        <v>-0.28075442476714102</v>
      </c>
      <c r="FS49" s="786">
        <v>0.217754310097759</v>
      </c>
      <c r="FT49" s="786">
        <v>-0.37529470284560401</v>
      </c>
      <c r="FU49" s="786">
        <v>8.0287880684421303E-2</v>
      </c>
      <c r="FV49" s="786">
        <v>0.27364144661058498</v>
      </c>
      <c r="FW49" s="786">
        <v>0.134732794535773</v>
      </c>
      <c r="FX49" s="786">
        <v>-0.119789355038999</v>
      </c>
      <c r="FY49" s="786">
        <v>1.35939477752304E-3</v>
      </c>
      <c r="FZ49" s="786">
        <v>2.30192014632341E-2</v>
      </c>
      <c r="GA49" s="786">
        <v>-0.205545117419768</v>
      </c>
      <c r="GB49" s="786">
        <v>3.2442338687270103E-2</v>
      </c>
      <c r="GC49" s="786">
        <v>-0.38406065994940303</v>
      </c>
      <c r="GD49" s="786">
        <v>0.52012629331161098</v>
      </c>
      <c r="GE49" s="786">
        <v>2.73005432532058E-2</v>
      </c>
      <c r="GF49" s="786">
        <v>-1.34369480286458E-2</v>
      </c>
      <c r="GG49" s="786">
        <v>0.182199680762438</v>
      </c>
      <c r="GH49" s="786">
        <v>8.6608855251936803E-3</v>
      </c>
      <c r="GI49" s="786">
        <v>-0.33158700518946199</v>
      </c>
      <c r="GJ49" s="786">
        <v>-0.10753384530893401</v>
      </c>
      <c r="GK49" s="786">
        <v>-0.195177146407531</v>
      </c>
      <c r="GL49" s="786">
        <v>-0.44907838503245801</v>
      </c>
      <c r="GM49" s="786">
        <v>-0.22331420372038499</v>
      </c>
      <c r="GN49" s="786">
        <v>4.8298648570267297E-3</v>
      </c>
      <c r="GO49" s="786">
        <v>-9.0867566720667699E-3</v>
      </c>
      <c r="GP49" s="786">
        <v>1.49623680086879E-2</v>
      </c>
      <c r="GQ49" s="786">
        <v>2.1793800901367601E-2</v>
      </c>
      <c r="GR49" s="786">
        <v>1.3467445483802401E-3</v>
      </c>
      <c r="GS49" s="786">
        <v>4.3041445938007102E-3</v>
      </c>
      <c r="GT49" s="786">
        <v>-0.102768109039317</v>
      </c>
      <c r="GU49" s="786">
        <v>-0.15519939381428499</v>
      </c>
      <c r="GV49" s="786">
        <v>-1.04962669903829E-3</v>
      </c>
      <c r="GW49" s="786">
        <v>-3.1876191135124299E-4</v>
      </c>
      <c r="GX49" s="786">
        <v>-8.1497229333215906E-5</v>
      </c>
      <c r="GY49" s="786">
        <v>-6.5131740330970497E-4</v>
      </c>
      <c r="GZ49" s="786">
        <v>-2.28339423978061E-4</v>
      </c>
      <c r="HA49" s="786">
        <v>3.4027939391270998E-6</v>
      </c>
      <c r="HB49" s="786">
        <v>-1.7571876945913801E-4</v>
      </c>
    </row>
    <row r="50" spans="1:210" x14ac:dyDescent="0.3">
      <c r="A50" s="47" t="s">
        <v>23</v>
      </c>
      <c r="B50" s="787">
        <v>0</v>
      </c>
      <c r="C50" s="787">
        <v>0</v>
      </c>
      <c r="D50" s="787">
        <v>0</v>
      </c>
      <c r="E50" s="787">
        <v>0</v>
      </c>
      <c r="F50" s="787">
        <v>0</v>
      </c>
      <c r="G50" s="787">
        <v>0</v>
      </c>
      <c r="H50" s="787">
        <v>0</v>
      </c>
      <c r="I50" s="787">
        <v>0</v>
      </c>
      <c r="J50" s="787">
        <v>0</v>
      </c>
      <c r="K50" s="787">
        <v>0</v>
      </c>
      <c r="L50" s="787">
        <v>0</v>
      </c>
      <c r="M50" s="787">
        <v>0</v>
      </c>
      <c r="N50" s="787">
        <v>0</v>
      </c>
      <c r="O50" s="787">
        <v>0</v>
      </c>
      <c r="P50" s="787">
        <v>0</v>
      </c>
      <c r="Q50" s="787">
        <v>0</v>
      </c>
      <c r="R50" s="787">
        <v>0</v>
      </c>
      <c r="S50" s="787">
        <v>0</v>
      </c>
      <c r="T50" s="787">
        <v>0</v>
      </c>
      <c r="U50" s="787">
        <v>0</v>
      </c>
      <c r="V50" s="787">
        <v>0</v>
      </c>
      <c r="W50" s="787">
        <v>0</v>
      </c>
      <c r="X50" s="787">
        <v>0</v>
      </c>
      <c r="Y50" s="787">
        <v>0</v>
      </c>
      <c r="Z50" s="787">
        <v>0</v>
      </c>
      <c r="AA50" s="787">
        <v>3.2995490923894701E-5</v>
      </c>
      <c r="AB50" s="787">
        <v>2.9695932516061302E-4</v>
      </c>
      <c r="AC50" s="787">
        <v>-4.3993194629012304E-6</v>
      </c>
      <c r="AD50" s="787">
        <v>-2.63963911850958E-4</v>
      </c>
      <c r="AE50" s="787">
        <v>2.9475960334427701E-4</v>
      </c>
      <c r="AF50" s="787">
        <v>-1.95773099535573E-4</v>
      </c>
      <c r="AG50" s="787">
        <v>1.9797279033657701E-4</v>
      </c>
      <c r="AH50" s="787">
        <v>4.3994229196358299E-6</v>
      </c>
      <c r="AI50" s="787">
        <v>-1.09984952142042E-5</v>
      </c>
      <c r="AJ50" s="787">
        <v>-3.7394867353067103E-5</v>
      </c>
      <c r="AK50" s="787">
        <v>6.1591590008551998E-5</v>
      </c>
      <c r="AL50" s="787">
        <v>-9.7077606524561904E-4</v>
      </c>
      <c r="AM50" s="787">
        <v>6.8499974251955695E-4</v>
      </c>
      <c r="AN50" s="787">
        <v>-8.3948366597392295E-4</v>
      </c>
      <c r="AO50" s="787">
        <v>9.7523862750697001E-4</v>
      </c>
      <c r="AP50" s="787">
        <v>-8.2270177578142002E-4</v>
      </c>
      <c r="AQ50" s="787">
        <v>-2.06019077379813E-4</v>
      </c>
      <c r="AR50" s="787">
        <v>5.8148276131727997E-4</v>
      </c>
      <c r="AS50" s="787">
        <v>1.4914246179133101E-4</v>
      </c>
      <c r="AT50" s="787">
        <v>-3.3184841420205598E-5</v>
      </c>
      <c r="AU50" s="787">
        <v>-1.40362125122811E-3</v>
      </c>
      <c r="AV50" s="787">
        <v>-8.2716435864736205E-4</v>
      </c>
      <c r="AW50" s="787">
        <v>-2.5378607687389E-4</v>
      </c>
      <c r="AX50" s="787">
        <v>7.0215554230890903E-4</v>
      </c>
      <c r="AY50" s="787">
        <v>-1.6428253149109401E-3</v>
      </c>
      <c r="AZ50" s="787">
        <v>-3.80178865271006E-4</v>
      </c>
      <c r="BA50" s="787">
        <v>6.70102136510431E-4</v>
      </c>
      <c r="BB50" s="787">
        <v>-9.4808470841330097E-4</v>
      </c>
      <c r="BC50" s="787">
        <v>6.4225859115741798E-4</v>
      </c>
      <c r="BD50" s="787">
        <v>1.7477376011334E-4</v>
      </c>
      <c r="BE50" s="787">
        <v>-2.02161316017953E-3</v>
      </c>
      <c r="BF50" s="787">
        <v>4.6309505374728799E-4</v>
      </c>
      <c r="BG50" s="787">
        <v>8.3804236799250398E-4</v>
      </c>
      <c r="BH50" s="787">
        <v>-8.2803595740936898E-4</v>
      </c>
      <c r="BI50" s="787">
        <v>2.9885691475571699E-4</v>
      </c>
      <c r="BJ50" s="787">
        <v>1.55618651013781E-4</v>
      </c>
      <c r="BK50" s="787">
        <v>-9.2687446345140104E-5</v>
      </c>
      <c r="BL50" s="787">
        <v>1.6137386916493901E-3</v>
      </c>
      <c r="BM50" s="787">
        <v>-2.3004353101960498E-3</v>
      </c>
      <c r="BN50" s="787">
        <v>-7.3705681273009702E-4</v>
      </c>
      <c r="BO50" s="787">
        <v>1.14152658697464E-3</v>
      </c>
      <c r="BP50" s="787">
        <v>-4.9332921467799395E-4</v>
      </c>
      <c r="BQ50" s="787">
        <v>-3.7602154329278502E-3</v>
      </c>
      <c r="BR50" s="787">
        <v>7.2603815891406705E-4</v>
      </c>
      <c r="BS50" s="787">
        <v>1.4478676342369601E-2</v>
      </c>
      <c r="BT50" s="787">
        <v>-3.8610926638847601E-3</v>
      </c>
      <c r="BU50" s="787">
        <v>-1.70318289549786E-3</v>
      </c>
      <c r="BV50" s="787">
        <v>1.6772532691400599E-3</v>
      </c>
      <c r="BW50" s="787">
        <v>-1.2549527390440199E-3</v>
      </c>
      <c r="BX50" s="787">
        <v>1.17399888216894E-3</v>
      </c>
      <c r="BY50" s="787">
        <v>-7.8523819999695103E-3</v>
      </c>
      <c r="BZ50" s="787">
        <v>5.3049071696881804E-3</v>
      </c>
      <c r="CA50" s="787">
        <v>-3.8237898955909701E-3</v>
      </c>
      <c r="CB50" s="787">
        <v>4.3298517711072999E-4</v>
      </c>
      <c r="CC50" s="787">
        <v>-7.6520318437752204E-4</v>
      </c>
      <c r="CD50" s="787">
        <v>-3.1085970504098801E-3</v>
      </c>
      <c r="CE50" s="787">
        <v>-4.0741071747371601E-3</v>
      </c>
      <c r="CF50" s="787">
        <v>1.7508616793200399E-3</v>
      </c>
      <c r="CG50" s="787">
        <v>-4.4236815460995001E-4</v>
      </c>
      <c r="CH50" s="787">
        <v>-8.2069567142644404E-4</v>
      </c>
      <c r="CI50" s="787">
        <v>1.9829736305736001E-3</v>
      </c>
      <c r="CJ50" s="787">
        <v>4.1928056169253197E-5</v>
      </c>
      <c r="CK50" s="787">
        <v>1.2259513550005601E-3</v>
      </c>
      <c r="CL50" s="787">
        <v>2.4953151464605499E-4</v>
      </c>
      <c r="CM50" s="787">
        <v>-9.4625185362083E-4</v>
      </c>
      <c r="CN50" s="787">
        <v>4.5756110471036598E-3</v>
      </c>
      <c r="CO50" s="787">
        <v>-6.030661858679E-3</v>
      </c>
      <c r="CP50" s="787">
        <v>7.7659956474635901E-3</v>
      </c>
      <c r="CQ50" s="787">
        <v>-2.6136088573874899E-3</v>
      </c>
      <c r="CR50" s="787">
        <v>-3.69976749751387E-4</v>
      </c>
      <c r="CS50" s="787">
        <v>1.41612832147449E-3</v>
      </c>
      <c r="CT50" s="787">
        <v>-6.9196989119169505E-4</v>
      </c>
      <c r="CU50" s="787">
        <v>-6.7512641739904302E-4</v>
      </c>
      <c r="CV50" s="787">
        <v>2.89176400248272E-3</v>
      </c>
      <c r="CW50" s="787">
        <v>3.63473058624554E-3</v>
      </c>
      <c r="CX50" s="787">
        <v>-4.8187790257592797E-3</v>
      </c>
      <c r="CY50" s="787">
        <v>1.48607044497119E-3</v>
      </c>
      <c r="CZ50" s="787">
        <v>1.37734256796836E-3</v>
      </c>
      <c r="DA50" s="787">
        <v>1.18086808744185E-3</v>
      </c>
      <c r="DB50" s="787">
        <v>-5.04483417850675E-3</v>
      </c>
      <c r="DC50" s="787">
        <v>5.68549092860649E-3</v>
      </c>
      <c r="DD50" s="787">
        <v>6.94832991136106E-3</v>
      </c>
      <c r="DE50" s="787">
        <v>-3.8309290625388099E-3</v>
      </c>
      <c r="DF50" s="787">
        <v>1.29661666324001E-2</v>
      </c>
      <c r="DG50" s="787">
        <v>-1.1849801783879199E-2</v>
      </c>
      <c r="DH50" s="787">
        <v>1.0887578208751501E-2</v>
      </c>
      <c r="DI50" s="787">
        <v>-1.1996688617427E-2</v>
      </c>
      <c r="DJ50" s="787">
        <v>-1.7157329722934901E-3</v>
      </c>
      <c r="DK50" s="787">
        <v>6.5650619759516295E-4</v>
      </c>
      <c r="DL50" s="787">
        <v>-5.9471026951492204E-3</v>
      </c>
      <c r="DM50" s="787">
        <v>2.0252450839801702E-3</v>
      </c>
      <c r="DN50" s="787">
        <v>-2.10741324600777E-4</v>
      </c>
      <c r="DO50" s="787">
        <v>-7.5695936773716999E-3</v>
      </c>
      <c r="DP50" s="787">
        <v>3.2033362999933702E-3</v>
      </c>
      <c r="DQ50" s="787">
        <v>-1.1506200981414199E-2</v>
      </c>
      <c r="DR50" s="787">
        <v>1.61841298079019E-2</v>
      </c>
      <c r="DS50" s="787">
        <v>-9.7195117636631502E-3</v>
      </c>
      <c r="DT50" s="787">
        <v>1.1677668005764801E-2</v>
      </c>
      <c r="DU50" s="787">
        <v>-1.1594277588189299E-2</v>
      </c>
      <c r="DV50" s="787">
        <v>1.18626561035196E-2</v>
      </c>
      <c r="DW50" s="787">
        <v>-1.4517667060276299E-2</v>
      </c>
      <c r="DX50" s="787">
        <v>7.9660736446456396E-3</v>
      </c>
      <c r="DY50" s="787">
        <v>5.72087867175336E-3</v>
      </c>
      <c r="DZ50" s="787">
        <v>-8.5891291980686995E-3</v>
      </c>
      <c r="EA50" s="787">
        <v>-9.3154897900554808E-3</v>
      </c>
      <c r="EB50" s="787">
        <v>1.63472080557833E-2</v>
      </c>
      <c r="EC50" s="787">
        <v>-8.1352893019388892E-3</v>
      </c>
      <c r="ED50" s="787">
        <v>6.1409804562943798E-3</v>
      </c>
      <c r="EE50" s="787">
        <v>-2.3839737302862901E-2</v>
      </c>
      <c r="EF50" s="787">
        <v>4.1066975752285604E-3</v>
      </c>
      <c r="EG50" s="787">
        <v>-9.0520086801313699E-3</v>
      </c>
      <c r="EH50" s="787">
        <v>2.1043549522155001E-2</v>
      </c>
      <c r="EI50" s="787">
        <v>8.9252333257618194E-2</v>
      </c>
      <c r="EJ50" s="787">
        <v>-3.2795003915551402E-2</v>
      </c>
      <c r="EK50" s="787">
        <v>-2.48308992085845E-2</v>
      </c>
      <c r="EL50" s="787">
        <v>-5.8391773419602701E-3</v>
      </c>
      <c r="EM50" s="787">
        <v>3.0765857912651198E-2</v>
      </c>
      <c r="EN50" s="787">
        <v>-1.7142940623790601E-2</v>
      </c>
      <c r="EO50" s="787">
        <v>-3.2609787900064198E-2</v>
      </c>
      <c r="EP50" s="787">
        <v>1.46289930321767E-2</v>
      </c>
      <c r="EQ50" s="787">
        <v>-6.4077991651852999E-3</v>
      </c>
      <c r="ER50" s="787">
        <v>-6.2213526507845602E-3</v>
      </c>
      <c r="ES50" s="787">
        <v>9.2964301492371292E-3</v>
      </c>
      <c r="ET50" s="787">
        <v>-1.0230324722302999E-2</v>
      </c>
      <c r="EU50" s="787">
        <v>1.5451840578862E-2</v>
      </c>
      <c r="EV50" s="787">
        <v>2.3001803395275001E-3</v>
      </c>
      <c r="EW50" s="787">
        <v>-5.3404992245997601E-3</v>
      </c>
      <c r="EX50" s="787">
        <v>1.1095036952585201E-2</v>
      </c>
      <c r="EY50" s="787">
        <v>-1.94720498709509E-2</v>
      </c>
      <c r="EZ50" s="787">
        <v>1.8044671222621701E-2</v>
      </c>
      <c r="FA50" s="787">
        <v>3.7202111146168899E-2</v>
      </c>
      <c r="FB50" s="787">
        <v>-2.10339752867767E-2</v>
      </c>
      <c r="FC50" s="787">
        <v>-2.4112684280311499E-3</v>
      </c>
      <c r="FD50" s="787">
        <v>-1.7893194744244001E-2</v>
      </c>
      <c r="FE50" s="787">
        <v>1.1417822195141199E-2</v>
      </c>
      <c r="FF50" s="787">
        <v>-3.3812246414001001E-3</v>
      </c>
      <c r="FG50" s="787">
        <v>-8.0977453900584907E-3</v>
      </c>
      <c r="FH50" s="787">
        <v>2.7611070007840001E-2</v>
      </c>
      <c r="FI50" s="787">
        <v>-2.4987849414056702E-2</v>
      </c>
      <c r="FJ50" s="787">
        <v>-1.06571207724018E-2</v>
      </c>
      <c r="FK50" s="787">
        <v>-1.4454118620538499E-2</v>
      </c>
      <c r="FL50" s="787">
        <v>1.2757639063790601E-2</v>
      </c>
      <c r="FM50" s="787">
        <v>5.1237646402503704E-3</v>
      </c>
      <c r="FN50" s="787">
        <v>6.3922695176386402E-3</v>
      </c>
      <c r="FO50" s="787">
        <v>-4.3284171484440801E-3</v>
      </c>
      <c r="FP50" s="787">
        <v>6.0570579593060498E-3</v>
      </c>
      <c r="FQ50" s="787">
        <v>-4.0363067298269401E-3</v>
      </c>
      <c r="FR50" s="787">
        <v>-5.7116264122604602E-3</v>
      </c>
      <c r="FS50" s="787">
        <v>1.7787462259654399E-2</v>
      </c>
      <c r="FT50" s="787">
        <v>-9.9393239240733403E-3</v>
      </c>
      <c r="FU50" s="787">
        <v>-6.8323361426736104E-4</v>
      </c>
      <c r="FV50" s="787">
        <v>-9.9483906778571191E-4</v>
      </c>
      <c r="FW50" s="787">
        <v>1.2333175310414E-2</v>
      </c>
      <c r="FX50" s="787">
        <v>-3.6026536660900398E-3</v>
      </c>
      <c r="FY50" s="787">
        <v>-7.4671863903409104E-3</v>
      </c>
      <c r="FZ50" s="787">
        <v>7.9058155432573003E-3</v>
      </c>
      <c r="GA50" s="787">
        <v>8.0283077814378399E-3</v>
      </c>
      <c r="GB50" s="787">
        <v>-2.6391955920739601E-2</v>
      </c>
      <c r="GC50" s="787">
        <v>1.9229225180418998E-2</v>
      </c>
      <c r="GD50" s="787">
        <v>-6.2376487528569401E-3</v>
      </c>
      <c r="GE50" s="787">
        <v>-4.3878692325503999E-3</v>
      </c>
      <c r="GF50" s="787">
        <v>2.6685477335184802E-3</v>
      </c>
      <c r="GG50" s="787">
        <v>4.3205338333805101E-3</v>
      </c>
      <c r="GH50" s="787">
        <v>-7.2681952145278797E-3</v>
      </c>
      <c r="GI50" s="787">
        <v>1.78750039034693E-2</v>
      </c>
      <c r="GJ50" s="787">
        <v>-1.21259533516038E-2</v>
      </c>
      <c r="GK50" s="787">
        <v>8.64941428497191E-3</v>
      </c>
      <c r="GL50" s="787">
        <v>-7.8574167641743704E-3</v>
      </c>
      <c r="GM50" s="787">
        <v>-1.51876516830267E-3</v>
      </c>
      <c r="GN50" s="787">
        <v>-2.6595467152214802E-3</v>
      </c>
      <c r="GO50" s="787">
        <v>9.4286524314589806E-3</v>
      </c>
      <c r="GP50" s="787">
        <v>8.3456212246599201E-3</v>
      </c>
      <c r="GQ50" s="787">
        <v>-1.34808907851484E-2</v>
      </c>
      <c r="GR50" s="787">
        <v>1.7410999375363799E-2</v>
      </c>
      <c r="GS50" s="787">
        <v>-7.8155819693451895E-3</v>
      </c>
      <c r="GT50" s="787">
        <v>-4.50414085792924E-3</v>
      </c>
      <c r="GU50" s="787">
        <v>1.6350089655859899E-2</v>
      </c>
      <c r="GV50" s="787">
        <v>-5.3100345789136604E-4</v>
      </c>
      <c r="GW50" s="787">
        <v>-1.45124474563649E-2</v>
      </c>
      <c r="GX50" s="787">
        <v>2.8924973886992E-2</v>
      </c>
      <c r="GY50" s="787">
        <v>-9.2022928670978804E-3</v>
      </c>
      <c r="GZ50" s="787">
        <v>-1.8096563287704901E-2</v>
      </c>
      <c r="HA50" s="787">
        <v>1.44489198685966E-2</v>
      </c>
      <c r="HB50" s="787">
        <v>1.38403741862937E-2</v>
      </c>
    </row>
    <row r="51" spans="1:210" x14ac:dyDescent="0.3">
      <c r="A51" s="47" t="s">
        <v>24</v>
      </c>
      <c r="B51" s="788">
        <f t="shared" ref="B51:BM51" si="40">SUM(B52:B54)</f>
        <v>0.61880602336247703</v>
      </c>
      <c r="C51" s="788">
        <f t="shared" si="40"/>
        <v>8.172216163512469E-2</v>
      </c>
      <c r="D51" s="788">
        <f t="shared" si="40"/>
        <v>-0.22559085095331563</v>
      </c>
      <c r="E51" s="788">
        <f t="shared" si="40"/>
        <v>-0.60631851946861304</v>
      </c>
      <c r="F51" s="788">
        <f t="shared" si="40"/>
        <v>-0.23349806617162638</v>
      </c>
      <c r="G51" s="788">
        <f t="shared" si="40"/>
        <v>-0.13798641554977698</v>
      </c>
      <c r="H51" s="788">
        <f t="shared" si="40"/>
        <v>-0.10654625539985819</v>
      </c>
      <c r="I51" s="788">
        <f t="shared" si="40"/>
        <v>-6.40548692990629E-2</v>
      </c>
      <c r="J51" s="788">
        <f t="shared" si="40"/>
        <v>0.21404751792607662</v>
      </c>
      <c r="K51" s="788">
        <f t="shared" si="40"/>
        <v>8.8569722143270704E-2</v>
      </c>
      <c r="L51" s="788">
        <f t="shared" si="40"/>
        <v>-0.39133013177433479</v>
      </c>
      <c r="M51" s="788">
        <f t="shared" si="40"/>
        <v>0.29365301527021004</v>
      </c>
      <c r="N51" s="788">
        <f t="shared" si="40"/>
        <v>-0.37904361639105338</v>
      </c>
      <c r="O51" s="788">
        <f t="shared" si="40"/>
        <v>0.61692912413363687</v>
      </c>
      <c r="P51" s="788">
        <f t="shared" si="40"/>
        <v>0.11384426013800311</v>
      </c>
      <c r="Q51" s="788">
        <f t="shared" si="40"/>
        <v>-0.27825471986754019</v>
      </c>
      <c r="R51" s="788">
        <f t="shared" si="40"/>
        <v>8.6780347508549002E-3</v>
      </c>
      <c r="S51" s="788">
        <f t="shared" si="40"/>
        <v>-0.29657840023604887</v>
      </c>
      <c r="T51" s="788">
        <f t="shared" si="40"/>
        <v>0.3126304642315359</v>
      </c>
      <c r="U51" s="788">
        <f t="shared" si="40"/>
        <v>-0.1515452394644565</v>
      </c>
      <c r="V51" s="788">
        <f t="shared" si="40"/>
        <v>-0.13499663283252211</v>
      </c>
      <c r="W51" s="788">
        <f t="shared" si="40"/>
        <v>0.12630988443779079</v>
      </c>
      <c r="X51" s="788">
        <f t="shared" si="40"/>
        <v>0.234279887186925</v>
      </c>
      <c r="Y51" s="788">
        <f t="shared" si="40"/>
        <v>-2.0110641609591199E-2</v>
      </c>
      <c r="Z51" s="788">
        <f t="shared" si="40"/>
        <v>0.52976233270149864</v>
      </c>
      <c r="AA51" s="788">
        <f t="shared" si="40"/>
        <v>-0.88364283567135504</v>
      </c>
      <c r="AB51" s="788">
        <f t="shared" si="40"/>
        <v>0.57351336103099493</v>
      </c>
      <c r="AC51" s="788">
        <f t="shared" si="40"/>
        <v>-0.21915387896375654</v>
      </c>
      <c r="AD51" s="788">
        <f t="shared" si="40"/>
        <v>-0.20393206296780331</v>
      </c>
      <c r="AE51" s="788">
        <f t="shared" si="40"/>
        <v>4.9402824044214987E-3</v>
      </c>
      <c r="AF51" s="788">
        <f t="shared" si="40"/>
        <v>-0.11386857887147001</v>
      </c>
      <c r="AG51" s="788">
        <f t="shared" si="40"/>
        <v>0.1679812932229654</v>
      </c>
      <c r="AH51" s="788">
        <f t="shared" si="40"/>
        <v>-0.17006085749348931</v>
      </c>
      <c r="AI51" s="788">
        <f t="shared" si="40"/>
        <v>0.23639374723128459</v>
      </c>
      <c r="AJ51" s="788">
        <f t="shared" si="40"/>
        <v>0.38992417295369369</v>
      </c>
      <c r="AK51" s="788">
        <f t="shared" si="40"/>
        <v>-1.5195130116296198</v>
      </c>
      <c r="AL51" s="788">
        <f t="shared" si="40"/>
        <v>1.120360574186146</v>
      </c>
      <c r="AM51" s="788">
        <f t="shared" si="40"/>
        <v>0.1362224420602475</v>
      </c>
      <c r="AN51" s="788">
        <f t="shared" si="40"/>
        <v>-0.84419897471070027</v>
      </c>
      <c r="AO51" s="788">
        <f t="shared" si="40"/>
        <v>0.47241149565384261</v>
      </c>
      <c r="AP51" s="788">
        <f t="shared" si="40"/>
        <v>0.26573789928767033</v>
      </c>
      <c r="AQ51" s="788">
        <f t="shared" si="40"/>
        <v>-0.96473058358110597</v>
      </c>
      <c r="AR51" s="788">
        <f t="shared" si="40"/>
        <v>1.1356810478092649</v>
      </c>
      <c r="AS51" s="788">
        <f t="shared" si="40"/>
        <v>-0.17666647283679779</v>
      </c>
      <c r="AT51" s="788">
        <f t="shared" si="40"/>
        <v>-0.50429204931852889</v>
      </c>
      <c r="AU51" s="788">
        <f t="shared" si="40"/>
        <v>0.65060994124192495</v>
      </c>
      <c r="AV51" s="788">
        <f t="shared" si="40"/>
        <v>-0.15526626092880252</v>
      </c>
      <c r="AW51" s="788">
        <f t="shared" si="40"/>
        <v>-0.46619878273366</v>
      </c>
      <c r="AX51" s="788">
        <f t="shared" si="40"/>
        <v>-2.1414044504315131E-2</v>
      </c>
      <c r="AY51" s="788">
        <f t="shared" si="40"/>
        <v>-8.22774058616252E-2</v>
      </c>
      <c r="AZ51" s="788">
        <f t="shared" si="40"/>
        <v>0.1425083229574669</v>
      </c>
      <c r="BA51" s="788">
        <f t="shared" si="40"/>
        <v>6.7920636873752493E-2</v>
      </c>
      <c r="BB51" s="788">
        <f t="shared" si="40"/>
        <v>1.0439384593494645</v>
      </c>
      <c r="BC51" s="788">
        <f t="shared" si="40"/>
        <v>0.69330709627533427</v>
      </c>
      <c r="BD51" s="788">
        <f t="shared" si="40"/>
        <v>0.21226620779256472</v>
      </c>
      <c r="BE51" s="788">
        <f t="shared" si="40"/>
        <v>0.47402393911205959</v>
      </c>
      <c r="BF51" s="788">
        <f t="shared" si="40"/>
        <v>7.1972941385123723E-2</v>
      </c>
      <c r="BG51" s="788">
        <f t="shared" si="40"/>
        <v>0.60750895629537027</v>
      </c>
      <c r="BH51" s="788">
        <f t="shared" si="40"/>
        <v>0.48962100746706927</v>
      </c>
      <c r="BI51" s="788">
        <f t="shared" si="40"/>
        <v>0.26943250261435381</v>
      </c>
      <c r="BJ51" s="788">
        <f t="shared" si="40"/>
        <v>0.75106961826202334</v>
      </c>
      <c r="BK51" s="788">
        <f t="shared" si="40"/>
        <v>0.13321054260388926</v>
      </c>
      <c r="BL51" s="788">
        <f t="shared" si="40"/>
        <v>0.28201602130740933</v>
      </c>
      <c r="BM51" s="788">
        <f t="shared" si="40"/>
        <v>0.63501607077208488</v>
      </c>
      <c r="BN51" s="788">
        <f t="shared" ref="BN51:DY51" si="41">SUM(BN52:BN54)</f>
        <v>4.9576977717008391E-2</v>
      </c>
      <c r="BO51" s="788">
        <f t="shared" si="41"/>
        <v>0.79285804121339587</v>
      </c>
      <c r="BP51" s="788">
        <f t="shared" si="41"/>
        <v>-2.2427713283226014E-2</v>
      </c>
      <c r="BQ51" s="788">
        <f t="shared" si="41"/>
        <v>0.33874230364994928</v>
      </c>
      <c r="BR51" s="788">
        <f t="shared" si="41"/>
        <v>-0.19151935750868299</v>
      </c>
      <c r="BS51" s="788">
        <f t="shared" si="41"/>
        <v>4.3722793077765207E-2</v>
      </c>
      <c r="BT51" s="788">
        <f t="shared" si="41"/>
        <v>0.53085004019549287</v>
      </c>
      <c r="BU51" s="788">
        <f t="shared" si="41"/>
        <v>6.2361292538322011E-2</v>
      </c>
      <c r="BV51" s="788">
        <f t="shared" si="41"/>
        <v>-6.5708621426038838E-4</v>
      </c>
      <c r="BW51" s="788">
        <f t="shared" si="41"/>
        <v>-0.264936223722328</v>
      </c>
      <c r="BX51" s="788">
        <f t="shared" si="41"/>
        <v>0.63418663064658687</v>
      </c>
      <c r="BY51" s="788">
        <f t="shared" si="41"/>
        <v>-0.1685561760164139</v>
      </c>
      <c r="BZ51" s="788">
        <f t="shared" si="41"/>
        <v>8.9114929283496958E-3</v>
      </c>
      <c r="CA51" s="788">
        <f t="shared" si="41"/>
        <v>0.39857740870146596</v>
      </c>
      <c r="CB51" s="788">
        <f t="shared" si="41"/>
        <v>0.52562003321674777</v>
      </c>
      <c r="CC51" s="788">
        <f t="shared" si="41"/>
        <v>-0.41561426937013501</v>
      </c>
      <c r="CD51" s="788">
        <f t="shared" si="41"/>
        <v>-3.8778712974865959E-3</v>
      </c>
      <c r="CE51" s="788">
        <f t="shared" si="41"/>
        <v>0.67241245688580198</v>
      </c>
      <c r="CF51" s="788">
        <f t="shared" si="41"/>
        <v>-0.24300128743088317</v>
      </c>
      <c r="CG51" s="788">
        <f t="shared" si="41"/>
        <v>-0.14750861447749281</v>
      </c>
      <c r="CH51" s="788">
        <f t="shared" si="41"/>
        <v>0.1756242711516392</v>
      </c>
      <c r="CI51" s="788">
        <f t="shared" si="41"/>
        <v>0.11723231404343798</v>
      </c>
      <c r="CJ51" s="788">
        <f t="shared" si="41"/>
        <v>9.4345710545299E-2</v>
      </c>
      <c r="CK51" s="788">
        <f t="shared" si="41"/>
        <v>-7.2730442226127998E-2</v>
      </c>
      <c r="CL51" s="788">
        <f t="shared" si="41"/>
        <v>-0.54237371024636005</v>
      </c>
      <c r="CM51" s="788">
        <f t="shared" si="41"/>
        <v>0.55418864834344461</v>
      </c>
      <c r="CN51" s="788">
        <f t="shared" si="41"/>
        <v>0.23899904181196802</v>
      </c>
      <c r="CO51" s="788">
        <f t="shared" si="41"/>
        <v>-0.2236962776255936</v>
      </c>
      <c r="CP51" s="788">
        <f t="shared" si="41"/>
        <v>0.12116353607979202</v>
      </c>
      <c r="CQ51" s="788">
        <f t="shared" si="41"/>
        <v>0.45954504645062799</v>
      </c>
      <c r="CR51" s="788">
        <f t="shared" si="41"/>
        <v>-0.54256201200684695</v>
      </c>
      <c r="CS51" s="788">
        <f t="shared" si="41"/>
        <v>5.6243823131199577E-4</v>
      </c>
      <c r="CT51" s="788">
        <f t="shared" si="41"/>
        <v>2.6621470541661002E-2</v>
      </c>
      <c r="CU51" s="788">
        <f t="shared" si="41"/>
        <v>0.100319345391214</v>
      </c>
      <c r="CV51" s="788">
        <f t="shared" si="41"/>
        <v>-0.25279284750748809</v>
      </c>
      <c r="CW51" s="788">
        <f t="shared" si="41"/>
        <v>5.0650524879520126E-3</v>
      </c>
      <c r="CX51" s="788">
        <f t="shared" si="41"/>
        <v>0.44273528825481162</v>
      </c>
      <c r="CY51" s="788">
        <f t="shared" si="41"/>
        <v>0.37421243401800602</v>
      </c>
      <c r="CZ51" s="788">
        <f t="shared" si="41"/>
        <v>0.27475332694189897</v>
      </c>
      <c r="DA51" s="788">
        <f t="shared" si="41"/>
        <v>-0.17693332130234529</v>
      </c>
      <c r="DB51" s="788">
        <f t="shared" si="41"/>
        <v>0.340259876063782</v>
      </c>
      <c r="DC51" s="788">
        <f t="shared" si="41"/>
        <v>-0.13876803479156818</v>
      </c>
      <c r="DD51" s="788">
        <f t="shared" si="41"/>
        <v>0.16412943950248662</v>
      </c>
      <c r="DE51" s="788">
        <f t="shared" si="41"/>
        <v>-0.66465209373475198</v>
      </c>
      <c r="DF51" s="788">
        <f t="shared" si="41"/>
        <v>0.4106733135880179</v>
      </c>
      <c r="DG51" s="788">
        <f t="shared" si="41"/>
        <v>0.28958657253082298</v>
      </c>
      <c r="DH51" s="788">
        <f t="shared" si="41"/>
        <v>-7.8558626821400301E-3</v>
      </c>
      <c r="DI51" s="788">
        <f t="shared" si="41"/>
        <v>-0.42346864761087999</v>
      </c>
      <c r="DJ51" s="788">
        <f t="shared" si="41"/>
        <v>-0.1119010862233281</v>
      </c>
      <c r="DK51" s="788">
        <f t="shared" si="41"/>
        <v>0.40173066538213298</v>
      </c>
      <c r="DL51" s="788">
        <f t="shared" si="41"/>
        <v>-0.22587027742354571</v>
      </c>
      <c r="DM51" s="788">
        <f t="shared" si="41"/>
        <v>0.17013896605233392</v>
      </c>
      <c r="DN51" s="788">
        <f t="shared" si="41"/>
        <v>0.17616742572608501</v>
      </c>
      <c r="DO51" s="788">
        <f t="shared" si="41"/>
        <v>6.1146696969690502E-2</v>
      </c>
      <c r="DP51" s="788">
        <f t="shared" si="41"/>
        <v>-0.28702608727915302</v>
      </c>
      <c r="DQ51" s="788">
        <f t="shared" si="41"/>
        <v>-0.58965874152305198</v>
      </c>
      <c r="DR51" s="788">
        <f t="shared" si="41"/>
        <v>0.37448784794571999</v>
      </c>
      <c r="DS51" s="788">
        <f t="shared" si="41"/>
        <v>0.38106141156773499</v>
      </c>
      <c r="DT51" s="788">
        <f t="shared" si="41"/>
        <v>4.6485977028306591E-2</v>
      </c>
      <c r="DU51" s="788">
        <f t="shared" si="41"/>
        <v>-0.1092999937497552</v>
      </c>
      <c r="DV51" s="788">
        <f t="shared" si="41"/>
        <v>0.48458085918242699</v>
      </c>
      <c r="DW51" s="788">
        <f t="shared" si="41"/>
        <v>-0.12821325083132087</v>
      </c>
      <c r="DX51" s="788">
        <f t="shared" si="41"/>
        <v>-0.60026687356289299</v>
      </c>
      <c r="DY51" s="788">
        <f t="shared" si="41"/>
        <v>0.18398927864978271</v>
      </c>
      <c r="DZ51" s="788">
        <f t="shared" ref="DZ51:GK51" si="42">SUM(DZ52:DZ54)</f>
        <v>-0.21525445933629461</v>
      </c>
      <c r="EA51" s="788">
        <f t="shared" si="42"/>
        <v>-1.7973032148339507E-2</v>
      </c>
      <c r="EB51" s="788">
        <f t="shared" si="42"/>
        <v>0.19489454412923402</v>
      </c>
      <c r="EC51" s="788">
        <f t="shared" si="42"/>
        <v>-0.23104298266311674</v>
      </c>
      <c r="ED51" s="788">
        <f t="shared" si="42"/>
        <v>6.8292748631507999E-2</v>
      </c>
      <c r="EE51" s="788">
        <f t="shared" si="42"/>
        <v>0.40225290573601702</v>
      </c>
      <c r="EF51" s="788">
        <f t="shared" si="42"/>
        <v>-0.28422002214923658</v>
      </c>
      <c r="EG51" s="788">
        <f t="shared" si="42"/>
        <v>7.9947602899836892E-2</v>
      </c>
      <c r="EH51" s="788">
        <f t="shared" si="42"/>
        <v>-0.11907335333944541</v>
      </c>
      <c r="EI51" s="788">
        <f t="shared" si="42"/>
        <v>0.40813828020221499</v>
      </c>
      <c r="EJ51" s="788">
        <f t="shared" si="42"/>
        <v>-1.0787749618574996E-2</v>
      </c>
      <c r="EK51" s="788">
        <f t="shared" si="42"/>
        <v>-0.24132573836537327</v>
      </c>
      <c r="EL51" s="788">
        <f t="shared" si="42"/>
        <v>0.10590592188663599</v>
      </c>
      <c r="EM51" s="788">
        <f t="shared" si="42"/>
        <v>-0.16999097822074472</v>
      </c>
      <c r="EN51" s="788">
        <f t="shared" si="42"/>
        <v>-8.3574606735267801E-2</v>
      </c>
      <c r="EO51" s="788">
        <f t="shared" si="42"/>
        <v>0.1710356418807841</v>
      </c>
      <c r="EP51" s="788">
        <f t="shared" si="42"/>
        <v>3.2192543615646378E-2</v>
      </c>
      <c r="EQ51" s="788">
        <f t="shared" si="42"/>
        <v>0.2685072588121673</v>
      </c>
      <c r="ER51" s="788">
        <f t="shared" si="42"/>
        <v>-0.4021947343426911</v>
      </c>
      <c r="ES51" s="788">
        <f t="shared" si="42"/>
        <v>0.18654188265097871</v>
      </c>
      <c r="ET51" s="788">
        <f t="shared" si="42"/>
        <v>-0.269889725735106</v>
      </c>
      <c r="EU51" s="788">
        <f t="shared" si="42"/>
        <v>8.7776667000429992E-3</v>
      </c>
      <c r="EV51" s="788">
        <f t="shared" si="42"/>
        <v>-0.15923425902197025</v>
      </c>
      <c r="EW51" s="788">
        <f t="shared" si="42"/>
        <v>9.55987477259993E-2</v>
      </c>
      <c r="EX51" s="788">
        <f t="shared" si="42"/>
        <v>0.2169292026970604</v>
      </c>
      <c r="EY51" s="788">
        <f t="shared" si="42"/>
        <v>5.5231416889218704E-2</v>
      </c>
      <c r="EZ51" s="788">
        <f t="shared" si="42"/>
        <v>0.13072635178901321</v>
      </c>
      <c r="FA51" s="788">
        <f t="shared" si="42"/>
        <v>-7.0930312894601499E-2</v>
      </c>
      <c r="FB51" s="788">
        <f t="shared" si="42"/>
        <v>4.1648105590345492E-2</v>
      </c>
      <c r="FC51" s="788">
        <f t="shared" si="42"/>
        <v>0.33032067876912852</v>
      </c>
      <c r="FD51" s="788">
        <f t="shared" si="42"/>
        <v>-0.38697138928838815</v>
      </c>
      <c r="FE51" s="788">
        <f t="shared" si="42"/>
        <v>-3.5517870717606953E-3</v>
      </c>
      <c r="FF51" s="788">
        <f t="shared" si="42"/>
        <v>6.9817618657352601E-2</v>
      </c>
      <c r="FG51" s="788">
        <f t="shared" si="42"/>
        <v>0.32933048406426613</v>
      </c>
      <c r="FH51" s="788">
        <f t="shared" si="42"/>
        <v>-1.8925914605400298E-2</v>
      </c>
      <c r="FI51" s="788">
        <f t="shared" si="42"/>
        <v>-0.29603768594992802</v>
      </c>
      <c r="FJ51" s="788">
        <f t="shared" si="42"/>
        <v>-9.97339057617255E-2</v>
      </c>
      <c r="FK51" s="788">
        <f t="shared" si="42"/>
        <v>0.40310646504936271</v>
      </c>
      <c r="FL51" s="788">
        <f t="shared" si="42"/>
        <v>-0.25182354870487289</v>
      </c>
      <c r="FM51" s="788">
        <f t="shared" si="42"/>
        <v>-0.18582195392472289</v>
      </c>
      <c r="FN51" s="788">
        <f t="shared" si="42"/>
        <v>-0.1114764543844919</v>
      </c>
      <c r="FO51" s="788">
        <f t="shared" si="42"/>
        <v>0.33314074510706299</v>
      </c>
      <c r="FP51" s="788">
        <f t="shared" si="42"/>
        <v>5.9070835599727395E-2</v>
      </c>
      <c r="FQ51" s="788">
        <f t="shared" si="42"/>
        <v>0.23188216303870982</v>
      </c>
      <c r="FR51" s="788">
        <f t="shared" si="42"/>
        <v>-0.62256415992661707</v>
      </c>
      <c r="FS51" s="788">
        <f t="shared" si="42"/>
        <v>0.57110262931780287</v>
      </c>
      <c r="FT51" s="788">
        <f t="shared" si="42"/>
        <v>-0.33839629303332985</v>
      </c>
      <c r="FU51" s="788">
        <f t="shared" si="42"/>
        <v>-6.2136252913226997E-2</v>
      </c>
      <c r="FV51" s="788">
        <f t="shared" si="42"/>
        <v>0.18600517610749942</v>
      </c>
      <c r="FW51" s="788">
        <f t="shared" si="42"/>
        <v>-5.0717461381071291E-2</v>
      </c>
      <c r="FX51" s="788">
        <f t="shared" si="42"/>
        <v>0.13341306737140921</v>
      </c>
      <c r="FY51" s="788">
        <f t="shared" si="42"/>
        <v>-0.21849051308285178</v>
      </c>
      <c r="FZ51" s="788">
        <f t="shared" si="42"/>
        <v>9.5511710004387407E-2</v>
      </c>
      <c r="GA51" s="788">
        <f t="shared" si="42"/>
        <v>0.21192574021692048</v>
      </c>
      <c r="GB51" s="788">
        <f t="shared" si="42"/>
        <v>0.1157176705350495</v>
      </c>
      <c r="GC51" s="788">
        <f t="shared" si="42"/>
        <v>-0.1948463991349719</v>
      </c>
      <c r="GD51" s="788">
        <f t="shared" si="42"/>
        <v>4.6849145059841807E-2</v>
      </c>
      <c r="GE51" s="788">
        <f t="shared" si="42"/>
        <v>5.9912898782710999E-2</v>
      </c>
      <c r="GF51" s="788">
        <f t="shared" si="42"/>
        <v>0.63738944287995603</v>
      </c>
      <c r="GG51" s="788">
        <f t="shared" si="42"/>
        <v>-0.58670591151101104</v>
      </c>
      <c r="GH51" s="788">
        <f t="shared" si="42"/>
        <v>0.60115814819179003</v>
      </c>
      <c r="GI51" s="788">
        <f t="shared" si="42"/>
        <v>-0.2306728000221881</v>
      </c>
      <c r="GJ51" s="788">
        <f t="shared" si="42"/>
        <v>0.40718900045861522</v>
      </c>
      <c r="GK51" s="788">
        <f t="shared" si="42"/>
        <v>-0.383257479657023</v>
      </c>
      <c r="GL51" s="788">
        <f t="shared" ref="GL51:IW51" si="43">SUM(GL52:GL54)</f>
        <v>2.5364967890075397E-2</v>
      </c>
      <c r="GM51" s="788">
        <f t="shared" si="43"/>
        <v>0.20898444420442619</v>
      </c>
      <c r="GN51" s="788">
        <f t="shared" si="43"/>
        <v>-0.36858837415637702</v>
      </c>
      <c r="GO51" s="788">
        <f t="shared" si="43"/>
        <v>-0.22756181306646969</v>
      </c>
      <c r="GP51" s="788">
        <f t="shared" si="43"/>
        <v>0.2092601652587941</v>
      </c>
      <c r="GQ51" s="788">
        <f t="shared" si="43"/>
        <v>-6.3553162818343681E-2</v>
      </c>
      <c r="GR51" s="788">
        <f t="shared" si="43"/>
        <v>-0.55243918849968932</v>
      </c>
      <c r="GS51" s="788">
        <f t="shared" si="43"/>
        <v>0.26348930952216232</v>
      </c>
      <c r="GT51" s="788">
        <f t="shared" si="43"/>
        <v>7.6882854610754184E-2</v>
      </c>
      <c r="GU51" s="788">
        <f t="shared" si="43"/>
        <v>-7.8439642599709397E-2</v>
      </c>
      <c r="GV51" s="788">
        <f t="shared" si="43"/>
        <v>-0.21775236298990341</v>
      </c>
      <c r="GW51" s="788">
        <f t="shared" si="43"/>
        <v>9.5932948531419301E-2</v>
      </c>
      <c r="GX51" s="788">
        <f t="shared" si="43"/>
        <v>0.44963460777615899</v>
      </c>
      <c r="GY51" s="788">
        <f t="shared" si="43"/>
        <v>-5.3639718927167401E-2</v>
      </c>
      <c r="GZ51" s="788">
        <f t="shared" si="43"/>
        <v>3.9414226534418395E-2</v>
      </c>
      <c r="HA51" s="788">
        <f t="shared" si="43"/>
        <v>-0.2822735867488893</v>
      </c>
      <c r="HB51" s="788">
        <f t="shared" si="43"/>
        <v>-0.29044897949050119</v>
      </c>
    </row>
    <row r="52" spans="1:210" ht="16.2" x14ac:dyDescent="0.3">
      <c r="A52" s="48" t="s">
        <v>119</v>
      </c>
      <c r="B52" s="789">
        <v>0.122349483927176</v>
      </c>
      <c r="C52" s="789">
        <v>1.3858930796281899E-3</v>
      </c>
      <c r="D52" s="789">
        <v>4.7377998677289403E-2</v>
      </c>
      <c r="E52" s="789">
        <v>-4.09904530090031E-2</v>
      </c>
      <c r="F52" s="789">
        <v>-2.01043335846064E-2</v>
      </c>
      <c r="G52" s="789">
        <v>-7.4465101240022494E-2</v>
      </c>
      <c r="H52" s="789">
        <v>-3.0471879891825E-2</v>
      </c>
      <c r="I52" s="789">
        <v>-0.11506466132913</v>
      </c>
      <c r="J52" s="789">
        <v>2.0841699774408601E-2</v>
      </c>
      <c r="K52" s="789">
        <v>2.5114870103262198E-2</v>
      </c>
      <c r="L52" s="789">
        <v>-4.7786659457179803E-2</v>
      </c>
      <c r="M52" s="789">
        <v>4.1932149588750399E-3</v>
      </c>
      <c r="N52" s="789">
        <v>-3.8574024049651399E-2</v>
      </c>
      <c r="O52" s="789">
        <v>9.39209079348029E-2</v>
      </c>
      <c r="P52" s="789">
        <v>1.3876698656277201E-2</v>
      </c>
      <c r="Q52" s="789">
        <v>-1.78389314352142E-2</v>
      </c>
      <c r="R52" s="789">
        <v>-4.4250855318128397E-2</v>
      </c>
      <c r="S52" s="789">
        <v>-5.6475142994848897E-2</v>
      </c>
      <c r="T52" s="789">
        <v>4.2918265818485901E-2</v>
      </c>
      <c r="U52" s="789">
        <v>2.04508068545135E-2</v>
      </c>
      <c r="V52" s="789">
        <v>-7.7299074909262203E-2</v>
      </c>
      <c r="W52" s="789">
        <v>2.40576824335458E-2</v>
      </c>
      <c r="X52" s="789">
        <v>-1.4853930956014999E-2</v>
      </c>
      <c r="Y52" s="789">
        <v>2.52747808432193E-2</v>
      </c>
      <c r="Z52" s="789">
        <v>3.79166132298277E-2</v>
      </c>
      <c r="AA52" s="789">
        <v>-4.6276391357585003E-2</v>
      </c>
      <c r="AB52" s="789">
        <v>9.8966980173449091E-3</v>
      </c>
      <c r="AC52" s="789">
        <v>8.7950906976404508E-3</v>
      </c>
      <c r="AD52" s="789">
        <v>-5.2663937025871299E-2</v>
      </c>
      <c r="AE52" s="789">
        <v>-1.34946896663796E-2</v>
      </c>
      <c r="AF52" s="789">
        <v>-5.0283043786510098E-3</v>
      </c>
      <c r="AG52" s="789">
        <v>4.9927686586605402E-2</v>
      </c>
      <c r="AH52" s="789">
        <v>-3.3314737491062299E-2</v>
      </c>
      <c r="AI52" s="789">
        <v>9.5946443974259297E-4</v>
      </c>
      <c r="AJ52" s="789">
        <v>1.7679020695257001E-3</v>
      </c>
      <c r="AK52" s="789">
        <v>-7.21641633706398E-2</v>
      </c>
      <c r="AL52" s="789">
        <v>4.0830542269045998E-2</v>
      </c>
      <c r="AM52" s="789">
        <v>3.0804974459348499E-2</v>
      </c>
      <c r="AN52" s="789">
        <v>5.3913984150928698E-2</v>
      </c>
      <c r="AO52" s="789">
        <v>2.36582503287446E-2</v>
      </c>
      <c r="AP52" s="789">
        <v>4.6719797123393303E-2</v>
      </c>
      <c r="AQ52" s="789">
        <v>-0.19618581958933501</v>
      </c>
      <c r="AR52" s="789">
        <v>0.17140489941547801</v>
      </c>
      <c r="AS52" s="789">
        <v>2.1964328082888201E-2</v>
      </c>
      <c r="AT52" s="789">
        <v>-8.0586771903960894E-2</v>
      </c>
      <c r="AU52" s="789">
        <v>0.10788735427967901</v>
      </c>
      <c r="AV52" s="789">
        <v>7.5216582766661502E-2</v>
      </c>
      <c r="AW52" s="789">
        <v>-0.18264581664600199</v>
      </c>
      <c r="AX52" s="789">
        <v>-4.2418555586883301E-3</v>
      </c>
      <c r="AY52" s="789">
        <v>-4.1926500342075401E-2</v>
      </c>
      <c r="AZ52" s="789">
        <v>-1.41677975660191E-3</v>
      </c>
      <c r="BA52" s="789">
        <v>-4.5124859433326503E-2</v>
      </c>
      <c r="BB52" s="789">
        <v>7.4888704874093395E-2</v>
      </c>
      <c r="BC52" s="789">
        <v>1.7064876036631298E-2</v>
      </c>
      <c r="BD52" s="789">
        <v>-2.74001842161543E-2</v>
      </c>
      <c r="BE52" s="789">
        <v>-4.5850559517484402E-2</v>
      </c>
      <c r="BF52" s="789">
        <v>9.9824791742270406E-4</v>
      </c>
      <c r="BG52" s="789">
        <v>3.8811190582555298E-2</v>
      </c>
      <c r="BH52" s="789">
        <v>-8.0118000958667394E-3</v>
      </c>
      <c r="BI52" s="789">
        <v>-3.7313818706421198E-2</v>
      </c>
      <c r="BJ52" s="789">
        <v>8.7458565385922296E-2</v>
      </c>
      <c r="BK52" s="789">
        <v>-4.2296452708039799E-2</v>
      </c>
      <c r="BL52" s="789">
        <v>9.5547815751244297E-2</v>
      </c>
      <c r="BM52" s="789">
        <v>-6.6151135700244501E-2</v>
      </c>
      <c r="BN52" s="789">
        <v>6.8500460540385898E-3</v>
      </c>
      <c r="BO52" s="789">
        <v>0.13245717193939899</v>
      </c>
      <c r="BP52" s="789">
        <v>0.117259707955188</v>
      </c>
      <c r="BQ52" s="789">
        <v>-5.3337418898154701E-2</v>
      </c>
      <c r="BR52" s="789">
        <v>-9.0330551820374E-2</v>
      </c>
      <c r="BS52" s="789">
        <v>0.11800268730265601</v>
      </c>
      <c r="BT52" s="789">
        <v>-3.6322354249569103E-2</v>
      </c>
      <c r="BU52" s="789">
        <v>0.11275260403102499</v>
      </c>
      <c r="BV52" s="789">
        <v>7.1047395057972307E-2</v>
      </c>
      <c r="BW52" s="789">
        <v>-0.12784948458745199</v>
      </c>
      <c r="BX52" s="789">
        <v>0.31531599931779902</v>
      </c>
      <c r="BY52" s="789">
        <v>-7.1678624165222901E-2</v>
      </c>
      <c r="BZ52" s="789">
        <v>-0.29985649569734102</v>
      </c>
      <c r="CA52" s="789">
        <v>0.18457761129696601</v>
      </c>
      <c r="CB52" s="789">
        <v>-5.29595170951912E-2</v>
      </c>
      <c r="CC52" s="789">
        <v>-0.110082759716797</v>
      </c>
      <c r="CD52" s="789">
        <v>5.0828884487202602E-2</v>
      </c>
      <c r="CE52" s="789">
        <v>0.26902801844607799</v>
      </c>
      <c r="CF52" s="789">
        <v>-0.30234378653035698</v>
      </c>
      <c r="CG52" s="789">
        <v>1.9785226256947199E-2</v>
      </c>
      <c r="CH52" s="789">
        <v>6.75233894097442E-2</v>
      </c>
      <c r="CI52" s="789">
        <v>0.27272079411424199</v>
      </c>
      <c r="CJ52" s="789">
        <v>-0.24515187110106701</v>
      </c>
      <c r="CK52" s="789">
        <v>2.9820839991974001E-2</v>
      </c>
      <c r="CL52" s="789">
        <v>-0.29450305536759702</v>
      </c>
      <c r="CM52" s="789">
        <v>0.481109814639191</v>
      </c>
      <c r="CN52" s="789">
        <v>0.10965375928852</v>
      </c>
      <c r="CO52" s="789">
        <v>-0.170465398299535</v>
      </c>
      <c r="CP52" s="789">
        <v>0.32381537400836302</v>
      </c>
      <c r="CQ52" s="789">
        <v>0.150019016050148</v>
      </c>
      <c r="CR52" s="789">
        <v>-0.182855208422291</v>
      </c>
      <c r="CS52" s="789">
        <v>0.20986051500423</v>
      </c>
      <c r="CT52" s="789">
        <v>-0.196714248944592</v>
      </c>
      <c r="CU52" s="789">
        <v>0.184572340145086</v>
      </c>
      <c r="CV52" s="789">
        <v>-9.0366113667011097E-2</v>
      </c>
      <c r="CW52" s="789">
        <v>0.12963573735798001</v>
      </c>
      <c r="CX52" s="789">
        <v>7.6925407637915597E-2</v>
      </c>
      <c r="CY52" s="789">
        <v>2.2423083037376002E-2</v>
      </c>
      <c r="CZ52" s="789">
        <v>0.49458622380273798</v>
      </c>
      <c r="DA52" s="789">
        <v>5.5627313943349702E-2</v>
      </c>
      <c r="DB52" s="789">
        <v>0.21037121720947499</v>
      </c>
      <c r="DC52" s="789">
        <v>-4.3129038982396797E-2</v>
      </c>
      <c r="DD52" s="789">
        <v>8.8098432058076308E-3</v>
      </c>
      <c r="DE52" s="789">
        <v>-0.43584867426797902</v>
      </c>
      <c r="DF52" s="789">
        <v>0.37591890139078299</v>
      </c>
      <c r="DG52" s="789">
        <v>-0.18572885838731601</v>
      </c>
      <c r="DH52" s="789">
        <v>0.245245505258716</v>
      </c>
      <c r="DI52" s="789">
        <v>-0.27994360782877498</v>
      </c>
      <c r="DJ52" s="789">
        <v>-6.4410784425229406E-2</v>
      </c>
      <c r="DK52" s="789">
        <v>0.26026132314646999</v>
      </c>
      <c r="DL52" s="789">
        <v>-0.15422481260158899</v>
      </c>
      <c r="DM52" s="789">
        <v>4.7786162462128898E-2</v>
      </c>
      <c r="DN52" s="789">
        <v>0.12916168621903301</v>
      </c>
      <c r="DO52" s="789">
        <v>0.116543321221482</v>
      </c>
      <c r="DP52" s="789">
        <v>-0.16797826148459499</v>
      </c>
      <c r="DQ52" s="789">
        <v>-0.40504696381889599</v>
      </c>
      <c r="DR52" s="789">
        <v>0.32118180784286399</v>
      </c>
      <c r="DS52" s="789">
        <v>0.13626796085547199</v>
      </c>
      <c r="DT52" s="789">
        <v>-2.7768516310761601E-2</v>
      </c>
      <c r="DU52" s="789">
        <v>-3.6705330845646297E-2</v>
      </c>
      <c r="DV52" s="789">
        <v>0.238902319963224</v>
      </c>
      <c r="DW52" s="789">
        <v>-1.1896256373768799E-3</v>
      </c>
      <c r="DX52" s="789">
        <v>-0.46054657085850198</v>
      </c>
      <c r="DY52" s="789">
        <v>0.25316933028576599</v>
      </c>
      <c r="DZ52" s="789">
        <v>-0.129827074168264</v>
      </c>
      <c r="EA52" s="789">
        <v>-0.107119644888801</v>
      </c>
      <c r="EB52" s="789">
        <v>0.18928233946671499</v>
      </c>
      <c r="EC52" s="789">
        <v>-0.22104727418213599</v>
      </c>
      <c r="ED52" s="789">
        <v>0.25332877973029799</v>
      </c>
      <c r="EE52" s="789">
        <v>0.27392979551990099</v>
      </c>
      <c r="EF52" s="789">
        <v>-0.278755105610002</v>
      </c>
      <c r="EG52" s="789">
        <v>0.10060091916720899</v>
      </c>
      <c r="EH52" s="789">
        <v>-1.48591456996034E-2</v>
      </c>
      <c r="EI52" s="789">
        <v>0.19295734589297001</v>
      </c>
      <c r="EJ52" s="789">
        <v>-8.5397778132344795E-2</v>
      </c>
      <c r="EK52" s="789">
        <v>3.73171028105075E-3</v>
      </c>
      <c r="EL52" s="789">
        <v>-3.9426585151543E-2</v>
      </c>
      <c r="EM52" s="789">
        <v>-4.7359160075012702E-2</v>
      </c>
      <c r="EN52" s="789">
        <v>-5.7502729285662198E-2</v>
      </c>
      <c r="EO52" s="789">
        <v>0.11114887693299901</v>
      </c>
      <c r="EP52" s="789">
        <v>3.3347029131663798E-2</v>
      </c>
      <c r="EQ52" s="789">
        <v>0.22910269255479199</v>
      </c>
      <c r="ER52" s="789">
        <v>-0.37519709167951598</v>
      </c>
      <c r="ES52" s="789">
        <v>0.15922014835163101</v>
      </c>
      <c r="ET52" s="789">
        <v>-0.11799731975889401</v>
      </c>
      <c r="EU52" s="789">
        <v>-0.10911819763417401</v>
      </c>
      <c r="EV52" s="789">
        <v>-6.0585731919022504E-3</v>
      </c>
      <c r="EW52" s="789">
        <v>6.7081052790108897E-2</v>
      </c>
      <c r="EX52" s="789">
        <v>1.09505672585454E-2</v>
      </c>
      <c r="EY52" s="789">
        <v>1.03576479148039E-2</v>
      </c>
      <c r="EZ52" s="789">
        <v>0.149494646516347</v>
      </c>
      <c r="FA52" s="789">
        <v>-2.59228350617423E-2</v>
      </c>
      <c r="FB52" s="789">
        <v>3.65667761599998E-2</v>
      </c>
      <c r="FC52" s="789">
        <v>0.23822939746553501</v>
      </c>
      <c r="FD52" s="789">
        <v>-0.39824706428060302</v>
      </c>
      <c r="FE52" s="789">
        <v>5.1333562095669402E-2</v>
      </c>
      <c r="FF52" s="789">
        <v>3.3625225530905398E-2</v>
      </c>
      <c r="FG52" s="789">
        <v>0.242031401020839</v>
      </c>
      <c r="FH52" s="789">
        <v>3.0995717764691701E-2</v>
      </c>
      <c r="FI52" s="789">
        <v>-0.19057934699218801</v>
      </c>
      <c r="FJ52" s="789">
        <v>-2.1273597804627599E-2</v>
      </c>
      <c r="FK52" s="789">
        <v>0.31770550975393103</v>
      </c>
      <c r="FL52" s="789">
        <v>-0.175649076600217</v>
      </c>
      <c r="FM52" s="789">
        <v>-0.15802142448763701</v>
      </c>
      <c r="FN52" s="789">
        <v>-5.0231751705294501E-2</v>
      </c>
      <c r="FO52" s="789">
        <v>0.16679593243249499</v>
      </c>
      <c r="FP52" s="789">
        <v>8.5919503515516596E-2</v>
      </c>
      <c r="FQ52" s="789">
        <v>0.14251970822635801</v>
      </c>
      <c r="FR52" s="789">
        <v>-0.58493395041297203</v>
      </c>
      <c r="FS52" s="789">
        <v>0.51818694629385398</v>
      </c>
      <c r="FT52" s="789">
        <v>-0.25150998780911998</v>
      </c>
      <c r="FU52" s="789">
        <v>-5.9959138049239503E-2</v>
      </c>
      <c r="FV52" s="789">
        <v>0.16831976323596401</v>
      </c>
      <c r="FW52" s="789">
        <v>-0.12649479983137099</v>
      </c>
      <c r="FX52" s="789">
        <v>9.7462087640170003E-2</v>
      </c>
      <c r="FY52" s="789">
        <v>-0.13323226462669999</v>
      </c>
      <c r="FZ52" s="789">
        <v>6.5903480763597103E-2</v>
      </c>
      <c r="GA52" s="789">
        <v>0.19925127007630999</v>
      </c>
      <c r="GB52" s="789">
        <v>9.6555337502717803E-2</v>
      </c>
      <c r="GC52" s="789">
        <v>-0.13547530921960299</v>
      </c>
      <c r="GD52" s="789">
        <v>-2.1574386261160001E-2</v>
      </c>
      <c r="GE52" s="789">
        <v>0.105455724298243</v>
      </c>
      <c r="GF52" s="789">
        <v>0.35025767401624203</v>
      </c>
      <c r="GG52" s="789">
        <v>-0.405396292643319</v>
      </c>
      <c r="GH52" s="789">
        <v>0.494557673419182</v>
      </c>
      <c r="GI52" s="789">
        <v>-0.30260201895188799</v>
      </c>
      <c r="GJ52" s="789">
        <v>0.47232452575712902</v>
      </c>
      <c r="GK52" s="789">
        <v>-0.49477868172259198</v>
      </c>
      <c r="GL52" s="789">
        <v>-1.2763438692057399E-2</v>
      </c>
      <c r="GM52" s="789">
        <v>7.1925197118522202E-2</v>
      </c>
      <c r="GN52" s="789">
        <v>-0.19329497379030899</v>
      </c>
      <c r="GO52" s="789">
        <v>2.2825835873379299E-2</v>
      </c>
      <c r="GP52" s="789">
        <v>0.24097392551592201</v>
      </c>
      <c r="GQ52" s="789">
        <v>-5.79142541339858E-2</v>
      </c>
      <c r="GR52" s="789">
        <v>-0.48026381475843999</v>
      </c>
      <c r="GS52" s="789">
        <v>0.24485692533351799</v>
      </c>
      <c r="GT52" s="789">
        <v>8.0431701963053395E-2</v>
      </c>
      <c r="GU52" s="789">
        <v>-9.2260285482460805E-2</v>
      </c>
      <c r="GV52" s="789">
        <v>-0.12316735381154</v>
      </c>
      <c r="GW52" s="789">
        <v>5.6577701517132102E-2</v>
      </c>
      <c r="GX52" s="789">
        <v>0.37718625528729699</v>
      </c>
      <c r="GY52" s="789">
        <v>-7.5794549541370104E-2</v>
      </c>
      <c r="GZ52" s="789">
        <v>5.6405045631596498E-2</v>
      </c>
      <c r="HA52" s="789">
        <v>-0.22386481387840601</v>
      </c>
      <c r="HB52" s="789">
        <v>-0.215091088032312</v>
      </c>
    </row>
    <row r="53" spans="1:210" ht="16.2" x14ac:dyDescent="0.3">
      <c r="A53" s="48" t="s">
        <v>120</v>
      </c>
      <c r="B53" s="790">
        <v>0.49645653943530099</v>
      </c>
      <c r="C53" s="790">
        <v>8.0336268555496498E-2</v>
      </c>
      <c r="D53" s="790">
        <v>-0.27296884963060503</v>
      </c>
      <c r="E53" s="790">
        <v>-0.56532806645960998</v>
      </c>
      <c r="F53" s="790">
        <v>-0.21339373258701999</v>
      </c>
      <c r="G53" s="790">
        <v>-6.3521314309754495E-2</v>
      </c>
      <c r="H53" s="790">
        <v>-7.6074375508033198E-2</v>
      </c>
      <c r="I53" s="790">
        <v>5.10097920300671E-2</v>
      </c>
      <c r="J53" s="790">
        <v>0.19320581815166801</v>
      </c>
      <c r="K53" s="790">
        <v>6.3454852040008503E-2</v>
      </c>
      <c r="L53" s="790">
        <v>-0.34354347231715499</v>
      </c>
      <c r="M53" s="790">
        <v>0.289459800311335</v>
      </c>
      <c r="N53" s="790">
        <v>-0.34046959234140201</v>
      </c>
      <c r="O53" s="790">
        <v>0.52300821619883398</v>
      </c>
      <c r="P53" s="790">
        <v>9.9967561481725906E-2</v>
      </c>
      <c r="Q53" s="790">
        <v>-0.26041578843232599</v>
      </c>
      <c r="R53" s="790">
        <v>5.2928890068983298E-2</v>
      </c>
      <c r="S53" s="790">
        <v>-0.24010325724119999</v>
      </c>
      <c r="T53" s="790">
        <v>0.26971219841305</v>
      </c>
      <c r="U53" s="790">
        <v>-0.17199604631897</v>
      </c>
      <c r="V53" s="790">
        <v>-5.7697557923259903E-2</v>
      </c>
      <c r="W53" s="790">
        <v>0.10225220200424499</v>
      </c>
      <c r="X53" s="790">
        <v>0.24913381814294</v>
      </c>
      <c r="Y53" s="790">
        <v>-4.5385422452810499E-2</v>
      </c>
      <c r="Z53" s="790">
        <v>0.49184571947167099</v>
      </c>
      <c r="AA53" s="790">
        <v>-0.83736644431377005</v>
      </c>
      <c r="AB53" s="790">
        <v>0.56361666301364999</v>
      </c>
      <c r="AC53" s="790">
        <v>-0.22794896966139699</v>
      </c>
      <c r="AD53" s="790">
        <v>-0.15126812594193201</v>
      </c>
      <c r="AE53" s="790">
        <v>1.8434972070801098E-2</v>
      </c>
      <c r="AF53" s="790">
        <v>-0.10884027449281899</v>
      </c>
      <c r="AG53" s="790">
        <v>0.11805360663636</v>
      </c>
      <c r="AH53" s="790">
        <v>-0.136746120002427</v>
      </c>
      <c r="AI53" s="790">
        <v>0.23543428279154199</v>
      </c>
      <c r="AJ53" s="790">
        <v>0.38815627088416799</v>
      </c>
      <c r="AK53" s="790">
        <v>-1.44734884825898</v>
      </c>
      <c r="AL53" s="790">
        <v>1.0795300319171</v>
      </c>
      <c r="AM53" s="790">
        <v>0.105417467600899</v>
      </c>
      <c r="AN53" s="790">
        <v>-0.89811295886162901</v>
      </c>
      <c r="AO53" s="790">
        <v>0.44875324532509803</v>
      </c>
      <c r="AP53" s="790">
        <v>0.219018102164277</v>
      </c>
      <c r="AQ53" s="790">
        <v>-0.76854476399177096</v>
      </c>
      <c r="AR53" s="790">
        <v>0.96427614839378695</v>
      </c>
      <c r="AS53" s="790">
        <v>-0.19863080091968599</v>
      </c>
      <c r="AT53" s="790">
        <v>-0.42370527741456798</v>
      </c>
      <c r="AU53" s="790">
        <v>0.54272258696224596</v>
      </c>
      <c r="AV53" s="790">
        <v>-0.23048284369546401</v>
      </c>
      <c r="AW53" s="790">
        <v>-0.28355296608765801</v>
      </c>
      <c r="AX53" s="790">
        <v>-1.7172188945626801E-2</v>
      </c>
      <c r="AY53" s="790">
        <v>-4.0350905519549798E-2</v>
      </c>
      <c r="AZ53" s="790">
        <v>-2.1999011285931201E-2</v>
      </c>
      <c r="BA53" s="790">
        <v>-0.36100643369292101</v>
      </c>
      <c r="BB53" s="790">
        <v>0.63185679847537102</v>
      </c>
      <c r="BC53" s="790">
        <v>-0.379748793761297</v>
      </c>
      <c r="BD53" s="790">
        <v>-0.121637226991281</v>
      </c>
      <c r="BE53" s="790">
        <v>0.14179013062954399</v>
      </c>
      <c r="BF53" s="790">
        <v>-0.22146676953229899</v>
      </c>
      <c r="BG53" s="790">
        <v>0.40570052671281498</v>
      </c>
      <c r="BH53" s="790">
        <v>0.102182315562936</v>
      </c>
      <c r="BI53" s="790">
        <v>-0.54776541167922499</v>
      </c>
      <c r="BJ53" s="790">
        <v>0.13905568387610101</v>
      </c>
      <c r="BK53" s="790">
        <v>-0.36162120968807099</v>
      </c>
      <c r="BL53" s="790">
        <v>0.186468205556165</v>
      </c>
      <c r="BM53" s="790">
        <v>4.97636244723293E-2</v>
      </c>
      <c r="BN53" s="790">
        <v>4.27269316629698E-2</v>
      </c>
      <c r="BO53" s="790">
        <v>0.37642568027399698</v>
      </c>
      <c r="BP53" s="790">
        <v>-0.35695223523841402</v>
      </c>
      <c r="BQ53" s="790">
        <v>0.211474634548104</v>
      </c>
      <c r="BR53" s="790">
        <v>-0.101188805688309</v>
      </c>
      <c r="BS53" s="790">
        <v>-7.42798942248908E-2</v>
      </c>
      <c r="BT53" s="790">
        <v>0.56717239444506196</v>
      </c>
      <c r="BU53" s="790">
        <v>-0.376109984492703</v>
      </c>
      <c r="BV53" s="790">
        <v>-7.1704481272232695E-2</v>
      </c>
      <c r="BW53" s="790">
        <v>-0.13708673913487601</v>
      </c>
      <c r="BX53" s="790">
        <v>4.0550292328787797E-2</v>
      </c>
      <c r="BY53" s="790">
        <v>-0.31010464285119099</v>
      </c>
      <c r="BZ53" s="790">
        <v>6.4584710625690697E-2</v>
      </c>
      <c r="CA53" s="790">
        <v>0.1303158954045</v>
      </c>
      <c r="CB53" s="790">
        <v>0.18659282231193899</v>
      </c>
      <c r="CC53" s="790">
        <v>-0.39000890665333798</v>
      </c>
      <c r="CD53" s="790">
        <v>-5.4706755784689198E-2</v>
      </c>
      <c r="CE53" s="790">
        <v>0.40338443843972399</v>
      </c>
      <c r="CF53" s="790">
        <v>5.9342499099473797E-2</v>
      </c>
      <c r="CG53" s="790">
        <v>-0.16729384073444001</v>
      </c>
      <c r="CH53" s="790">
        <v>0.108100881741895</v>
      </c>
      <c r="CI53" s="790">
        <v>-0.15548848007080401</v>
      </c>
      <c r="CJ53" s="790">
        <v>0.33949758164636601</v>
      </c>
      <c r="CK53" s="790">
        <v>-0.102551282218102</v>
      </c>
      <c r="CL53" s="790">
        <v>-0.247870654878763</v>
      </c>
      <c r="CM53" s="790">
        <v>7.3078833704253596E-2</v>
      </c>
      <c r="CN53" s="790">
        <v>0.12934528252344801</v>
      </c>
      <c r="CO53" s="790">
        <v>-5.3230879326058599E-2</v>
      </c>
      <c r="CP53" s="790">
        <v>-0.202651837928571</v>
      </c>
      <c r="CQ53" s="790">
        <v>0.30952603040047999</v>
      </c>
      <c r="CR53" s="790">
        <v>-0.35970680358455598</v>
      </c>
      <c r="CS53" s="790">
        <v>-0.20929807677291801</v>
      </c>
      <c r="CT53" s="790">
        <v>0.223335719486253</v>
      </c>
      <c r="CU53" s="790">
        <v>-8.4252994753872004E-2</v>
      </c>
      <c r="CV53" s="790">
        <v>-0.16242673384047701</v>
      </c>
      <c r="CW53" s="790">
        <v>-0.124570684870028</v>
      </c>
      <c r="CX53" s="790">
        <v>0.36580988061689601</v>
      </c>
      <c r="CY53" s="790">
        <v>0.35178935098063002</v>
      </c>
      <c r="CZ53" s="790">
        <v>-0.21983289686083901</v>
      </c>
      <c r="DA53" s="790">
        <v>-0.23256063524569501</v>
      </c>
      <c r="DB53" s="790">
        <v>0.129888658854307</v>
      </c>
      <c r="DC53" s="790">
        <v>-9.5638995809171401E-2</v>
      </c>
      <c r="DD53" s="790">
        <v>0.15531959629667899</v>
      </c>
      <c r="DE53" s="790">
        <v>-0.22880341946677299</v>
      </c>
      <c r="DF53" s="790">
        <v>3.47544121972349E-2</v>
      </c>
      <c r="DG53" s="790">
        <v>0.47531543091813899</v>
      </c>
      <c r="DH53" s="790">
        <v>-0.25310136794085603</v>
      </c>
      <c r="DI53" s="790">
        <v>-0.14352503978210501</v>
      </c>
      <c r="DJ53" s="790">
        <v>-4.7490301798098697E-2</v>
      </c>
      <c r="DK53" s="790">
        <v>0.14146934223566299</v>
      </c>
      <c r="DL53" s="790">
        <v>-7.1645464821956703E-2</v>
      </c>
      <c r="DM53" s="790">
        <v>0.12235280359020501</v>
      </c>
      <c r="DN53" s="790">
        <v>4.7005739507052002E-2</v>
      </c>
      <c r="DO53" s="790">
        <v>-5.5396624251791503E-2</v>
      </c>
      <c r="DP53" s="790">
        <v>-0.119047825794558</v>
      </c>
      <c r="DQ53" s="790">
        <v>-0.18461177770415599</v>
      </c>
      <c r="DR53" s="790">
        <v>5.3306040102856E-2</v>
      </c>
      <c r="DS53" s="790">
        <v>0.24479345071226299</v>
      </c>
      <c r="DT53" s="790">
        <v>7.4254493339068195E-2</v>
      </c>
      <c r="DU53" s="790">
        <v>-7.2594662904108903E-2</v>
      </c>
      <c r="DV53" s="790">
        <v>0.24567853921920299</v>
      </c>
      <c r="DW53" s="790">
        <v>-0.127023625193944</v>
      </c>
      <c r="DX53" s="790">
        <v>-0.13972030270439101</v>
      </c>
      <c r="DY53" s="790">
        <v>-6.91800516359833E-2</v>
      </c>
      <c r="DZ53" s="790">
        <v>-8.5427385168030598E-2</v>
      </c>
      <c r="EA53" s="790">
        <v>8.9146612740461498E-2</v>
      </c>
      <c r="EB53" s="790">
        <v>5.6122046625190301E-3</v>
      </c>
      <c r="EC53" s="790">
        <v>-9.9957084809807507E-3</v>
      </c>
      <c r="ED53" s="790">
        <v>-0.18503603109878999</v>
      </c>
      <c r="EE53" s="790">
        <v>0.128323110216116</v>
      </c>
      <c r="EF53" s="790">
        <v>-5.4649165392345704E-3</v>
      </c>
      <c r="EG53" s="790">
        <v>-2.0653316267372102E-2</v>
      </c>
      <c r="EH53" s="790">
        <v>-0.104214207639842</v>
      </c>
      <c r="EI53" s="790">
        <v>0.21518093430924501</v>
      </c>
      <c r="EJ53" s="790">
        <v>7.4610028513769799E-2</v>
      </c>
      <c r="EK53" s="790">
        <v>-0.24505744864642401</v>
      </c>
      <c r="EL53" s="790">
        <v>0.14533250703817899</v>
      </c>
      <c r="EM53" s="790">
        <v>-0.122631818145732</v>
      </c>
      <c r="EN53" s="790">
        <v>-2.60718774496056E-2</v>
      </c>
      <c r="EO53" s="790">
        <v>5.9886764947785102E-2</v>
      </c>
      <c r="EP53" s="790">
        <v>-1.15448551601742E-3</v>
      </c>
      <c r="EQ53" s="790">
        <v>3.9404566257375297E-2</v>
      </c>
      <c r="ER53" s="790">
        <v>-2.69976426631751E-2</v>
      </c>
      <c r="ES53" s="790">
        <v>2.73217342993477E-2</v>
      </c>
      <c r="ET53" s="790">
        <v>-0.15189240597621201</v>
      </c>
      <c r="EU53" s="790">
        <v>0.117895864334217</v>
      </c>
      <c r="EV53" s="790">
        <v>-0.15317568583006799</v>
      </c>
      <c r="EW53" s="790">
        <v>2.85176949358904E-2</v>
      </c>
      <c r="EX53" s="790">
        <v>0.205978635438515</v>
      </c>
      <c r="EY53" s="790">
        <v>4.48737689744148E-2</v>
      </c>
      <c r="EZ53" s="790">
        <v>-1.8768294727333799E-2</v>
      </c>
      <c r="FA53" s="790">
        <v>-4.5007477832859202E-2</v>
      </c>
      <c r="FB53" s="790">
        <v>5.0813294303456904E-3</v>
      </c>
      <c r="FC53" s="790">
        <v>9.2091281303593495E-2</v>
      </c>
      <c r="FD53" s="790">
        <v>1.12756749922149E-2</v>
      </c>
      <c r="FE53" s="790">
        <v>-5.4885349167430098E-2</v>
      </c>
      <c r="FF53" s="790">
        <v>3.6192393126447203E-2</v>
      </c>
      <c r="FG53" s="790">
        <v>8.7299083043427095E-2</v>
      </c>
      <c r="FH53" s="790">
        <v>-4.9921632370091999E-2</v>
      </c>
      <c r="FI53" s="790">
        <v>-0.10545833895774</v>
      </c>
      <c r="FJ53" s="790">
        <v>-7.8460307957097894E-2</v>
      </c>
      <c r="FK53" s="790">
        <v>8.5400955295431694E-2</v>
      </c>
      <c r="FL53" s="790">
        <v>-7.6174472104655902E-2</v>
      </c>
      <c r="FM53" s="790">
        <v>-2.78005294370859E-2</v>
      </c>
      <c r="FN53" s="790">
        <v>-6.1244702679197398E-2</v>
      </c>
      <c r="FO53" s="790">
        <v>0.16634481267456799</v>
      </c>
      <c r="FP53" s="790">
        <v>-2.6848667915789201E-2</v>
      </c>
      <c r="FQ53" s="790">
        <v>8.9362454812351805E-2</v>
      </c>
      <c r="FR53" s="790">
        <v>-3.7630209513644999E-2</v>
      </c>
      <c r="FS53" s="790">
        <v>5.2915683023948903E-2</v>
      </c>
      <c r="FT53" s="790">
        <v>-8.6886305224209898E-2</v>
      </c>
      <c r="FU53" s="790">
        <v>-2.17711486398749E-3</v>
      </c>
      <c r="FV53" s="790">
        <v>1.76854128715354E-2</v>
      </c>
      <c r="FW53" s="790">
        <v>7.57773384502997E-2</v>
      </c>
      <c r="FX53" s="790">
        <v>3.5950979731239202E-2</v>
      </c>
      <c r="FY53" s="790">
        <v>-8.5258248456151806E-2</v>
      </c>
      <c r="FZ53" s="790">
        <v>2.9608229240790301E-2</v>
      </c>
      <c r="GA53" s="790">
        <v>1.2674470140610501E-2</v>
      </c>
      <c r="GB53" s="790">
        <v>1.91623330323317E-2</v>
      </c>
      <c r="GC53" s="790">
        <v>-5.9371089915368901E-2</v>
      </c>
      <c r="GD53" s="790">
        <v>6.8423531321001804E-2</v>
      </c>
      <c r="GE53" s="790">
        <v>-4.5542825515532001E-2</v>
      </c>
      <c r="GF53" s="790">
        <v>0.287131768863714</v>
      </c>
      <c r="GG53" s="790">
        <v>-0.18130961886769201</v>
      </c>
      <c r="GH53" s="790">
        <v>0.10660047477260801</v>
      </c>
      <c r="GI53" s="790">
        <v>7.1929218929699903E-2</v>
      </c>
      <c r="GJ53" s="790">
        <v>-6.5135525298513797E-2</v>
      </c>
      <c r="GK53" s="790">
        <v>0.11152120206556899</v>
      </c>
      <c r="GL53" s="790">
        <v>3.8128406582132797E-2</v>
      </c>
      <c r="GM53" s="790">
        <v>0.137059247085904</v>
      </c>
      <c r="GN53" s="790">
        <v>-0.175293400366068</v>
      </c>
      <c r="GO53" s="790">
        <v>-0.25038764893984899</v>
      </c>
      <c r="GP53" s="790">
        <v>-3.1713760257127903E-2</v>
      </c>
      <c r="GQ53" s="790">
        <v>-5.63890868435788E-3</v>
      </c>
      <c r="GR53" s="790">
        <v>-7.2175373741249299E-2</v>
      </c>
      <c r="GS53" s="790">
        <v>1.86323841886443E-2</v>
      </c>
      <c r="GT53" s="790">
        <v>-3.5488473522992101E-3</v>
      </c>
      <c r="GU53" s="790">
        <v>1.3820642882751401E-2</v>
      </c>
      <c r="GV53" s="790">
        <v>-9.4585009178363405E-2</v>
      </c>
      <c r="GW53" s="790">
        <v>3.9355247014287199E-2</v>
      </c>
      <c r="GX53" s="790">
        <v>7.2448352488862E-2</v>
      </c>
      <c r="GY53" s="790">
        <v>2.2154830614202699E-2</v>
      </c>
      <c r="GZ53" s="790">
        <v>-1.69908190971781E-2</v>
      </c>
      <c r="HA53" s="790">
        <v>-5.8408772870483301E-2</v>
      </c>
      <c r="HB53" s="790">
        <v>-7.5357891458189205E-2</v>
      </c>
    </row>
    <row r="54" spans="1:210" ht="16.2" x14ac:dyDescent="0.3">
      <c r="A54" s="48" t="s">
        <v>60</v>
      </c>
      <c r="B54" s="791">
        <v>0</v>
      </c>
      <c r="C54" s="791">
        <v>0</v>
      </c>
      <c r="D54" s="791">
        <v>0</v>
      </c>
      <c r="E54" s="791">
        <v>0</v>
      </c>
      <c r="F54" s="791">
        <v>0</v>
      </c>
      <c r="G54" s="791">
        <v>0</v>
      </c>
      <c r="H54" s="791">
        <v>0</v>
      </c>
      <c r="I54" s="791">
        <v>0</v>
      </c>
      <c r="J54" s="791">
        <v>0</v>
      </c>
      <c r="K54" s="791">
        <v>0</v>
      </c>
      <c r="L54" s="791">
        <v>0</v>
      </c>
      <c r="M54" s="791">
        <v>0</v>
      </c>
      <c r="N54" s="791">
        <v>0</v>
      </c>
      <c r="O54" s="791">
        <v>0</v>
      </c>
      <c r="P54" s="791">
        <v>0</v>
      </c>
      <c r="Q54" s="791">
        <v>0</v>
      </c>
      <c r="R54" s="791">
        <v>0</v>
      </c>
      <c r="S54" s="791">
        <v>0</v>
      </c>
      <c r="T54" s="791">
        <v>0</v>
      </c>
      <c r="U54" s="791">
        <v>0</v>
      </c>
      <c r="V54" s="791">
        <v>0</v>
      </c>
      <c r="W54" s="791">
        <v>0</v>
      </c>
      <c r="X54" s="791">
        <v>0</v>
      </c>
      <c r="Y54" s="791">
        <v>0</v>
      </c>
      <c r="Z54" s="791">
        <v>0</v>
      </c>
      <c r="AA54" s="791">
        <v>0</v>
      </c>
      <c r="AB54" s="791">
        <v>0</v>
      </c>
      <c r="AC54" s="791">
        <v>0</v>
      </c>
      <c r="AD54" s="791">
        <v>0</v>
      </c>
      <c r="AE54" s="791">
        <v>0</v>
      </c>
      <c r="AF54" s="791">
        <v>0</v>
      </c>
      <c r="AG54" s="791">
        <v>0</v>
      </c>
      <c r="AH54" s="791">
        <v>0</v>
      </c>
      <c r="AI54" s="791">
        <v>0</v>
      </c>
      <c r="AJ54" s="791">
        <v>0</v>
      </c>
      <c r="AK54" s="791">
        <v>0</v>
      </c>
      <c r="AL54" s="791">
        <v>0</v>
      </c>
      <c r="AM54" s="791">
        <v>0</v>
      </c>
      <c r="AN54" s="791">
        <v>0</v>
      </c>
      <c r="AO54" s="791">
        <v>0</v>
      </c>
      <c r="AP54" s="791">
        <v>0</v>
      </c>
      <c r="AQ54" s="791">
        <v>0</v>
      </c>
      <c r="AR54" s="791">
        <v>0</v>
      </c>
      <c r="AS54" s="791">
        <v>0</v>
      </c>
      <c r="AT54" s="791">
        <v>0</v>
      </c>
      <c r="AU54" s="791">
        <v>0</v>
      </c>
      <c r="AV54" s="791">
        <v>0</v>
      </c>
      <c r="AW54" s="791">
        <v>0</v>
      </c>
      <c r="AX54" s="791">
        <v>0</v>
      </c>
      <c r="AY54" s="791">
        <v>0</v>
      </c>
      <c r="AZ54" s="791">
        <v>0.16592411400000001</v>
      </c>
      <c r="BA54" s="791">
        <v>0.47405193000000001</v>
      </c>
      <c r="BB54" s="791">
        <v>0.33719295599999999</v>
      </c>
      <c r="BC54" s="791">
        <v>1.055991014</v>
      </c>
      <c r="BD54" s="791">
        <v>0.36130361900000002</v>
      </c>
      <c r="BE54" s="791">
        <v>0.378084368</v>
      </c>
      <c r="BF54" s="791">
        <v>0.29244146300000001</v>
      </c>
      <c r="BG54" s="791">
        <v>0.16299723899999999</v>
      </c>
      <c r="BH54" s="791">
        <v>0.39545049199999999</v>
      </c>
      <c r="BI54" s="791">
        <v>0.85451173300000005</v>
      </c>
      <c r="BJ54" s="791">
        <v>0.52455536899999999</v>
      </c>
      <c r="BK54" s="791">
        <v>0.53712820500000003</v>
      </c>
      <c r="BL54" s="791">
        <v>0</v>
      </c>
      <c r="BM54" s="791">
        <v>0.65140358200000004</v>
      </c>
      <c r="BN54" s="791">
        <v>0</v>
      </c>
      <c r="BO54" s="791">
        <v>0.28397518900000002</v>
      </c>
      <c r="BP54" s="791">
        <v>0.217264814</v>
      </c>
      <c r="BQ54" s="791">
        <v>0.180605088</v>
      </c>
      <c r="BR54" s="791">
        <v>0</v>
      </c>
      <c r="BS54" s="791">
        <v>0</v>
      </c>
      <c r="BT54" s="791">
        <v>0</v>
      </c>
      <c r="BU54" s="791">
        <v>0.32571867300000001</v>
      </c>
      <c r="BV54" s="791">
        <v>0</v>
      </c>
      <c r="BW54" s="791">
        <v>0</v>
      </c>
      <c r="BX54" s="791">
        <v>0.27832033900000003</v>
      </c>
      <c r="BY54" s="791">
        <v>0.21322709100000001</v>
      </c>
      <c r="BZ54" s="791">
        <v>0.244183278</v>
      </c>
      <c r="CA54" s="791">
        <v>8.3683902000000004E-2</v>
      </c>
      <c r="CB54" s="791">
        <v>0.39198672800000001</v>
      </c>
      <c r="CC54" s="791">
        <v>8.4477396999999996E-2</v>
      </c>
      <c r="CD54" s="791">
        <v>0</v>
      </c>
      <c r="CE54" s="791">
        <v>0</v>
      </c>
      <c r="CF54" s="791">
        <v>0</v>
      </c>
      <c r="CG54" s="791">
        <v>0</v>
      </c>
      <c r="CH54" s="791">
        <v>0</v>
      </c>
      <c r="CI54" s="791">
        <v>0</v>
      </c>
      <c r="CJ54" s="791">
        <v>0</v>
      </c>
      <c r="CK54" s="791">
        <v>0</v>
      </c>
      <c r="CL54" s="791">
        <v>0</v>
      </c>
      <c r="CM54" s="791">
        <v>0</v>
      </c>
      <c r="CN54" s="791">
        <v>0</v>
      </c>
      <c r="CO54" s="791">
        <v>0</v>
      </c>
      <c r="CP54" s="791">
        <v>0</v>
      </c>
      <c r="CQ54" s="791">
        <v>0</v>
      </c>
      <c r="CR54" s="791">
        <v>0</v>
      </c>
      <c r="CS54" s="791">
        <v>0</v>
      </c>
      <c r="CT54" s="791">
        <v>0</v>
      </c>
      <c r="CU54" s="791">
        <v>0</v>
      </c>
      <c r="CV54" s="791">
        <v>0</v>
      </c>
      <c r="CW54" s="791">
        <v>0</v>
      </c>
      <c r="CX54" s="791">
        <v>0</v>
      </c>
      <c r="CY54" s="791">
        <v>0</v>
      </c>
      <c r="CZ54" s="791">
        <v>0</v>
      </c>
      <c r="DA54" s="791">
        <v>0</v>
      </c>
      <c r="DB54" s="791">
        <v>0</v>
      </c>
      <c r="DC54" s="791">
        <v>0</v>
      </c>
      <c r="DD54" s="791">
        <v>0</v>
      </c>
      <c r="DE54" s="791">
        <v>0</v>
      </c>
      <c r="DF54" s="791">
        <v>0</v>
      </c>
      <c r="DG54" s="791">
        <v>0</v>
      </c>
      <c r="DH54" s="791">
        <v>0</v>
      </c>
      <c r="DI54" s="791">
        <v>0</v>
      </c>
      <c r="DJ54" s="791">
        <v>0</v>
      </c>
      <c r="DK54" s="791">
        <v>0</v>
      </c>
      <c r="DL54" s="791">
        <v>0</v>
      </c>
      <c r="DM54" s="791">
        <v>0</v>
      </c>
      <c r="DN54" s="791">
        <v>0</v>
      </c>
      <c r="DO54" s="791">
        <v>0</v>
      </c>
      <c r="DP54" s="791">
        <v>0</v>
      </c>
      <c r="DQ54" s="791">
        <v>0</v>
      </c>
      <c r="DR54" s="791">
        <v>0</v>
      </c>
      <c r="DS54" s="791">
        <v>0</v>
      </c>
      <c r="DT54" s="791">
        <v>0</v>
      </c>
      <c r="DU54" s="791">
        <v>0</v>
      </c>
      <c r="DV54" s="791">
        <v>0</v>
      </c>
      <c r="DW54" s="791">
        <v>0</v>
      </c>
      <c r="DX54" s="791">
        <v>0</v>
      </c>
      <c r="DY54" s="791">
        <v>0</v>
      </c>
      <c r="DZ54" s="791">
        <v>0</v>
      </c>
      <c r="EA54" s="791">
        <v>0</v>
      </c>
      <c r="EB54" s="791">
        <v>0</v>
      </c>
      <c r="EC54" s="791">
        <v>0</v>
      </c>
      <c r="ED54" s="791">
        <v>0</v>
      </c>
      <c r="EE54" s="791">
        <v>0</v>
      </c>
      <c r="EF54" s="791">
        <v>0</v>
      </c>
      <c r="EG54" s="791">
        <v>0</v>
      </c>
      <c r="EH54" s="791">
        <v>0</v>
      </c>
      <c r="EI54" s="791">
        <v>0</v>
      </c>
      <c r="EJ54" s="791">
        <v>0</v>
      </c>
      <c r="EK54" s="791">
        <v>0</v>
      </c>
      <c r="EL54" s="791">
        <v>0</v>
      </c>
      <c r="EM54" s="791">
        <v>0</v>
      </c>
      <c r="EN54" s="791">
        <v>0</v>
      </c>
      <c r="EO54" s="791">
        <v>0</v>
      </c>
      <c r="EP54" s="791">
        <v>0</v>
      </c>
      <c r="EQ54" s="791">
        <v>0</v>
      </c>
      <c r="ER54" s="791">
        <v>0</v>
      </c>
      <c r="ES54" s="791">
        <v>0</v>
      </c>
      <c r="ET54" s="791">
        <v>0</v>
      </c>
      <c r="EU54" s="791">
        <v>0</v>
      </c>
      <c r="EV54" s="791">
        <v>0</v>
      </c>
      <c r="EW54" s="791">
        <v>0</v>
      </c>
      <c r="EX54" s="791">
        <v>0</v>
      </c>
      <c r="EY54" s="791">
        <v>0</v>
      </c>
      <c r="EZ54" s="791">
        <v>0</v>
      </c>
      <c r="FA54" s="791">
        <v>0</v>
      </c>
      <c r="FB54" s="791">
        <v>0</v>
      </c>
      <c r="FC54" s="791">
        <v>0</v>
      </c>
      <c r="FD54" s="791">
        <v>0</v>
      </c>
      <c r="FE54" s="791">
        <v>0</v>
      </c>
      <c r="FF54" s="791">
        <v>0</v>
      </c>
      <c r="FG54" s="791">
        <v>0</v>
      </c>
      <c r="FH54" s="791">
        <v>0</v>
      </c>
      <c r="FI54" s="791">
        <v>0</v>
      </c>
      <c r="FJ54" s="791">
        <v>0</v>
      </c>
      <c r="FK54" s="791">
        <v>0</v>
      </c>
      <c r="FL54" s="791">
        <v>0</v>
      </c>
      <c r="FM54" s="791">
        <v>0</v>
      </c>
      <c r="FN54" s="791">
        <v>0</v>
      </c>
      <c r="FO54" s="791">
        <v>0</v>
      </c>
      <c r="FP54" s="791">
        <v>0</v>
      </c>
      <c r="FQ54" s="791">
        <v>0</v>
      </c>
      <c r="FR54" s="791">
        <v>0</v>
      </c>
      <c r="FS54" s="791">
        <v>0</v>
      </c>
      <c r="FT54" s="791">
        <v>0</v>
      </c>
      <c r="FU54" s="791">
        <v>0</v>
      </c>
      <c r="FV54" s="791">
        <v>0</v>
      </c>
      <c r="FW54" s="791">
        <v>0</v>
      </c>
      <c r="FX54" s="791">
        <v>0</v>
      </c>
      <c r="FY54" s="791">
        <v>0</v>
      </c>
      <c r="FZ54" s="791">
        <v>0</v>
      </c>
      <c r="GA54" s="791">
        <v>0</v>
      </c>
      <c r="GB54" s="791">
        <v>0</v>
      </c>
      <c r="GC54" s="791">
        <v>0</v>
      </c>
      <c r="GD54" s="791">
        <v>0</v>
      </c>
      <c r="GE54" s="791">
        <v>0</v>
      </c>
      <c r="GF54" s="791">
        <v>0</v>
      </c>
      <c r="GG54" s="791">
        <v>0</v>
      </c>
      <c r="GH54" s="791">
        <v>0</v>
      </c>
      <c r="GI54" s="791">
        <v>0</v>
      </c>
      <c r="GJ54" s="791">
        <v>0</v>
      </c>
      <c r="GK54" s="791">
        <v>0</v>
      </c>
      <c r="GL54" s="791">
        <v>0</v>
      </c>
      <c r="GM54" s="791">
        <v>0</v>
      </c>
      <c r="GN54" s="791">
        <v>0</v>
      </c>
      <c r="GO54" s="791">
        <v>0</v>
      </c>
      <c r="GP54" s="791">
        <v>0</v>
      </c>
      <c r="GQ54" s="791">
        <v>0</v>
      </c>
      <c r="GR54" s="791">
        <v>0</v>
      </c>
      <c r="GS54" s="791">
        <v>0</v>
      </c>
      <c r="GT54" s="791">
        <v>0</v>
      </c>
      <c r="GU54" s="791">
        <v>0</v>
      </c>
      <c r="GV54" s="791">
        <v>0</v>
      </c>
      <c r="GW54" s="791">
        <v>0</v>
      </c>
      <c r="GX54" s="791">
        <v>0</v>
      </c>
      <c r="GY54" s="791">
        <v>0</v>
      </c>
      <c r="GZ54" s="791">
        <v>0</v>
      </c>
      <c r="HA54" s="791">
        <v>0</v>
      </c>
      <c r="HB54" s="791">
        <v>0</v>
      </c>
    </row>
    <row r="55" spans="1:210" x14ac:dyDescent="0.3">
      <c r="A55" s="47" t="s">
        <v>25</v>
      </c>
      <c r="B55" s="792">
        <v>0.17213379398470799</v>
      </c>
      <c r="C55" s="792">
        <v>0.14063922431522899</v>
      </c>
      <c r="D55" s="792">
        <v>-0.367955639410179</v>
      </c>
      <c r="E55" s="792">
        <v>0.19374630119559899</v>
      </c>
      <c r="F55" s="792">
        <v>0.57648069969163596</v>
      </c>
      <c r="G55" s="792">
        <v>-0.13227706898974001</v>
      </c>
      <c r="H55" s="792">
        <v>-0.27331217181956602</v>
      </c>
      <c r="I55" s="792">
        <v>-1.36755046594935E-2</v>
      </c>
      <c r="J55" s="792">
        <v>0.11639891748117</v>
      </c>
      <c r="K55" s="792">
        <v>-0.102252742444963</v>
      </c>
      <c r="L55" s="792">
        <v>-0.240390625755176</v>
      </c>
      <c r="M55" s="792">
        <v>0.151457633846037</v>
      </c>
      <c r="N55" s="792">
        <v>0.128530397686903</v>
      </c>
      <c r="O55" s="792">
        <v>-8.4020771720100099E-2</v>
      </c>
      <c r="P55" s="792">
        <v>-8.9028805447236695E-2</v>
      </c>
      <c r="Q55" s="792">
        <v>0.24676595252949499</v>
      </c>
      <c r="R55" s="792">
        <v>-3.7038684848806999E-2</v>
      </c>
      <c r="S55" s="792">
        <v>-8.5764949354263501E-2</v>
      </c>
      <c r="T55" s="792">
        <v>-0.15847379295709399</v>
      </c>
      <c r="U55" s="792">
        <v>1.39566994844271E-2</v>
      </c>
      <c r="V55" s="792">
        <v>-0.28638794238795101</v>
      </c>
      <c r="W55" s="792">
        <v>6.7472012476015905E-2</v>
      </c>
      <c r="X55" s="792">
        <v>0.21525148767608901</v>
      </c>
      <c r="Y55" s="792">
        <v>0.43140307988141102</v>
      </c>
      <c r="Z55" s="792">
        <v>0.12349763522311399</v>
      </c>
      <c r="AA55" s="792">
        <v>-0.59060829852060603</v>
      </c>
      <c r="AB55" s="792">
        <v>0.61120846965301001</v>
      </c>
      <c r="AC55" s="792">
        <v>-8.3921018383516406E-3</v>
      </c>
      <c r="AD55" s="792">
        <v>-0.16827311271416401</v>
      </c>
      <c r="AE55" s="792">
        <v>-1.5195779488617001E-2</v>
      </c>
      <c r="AF55" s="792">
        <v>-0.49473425208963501</v>
      </c>
      <c r="AG55" s="792">
        <v>0.11124336156914</v>
      </c>
      <c r="AH55" s="792">
        <v>2.45442903178653E-2</v>
      </c>
      <c r="AI55" s="792">
        <v>-0.213754097211317</v>
      </c>
      <c r="AJ55" s="792">
        <v>-9.5380003403725599E-2</v>
      </c>
      <c r="AK55" s="792">
        <v>-4.9015906701058799E-2</v>
      </c>
      <c r="AL55" s="792">
        <v>0.29098363048133602</v>
      </c>
      <c r="AM55" s="792">
        <v>-6.1759575298249797E-2</v>
      </c>
      <c r="AN55" s="792">
        <v>-0.274748909264182</v>
      </c>
      <c r="AO55" s="792">
        <v>0.17570629363273901</v>
      </c>
      <c r="AP55" s="792">
        <v>0.177770861003585</v>
      </c>
      <c r="AQ55" s="792">
        <v>-0.51154642947453999</v>
      </c>
      <c r="AR55" s="792">
        <v>0.64899165071970699</v>
      </c>
      <c r="AS55" s="792">
        <v>-0.16849272847820199</v>
      </c>
      <c r="AT55" s="792">
        <v>-0.251394497292315</v>
      </c>
      <c r="AU55" s="792">
        <v>0.36604992227571698</v>
      </c>
      <c r="AV55" s="792">
        <v>0.12143846487327201</v>
      </c>
      <c r="AW55" s="792">
        <v>-0.38330829172246</v>
      </c>
      <c r="AX55" s="792">
        <v>2.8044064699309999E-2</v>
      </c>
      <c r="AY55" s="792">
        <v>0.17565333529518301</v>
      </c>
      <c r="AZ55" s="792">
        <v>-0.12734836911033001</v>
      </c>
      <c r="BA55" s="792">
        <v>-5.4064988073508097E-2</v>
      </c>
      <c r="BB55" s="792">
        <v>0.15864699366307999</v>
      </c>
      <c r="BC55" s="792">
        <v>9.2703105514510206E-2</v>
      </c>
      <c r="BD55" s="792">
        <v>0.32940755446782499</v>
      </c>
      <c r="BE55" s="792">
        <v>-0.35967878422065902</v>
      </c>
      <c r="BF55" s="792">
        <v>-0.370609402559964</v>
      </c>
      <c r="BG55" s="792">
        <v>0.26727050416675402</v>
      </c>
      <c r="BH55" s="792">
        <v>0.19520593390105301</v>
      </c>
      <c r="BI55" s="792">
        <v>-0.253980582391233</v>
      </c>
      <c r="BJ55" s="792">
        <v>0.217289833273203</v>
      </c>
      <c r="BK55" s="792">
        <v>1.7200623779852198E-2</v>
      </c>
      <c r="BL55" s="792">
        <v>0.163290424306201</v>
      </c>
      <c r="BM55" s="792">
        <v>-0.57305490696940797</v>
      </c>
      <c r="BN55" s="792">
        <v>0.210868118629049</v>
      </c>
      <c r="BO55" s="792">
        <v>0.17895641253151601</v>
      </c>
      <c r="BP55" s="792">
        <v>0.27810776272170701</v>
      </c>
      <c r="BQ55" s="792">
        <v>-0.43963809161681799</v>
      </c>
      <c r="BR55" s="792">
        <v>-7.1934022260849301E-2</v>
      </c>
      <c r="BS55" s="792">
        <v>-1.1498911152144199E-3</v>
      </c>
      <c r="BT55" s="792">
        <v>7.7301014975280594E-2</v>
      </c>
      <c r="BU55" s="792">
        <v>8.6527263682655606E-2</v>
      </c>
      <c r="BV55" s="792">
        <v>-5.86839331704571E-2</v>
      </c>
      <c r="BW55" s="792">
        <v>-9.0051127190215005E-2</v>
      </c>
      <c r="BX55" s="792">
        <v>0.44724481512910402</v>
      </c>
      <c r="BY55" s="792">
        <v>-6.2913629770155494E-2</v>
      </c>
      <c r="BZ55" s="792">
        <v>3.06979848460548E-2</v>
      </c>
      <c r="CA55" s="792">
        <v>0.30836584931340399</v>
      </c>
      <c r="CB55" s="792">
        <v>0.131665790333166</v>
      </c>
      <c r="CC55" s="792">
        <v>-0.217320602730837</v>
      </c>
      <c r="CD55" s="792">
        <v>-0.104818866193917</v>
      </c>
      <c r="CE55" s="792">
        <v>-8.2143484202618897E-2</v>
      </c>
      <c r="CF55" s="792">
        <v>-3.7883595847757599E-2</v>
      </c>
      <c r="CG55" s="792">
        <v>0.192434400710701</v>
      </c>
      <c r="CH55" s="792">
        <v>-0.37585141887843698</v>
      </c>
      <c r="CI55" s="792">
        <v>0.33863060011499602</v>
      </c>
      <c r="CJ55" s="792">
        <v>0.111370930468046</v>
      </c>
      <c r="CK55" s="792">
        <v>-0.24909869275609101</v>
      </c>
      <c r="CL55" s="792">
        <v>-0.35351553495591198</v>
      </c>
      <c r="CM55" s="792">
        <v>0.47265156430738098</v>
      </c>
      <c r="CN55" s="792">
        <v>-4.8858242921306798E-2</v>
      </c>
      <c r="CO55" s="792">
        <v>-7.9408482844466194E-2</v>
      </c>
      <c r="CP55" s="792">
        <v>0.22555896467491199</v>
      </c>
      <c r="CQ55" s="792">
        <v>0.35452670625170801</v>
      </c>
      <c r="CR55" s="792">
        <v>-0.42347987947106502</v>
      </c>
      <c r="CS55" s="792">
        <v>0.18772916458282199</v>
      </c>
      <c r="CT55" s="792">
        <v>0.17821249637997999</v>
      </c>
      <c r="CU55" s="792">
        <v>-0.35762061287840502</v>
      </c>
      <c r="CV55" s="792">
        <v>0.41642111087487899</v>
      </c>
      <c r="CW55" s="792">
        <v>-0.64823652983651503</v>
      </c>
      <c r="CX55" s="792">
        <v>0.45200475933370199</v>
      </c>
      <c r="CY55" s="792">
        <v>-0.161570636092769</v>
      </c>
      <c r="CZ55" s="792">
        <v>0.61347862871361702</v>
      </c>
      <c r="DA55" s="792">
        <v>0.109629242070133</v>
      </c>
      <c r="DB55" s="792">
        <v>0.21170960064163699</v>
      </c>
      <c r="DC55" s="792">
        <v>-4.82887017103917E-2</v>
      </c>
      <c r="DD55" s="792">
        <v>0.18281095676090101</v>
      </c>
      <c r="DE55" s="792">
        <v>-0.38369195587612998</v>
      </c>
      <c r="DF55" s="792">
        <v>0.31353752080826103</v>
      </c>
      <c r="DG55" s="792">
        <v>-0.32954243390704002</v>
      </c>
      <c r="DH55" s="792">
        <v>0.47145965351806002</v>
      </c>
      <c r="DI55" s="792">
        <v>-0.49994944735416302</v>
      </c>
      <c r="DJ55" s="792">
        <v>-2.1554688820651698E-2</v>
      </c>
      <c r="DK55" s="792">
        <v>0.73062000147344897</v>
      </c>
      <c r="DL55" s="792">
        <v>-0.13005703008956601</v>
      </c>
      <c r="DM55" s="792">
        <v>-0.29575414721186899</v>
      </c>
      <c r="DN55" s="792">
        <v>4.9049899780709103E-2</v>
      </c>
      <c r="DO55" s="792">
        <v>1.87462567313872E-2</v>
      </c>
      <c r="DP55" s="792">
        <v>-0.38371569819759499</v>
      </c>
      <c r="DQ55" s="792">
        <v>1.4179225480111E-2</v>
      </c>
      <c r="DR55" s="792">
        <v>0.29263683564742998</v>
      </c>
      <c r="DS55" s="792">
        <v>-0.28445600572048202</v>
      </c>
      <c r="DT55" s="792">
        <v>1.98276688855109E-2</v>
      </c>
      <c r="DU55" s="792">
        <v>0.24594483236717801</v>
      </c>
      <c r="DV55" s="792">
        <v>1.00311507530122E-2</v>
      </c>
      <c r="DW55" s="792">
        <v>0.37344190443993303</v>
      </c>
      <c r="DX55" s="792">
        <v>-0.59023807424174701</v>
      </c>
      <c r="DY55" s="792">
        <v>5.5326931973111303E-2</v>
      </c>
      <c r="DZ55" s="792">
        <v>0.20947179789651599</v>
      </c>
      <c r="EA55" s="792">
        <v>0.35251374341540598</v>
      </c>
      <c r="EB55" s="792">
        <v>-0.59499675098307603</v>
      </c>
      <c r="EC55" s="792">
        <v>0.141739066047784</v>
      </c>
      <c r="ED55" s="792">
        <v>0.20479038587490001</v>
      </c>
      <c r="EE55" s="792">
        <v>-9.4497749873096504E-2</v>
      </c>
      <c r="EF55" s="792">
        <v>6.4348713239949007E-2</v>
      </c>
      <c r="EG55" s="792">
        <v>1.75441091513719E-2</v>
      </c>
      <c r="EH55" s="792">
        <v>-0.29500974577327399</v>
      </c>
      <c r="EI55" s="792">
        <v>0.58520918877903305</v>
      </c>
      <c r="EJ55" s="792">
        <v>-0.50537784808194197</v>
      </c>
      <c r="EK55" s="792">
        <v>0.239910998200737</v>
      </c>
      <c r="EL55" s="792">
        <v>8.3414583311201995E-2</v>
      </c>
      <c r="EM55" s="792">
        <v>-0.152030343109396</v>
      </c>
      <c r="EN55" s="792">
        <v>-0.210267465970714</v>
      </c>
      <c r="EO55" s="792">
        <v>2.2947458365510098E-2</v>
      </c>
      <c r="EP55" s="792">
        <v>-0.17963446983064099</v>
      </c>
      <c r="EQ55" s="792">
        <v>0.41704723811826</v>
      </c>
      <c r="ER55" s="792">
        <v>6.3379417447787995E-2</v>
      </c>
      <c r="ES55" s="792">
        <v>-0.39139987079492</v>
      </c>
      <c r="ET55" s="792">
        <v>-0.256311501197867</v>
      </c>
      <c r="EU55" s="792">
        <v>0.54760753261805495</v>
      </c>
      <c r="EV55" s="792">
        <v>-0.18659323970969799</v>
      </c>
      <c r="EW55" s="792">
        <v>-2.9558706850368599E-2</v>
      </c>
      <c r="EX55" s="792">
        <v>-0.20940780133837</v>
      </c>
      <c r="EY55" s="792">
        <v>0.25411372985860597</v>
      </c>
      <c r="EZ55" s="792">
        <v>3.5316204056201899E-3</v>
      </c>
      <c r="FA55" s="792">
        <v>0.102673493195282</v>
      </c>
      <c r="FB55" s="792">
        <v>6.8994618784548795E-2</v>
      </c>
      <c r="FC55" s="792">
        <v>3.9734165714573298E-2</v>
      </c>
      <c r="FD55" s="792">
        <v>4.5729323462123203E-2</v>
      </c>
      <c r="FE55" s="792">
        <v>-8.4571634007002197E-2</v>
      </c>
      <c r="FF55" s="792">
        <v>-0.18288489771844299</v>
      </c>
      <c r="FG55" s="792">
        <v>0.26566016417779797</v>
      </c>
      <c r="FH55" s="792">
        <v>-0.17027964172285801</v>
      </c>
      <c r="FI55" s="792">
        <v>-9.0825721005878601E-2</v>
      </c>
      <c r="FJ55" s="792">
        <v>0.1172822965217</v>
      </c>
      <c r="FK55" s="792">
        <v>0.225566006733949</v>
      </c>
      <c r="FL55" s="792">
        <v>-0.12423175577675399</v>
      </c>
      <c r="FM55" s="792">
        <v>-9.5769036367553906E-2</v>
      </c>
      <c r="FN55" s="792">
        <v>-0.26499450883807701</v>
      </c>
      <c r="FO55" s="792">
        <v>0.421351434478413</v>
      </c>
      <c r="FP55" s="792">
        <v>-0.21766612874744301</v>
      </c>
      <c r="FQ55" s="792">
        <v>0.25868943556949903</v>
      </c>
      <c r="FR55" s="792">
        <v>-0.36354248621829899</v>
      </c>
      <c r="FS55" s="792">
        <v>0.30606769369201697</v>
      </c>
      <c r="FT55" s="792">
        <v>-0.33675283908807502</v>
      </c>
      <c r="FU55" s="792">
        <v>0.50265580433707502</v>
      </c>
      <c r="FV55" s="792">
        <v>-0.55642122379676995</v>
      </c>
      <c r="FW55" s="792">
        <v>0.21567315382556901</v>
      </c>
      <c r="FX55" s="792">
        <v>5.9628792971443897E-2</v>
      </c>
      <c r="FY55" s="792">
        <v>-6.0693881221748201E-2</v>
      </c>
      <c r="FZ55" s="792">
        <v>-4.1044282721218101E-2</v>
      </c>
      <c r="GA55" s="792">
        <v>0.44608174227502101</v>
      </c>
      <c r="GB55" s="792">
        <v>-0.21492703305101099</v>
      </c>
      <c r="GC55" s="792">
        <v>0.271503953956239</v>
      </c>
      <c r="GD55" s="792">
        <v>-0.68826508279229304</v>
      </c>
      <c r="GE55" s="792">
        <v>0.32740293800758602</v>
      </c>
      <c r="GF55" s="792">
        <v>1.69434614128901E-3</v>
      </c>
      <c r="GG55" s="792">
        <v>0.28322662831175699</v>
      </c>
      <c r="GH55" s="792">
        <v>-0.19181137639548601</v>
      </c>
      <c r="GI55" s="792">
        <v>-5.0287102575919999E-2</v>
      </c>
      <c r="GJ55" s="792">
        <v>0.79505737474378602</v>
      </c>
      <c r="GK55" s="792">
        <v>-0.50574716674865905</v>
      </c>
      <c r="GL55" s="792">
        <v>3.78865637055147E-2</v>
      </c>
      <c r="GM55" s="792">
        <v>0.145683120191378</v>
      </c>
      <c r="GN55" s="792">
        <v>-0.224101723442796</v>
      </c>
      <c r="GO55" s="792">
        <v>-0.108119834508484</v>
      </c>
      <c r="GP55" s="792">
        <v>2.3230982048846601E-2</v>
      </c>
      <c r="GQ55" s="792">
        <v>8.0861124104486606E-2</v>
      </c>
      <c r="GR55" s="792">
        <v>0.13792109016460499</v>
      </c>
      <c r="GS55" s="792">
        <v>0.27153307317214098</v>
      </c>
      <c r="GT55" s="792">
        <v>0.40876326660008899</v>
      </c>
      <c r="GU55" s="792">
        <v>-0.68367441276561902</v>
      </c>
      <c r="GV55" s="792">
        <v>-4.3196003642642103E-2</v>
      </c>
      <c r="GW55" s="792">
        <v>0.398598760593531</v>
      </c>
      <c r="GX55" s="792">
        <v>-0.182655278135125</v>
      </c>
      <c r="GY55" s="792">
        <v>0.27083552220659501</v>
      </c>
      <c r="GZ55" s="792">
        <v>-7.76328583011789E-2</v>
      </c>
      <c r="HA55" s="792">
        <v>-0.43398142553784302</v>
      </c>
      <c r="HB55" s="792">
        <v>0.28420540375723402</v>
      </c>
    </row>
    <row r="56" spans="1:210" x14ac:dyDescent="0.3">
      <c r="A56" s="47" t="s">
        <v>26</v>
      </c>
      <c r="B56" s="793">
        <v>-0.113066840973244</v>
      </c>
      <c r="C56" s="793">
        <v>9.19538836063062E-2</v>
      </c>
      <c r="D56" s="793">
        <v>4.3575704751934202E-2</v>
      </c>
      <c r="E56" s="793">
        <v>0.27491968599807898</v>
      </c>
      <c r="F56" s="793">
        <v>-0.39061409432987998</v>
      </c>
      <c r="G56" s="793">
        <v>-0.11321054208356</v>
      </c>
      <c r="H56" s="793">
        <v>-0.25553257029958298</v>
      </c>
      <c r="I56" s="793">
        <v>-0.118079602687278</v>
      </c>
      <c r="J56" s="793">
        <v>5.5257366894811803E-2</v>
      </c>
      <c r="K56" s="793">
        <v>-0.28815463422153398</v>
      </c>
      <c r="L56" s="793">
        <v>1.9007803036311301E-2</v>
      </c>
      <c r="M56" s="793">
        <v>0.14466244979595899</v>
      </c>
      <c r="N56" s="793">
        <v>7.0286311669823895E-2</v>
      </c>
      <c r="O56" s="793">
        <v>-0.107018398429112</v>
      </c>
      <c r="P56" s="793">
        <v>0.21215459648531801</v>
      </c>
      <c r="Q56" s="793">
        <v>4.4416717519251601E-2</v>
      </c>
      <c r="R56" s="793">
        <v>1.30688911762204E-2</v>
      </c>
      <c r="S56" s="793">
        <v>-0.103329117141817</v>
      </c>
      <c r="T56" s="793">
        <v>0.16825678794673299</v>
      </c>
      <c r="U56" s="793">
        <v>-7.6432755502228195E-2</v>
      </c>
      <c r="V56" s="793">
        <v>-8.8299494910433304E-2</v>
      </c>
      <c r="W56" s="793">
        <v>2.1941106027944999E-2</v>
      </c>
      <c r="X56" s="793">
        <v>-0.198172415510774</v>
      </c>
      <c r="Y56" s="793">
        <v>0.18137933616513</v>
      </c>
      <c r="Z56" s="793">
        <v>0.37114002283143399</v>
      </c>
      <c r="AA56" s="793">
        <v>-0.19064448801850001</v>
      </c>
      <c r="AB56" s="793">
        <v>-0.104555957756005</v>
      </c>
      <c r="AC56" s="793">
        <v>0.15472484111038101</v>
      </c>
      <c r="AD56" s="793">
        <v>-0.23782100455587399</v>
      </c>
      <c r="AE56" s="793">
        <v>0.105707751233588</v>
      </c>
      <c r="AF56" s="793">
        <v>-0.19762735636682399</v>
      </c>
      <c r="AG56" s="793">
        <v>6.6389487986559401E-2</v>
      </c>
      <c r="AH56" s="793">
        <v>0.193937040118219</v>
      </c>
      <c r="AI56" s="793">
        <v>-0.113007476881045</v>
      </c>
      <c r="AJ56" s="793">
        <v>-8.6792479976452105E-3</v>
      </c>
      <c r="AK56" s="793">
        <v>-0.219485132662774</v>
      </c>
      <c r="AL56" s="793">
        <v>-8.8546834665074806E-2</v>
      </c>
      <c r="AM56" s="793">
        <v>0.150929792251383</v>
      </c>
      <c r="AN56" s="793">
        <v>-0.20436329453041899</v>
      </c>
      <c r="AO56" s="793">
        <v>-8.8615694559629601E-2</v>
      </c>
      <c r="AP56" s="793">
        <v>0.13405223684298601</v>
      </c>
      <c r="AQ56" s="793">
        <v>-0.101260838617278</v>
      </c>
      <c r="AR56" s="793">
        <v>0.10418323529208599</v>
      </c>
      <c r="AS56" s="793">
        <v>-8.7059690722996699E-2</v>
      </c>
      <c r="AT56" s="793">
        <v>4.9417899751823403E-2</v>
      </c>
      <c r="AU56" s="793">
        <v>0.23702893196570099</v>
      </c>
      <c r="AV56" s="793">
        <v>-5.1651481946896297E-2</v>
      </c>
      <c r="AW56" s="793">
        <v>-0.20136091335443401</v>
      </c>
      <c r="AX56" s="793">
        <v>4.6221597827242798E-2</v>
      </c>
      <c r="AY56" s="793">
        <v>-2.22576070004472E-2</v>
      </c>
      <c r="AZ56" s="793">
        <v>0.112501376123992</v>
      </c>
      <c r="BA56" s="793">
        <v>-0.14984489803314699</v>
      </c>
      <c r="BB56" s="793">
        <v>9.8552625468301801E-3</v>
      </c>
      <c r="BC56" s="793">
        <v>-3.10888324536907E-2</v>
      </c>
      <c r="BD56" s="793">
        <v>0.175402360912435</v>
      </c>
      <c r="BE56" s="793">
        <v>-3.8679678309045201E-2</v>
      </c>
      <c r="BF56" s="793">
        <v>-1.258949017772E-2</v>
      </c>
      <c r="BG56" s="793">
        <v>-8.9899717413274693E-3</v>
      </c>
      <c r="BH56" s="793">
        <v>-3.62367037305589E-2</v>
      </c>
      <c r="BI56" s="793">
        <v>-4.6262545932485202E-2</v>
      </c>
      <c r="BJ56" s="793">
        <v>3.6754243098543499E-2</v>
      </c>
      <c r="BK56" s="793">
        <v>-0.102052830883826</v>
      </c>
      <c r="BL56" s="793">
        <v>4.6709662250777996E-3</v>
      </c>
      <c r="BM56" s="793">
        <v>0.20164540200192299</v>
      </c>
      <c r="BN56" s="793">
        <v>-4.7238449843991198E-2</v>
      </c>
      <c r="BO56" s="793">
        <v>-0.148411083444421</v>
      </c>
      <c r="BP56" s="793">
        <v>0.145203716487322</v>
      </c>
      <c r="BQ56" s="793">
        <v>-8.1262531555758799E-2</v>
      </c>
      <c r="BR56" s="793">
        <v>4.55223900864783E-2</v>
      </c>
      <c r="BS56" s="793">
        <v>-5.1006896552603397E-2</v>
      </c>
      <c r="BT56" s="793">
        <v>0.15352826643207301</v>
      </c>
      <c r="BU56" s="793">
        <v>4.5340385610334898E-2</v>
      </c>
      <c r="BV56" s="793">
        <v>-0.183579820388173</v>
      </c>
      <c r="BW56" s="793">
        <v>-1.8161184397538301E-2</v>
      </c>
      <c r="BX56" s="793">
        <v>-0.129575421682675</v>
      </c>
      <c r="BY56" s="793">
        <v>2.2741173152231599E-2</v>
      </c>
      <c r="BZ56" s="793">
        <v>0.25401113239117701</v>
      </c>
      <c r="CA56" s="793">
        <v>-0.20864263679777201</v>
      </c>
      <c r="CB56" s="793">
        <v>0.200511502950068</v>
      </c>
      <c r="CC56" s="793">
        <v>-0.17757252865133699</v>
      </c>
      <c r="CD56" s="793">
        <v>1.9547652950087399E-3</v>
      </c>
      <c r="CE56" s="793">
        <v>0.106325674352861</v>
      </c>
      <c r="CF56" s="793">
        <v>-6.3507436273590498E-2</v>
      </c>
      <c r="CG56" s="793">
        <v>0.143259027680153</v>
      </c>
      <c r="CH56" s="793">
        <v>-0.100295113261838</v>
      </c>
      <c r="CI56" s="793">
        <v>1.2894926647337101E-3</v>
      </c>
      <c r="CJ56" s="793">
        <v>1.41047329449983E-2</v>
      </c>
      <c r="CK56" s="793">
        <v>5.3392765960759501E-2</v>
      </c>
      <c r="CL56" s="793">
        <v>-0.11180901991952399</v>
      </c>
      <c r="CM56" s="793">
        <v>0.16130726297075701</v>
      </c>
      <c r="CN56" s="793">
        <v>-9.5543909384701101E-2</v>
      </c>
      <c r="CO56" s="793">
        <v>-8.3703476424333206E-2</v>
      </c>
      <c r="CP56" s="793">
        <v>6.0768305347859597E-2</v>
      </c>
      <c r="CQ56" s="793">
        <v>0.13537245772763201</v>
      </c>
      <c r="CR56" s="793">
        <v>4.5863883190150001E-2</v>
      </c>
      <c r="CS56" s="793">
        <v>-8.8685370088355003E-2</v>
      </c>
      <c r="CT56" s="793">
        <v>-0.156744198471302</v>
      </c>
      <c r="CU56" s="793">
        <v>0.18111015114149301</v>
      </c>
      <c r="CV56" s="793">
        <v>-0.19145218573230199</v>
      </c>
      <c r="CW56" s="793">
        <v>0.23286930831122701</v>
      </c>
      <c r="CX56" s="793">
        <v>-0.13715673990357899</v>
      </c>
      <c r="CY56" s="793">
        <v>3.02084964421068E-2</v>
      </c>
      <c r="CZ56" s="793">
        <v>0.14232491853482901</v>
      </c>
      <c r="DA56" s="793">
        <v>-3.0322522373230899E-2</v>
      </c>
      <c r="DB56" s="793">
        <v>3.5922464353749699E-3</v>
      </c>
      <c r="DC56" s="793">
        <v>4.1137531432594E-2</v>
      </c>
      <c r="DD56" s="793">
        <v>-7.9728344211233093E-2</v>
      </c>
      <c r="DE56" s="793">
        <v>-4.7535035961731802E-2</v>
      </c>
      <c r="DF56" s="793">
        <v>4.6359623785102902E-2</v>
      </c>
      <c r="DG56" s="793">
        <v>-2.5885870919553602E-2</v>
      </c>
      <c r="DH56" s="793">
        <v>0.141926316801777</v>
      </c>
      <c r="DI56" s="793">
        <v>-7.301050873645E-2</v>
      </c>
      <c r="DJ56" s="793">
        <v>3.4083493976076497E-2</v>
      </c>
      <c r="DK56" s="793">
        <v>-3.0669365115865099E-2</v>
      </c>
      <c r="DL56" s="793">
        <v>-8.9907380024574698E-2</v>
      </c>
      <c r="DM56" s="793">
        <v>3.8986274378773202E-2</v>
      </c>
      <c r="DN56" s="793">
        <v>-9.32008037652165E-2</v>
      </c>
      <c r="DO56" s="793">
        <v>8.4782570165046506E-2</v>
      </c>
      <c r="DP56" s="793">
        <v>-4.0788404342049299E-2</v>
      </c>
      <c r="DQ56" s="793">
        <v>0.124665854274291</v>
      </c>
      <c r="DR56" s="793">
        <v>3.4722265195768702E-2</v>
      </c>
      <c r="DS56" s="793">
        <v>-0.146758538535498</v>
      </c>
      <c r="DT56" s="793">
        <v>-2.6777039673967201E-2</v>
      </c>
      <c r="DU56" s="793">
        <v>7.2644850509762396E-2</v>
      </c>
      <c r="DV56" s="793">
        <v>4.2467722050700901E-2</v>
      </c>
      <c r="DW56" s="793">
        <v>-2.8996134850179999E-2</v>
      </c>
      <c r="DX56" s="793">
        <v>2.5468267954183599E-2</v>
      </c>
      <c r="DY56" s="793">
        <v>-9.9878997192616906E-2</v>
      </c>
      <c r="DZ56" s="793">
        <v>3.4915417265577002E-2</v>
      </c>
      <c r="EA56" s="793">
        <v>5.5465894899828602E-2</v>
      </c>
      <c r="EB56" s="793">
        <v>-1.4787286559526901E-2</v>
      </c>
      <c r="EC56" s="793">
        <v>4.9004415525227302E-2</v>
      </c>
      <c r="ED56" s="793">
        <v>-0.21636262640887399</v>
      </c>
      <c r="EE56" s="793">
        <v>0.14889662216358901</v>
      </c>
      <c r="EF56" s="793">
        <v>6.1072729197125003E-2</v>
      </c>
      <c r="EG56" s="793">
        <v>-4.7526238925119403E-2</v>
      </c>
      <c r="EH56" s="793">
        <v>1.4373376820734101E-2</v>
      </c>
      <c r="EI56" s="793">
        <v>-3.0108777373190201E-2</v>
      </c>
      <c r="EJ56" s="793">
        <v>-2.3494537177258999E-2</v>
      </c>
      <c r="EK56" s="793">
        <v>-3.1331692454095297E-2</v>
      </c>
      <c r="EL56" s="793">
        <v>-1.2856297129791701E-2</v>
      </c>
      <c r="EM56" s="793">
        <v>7.3120480568884497E-2</v>
      </c>
      <c r="EN56" s="793">
        <v>-2.82575786249704E-2</v>
      </c>
      <c r="EO56" s="793">
        <v>3.5966683722758297E-2</v>
      </c>
      <c r="EP56" s="793">
        <v>-8.0255902222543404E-2</v>
      </c>
      <c r="EQ56" s="793">
        <v>9.2695416175180095E-2</v>
      </c>
      <c r="ER56" s="793">
        <v>-4.2191966666110997E-2</v>
      </c>
      <c r="ES56" s="793">
        <v>-6.7225058567102702E-2</v>
      </c>
      <c r="ET56" s="793">
        <v>5.1056319473062703E-2</v>
      </c>
      <c r="EU56" s="793">
        <v>7.9078710888925097E-2</v>
      </c>
      <c r="EV56" s="793">
        <v>-4.9881348625969102E-2</v>
      </c>
      <c r="EW56" s="793">
        <v>2.5659325798241798E-4</v>
      </c>
      <c r="EX56" s="793">
        <v>-0.14811113137913301</v>
      </c>
      <c r="EY56" s="793">
        <v>8.4606673701793894E-2</v>
      </c>
      <c r="EZ56" s="793">
        <v>-2.2550833830422799E-2</v>
      </c>
      <c r="FA56" s="793">
        <v>5.7641154056965398E-2</v>
      </c>
      <c r="FB56" s="793">
        <v>9.3406023850301001E-2</v>
      </c>
      <c r="FC56" s="793">
        <v>-3.4713828595090701E-2</v>
      </c>
      <c r="FD56" s="793">
        <v>-1.3385446300801801E-2</v>
      </c>
      <c r="FE56" s="793">
        <v>-3.3597467368873299E-2</v>
      </c>
      <c r="FF56" s="793">
        <v>-4.2353183281551403E-2</v>
      </c>
      <c r="FG56" s="793">
        <v>4.2849068096722898E-2</v>
      </c>
      <c r="FH56" s="793">
        <v>-7.1172317746355296E-2</v>
      </c>
      <c r="FI56" s="793">
        <v>0.106239460642571</v>
      </c>
      <c r="FJ56" s="793">
        <v>-0.15456188282504599</v>
      </c>
      <c r="FK56" s="793">
        <v>6.1612542268543097E-2</v>
      </c>
      <c r="FL56" s="793">
        <v>2.9098942597917399E-2</v>
      </c>
      <c r="FM56" s="793">
        <v>1.31763366368669E-2</v>
      </c>
      <c r="FN56" s="793">
        <v>1.92401249814237E-2</v>
      </c>
      <c r="FO56" s="793">
        <v>-1.5063231548568101E-2</v>
      </c>
      <c r="FP56" s="793">
        <v>5.8821408434213199E-2</v>
      </c>
      <c r="FQ56" s="793">
        <v>-5.3539519489494002E-2</v>
      </c>
      <c r="FR56" s="793">
        <v>-1.16013481294906E-2</v>
      </c>
      <c r="FS56" s="793">
        <v>-1.50327110893787E-2</v>
      </c>
      <c r="FT56" s="793">
        <v>-7.1662753581728203E-2</v>
      </c>
      <c r="FU56" s="793">
        <v>3.4224310385970097E-2</v>
      </c>
      <c r="FV56" s="793">
        <v>-3.9993867766607502E-2</v>
      </c>
      <c r="FW56" s="793">
        <v>2.5275262169740499E-2</v>
      </c>
      <c r="FX56" s="793">
        <v>7.0121706202811995E-2</v>
      </c>
      <c r="FY56" s="793">
        <v>-4.1809286287267398E-2</v>
      </c>
      <c r="FZ56" s="793">
        <v>-6.3331931688774698E-2</v>
      </c>
      <c r="GA56" s="793">
        <v>0.152858044258146</v>
      </c>
      <c r="GB56" s="793">
        <v>9.4073742522377504E-2</v>
      </c>
      <c r="GC56" s="793">
        <v>-0.109508516630914</v>
      </c>
      <c r="GD56" s="793">
        <v>-2.3809445232157399E-2</v>
      </c>
      <c r="GE56" s="793">
        <v>3.07015610414653E-3</v>
      </c>
      <c r="GF56" s="793">
        <v>-6.5617625914488498E-2</v>
      </c>
      <c r="GG56" s="793">
        <v>-1.7267506317817E-2</v>
      </c>
      <c r="GH56" s="793">
        <v>-1.9054008263175298E-2</v>
      </c>
      <c r="GI56" s="793">
        <v>2.8478852076374999E-2</v>
      </c>
      <c r="GJ56" s="793">
        <v>-7.1361482638249499E-2</v>
      </c>
      <c r="GK56" s="793">
        <v>-6.5509106855642901E-2</v>
      </c>
      <c r="GL56" s="793">
        <v>6.7695160017690298E-2</v>
      </c>
      <c r="GM56" s="793">
        <v>-0.120272371499548</v>
      </c>
      <c r="GN56" s="793">
        <v>1.02162016821382</v>
      </c>
      <c r="GO56" s="793">
        <v>-0.52059858353198696</v>
      </c>
      <c r="GP56" s="793">
        <v>-1.21387358714864E-2</v>
      </c>
      <c r="GQ56" s="793">
        <v>-4.2192569203771402E-3</v>
      </c>
      <c r="GR56" s="793">
        <v>-5.48198028769648E-2</v>
      </c>
      <c r="GS56" s="793">
        <v>6.8745771666865907E-2</v>
      </c>
      <c r="GT56" s="793">
        <v>-0.165648824924789</v>
      </c>
      <c r="GU56" s="793">
        <v>3.9431273853649799E-2</v>
      </c>
      <c r="GV56" s="793">
        <v>7.0580387131047195E-2</v>
      </c>
      <c r="GW56" s="793">
        <v>0.11895966335613301</v>
      </c>
      <c r="GX56" s="793">
        <v>-0.108318014562031</v>
      </c>
      <c r="GY56" s="793">
        <v>-2.0078006377880001E-2</v>
      </c>
      <c r="GZ56" s="793">
        <v>0.117194129079736</v>
      </c>
      <c r="HA56" s="793">
        <v>-3.3582431267965299E-2</v>
      </c>
      <c r="HB56" s="793">
        <v>-8.5067269650978307E-3</v>
      </c>
    </row>
    <row r="57" spans="1:210" x14ac:dyDescent="0.3">
      <c r="A57" s="47" t="s">
        <v>27</v>
      </c>
      <c r="B57" s="794">
        <f t="shared" ref="B57:BM57" si="44">SUM(B58:B60)</f>
        <v>-9.2603777580284374E-2</v>
      </c>
      <c r="C57" s="794">
        <f t="shared" si="44"/>
        <v>0.11317758830832009</v>
      </c>
      <c r="D57" s="794">
        <f t="shared" si="44"/>
        <v>-4.1555877479508001E-2</v>
      </c>
      <c r="E57" s="794">
        <f t="shared" si="44"/>
        <v>3.0562605449858234E-2</v>
      </c>
      <c r="F57" s="794">
        <f t="shared" si="44"/>
        <v>0.19360435296107523</v>
      </c>
      <c r="G57" s="794">
        <f t="shared" si="44"/>
        <v>0.32856934652623565</v>
      </c>
      <c r="H57" s="794">
        <f t="shared" si="44"/>
        <v>0.31230817784377596</v>
      </c>
      <c r="I57" s="794">
        <f t="shared" si="44"/>
        <v>0.37730902730879307</v>
      </c>
      <c r="J57" s="794">
        <f t="shared" si="44"/>
        <v>-0.1191075488802755</v>
      </c>
      <c r="K57" s="794">
        <f t="shared" si="44"/>
        <v>2.1147127440790552E-2</v>
      </c>
      <c r="L57" s="794">
        <f t="shared" si="44"/>
        <v>7.3578781693130799E-2</v>
      </c>
      <c r="M57" s="794">
        <f t="shared" si="44"/>
        <v>-0.11089286412862462</v>
      </c>
      <c r="N57" s="794">
        <f t="shared" si="44"/>
        <v>4.3060757577720946E-3</v>
      </c>
      <c r="O57" s="794">
        <f t="shared" si="44"/>
        <v>-5.0414317843621298E-2</v>
      </c>
      <c r="P57" s="794">
        <f t="shared" si="44"/>
        <v>1.6786162329950963E-3</v>
      </c>
      <c r="Q57" s="794">
        <f t="shared" si="44"/>
        <v>9.1302654530819399E-2</v>
      </c>
      <c r="R57" s="794">
        <f t="shared" si="44"/>
        <v>5.4941303386798153E-2</v>
      </c>
      <c r="S57" s="794">
        <f t="shared" si="44"/>
        <v>3.5581271022802001E-2</v>
      </c>
      <c r="T57" s="794">
        <f t="shared" si="44"/>
        <v>-2.4631090912835933E-2</v>
      </c>
      <c r="U57" s="794">
        <f t="shared" si="44"/>
        <v>-3.8842783130085809E-2</v>
      </c>
      <c r="V57" s="794">
        <f t="shared" si="44"/>
        <v>-0.1149823856277216</v>
      </c>
      <c r="W57" s="794">
        <f t="shared" si="44"/>
        <v>0.19278258550148369</v>
      </c>
      <c r="X57" s="794">
        <f t="shared" si="44"/>
        <v>-0.1024800623358777</v>
      </c>
      <c r="Y57" s="794">
        <f t="shared" si="44"/>
        <v>0.13542627758759129</v>
      </c>
      <c r="Z57" s="794">
        <f t="shared" si="44"/>
        <v>-7.9611133453032501E-2</v>
      </c>
      <c r="AA57" s="794">
        <f t="shared" si="44"/>
        <v>-1.5960819718395941E-3</v>
      </c>
      <c r="AB57" s="794">
        <f t="shared" si="44"/>
        <v>0.3024295384611641</v>
      </c>
      <c r="AC57" s="794">
        <f t="shared" si="44"/>
        <v>-1.3687529971482813E-2</v>
      </c>
      <c r="AD57" s="794">
        <f t="shared" si="44"/>
        <v>-8.5556281269134907E-2</v>
      </c>
      <c r="AE57" s="794">
        <f t="shared" si="44"/>
        <v>7.6297419961665391E-2</v>
      </c>
      <c r="AF57" s="794">
        <f t="shared" si="44"/>
        <v>-0.2018339391404147</v>
      </c>
      <c r="AG57" s="794">
        <f t="shared" si="44"/>
        <v>8.3119117343827029E-2</v>
      </c>
      <c r="AH57" s="794">
        <f t="shared" si="44"/>
        <v>-3.2427280571715872E-2</v>
      </c>
      <c r="AI57" s="794">
        <f t="shared" si="44"/>
        <v>-0.13798893931005329</v>
      </c>
      <c r="AJ57" s="794">
        <f t="shared" si="44"/>
        <v>-0.14147830958834451</v>
      </c>
      <c r="AK57" s="794">
        <f t="shared" si="44"/>
        <v>0.22618988237693941</v>
      </c>
      <c r="AL57" s="794">
        <f t="shared" si="44"/>
        <v>5.2131813122584303E-2</v>
      </c>
      <c r="AM57" s="794">
        <f t="shared" si="44"/>
        <v>-8.8687671434287532E-2</v>
      </c>
      <c r="AN57" s="794">
        <f t="shared" si="44"/>
        <v>-0.12676031972997023</v>
      </c>
      <c r="AO57" s="794">
        <f t="shared" si="44"/>
        <v>-2.086516721264418E-3</v>
      </c>
      <c r="AP57" s="794">
        <f t="shared" si="44"/>
        <v>-9.10321296188214E-2</v>
      </c>
      <c r="AQ57" s="794">
        <f t="shared" si="44"/>
        <v>0.24503056135430656</v>
      </c>
      <c r="AR57" s="794">
        <f t="shared" si="44"/>
        <v>0.1021821019434806</v>
      </c>
      <c r="AS57" s="794">
        <f t="shared" si="44"/>
        <v>-0.30644323081183361</v>
      </c>
      <c r="AT57" s="794">
        <f t="shared" si="44"/>
        <v>7.2393104245102549E-2</v>
      </c>
      <c r="AU57" s="794">
        <f t="shared" si="44"/>
        <v>-0.11945262831214029</v>
      </c>
      <c r="AV57" s="794">
        <f t="shared" si="44"/>
        <v>0.14082267275029592</v>
      </c>
      <c r="AW57" s="794">
        <f t="shared" si="44"/>
        <v>-2.6068759320680614E-3</v>
      </c>
      <c r="AX57" s="794">
        <f t="shared" si="44"/>
        <v>9.6583497363724402E-2</v>
      </c>
      <c r="AY57" s="794">
        <f t="shared" si="44"/>
        <v>-9.9334550408600883E-2</v>
      </c>
      <c r="AZ57" s="794">
        <f t="shared" si="44"/>
        <v>0.21450012658595571</v>
      </c>
      <c r="BA57" s="794">
        <f t="shared" si="44"/>
        <v>-0.35383968463254262</v>
      </c>
      <c r="BB57" s="794">
        <f t="shared" si="44"/>
        <v>0.20382586098745981</v>
      </c>
      <c r="BC57" s="794">
        <f t="shared" si="44"/>
        <v>-1.5382241927739144E-2</v>
      </c>
      <c r="BD57" s="794">
        <f t="shared" si="44"/>
        <v>-6.9503360413722237E-2</v>
      </c>
      <c r="BE57" s="794">
        <f t="shared" si="44"/>
        <v>0.11789661774990043</v>
      </c>
      <c r="BF57" s="794">
        <f t="shared" si="44"/>
        <v>-2.7422035835317674E-2</v>
      </c>
      <c r="BG57" s="794">
        <f t="shared" si="44"/>
        <v>5.3817584342261471E-2</v>
      </c>
      <c r="BH57" s="794">
        <f t="shared" si="44"/>
        <v>-2.2655283758531292E-2</v>
      </c>
      <c r="BI57" s="794">
        <f t="shared" si="44"/>
        <v>-5.5256203874050884E-2</v>
      </c>
      <c r="BJ57" s="794">
        <f t="shared" si="44"/>
        <v>7.395792198351972E-2</v>
      </c>
      <c r="BK57" s="794">
        <f t="shared" si="44"/>
        <v>-8.7421017101430187E-2</v>
      </c>
      <c r="BL57" s="794">
        <f t="shared" si="44"/>
        <v>0.13334436080836612</v>
      </c>
      <c r="BM57" s="794">
        <f t="shared" si="44"/>
        <v>-7.3456176183044772E-2</v>
      </c>
      <c r="BN57" s="794">
        <f t="shared" ref="BN57:DY57" si="45">SUM(BN58:BN60)</f>
        <v>-4.5278775315842894E-2</v>
      </c>
      <c r="BO57" s="794">
        <f t="shared" si="45"/>
        <v>0.18350639871489738</v>
      </c>
      <c r="BP57" s="794">
        <f t="shared" si="45"/>
        <v>-5.8056469314749247E-2</v>
      </c>
      <c r="BQ57" s="794">
        <f t="shared" si="45"/>
        <v>-7.8044007925126183E-2</v>
      </c>
      <c r="BR57" s="794">
        <f t="shared" si="45"/>
        <v>1.2544199556939299E-5</v>
      </c>
      <c r="BS57" s="794">
        <f t="shared" si="45"/>
        <v>-8.9304850655126458E-2</v>
      </c>
      <c r="BT57" s="794">
        <f t="shared" si="45"/>
        <v>0.16873678294272665</v>
      </c>
      <c r="BU57" s="794">
        <f t="shared" si="45"/>
        <v>0.16608935173408865</v>
      </c>
      <c r="BV57" s="794">
        <f t="shared" si="45"/>
        <v>-0.17030844623543134</v>
      </c>
      <c r="BW57" s="794">
        <f t="shared" si="45"/>
        <v>-0.20847447881641962</v>
      </c>
      <c r="BX57" s="794">
        <f t="shared" si="45"/>
        <v>0.16970213933937192</v>
      </c>
      <c r="BY57" s="794">
        <f t="shared" si="45"/>
        <v>0.12828379556397149</v>
      </c>
      <c r="BZ57" s="794">
        <f t="shared" si="45"/>
        <v>8.0575965091878015E-3</v>
      </c>
      <c r="CA57" s="794">
        <f t="shared" si="45"/>
        <v>-0.17789012640761245</v>
      </c>
      <c r="CB57" s="794">
        <f t="shared" si="45"/>
        <v>6.4510730269202191E-2</v>
      </c>
      <c r="CC57" s="794">
        <f t="shared" si="45"/>
        <v>-0.26164009375912961</v>
      </c>
      <c r="CD57" s="794">
        <f t="shared" si="45"/>
        <v>4.2990962995160732E-2</v>
      </c>
      <c r="CE57" s="794">
        <f t="shared" si="45"/>
        <v>-7.7161505381983502E-3</v>
      </c>
      <c r="CF57" s="794">
        <f t="shared" si="45"/>
        <v>0.15589162295301759</v>
      </c>
      <c r="CG57" s="794">
        <f t="shared" si="45"/>
        <v>0.20758832270765437</v>
      </c>
      <c r="CH57" s="794">
        <f t="shared" si="45"/>
        <v>-0.4545739693346853</v>
      </c>
      <c r="CI57" s="794">
        <f t="shared" si="45"/>
        <v>0.27511486956416997</v>
      </c>
      <c r="CJ57" s="794">
        <f t="shared" si="45"/>
        <v>-8.470770607796331E-2</v>
      </c>
      <c r="CK57" s="794">
        <f t="shared" si="45"/>
        <v>0.10209408699379624</v>
      </c>
      <c r="CL57" s="794">
        <f t="shared" si="45"/>
        <v>-0.27060634778256859</v>
      </c>
      <c r="CM57" s="794">
        <f t="shared" si="45"/>
        <v>5.9305782501355445E-2</v>
      </c>
      <c r="CN57" s="794">
        <f t="shared" si="45"/>
        <v>0.19559615718371984</v>
      </c>
      <c r="CO57" s="794">
        <f t="shared" si="45"/>
        <v>-0.17435236313174141</v>
      </c>
      <c r="CP57" s="794">
        <f t="shared" si="45"/>
        <v>-7.9727830710518879E-2</v>
      </c>
      <c r="CQ57" s="794">
        <f t="shared" si="45"/>
        <v>0.45596068401502432</v>
      </c>
      <c r="CR57" s="794">
        <f t="shared" si="45"/>
        <v>-6.4820042218698581E-2</v>
      </c>
      <c r="CS57" s="794">
        <f t="shared" si="45"/>
        <v>0.11399959695440574</v>
      </c>
      <c r="CT57" s="794">
        <f t="shared" si="45"/>
        <v>-0.24886503336257673</v>
      </c>
      <c r="CU57" s="794">
        <f t="shared" si="45"/>
        <v>8.4716251676772256E-2</v>
      </c>
      <c r="CV57" s="794">
        <f t="shared" si="45"/>
        <v>0.21306091205673905</v>
      </c>
      <c r="CW57" s="794">
        <f t="shared" si="45"/>
        <v>-0.28235995772555633</v>
      </c>
      <c r="CX57" s="794">
        <f t="shared" si="45"/>
        <v>0.20638800830865633</v>
      </c>
      <c r="CY57" s="794">
        <f t="shared" si="45"/>
        <v>-0.38443830488734165</v>
      </c>
      <c r="CZ57" s="794">
        <f t="shared" si="45"/>
        <v>0.21693342374884861</v>
      </c>
      <c r="DA57" s="794">
        <f t="shared" si="45"/>
        <v>6.1825604338363448E-2</v>
      </c>
      <c r="DB57" s="794">
        <f t="shared" si="45"/>
        <v>-9.6391816154536084E-3</v>
      </c>
      <c r="DC57" s="794">
        <f t="shared" si="45"/>
        <v>-1.981998377286032E-2</v>
      </c>
      <c r="DD57" s="794">
        <f t="shared" si="45"/>
        <v>0.19141807529400351</v>
      </c>
      <c r="DE57" s="794">
        <f t="shared" si="45"/>
        <v>-0.26858212156485489</v>
      </c>
      <c r="DF57" s="794">
        <f t="shared" si="45"/>
        <v>5.4430120990076852E-2</v>
      </c>
      <c r="DG57" s="794">
        <f t="shared" si="45"/>
        <v>-8.7146558406811195E-2</v>
      </c>
      <c r="DH57" s="794">
        <f t="shared" si="45"/>
        <v>0.15034617986217133</v>
      </c>
      <c r="DI57" s="794">
        <f t="shared" si="45"/>
        <v>-0.15198892707096998</v>
      </c>
      <c r="DJ57" s="794">
        <f t="shared" si="45"/>
        <v>0.11239872892144524</v>
      </c>
      <c r="DK57" s="794">
        <f t="shared" si="45"/>
        <v>8.2374705207245005E-2</v>
      </c>
      <c r="DL57" s="794">
        <f t="shared" si="45"/>
        <v>2.682311768803862E-2</v>
      </c>
      <c r="DM57" s="794">
        <f t="shared" si="45"/>
        <v>5.3064501384232653E-2</v>
      </c>
      <c r="DN57" s="794">
        <f t="shared" si="45"/>
        <v>-8.2540537899957925E-2</v>
      </c>
      <c r="DO57" s="794">
        <f t="shared" si="45"/>
        <v>-0.11775091325505839</v>
      </c>
      <c r="DP57" s="794">
        <f t="shared" si="45"/>
        <v>-7.1586030938152925E-2</v>
      </c>
      <c r="DQ57" s="794">
        <f t="shared" si="45"/>
        <v>7.4931187995923881E-2</v>
      </c>
      <c r="DR57" s="794">
        <f t="shared" si="45"/>
        <v>-2.1268844067671199E-3</v>
      </c>
      <c r="DS57" s="794">
        <f t="shared" si="45"/>
        <v>1.2494631105233177E-2</v>
      </c>
      <c r="DT57" s="794">
        <f t="shared" si="45"/>
        <v>0.13159114794071924</v>
      </c>
      <c r="DU57" s="794">
        <f t="shared" si="45"/>
        <v>0.14013579556031694</v>
      </c>
      <c r="DV57" s="794">
        <f t="shared" si="45"/>
        <v>-2.7698368717198572E-2</v>
      </c>
      <c r="DW57" s="794">
        <f t="shared" si="45"/>
        <v>8.2683454085072217E-2</v>
      </c>
      <c r="DX57" s="794">
        <f t="shared" si="45"/>
        <v>-0.19777226829602865</v>
      </c>
      <c r="DY57" s="794">
        <f t="shared" si="45"/>
        <v>5.557376458055889E-2</v>
      </c>
      <c r="DZ57" s="794">
        <f t="shared" ref="DZ57:GK57" si="46">SUM(DZ58:DZ60)</f>
        <v>-9.9552921337486486E-2</v>
      </c>
      <c r="EA57" s="794">
        <f t="shared" si="46"/>
        <v>-2.6817307354709004E-2</v>
      </c>
      <c r="EB57" s="794">
        <f t="shared" si="46"/>
        <v>-4.7114610381315099E-2</v>
      </c>
      <c r="EC57" s="794">
        <f t="shared" si="46"/>
        <v>6.8971049895077671E-2</v>
      </c>
      <c r="ED57" s="794">
        <f t="shared" si="46"/>
        <v>-7.8398146532740798E-2</v>
      </c>
      <c r="EE57" s="794">
        <f t="shared" si="46"/>
        <v>7.4262592865108005E-3</v>
      </c>
      <c r="EF57" s="794">
        <f t="shared" si="46"/>
        <v>8.5733660351854327E-2</v>
      </c>
      <c r="EG57" s="794">
        <f t="shared" si="46"/>
        <v>-1.668520197366391E-2</v>
      </c>
      <c r="EH57" s="794">
        <f t="shared" si="46"/>
        <v>-9.4699359705999422E-2</v>
      </c>
      <c r="EI57" s="794">
        <f t="shared" si="46"/>
        <v>9.4158936059931281E-2</v>
      </c>
      <c r="EJ57" s="794">
        <f t="shared" si="46"/>
        <v>8.6327230706280317E-2</v>
      </c>
      <c r="EK57" s="794">
        <f t="shared" si="46"/>
        <v>-4.6410593207835901E-3</v>
      </c>
      <c r="EL57" s="794">
        <f t="shared" si="46"/>
        <v>-5.1079010247124558E-2</v>
      </c>
      <c r="EM57" s="794">
        <f t="shared" si="46"/>
        <v>3.9143886314063486E-2</v>
      </c>
      <c r="EN57" s="794">
        <f t="shared" si="46"/>
        <v>-6.09822791182612E-2</v>
      </c>
      <c r="EO57" s="794">
        <f t="shared" si="46"/>
        <v>-2.749844590736511E-2</v>
      </c>
      <c r="EP57" s="794">
        <f t="shared" si="46"/>
        <v>0.10971890875479756</v>
      </c>
      <c r="EQ57" s="794">
        <f t="shared" si="46"/>
        <v>1.205877217857013E-2</v>
      </c>
      <c r="ER57" s="794">
        <f t="shared" si="46"/>
        <v>-6.1302941682961097E-2</v>
      </c>
      <c r="ES57" s="794">
        <f t="shared" si="46"/>
        <v>-1.0566729503349149E-2</v>
      </c>
      <c r="ET57" s="794">
        <f t="shared" si="46"/>
        <v>-3.0970878688615148E-2</v>
      </c>
      <c r="EU57" s="794">
        <f t="shared" si="46"/>
        <v>0.14862220563243947</v>
      </c>
      <c r="EV57" s="794">
        <f t="shared" si="46"/>
        <v>-0.11252270759258753</v>
      </c>
      <c r="EW57" s="794">
        <f t="shared" si="46"/>
        <v>-3.261217209842994E-2</v>
      </c>
      <c r="EX57" s="794">
        <f t="shared" si="46"/>
        <v>8.2262935474872012E-2</v>
      </c>
      <c r="EY57" s="794">
        <f t="shared" si="46"/>
        <v>-3.2743632407580062E-2</v>
      </c>
      <c r="EZ57" s="794">
        <f t="shared" si="46"/>
        <v>6.6702719656998088E-2</v>
      </c>
      <c r="FA57" s="794">
        <f t="shared" si="46"/>
        <v>-5.4916095469778867E-2</v>
      </c>
      <c r="FB57" s="794">
        <f t="shared" si="46"/>
        <v>1.9184007162318301E-2</v>
      </c>
      <c r="FC57" s="794">
        <f t="shared" si="46"/>
        <v>-8.1977904909134001E-3</v>
      </c>
      <c r="FD57" s="794">
        <f t="shared" si="46"/>
        <v>9.6315019145334108E-2</v>
      </c>
      <c r="FE57" s="794">
        <f t="shared" si="46"/>
        <v>-1.6631743748797362E-2</v>
      </c>
      <c r="FF57" s="794">
        <f t="shared" si="46"/>
        <v>-2.920226958605162E-2</v>
      </c>
      <c r="FG57" s="794">
        <f t="shared" si="46"/>
        <v>0.10759494988216899</v>
      </c>
      <c r="FH57" s="794">
        <f t="shared" si="46"/>
        <v>-9.8782845685378595E-2</v>
      </c>
      <c r="FI57" s="794">
        <f t="shared" si="46"/>
        <v>-3.4702441129576343E-2</v>
      </c>
      <c r="FJ57" s="794">
        <f t="shared" si="46"/>
        <v>3.5371981190853226E-2</v>
      </c>
      <c r="FK57" s="794">
        <f t="shared" si="46"/>
        <v>5.1512585226340835E-2</v>
      </c>
      <c r="FL57" s="794">
        <f t="shared" si="46"/>
        <v>4.0693723930826983E-4</v>
      </c>
      <c r="FM57" s="794">
        <f t="shared" si="46"/>
        <v>-1.169507405136375E-2</v>
      </c>
      <c r="FN57" s="794">
        <f t="shared" si="46"/>
        <v>-0.17156361740153692</v>
      </c>
      <c r="FO57" s="794">
        <f t="shared" si="46"/>
        <v>0.16250513570967048</v>
      </c>
      <c r="FP57" s="794">
        <f t="shared" si="46"/>
        <v>-0.11170796907348915</v>
      </c>
      <c r="FQ57" s="794">
        <f t="shared" si="46"/>
        <v>9.6733559268727481E-2</v>
      </c>
      <c r="FR57" s="794">
        <f t="shared" si="46"/>
        <v>-2.55246126497576E-2</v>
      </c>
      <c r="FS57" s="794">
        <f t="shared" si="46"/>
        <v>7.9660696167403497E-2</v>
      </c>
      <c r="FT57" s="794">
        <f t="shared" si="46"/>
        <v>-2.2328378392377099E-2</v>
      </c>
      <c r="FU57" s="794">
        <f t="shared" si="46"/>
        <v>-7.5665877345007501E-2</v>
      </c>
      <c r="FV57" s="794">
        <f t="shared" si="46"/>
        <v>5.7925061503386499E-2</v>
      </c>
      <c r="FW57" s="794">
        <f t="shared" si="46"/>
        <v>-0.15377683876279599</v>
      </c>
      <c r="FX57" s="794">
        <f t="shared" si="46"/>
        <v>0.172522820958428</v>
      </c>
      <c r="FY57" s="794">
        <f t="shared" si="46"/>
        <v>-1.0191747491244E-2</v>
      </c>
      <c r="FZ57" s="794">
        <f t="shared" si="46"/>
        <v>1.2962469345908599E-2</v>
      </c>
      <c r="GA57" s="794">
        <f t="shared" si="46"/>
        <v>-6.8159773398723603E-3</v>
      </c>
      <c r="GB57" s="794">
        <f t="shared" si="46"/>
        <v>8.2817373115750895E-2</v>
      </c>
      <c r="GC57" s="794">
        <f t="shared" si="46"/>
        <v>-1.2531782070640299E-2</v>
      </c>
      <c r="GD57" s="794">
        <f t="shared" si="46"/>
        <v>1.50730085153783E-2</v>
      </c>
      <c r="GE57" s="794">
        <f t="shared" si="46"/>
        <v>7.4412942044689304E-2</v>
      </c>
      <c r="GF57" s="794">
        <f t="shared" si="46"/>
        <v>-0.287190729841027</v>
      </c>
      <c r="GG57" s="794">
        <f t="shared" si="46"/>
        <v>0.34211845218375703</v>
      </c>
      <c r="GH57" s="794">
        <f t="shared" si="46"/>
        <v>-7.4508889644709198E-2</v>
      </c>
      <c r="GI57" s="794">
        <f t="shared" si="46"/>
        <v>-5.44139723309447E-2</v>
      </c>
      <c r="GJ57" s="794">
        <f t="shared" si="46"/>
        <v>2.5163012681229901E-2</v>
      </c>
      <c r="GK57" s="794">
        <f t="shared" si="46"/>
        <v>-0.15146097849603801</v>
      </c>
      <c r="GL57" s="794">
        <f t="shared" ref="GL57:IW57" si="47">SUM(GL58:GL60)</f>
        <v>-6.9992386625637899E-3</v>
      </c>
      <c r="GM57" s="794">
        <f t="shared" si="47"/>
        <v>0.28589692550080698</v>
      </c>
      <c r="GN57" s="794">
        <f t="shared" si="47"/>
        <v>-0.11625691265952591</v>
      </c>
      <c r="GO57" s="794">
        <f t="shared" si="47"/>
        <v>-9.7587387245498161E-2</v>
      </c>
      <c r="GP57" s="794">
        <f t="shared" si="47"/>
        <v>7.3413131973054532E-2</v>
      </c>
      <c r="GQ57" s="794">
        <f t="shared" si="47"/>
        <v>-6.2003753004962761E-2</v>
      </c>
      <c r="GR57" s="794">
        <f t="shared" si="47"/>
        <v>8.8580158409178128E-2</v>
      </c>
      <c r="GS57" s="794">
        <f t="shared" si="47"/>
        <v>0.12473828187836075</v>
      </c>
      <c r="GT57" s="794">
        <f t="shared" si="47"/>
        <v>8.2448422489150297E-2</v>
      </c>
      <c r="GU57" s="794">
        <f t="shared" si="47"/>
        <v>-0.2147803173924748</v>
      </c>
      <c r="GV57" s="794">
        <f t="shared" si="47"/>
        <v>0.10823555419119388</v>
      </c>
      <c r="GW57" s="794">
        <f t="shared" si="47"/>
        <v>-4.5507593010513339E-2</v>
      </c>
      <c r="GX57" s="794">
        <f t="shared" si="47"/>
        <v>0.50882832513743237</v>
      </c>
      <c r="GY57" s="794">
        <f t="shared" si="47"/>
        <v>-0.29061036033416732</v>
      </c>
      <c r="GZ57" s="794">
        <f t="shared" si="47"/>
        <v>-3.6436680457125482E-2</v>
      </c>
      <c r="HA57" s="794">
        <f t="shared" si="47"/>
        <v>-0.11494146213804828</v>
      </c>
      <c r="HB57" s="794">
        <f t="shared" si="47"/>
        <v>0.2972960116448784</v>
      </c>
    </row>
    <row r="58" spans="1:210" x14ac:dyDescent="0.3">
      <c r="A58" s="48" t="s">
        <v>40</v>
      </c>
      <c r="B58" s="795">
        <v>-6.18618008387141E-2</v>
      </c>
      <c r="C58" s="795">
        <v>4.7407073874609899E-2</v>
      </c>
      <c r="D58" s="795">
        <v>-1.9399556932667501E-2</v>
      </c>
      <c r="E58" s="795">
        <v>2.2864893774636702E-3</v>
      </c>
      <c r="F58" s="795">
        <v>0.18247609343191001</v>
      </c>
      <c r="G58" s="795">
        <v>0.30905582889917999</v>
      </c>
      <c r="H58" s="795">
        <v>0.28968791887831102</v>
      </c>
      <c r="I58" s="795">
        <v>0.32051992269829699</v>
      </c>
      <c r="J58" s="795">
        <v>-0.13677004106648599</v>
      </c>
      <c r="K58" s="795">
        <v>6.3578645803799294E-2</v>
      </c>
      <c r="L58" s="795">
        <v>0.10024159312271499</v>
      </c>
      <c r="M58" s="795">
        <v>-6.2320681059796802E-2</v>
      </c>
      <c r="N58" s="795">
        <v>-2.0182817999687901E-2</v>
      </c>
      <c r="O58" s="795">
        <v>-2.33633326354678E-2</v>
      </c>
      <c r="P58" s="795">
        <v>-1.49927244646839E-2</v>
      </c>
      <c r="Q58" s="795">
        <v>1.8125768732765599E-2</v>
      </c>
      <c r="R58" s="795">
        <v>3.0689592716891201E-2</v>
      </c>
      <c r="S58" s="795">
        <v>2.8300250876081401E-2</v>
      </c>
      <c r="T58" s="795">
        <v>3.2461819777624197E-2</v>
      </c>
      <c r="U58" s="795">
        <v>-8.8453118477660006E-2</v>
      </c>
      <c r="V58" s="795">
        <v>-7.4047736029897296E-2</v>
      </c>
      <c r="W58" s="795">
        <v>5.6628215643380497E-2</v>
      </c>
      <c r="X58" s="795">
        <v>-0.15717685923790201</v>
      </c>
      <c r="Y58" s="795">
        <v>0.16505237989559701</v>
      </c>
      <c r="Z58" s="795">
        <v>-3.5757789396735899E-2</v>
      </c>
      <c r="AA58" s="795">
        <v>-6.9498820998198096E-2</v>
      </c>
      <c r="AB58" s="795">
        <v>0.20629424798285001</v>
      </c>
      <c r="AC58" s="795">
        <v>-3.7700538401324903E-2</v>
      </c>
      <c r="AD58" s="795">
        <v>-4.6790777585953E-2</v>
      </c>
      <c r="AE58" s="795">
        <v>0.13085361382215099</v>
      </c>
      <c r="AF58" s="795">
        <v>-0.13812474365968599</v>
      </c>
      <c r="AG58" s="795">
        <v>0.116825988821024</v>
      </c>
      <c r="AH58" s="795">
        <v>8.2631802940539307E-3</v>
      </c>
      <c r="AI58" s="795">
        <v>-0.12092059263652399</v>
      </c>
      <c r="AJ58" s="795">
        <v>-9.1685904525026299E-2</v>
      </c>
      <c r="AK58" s="795">
        <v>0.169527329607222</v>
      </c>
      <c r="AL58" s="795">
        <v>5.8050289376912001E-3</v>
      </c>
      <c r="AM58" s="795">
        <v>-5.9703966605060999E-2</v>
      </c>
      <c r="AN58" s="795">
        <v>-8.7822736408639995E-2</v>
      </c>
      <c r="AO58" s="795">
        <v>-2.2227899796449799E-3</v>
      </c>
      <c r="AP58" s="795">
        <v>-8.9491111289190503E-2</v>
      </c>
      <c r="AQ58" s="795">
        <v>0.22881370368180701</v>
      </c>
      <c r="AR58" s="795">
        <v>0.11017093442122</v>
      </c>
      <c r="AS58" s="795">
        <v>-0.28638381446414501</v>
      </c>
      <c r="AT58" s="795">
        <v>4.9625021903156701E-2</v>
      </c>
      <c r="AU58" s="795">
        <v>-9.3532945116386504E-2</v>
      </c>
      <c r="AV58" s="795">
        <v>0.106486873370274</v>
      </c>
      <c r="AW58" s="795">
        <v>2.1254430000957399E-2</v>
      </c>
      <c r="AX58" s="795">
        <v>0.10122644009085199</v>
      </c>
      <c r="AY58" s="795">
        <v>-7.8760895696942307E-2</v>
      </c>
      <c r="AZ58" s="795">
        <v>0.21456618325222601</v>
      </c>
      <c r="BA58" s="795">
        <v>-0.34344508015561898</v>
      </c>
      <c r="BB58" s="795">
        <v>0.195633634468907</v>
      </c>
      <c r="BC58" s="795">
        <v>-1.1312658985082E-2</v>
      </c>
      <c r="BD58" s="795">
        <v>-7.7924128671977594E-2</v>
      </c>
      <c r="BE58" s="795">
        <v>0.104154897104072</v>
      </c>
      <c r="BF58" s="795">
        <v>7.7281224510748401E-4</v>
      </c>
      <c r="BG58" s="795">
        <v>1.7889113275247399E-2</v>
      </c>
      <c r="BH58" s="795">
        <v>-3.6905154074234701E-3</v>
      </c>
      <c r="BI58" s="795">
        <v>-6.9980986934769604E-2</v>
      </c>
      <c r="BJ58" s="795">
        <v>0.106026293450162</v>
      </c>
      <c r="BK58" s="795">
        <v>-9.6739814381102102E-2</v>
      </c>
      <c r="BL58" s="795">
        <v>0.15458923363482799</v>
      </c>
      <c r="BM58" s="795">
        <v>-9.2764838092074406E-2</v>
      </c>
      <c r="BN58" s="795">
        <v>-3.9503366252844598E-2</v>
      </c>
      <c r="BO58" s="795">
        <v>0.17487879824885999</v>
      </c>
      <c r="BP58" s="795">
        <v>-5.6678168330143101E-2</v>
      </c>
      <c r="BQ58" s="795">
        <v>-7.4846477016134894E-2</v>
      </c>
      <c r="BR58" s="795">
        <v>-6.1888538702573499E-3</v>
      </c>
      <c r="BS58" s="795">
        <v>-8.7862246929423293E-2</v>
      </c>
      <c r="BT58" s="795">
        <v>0.16704865519013401</v>
      </c>
      <c r="BU58" s="795">
        <v>0.17035566904352301</v>
      </c>
      <c r="BV58" s="795">
        <v>-0.15819144271195501</v>
      </c>
      <c r="BW58" s="795">
        <v>-0.188664243994241</v>
      </c>
      <c r="BX58" s="795">
        <v>0.169170555305443</v>
      </c>
      <c r="BY58" s="795">
        <v>0.121740152892159</v>
      </c>
      <c r="BZ58" s="795">
        <v>1.7970227605835401E-2</v>
      </c>
      <c r="CA58" s="795">
        <v>-0.18607454091989101</v>
      </c>
      <c r="CB58" s="795">
        <v>7.1719643664982499E-2</v>
      </c>
      <c r="CC58" s="795">
        <v>-0.24748005135638201</v>
      </c>
      <c r="CD58" s="795">
        <v>2.85277829896671E-2</v>
      </c>
      <c r="CE58" s="795">
        <v>-2.0314880100705001E-3</v>
      </c>
      <c r="CF58" s="795">
        <v>0.15481993838615099</v>
      </c>
      <c r="CG58" s="795">
        <v>0.195773788114459</v>
      </c>
      <c r="CH58" s="795">
        <v>-0.42505484507027103</v>
      </c>
      <c r="CI58" s="795">
        <v>0.290177502988331</v>
      </c>
      <c r="CJ58" s="795">
        <v>-8.5326379343389297E-2</v>
      </c>
      <c r="CK58" s="795">
        <v>9.9078269702401495E-2</v>
      </c>
      <c r="CL58" s="795">
        <v>-0.267363734174486</v>
      </c>
      <c r="CM58" s="795">
        <v>5.4849680271217699E-2</v>
      </c>
      <c r="CN58" s="795">
        <v>0.19355570584902601</v>
      </c>
      <c r="CO58" s="795">
        <v>-0.17388298525940599</v>
      </c>
      <c r="CP58" s="795">
        <v>-7.2540944570565299E-2</v>
      </c>
      <c r="CQ58" s="795">
        <v>0.43438593458026997</v>
      </c>
      <c r="CR58" s="795">
        <v>-5.7901823865664899E-2</v>
      </c>
      <c r="CS58" s="795">
        <v>9.2456774193342001E-2</v>
      </c>
      <c r="CT58" s="795">
        <v>-0.21211046076075901</v>
      </c>
      <c r="CU58" s="795">
        <v>5.4832451246624198E-2</v>
      </c>
      <c r="CV58" s="795">
        <v>0.213587323344479</v>
      </c>
      <c r="CW58" s="795">
        <v>-0.279307708320017</v>
      </c>
      <c r="CX58" s="795">
        <v>0.20820928904337299</v>
      </c>
      <c r="CY58" s="795">
        <v>-0.37176015218604702</v>
      </c>
      <c r="CZ58" s="795">
        <v>0.21336278956574001</v>
      </c>
      <c r="DA58" s="795">
        <v>4.2313779861514599E-2</v>
      </c>
      <c r="DB58" s="795">
        <v>2.42940847992297E-2</v>
      </c>
      <c r="DC58" s="795">
        <v>-4.1214715473685201E-2</v>
      </c>
      <c r="DD58" s="795">
        <v>0.189051297803597</v>
      </c>
      <c r="DE58" s="795">
        <v>-0.24722573967880401</v>
      </c>
      <c r="DF58" s="795">
        <v>5.29020790259839E-2</v>
      </c>
      <c r="DG58" s="795">
        <v>-8.6959850921899798E-2</v>
      </c>
      <c r="DH58" s="795">
        <v>0.15522439256453099</v>
      </c>
      <c r="DI58" s="795">
        <v>-0.175488100273268</v>
      </c>
      <c r="DJ58" s="795">
        <v>0.117508152233097</v>
      </c>
      <c r="DK58" s="795">
        <v>5.8730473782811099E-2</v>
      </c>
      <c r="DL58" s="795">
        <v>5.3852658143783302E-2</v>
      </c>
      <c r="DM58" s="795">
        <v>4.1146735148573602E-2</v>
      </c>
      <c r="DN58" s="795">
        <v>-8.2404219360523195E-2</v>
      </c>
      <c r="DO58" s="795">
        <v>-0.106467159449271</v>
      </c>
      <c r="DP58" s="795">
        <v>-6.0345219630499998E-2</v>
      </c>
      <c r="DQ58" s="795">
        <v>7.7237810623186298E-2</v>
      </c>
      <c r="DR58" s="795">
        <v>1.5360110706624901E-3</v>
      </c>
      <c r="DS58" s="795">
        <v>-2.3040166059937299E-3</v>
      </c>
      <c r="DT58" s="795">
        <v>0.12897790918858801</v>
      </c>
      <c r="DU58" s="795">
        <v>0.13868824256498799</v>
      </c>
      <c r="DV58" s="795">
        <v>-5.2869884237882303E-2</v>
      </c>
      <c r="DW58" s="795">
        <v>7.2880251366701093E-2</v>
      </c>
      <c r="DX58" s="795">
        <v>-0.174977697172126</v>
      </c>
      <c r="DY58" s="795">
        <v>4.28069174238319E-2</v>
      </c>
      <c r="DZ58" s="795">
        <v>-9.3324611004449998E-2</v>
      </c>
      <c r="EA58" s="795">
        <v>-3.7331409331955299E-2</v>
      </c>
      <c r="EB58" s="795">
        <v>-5.2276492506139902E-2</v>
      </c>
      <c r="EC58" s="795">
        <v>6.6681674769843505E-2</v>
      </c>
      <c r="ED58" s="795">
        <v>-7.2785139077450406E-2</v>
      </c>
      <c r="EE58" s="795">
        <v>4.0370989749504904E-3</v>
      </c>
      <c r="EF58" s="795">
        <v>7.2198351435742505E-2</v>
      </c>
      <c r="EG58" s="795">
        <v>2.12025934537128E-3</v>
      </c>
      <c r="EH58" s="795">
        <v>-9.9988328396005202E-2</v>
      </c>
      <c r="EI58" s="795">
        <v>9.0991327930586896E-2</v>
      </c>
      <c r="EJ58" s="795">
        <v>8.6180973262334704E-2</v>
      </c>
      <c r="EK58" s="795">
        <v>1.54134054767175E-2</v>
      </c>
      <c r="EL58" s="795">
        <v>-5.8035662530662301E-2</v>
      </c>
      <c r="EM58" s="795">
        <v>6.1484327654885498E-2</v>
      </c>
      <c r="EN58" s="795">
        <v>-7.1581209519710295E-2</v>
      </c>
      <c r="EO58" s="795">
        <v>-2.0956673847423599E-2</v>
      </c>
      <c r="EP58" s="795">
        <v>0.10455480503629801</v>
      </c>
      <c r="EQ58" s="795">
        <v>7.0111227614583103E-3</v>
      </c>
      <c r="ER58" s="795">
        <v>-5.24200070797817E-2</v>
      </c>
      <c r="ES58" s="795">
        <v>-1.4351031112457099E-2</v>
      </c>
      <c r="ET58" s="795">
        <v>-1.5017754289469399E-2</v>
      </c>
      <c r="EU58" s="795">
        <v>0.14115871978897901</v>
      </c>
      <c r="EV58" s="795">
        <v>-0.119076647565833</v>
      </c>
      <c r="EW58" s="795">
        <v>-3.4579296995757999E-2</v>
      </c>
      <c r="EX58" s="795">
        <v>8.6619667191122199E-2</v>
      </c>
      <c r="EY58" s="795">
        <v>-3.8381534775569298E-2</v>
      </c>
      <c r="EZ58" s="795">
        <v>6.5103909556001593E-2</v>
      </c>
      <c r="FA58" s="795">
        <v>-4.8292453622793399E-2</v>
      </c>
      <c r="FB58" s="795">
        <v>3.2589414932211999E-2</v>
      </c>
      <c r="FC58" s="795">
        <v>-2.6329351196719801E-2</v>
      </c>
      <c r="FD58" s="795">
        <v>0.10882439048499901</v>
      </c>
      <c r="FE58" s="795">
        <v>-2.5583323380200799E-2</v>
      </c>
      <c r="FF58" s="795">
        <v>-2.90177914974751E-2</v>
      </c>
      <c r="FG58" s="795">
        <v>0.103483723908178</v>
      </c>
      <c r="FH58" s="795">
        <v>-0.102384560748063</v>
      </c>
      <c r="FI58" s="795">
        <v>-3.4122652851193001E-2</v>
      </c>
      <c r="FJ58" s="795">
        <v>3.8824356848499497E-2</v>
      </c>
      <c r="FK58" s="795">
        <v>5.9278234288323801E-2</v>
      </c>
      <c r="FL58" s="795">
        <v>-7.0073249872908503E-3</v>
      </c>
      <c r="FM58" s="795">
        <v>-6.1343773814144104E-3</v>
      </c>
      <c r="FN58" s="795">
        <v>-0.170017515325848</v>
      </c>
      <c r="FO58" s="795">
        <v>0.15857838782425601</v>
      </c>
      <c r="FP58" s="795">
        <v>-0.11658346141444</v>
      </c>
      <c r="FQ58" s="795">
        <v>0.100071734204874</v>
      </c>
      <c r="FR58" s="795">
        <v>-2.55246126497576E-2</v>
      </c>
      <c r="FS58" s="795">
        <v>7.9660696167403497E-2</v>
      </c>
      <c r="FT58" s="795">
        <v>-2.2328378392377099E-2</v>
      </c>
      <c r="FU58" s="795">
        <v>-7.5665877345007501E-2</v>
      </c>
      <c r="FV58" s="795">
        <v>5.7925061503386499E-2</v>
      </c>
      <c r="FW58" s="795">
        <v>-0.15377683876279599</v>
      </c>
      <c r="FX58" s="795">
        <v>0.172522820958428</v>
      </c>
      <c r="FY58" s="795">
        <v>-1.0191747491244E-2</v>
      </c>
      <c r="FZ58" s="795">
        <v>1.2962469345908599E-2</v>
      </c>
      <c r="GA58" s="795">
        <v>-6.8159773398723603E-3</v>
      </c>
      <c r="GB58" s="795">
        <v>8.2817373115750895E-2</v>
      </c>
      <c r="GC58" s="795">
        <v>-1.2531782070640299E-2</v>
      </c>
      <c r="GD58" s="795">
        <v>1.50730085153783E-2</v>
      </c>
      <c r="GE58" s="795">
        <v>7.4412942044689304E-2</v>
      </c>
      <c r="GF58" s="795">
        <v>-0.287190729841027</v>
      </c>
      <c r="GG58" s="795">
        <v>0.34211845218375703</v>
      </c>
      <c r="GH58" s="795">
        <v>-7.4508889644709198E-2</v>
      </c>
      <c r="GI58" s="795">
        <v>-5.44139723309447E-2</v>
      </c>
      <c r="GJ58" s="795">
        <v>2.5163012681229901E-2</v>
      </c>
      <c r="GK58" s="795">
        <v>-0.15146097849603801</v>
      </c>
      <c r="GL58" s="795">
        <v>-6.9992386625637899E-3</v>
      </c>
      <c r="GM58" s="795">
        <v>0.28589692550080698</v>
      </c>
      <c r="GN58" s="795">
        <v>-0.103131648751156</v>
      </c>
      <c r="GO58" s="795">
        <v>-0.105490414952166</v>
      </c>
      <c r="GP58" s="795">
        <v>7.5350633366250197E-2</v>
      </c>
      <c r="GQ58" s="795">
        <v>-6.23697696667024E-2</v>
      </c>
      <c r="GR58" s="795">
        <v>9.3555012107908203E-2</v>
      </c>
      <c r="GS58" s="795">
        <v>0.11818286780677</v>
      </c>
      <c r="GT58" s="795">
        <v>7.9885118458003099E-2</v>
      </c>
      <c r="GU58" s="795">
        <v>-0.21043361306444799</v>
      </c>
      <c r="GV58" s="795">
        <v>0.101654144799231</v>
      </c>
      <c r="GW58" s="795">
        <v>-4.4065641580522202E-2</v>
      </c>
      <c r="GX58" s="795">
        <v>0.51191711176149601</v>
      </c>
      <c r="GY58" s="795">
        <v>-0.287932831228014</v>
      </c>
      <c r="GZ58" s="795">
        <v>-3.9160257101756801E-2</v>
      </c>
      <c r="HA58" s="795">
        <v>-0.112807956763395</v>
      </c>
      <c r="HB58" s="795">
        <v>0.29603053723502099</v>
      </c>
    </row>
    <row r="59" spans="1:210" x14ac:dyDescent="0.3">
      <c r="A59" s="48" t="s">
        <v>41</v>
      </c>
      <c r="B59" s="796">
        <v>-9.5577219224405804E-3</v>
      </c>
      <c r="C59" s="796">
        <v>-4.0321639360296202E-3</v>
      </c>
      <c r="D59" s="796">
        <v>6.5709338216779004E-3</v>
      </c>
      <c r="E59" s="796">
        <v>2.1706921755837001E-2</v>
      </c>
      <c r="F59" s="796">
        <v>-5.2268791763346902E-3</v>
      </c>
      <c r="G59" s="796">
        <v>1.3704086579969901E-3</v>
      </c>
      <c r="H59" s="796">
        <v>6.36888639133218E-3</v>
      </c>
      <c r="I59" s="796">
        <v>1.94492613384958E-2</v>
      </c>
      <c r="J59" s="796">
        <v>-2.6925016261287099E-2</v>
      </c>
      <c r="K59" s="796">
        <v>1.6690874680732599E-3</v>
      </c>
      <c r="L59" s="796">
        <v>1.3159436985125001E-2</v>
      </c>
      <c r="M59" s="796">
        <v>-2.6837169552441101E-2</v>
      </c>
      <c r="N59" s="796">
        <v>-3.9135708790875703E-2</v>
      </c>
      <c r="O59" s="796">
        <v>3.9399248917413601E-2</v>
      </c>
      <c r="P59" s="796">
        <v>-2.4930895970483799E-2</v>
      </c>
      <c r="Q59" s="796">
        <v>3.5006913475115503E-2</v>
      </c>
      <c r="R59" s="796">
        <v>9.3732438338640506E-3</v>
      </c>
      <c r="S59" s="796">
        <v>-3.3381749361465401E-4</v>
      </c>
      <c r="T59" s="796">
        <v>-6.2634703407170303E-3</v>
      </c>
      <c r="U59" s="796">
        <v>3.4093307703117498E-2</v>
      </c>
      <c r="V59" s="796">
        <v>-5.2883718725268598E-2</v>
      </c>
      <c r="W59" s="796">
        <v>9.9908061970511594E-2</v>
      </c>
      <c r="X59" s="796">
        <v>9.2906679275488499E-2</v>
      </c>
      <c r="Y59" s="796">
        <v>-3.6307044766035697E-2</v>
      </c>
      <c r="Z59" s="796">
        <v>-3.4945420778923299E-2</v>
      </c>
      <c r="AA59" s="796">
        <v>3.2582344310967001E-2</v>
      </c>
      <c r="AB59" s="796">
        <v>8.6397238150002803E-2</v>
      </c>
      <c r="AC59" s="796">
        <v>9.2941817959026896E-3</v>
      </c>
      <c r="AD59" s="796">
        <v>-3.3162132589350302E-2</v>
      </c>
      <c r="AE59" s="796">
        <v>-3.2924946475466198E-2</v>
      </c>
      <c r="AF59" s="796">
        <v>-2.3551702641602199E-2</v>
      </c>
      <c r="AG59" s="796">
        <v>-3.5454931690229903E-2</v>
      </c>
      <c r="AH59" s="796">
        <v>-2.6274950615826999E-2</v>
      </c>
      <c r="AI59" s="796">
        <v>3.90039387276068E-3</v>
      </c>
      <c r="AJ59" s="796">
        <v>-2.7961607425669398E-2</v>
      </c>
      <c r="AK59" s="796">
        <v>3.4312924475232397E-2</v>
      </c>
      <c r="AL59" s="796">
        <v>3.1361275058008099E-3</v>
      </c>
      <c r="AM59" s="796">
        <v>-8.3102986568279295E-3</v>
      </c>
      <c r="AN59" s="796">
        <v>-4.2078573537215396E-3</v>
      </c>
      <c r="AO59" s="796">
        <v>-9.8651854034014393E-3</v>
      </c>
      <c r="AP59" s="796">
        <v>2.17859837937983E-3</v>
      </c>
      <c r="AQ59" s="796">
        <v>-8.2400212897511607E-3</v>
      </c>
      <c r="AR59" s="796">
        <v>3.8564705183376899E-3</v>
      </c>
      <c r="AS59" s="796">
        <v>-1.0664590453899701E-2</v>
      </c>
      <c r="AT59" s="796">
        <v>8.2488059606357494E-3</v>
      </c>
      <c r="AU59" s="796">
        <v>-8.8461635807882896E-3</v>
      </c>
      <c r="AV59" s="796">
        <v>1.9624954756187699E-2</v>
      </c>
      <c r="AW59" s="796">
        <v>-1.39237033520848E-2</v>
      </c>
      <c r="AX59" s="796">
        <v>1.29573895547793E-2</v>
      </c>
      <c r="AY59" s="796">
        <v>-2.20583085912208E-2</v>
      </c>
      <c r="AZ59" s="796">
        <v>1.54522360860046E-2</v>
      </c>
      <c r="BA59" s="796">
        <v>-1.8913396414535402E-2</v>
      </c>
      <c r="BB59" s="796">
        <v>7.2034301253688096E-4</v>
      </c>
      <c r="BC59" s="796">
        <v>-7.3791235430607403E-4</v>
      </c>
      <c r="BD59" s="796">
        <v>-2.1785983793798399E-3</v>
      </c>
      <c r="BE59" s="796">
        <v>1.0813929858937799E-2</v>
      </c>
      <c r="BF59" s="796">
        <v>-8.0204045176362603E-3</v>
      </c>
      <c r="BG59" s="796">
        <v>-4.4538281384902297E-3</v>
      </c>
      <c r="BH59" s="796">
        <v>-3.5665763791460198E-3</v>
      </c>
      <c r="BI59" s="796">
        <v>1.48900171493904E-2</v>
      </c>
      <c r="BJ59" s="796">
        <v>-6.38645573310138E-3</v>
      </c>
      <c r="BK59" s="796">
        <v>1.8474162870305601E-2</v>
      </c>
      <c r="BL59" s="796">
        <v>-1.43892909089684E-2</v>
      </c>
      <c r="BM59" s="796">
        <v>1.7648403807153601E-2</v>
      </c>
      <c r="BN59" s="796">
        <v>-1.8131560705806401E-2</v>
      </c>
      <c r="BO59" s="796">
        <v>1.5961746997311101E-2</v>
      </c>
      <c r="BP59" s="796">
        <v>6.6675652014084501E-3</v>
      </c>
      <c r="BQ59" s="796">
        <v>-1.44947069595836E-3</v>
      </c>
      <c r="BR59" s="796">
        <v>8.2048826062127694E-3</v>
      </c>
      <c r="BS59" s="796">
        <v>-5.2180945054500901E-3</v>
      </c>
      <c r="BT59" s="796">
        <v>-7.9940505049824698E-3</v>
      </c>
      <c r="BU59" s="796">
        <v>3.2766822399543502E-3</v>
      </c>
      <c r="BV59" s="796">
        <v>-6.1492696192172599E-4</v>
      </c>
      <c r="BW59" s="796">
        <v>-8.8110248972499104E-3</v>
      </c>
      <c r="BX59" s="796">
        <v>-3.5138683538384397E-5</v>
      </c>
      <c r="BY59" s="796">
        <v>-4.7349376067973101E-3</v>
      </c>
      <c r="BZ59" s="796">
        <v>-2.69689396157101E-3</v>
      </c>
      <c r="CA59" s="796">
        <v>4.0497332777988098E-3</v>
      </c>
      <c r="CB59" s="796">
        <v>1.8157914718460198E-2</v>
      </c>
      <c r="CC59" s="796">
        <v>-1.72091702629238E-2</v>
      </c>
      <c r="CD59" s="796">
        <v>1.05679590741691E-2</v>
      </c>
      <c r="CE59" s="796">
        <v>3.3908829614540999E-3</v>
      </c>
      <c r="CF59" s="796">
        <v>-1.0023309479324199E-2</v>
      </c>
      <c r="CG59" s="796">
        <v>3.8564705183376899E-3</v>
      </c>
      <c r="CH59" s="796">
        <v>-1.58299769340422E-2</v>
      </c>
      <c r="CI59" s="796">
        <v>-1.0576743745053701E-2</v>
      </c>
      <c r="CJ59" s="796">
        <v>9.5665065933251692E-3</v>
      </c>
      <c r="CK59" s="796">
        <v>-2.7232479742247901E-3</v>
      </c>
      <c r="CL59" s="796">
        <v>-6.3249630369092004E-4</v>
      </c>
      <c r="CM59" s="796">
        <v>2.6441859362634299E-3</v>
      </c>
      <c r="CN59" s="796">
        <v>-2.6529706071480299E-3</v>
      </c>
      <c r="CO59" s="796">
        <v>-7.0277367076769702E-5</v>
      </c>
      <c r="CP59" s="796">
        <v>-2.91651073368591E-3</v>
      </c>
      <c r="CQ59" s="796">
        <v>6.63242651787007E-3</v>
      </c>
      <c r="CR59" s="796">
        <v>-9.8476160616322497E-3</v>
      </c>
      <c r="CS59" s="796">
        <v>2.8646811754667899E-2</v>
      </c>
      <c r="CT59" s="796">
        <v>-3.8933661360530003E-2</v>
      </c>
      <c r="CU59" s="796">
        <v>2.9780034298780799E-2</v>
      </c>
      <c r="CV59" s="796">
        <v>7.9062037961364999E-4</v>
      </c>
      <c r="CW59" s="796">
        <v>-1.4319013541891699E-3</v>
      </c>
      <c r="CX59" s="796">
        <v>-1.1507918858820901E-3</v>
      </c>
      <c r="CY59" s="796">
        <v>-8.5035614162890395E-3</v>
      </c>
      <c r="CZ59" s="796">
        <v>2.1258903540722599E-3</v>
      </c>
      <c r="DA59" s="796">
        <v>2.31915311353337E-2</v>
      </c>
      <c r="DB59" s="796">
        <v>-3.8020055588531998E-2</v>
      </c>
      <c r="DC59" s="796">
        <v>2.4667355843945901E-2</v>
      </c>
      <c r="DD59" s="796">
        <v>2.19616772114904E-4</v>
      </c>
      <c r="DE59" s="796">
        <v>-1.6734798035155599E-2</v>
      </c>
      <c r="DF59" s="796">
        <v>-2.5826932400712598E-3</v>
      </c>
      <c r="DG59" s="796">
        <v>3.2854669108389502E-3</v>
      </c>
      <c r="DH59" s="796">
        <v>-8.6616854922117702E-3</v>
      </c>
      <c r="DI59" s="796">
        <v>2.6995293628363899E-2</v>
      </c>
      <c r="DJ59" s="796">
        <v>-6.5621491507933003E-3</v>
      </c>
      <c r="DK59" s="796">
        <v>2.18562611608751E-2</v>
      </c>
      <c r="DL59" s="796">
        <v>-2.68459542233257E-2</v>
      </c>
      <c r="DM59" s="796">
        <v>1.3809502630585099E-2</v>
      </c>
      <c r="DN59" s="796">
        <v>-1.22985392384346E-3</v>
      </c>
      <c r="DO59" s="796">
        <v>-1.33351304028169E-2</v>
      </c>
      <c r="DP59" s="796">
        <v>-1.0506466377976999E-2</v>
      </c>
      <c r="DQ59" s="796">
        <v>-1.22106925295886E-3</v>
      </c>
      <c r="DR59" s="796">
        <v>-1.47582470861215E-3</v>
      </c>
      <c r="DS59" s="796">
        <v>1.5724560883427E-2</v>
      </c>
      <c r="DT59" s="796">
        <v>-1.40554734153539E-4</v>
      </c>
      <c r="DU59" s="796">
        <v>-2.3279377844179698E-3</v>
      </c>
      <c r="DV59" s="796">
        <v>2.2497542135450702E-2</v>
      </c>
      <c r="DW59" s="796">
        <v>1.82721154399599E-2</v>
      </c>
      <c r="DX59" s="796">
        <v>-2.42632609832545E-2</v>
      </c>
      <c r="DY59" s="796">
        <v>1.6550319946579101E-2</v>
      </c>
      <c r="DZ59" s="796">
        <v>-8.7758862137115208E-3</v>
      </c>
      <c r="EA59" s="796">
        <v>1.0901776567783799E-2</v>
      </c>
      <c r="EB59" s="796">
        <v>1.1420072149974899E-4</v>
      </c>
      <c r="EC59" s="796">
        <v>7.1946454544842197E-3</v>
      </c>
      <c r="ED59" s="796">
        <v>-7.4406162392529097E-3</v>
      </c>
      <c r="EE59" s="796">
        <v>7.11558341652285E-3</v>
      </c>
      <c r="EF59" s="796">
        <v>8.6616854922117702E-3</v>
      </c>
      <c r="EG59" s="796">
        <v>-1.98972795536102E-2</v>
      </c>
      <c r="EH59" s="796">
        <v>5.6924667332182797E-3</v>
      </c>
      <c r="EI59" s="796">
        <v>2.9823957653203801E-3</v>
      </c>
      <c r="EJ59" s="796">
        <v>3.3030362526081402E-3</v>
      </c>
      <c r="EK59" s="796">
        <v>-2.1399458274876101E-2</v>
      </c>
      <c r="EL59" s="796">
        <v>5.5958353534877299E-3</v>
      </c>
      <c r="EM59" s="796">
        <v>-2.1351475548634501E-2</v>
      </c>
      <c r="EN59" s="796">
        <v>1.08046352862241E-2</v>
      </c>
      <c r="EO59" s="796">
        <v>-3.0131421134164701E-3</v>
      </c>
      <c r="EP59" s="796">
        <v>1.96776627814953E-3</v>
      </c>
      <c r="EQ59" s="796">
        <v>3.8213318347993098E-3</v>
      </c>
      <c r="ER59" s="796">
        <v>-1.0220016354216901E-2</v>
      </c>
      <c r="ES59" s="796">
        <v>8.4601318745705003E-3</v>
      </c>
      <c r="ET59" s="796">
        <v>-2.0874218181070801E-2</v>
      </c>
      <c r="EU59" s="796">
        <v>1.1047497874348E-2</v>
      </c>
      <c r="EV59" s="796">
        <v>9.5050138971329995E-3</v>
      </c>
      <c r="EW59" s="796">
        <v>3.6895617715303701E-4</v>
      </c>
      <c r="EX59" s="796">
        <v>-1.24742326561265E-3</v>
      </c>
      <c r="EY59" s="796">
        <v>5.7803134420642398E-3</v>
      </c>
      <c r="EZ59" s="796">
        <v>1.59881010099649E-3</v>
      </c>
      <c r="FA59" s="796">
        <v>-6.62364184698547E-3</v>
      </c>
      <c r="FB59" s="796">
        <v>-1.34054077698937E-2</v>
      </c>
      <c r="FC59" s="796">
        <v>1.8131560705806401E-2</v>
      </c>
      <c r="FD59" s="796">
        <v>-1.25093713396649E-2</v>
      </c>
      <c r="FE59" s="796">
        <v>8.9515796314034394E-3</v>
      </c>
      <c r="FF59" s="796">
        <v>-1.8447808857651799E-4</v>
      </c>
      <c r="FG59" s="796">
        <v>4.1112259739909804E-3</v>
      </c>
      <c r="FH59" s="796">
        <v>3.6017150626844099E-3</v>
      </c>
      <c r="FI59" s="796">
        <v>-5.7978827838334299E-4</v>
      </c>
      <c r="FJ59" s="796">
        <v>-3.4523756576462701E-3</v>
      </c>
      <c r="FK59" s="796">
        <v>-7.7656490619829703E-3</v>
      </c>
      <c r="FL59" s="796">
        <v>7.4142622265991201E-3</v>
      </c>
      <c r="FM59" s="796">
        <v>-5.5606966699493403E-3</v>
      </c>
      <c r="FN59" s="796">
        <v>-1.5461020756889199E-3</v>
      </c>
      <c r="FO59" s="796">
        <v>3.92674788541446E-3</v>
      </c>
      <c r="FP59" s="796">
        <v>4.87549234095084E-3</v>
      </c>
      <c r="FQ59" s="796">
        <v>-3.3381749361465199E-3</v>
      </c>
      <c r="FR59" s="796">
        <v>0</v>
      </c>
      <c r="FS59" s="796">
        <v>0</v>
      </c>
      <c r="FT59" s="796">
        <v>0</v>
      </c>
      <c r="FU59" s="796">
        <v>0</v>
      </c>
      <c r="FV59" s="796">
        <v>0</v>
      </c>
      <c r="FW59" s="796">
        <v>0</v>
      </c>
      <c r="FX59" s="796">
        <v>0</v>
      </c>
      <c r="FY59" s="796">
        <v>0</v>
      </c>
      <c r="FZ59" s="796">
        <v>0</v>
      </c>
      <c r="GA59" s="796">
        <v>0</v>
      </c>
      <c r="GB59" s="796">
        <v>0</v>
      </c>
      <c r="GC59" s="796">
        <v>0</v>
      </c>
      <c r="GD59" s="796">
        <v>0</v>
      </c>
      <c r="GE59" s="796">
        <v>0</v>
      </c>
      <c r="GF59" s="796">
        <v>0</v>
      </c>
      <c r="GG59" s="796">
        <v>0</v>
      </c>
      <c r="GH59" s="796">
        <v>0</v>
      </c>
      <c r="GI59" s="796">
        <v>0</v>
      </c>
      <c r="GJ59" s="796">
        <v>0</v>
      </c>
      <c r="GK59" s="796">
        <v>0</v>
      </c>
      <c r="GL59" s="796">
        <v>0</v>
      </c>
      <c r="GM59" s="796">
        <v>0</v>
      </c>
      <c r="GN59" s="796">
        <v>-1.31252639083699E-2</v>
      </c>
      <c r="GO59" s="796">
        <v>7.9030277066678405E-3</v>
      </c>
      <c r="GP59" s="796">
        <v>-1.9375013931956699E-3</v>
      </c>
      <c r="GQ59" s="796">
        <v>3.6601666173964001E-4</v>
      </c>
      <c r="GR59" s="796">
        <v>-4.9748536987300803E-3</v>
      </c>
      <c r="GS59" s="796">
        <v>6.5554140715907601E-3</v>
      </c>
      <c r="GT59" s="796">
        <v>2.5633040311472E-3</v>
      </c>
      <c r="GU59" s="796">
        <v>-4.34670432802682E-3</v>
      </c>
      <c r="GV59" s="796">
        <v>6.58140939196287E-3</v>
      </c>
      <c r="GW59" s="796">
        <v>-1.44195142999114E-3</v>
      </c>
      <c r="GX59" s="796">
        <v>-3.0887866240636099E-3</v>
      </c>
      <c r="GY59" s="796">
        <v>-2.6775291061533302E-3</v>
      </c>
      <c r="GZ59" s="796">
        <v>2.7235766446313198E-3</v>
      </c>
      <c r="HA59" s="796">
        <v>-2.1335053746532702E-3</v>
      </c>
      <c r="HB59" s="796">
        <v>1.2654744098574101E-3</v>
      </c>
    </row>
    <row r="60" spans="1:210" x14ac:dyDescent="0.3">
      <c r="A60" s="48" t="s">
        <v>42</v>
      </c>
      <c r="B60" s="797">
        <v>-2.1184254819129701E-2</v>
      </c>
      <c r="C60" s="797">
        <v>6.9802678369739801E-2</v>
      </c>
      <c r="D60" s="797">
        <v>-2.8727254368518401E-2</v>
      </c>
      <c r="E60" s="797">
        <v>6.5691943165575601E-3</v>
      </c>
      <c r="F60" s="797">
        <v>1.63551387054999E-2</v>
      </c>
      <c r="G60" s="797">
        <v>1.8143108969058699E-2</v>
      </c>
      <c r="H60" s="797">
        <v>1.62513725741327E-2</v>
      </c>
      <c r="I60" s="797">
        <v>3.7339843272000302E-2</v>
      </c>
      <c r="J60" s="797">
        <v>4.4587508447497599E-2</v>
      </c>
      <c r="K60" s="797">
        <v>-4.4100605831082003E-2</v>
      </c>
      <c r="L60" s="797">
        <v>-3.9822248414709202E-2</v>
      </c>
      <c r="M60" s="797">
        <v>-2.1735013516386702E-2</v>
      </c>
      <c r="N60" s="797">
        <v>6.3624602548335699E-2</v>
      </c>
      <c r="O60" s="797">
        <v>-6.6450234125567095E-2</v>
      </c>
      <c r="P60" s="797">
        <v>4.1602236668162797E-2</v>
      </c>
      <c r="Q60" s="797">
        <v>3.8169972322938298E-2</v>
      </c>
      <c r="R60" s="797">
        <v>1.48784668360429E-2</v>
      </c>
      <c r="S60" s="797">
        <v>7.6148376403352503E-3</v>
      </c>
      <c r="T60" s="797">
        <v>-5.0829440349743099E-2</v>
      </c>
      <c r="U60" s="797">
        <v>1.5517027644456701E-2</v>
      </c>
      <c r="V60" s="797">
        <v>1.19490691274443E-2</v>
      </c>
      <c r="W60" s="797">
        <v>3.6246307887591603E-2</v>
      </c>
      <c r="X60" s="797">
        <v>-3.8209882373464198E-2</v>
      </c>
      <c r="Y60" s="797">
        <v>6.6809424580299799E-3</v>
      </c>
      <c r="Z60" s="797">
        <v>-8.90792327737331E-3</v>
      </c>
      <c r="AA60" s="797">
        <v>3.5320394715391501E-2</v>
      </c>
      <c r="AB60" s="797">
        <v>9.7380523283113196E-3</v>
      </c>
      <c r="AC60" s="797">
        <v>1.47188266339394E-2</v>
      </c>
      <c r="AD60" s="797">
        <v>-5.6033710938315998E-3</v>
      </c>
      <c r="AE60" s="797">
        <v>-2.1631247385019401E-2</v>
      </c>
      <c r="AF60" s="797">
        <v>-4.01574928391265E-2</v>
      </c>
      <c r="AG60" s="797">
        <v>1.7480602130329299E-3</v>
      </c>
      <c r="AH60" s="797">
        <v>-1.44155102499428E-2</v>
      </c>
      <c r="AI60" s="797">
        <v>-2.0968740546289999E-2</v>
      </c>
      <c r="AJ60" s="797">
        <v>-2.1830797637648801E-2</v>
      </c>
      <c r="AK60" s="797">
        <v>2.2349628294484999E-2</v>
      </c>
      <c r="AL60" s="797">
        <v>4.3190656679092297E-2</v>
      </c>
      <c r="AM60" s="797">
        <v>-2.0673406172398601E-2</v>
      </c>
      <c r="AN60" s="797">
        <v>-3.4729725967608698E-2</v>
      </c>
      <c r="AO60" s="797">
        <v>1.0001458661782E-2</v>
      </c>
      <c r="AP60" s="797">
        <v>-3.7196167090107202E-3</v>
      </c>
      <c r="AQ60" s="797">
        <v>2.4456878962250701E-2</v>
      </c>
      <c r="AR60" s="797">
        <v>-1.18453029960771E-2</v>
      </c>
      <c r="AS60" s="797">
        <v>-9.3948258937888805E-3</v>
      </c>
      <c r="AT60" s="797">
        <v>1.4519276381310099E-2</v>
      </c>
      <c r="AU60" s="797">
        <v>-1.7073519614965501E-2</v>
      </c>
      <c r="AV60" s="797">
        <v>1.47108446238342E-2</v>
      </c>
      <c r="AW60" s="797">
        <v>-9.9376025809406604E-3</v>
      </c>
      <c r="AX60" s="797">
        <v>-1.76003322819069E-2</v>
      </c>
      <c r="AY60" s="797">
        <v>1.48465387956222E-3</v>
      </c>
      <c r="AZ60" s="797">
        <v>-1.55182927522749E-2</v>
      </c>
      <c r="BA60" s="797">
        <v>8.5187919376117603E-3</v>
      </c>
      <c r="BB60" s="797">
        <v>7.47188350601595E-3</v>
      </c>
      <c r="BC60" s="797">
        <v>-3.3316705883510698E-3</v>
      </c>
      <c r="BD60" s="797">
        <v>1.0599366637635201E-2</v>
      </c>
      <c r="BE60" s="797">
        <v>2.9277907868906299E-3</v>
      </c>
      <c r="BF60" s="797">
        <v>-2.0174443562788899E-2</v>
      </c>
      <c r="BG60" s="797">
        <v>4.0382299205504298E-2</v>
      </c>
      <c r="BH60" s="797">
        <v>-1.53981919719618E-2</v>
      </c>
      <c r="BI60" s="797">
        <v>-1.65234088671681E-4</v>
      </c>
      <c r="BJ60" s="797">
        <v>-2.5681915733540901E-2</v>
      </c>
      <c r="BK60" s="797">
        <v>-9.1553655906336795E-3</v>
      </c>
      <c r="BL60" s="797">
        <v>-6.85558191749346E-3</v>
      </c>
      <c r="BM60" s="797">
        <v>1.6602581018760299E-3</v>
      </c>
      <c r="BN60" s="797">
        <v>1.2356151642808099E-2</v>
      </c>
      <c r="BO60" s="797">
        <v>-7.3341465312737001E-3</v>
      </c>
      <c r="BP60" s="797">
        <v>-8.0458661860146E-3</v>
      </c>
      <c r="BQ60" s="797">
        <v>-1.7480602130329401E-3</v>
      </c>
      <c r="BR60" s="797">
        <v>-2.0034845363984801E-3</v>
      </c>
      <c r="BS60" s="797">
        <v>3.7754907797469301E-3</v>
      </c>
      <c r="BT60" s="797">
        <v>9.6821782575751206E-3</v>
      </c>
      <c r="BU60" s="797">
        <v>-7.5429995493886898E-3</v>
      </c>
      <c r="BV60" s="797">
        <v>-1.15020765615546E-2</v>
      </c>
      <c r="BW60" s="797">
        <v>-1.0999209924928701E-2</v>
      </c>
      <c r="BX60" s="797">
        <v>5.66722717467298E-4</v>
      </c>
      <c r="BY60" s="797">
        <v>1.12785802786098E-2</v>
      </c>
      <c r="BZ60" s="797">
        <v>-7.2157371350765904E-3</v>
      </c>
      <c r="CA60" s="797">
        <v>4.1346812344797302E-3</v>
      </c>
      <c r="CB60" s="797">
        <v>-2.53668281142405E-2</v>
      </c>
      <c r="CC60" s="797">
        <v>3.0491278601761699E-3</v>
      </c>
      <c r="CD60" s="797">
        <v>3.8952209313245301E-3</v>
      </c>
      <c r="CE60" s="797">
        <v>-9.0755454895819505E-3</v>
      </c>
      <c r="CF60" s="797">
        <v>1.10949940461908E-2</v>
      </c>
      <c r="CG60" s="797">
        <v>7.9580640748577007E-3</v>
      </c>
      <c r="CH60" s="797">
        <v>-1.36891473303721E-2</v>
      </c>
      <c r="CI60" s="797">
        <v>-4.4858896791073501E-3</v>
      </c>
      <c r="CJ60" s="797">
        <v>-8.9478333278991806E-3</v>
      </c>
      <c r="CK60" s="797">
        <v>5.73906526561954E-3</v>
      </c>
      <c r="CL60" s="797">
        <v>-2.6101173043916398E-3</v>
      </c>
      <c r="CM60" s="797">
        <v>1.8119162938743201E-3</v>
      </c>
      <c r="CN60" s="797">
        <v>4.6934219418418499E-3</v>
      </c>
      <c r="CO60" s="797">
        <v>-3.9910050525866102E-4</v>
      </c>
      <c r="CP60" s="797">
        <v>-4.2703754062676704E-3</v>
      </c>
      <c r="CQ60" s="797">
        <v>1.49423229168843E-2</v>
      </c>
      <c r="CR60" s="797">
        <v>2.9293977085985698E-3</v>
      </c>
      <c r="CS60" s="797">
        <v>-7.1039889936041602E-3</v>
      </c>
      <c r="CT60" s="797">
        <v>2.1790887587122901E-3</v>
      </c>
      <c r="CU60" s="797">
        <v>1.0376613136725201E-4</v>
      </c>
      <c r="CV60" s="797">
        <v>-1.3170316673535799E-3</v>
      </c>
      <c r="CW60" s="797">
        <v>-1.62034805135016E-3</v>
      </c>
      <c r="CX60" s="797">
        <v>-6.7048884883455105E-4</v>
      </c>
      <c r="CY60" s="797">
        <v>-4.1745912850055904E-3</v>
      </c>
      <c r="CZ60" s="797">
        <v>1.4447438290363501E-3</v>
      </c>
      <c r="DA60" s="797">
        <v>-3.67970665848485E-3</v>
      </c>
      <c r="DB60" s="797">
        <v>4.0867891738486902E-3</v>
      </c>
      <c r="DC60" s="797">
        <v>-3.2726241431210198E-3</v>
      </c>
      <c r="DD60" s="797">
        <v>2.1471607182916002E-3</v>
      </c>
      <c r="DE60" s="797">
        <v>-4.6215838508952903E-3</v>
      </c>
      <c r="DF60" s="797">
        <v>4.1107352041642098E-3</v>
      </c>
      <c r="DG60" s="797">
        <v>-3.4721743957503502E-3</v>
      </c>
      <c r="DH60" s="797">
        <v>3.7834727898521099E-3</v>
      </c>
      <c r="DI60" s="797">
        <v>-3.4961204260658702E-3</v>
      </c>
      <c r="DJ60" s="797">
        <v>1.4527258391415299E-3</v>
      </c>
      <c r="DK60" s="797">
        <v>1.7879702635588001E-3</v>
      </c>
      <c r="DL60" s="797">
        <v>-1.83586232418984E-4</v>
      </c>
      <c r="DM60" s="797">
        <v>-1.89173639492605E-3</v>
      </c>
      <c r="DN60" s="797">
        <v>1.09353538440873E-3</v>
      </c>
      <c r="DO60" s="797">
        <v>2.0513765970295202E-3</v>
      </c>
      <c r="DP60" s="797">
        <v>-7.3434492967593601E-4</v>
      </c>
      <c r="DQ60" s="797">
        <v>-1.0855533743035601E-3</v>
      </c>
      <c r="DR60" s="797">
        <v>-2.1870707688174599E-3</v>
      </c>
      <c r="DS60" s="797">
        <v>-9.2591317220009305E-4</v>
      </c>
      <c r="DT60" s="797">
        <v>2.7537934862847599E-3</v>
      </c>
      <c r="DU60" s="797">
        <v>3.7754907797469301E-3</v>
      </c>
      <c r="DV60" s="797">
        <v>2.67397338523303E-3</v>
      </c>
      <c r="DW60" s="797">
        <v>-8.4689127215887908E-3</v>
      </c>
      <c r="DX60" s="797">
        <v>1.4686898593518701E-3</v>
      </c>
      <c r="DY60" s="797">
        <v>-3.7834727898521099E-3</v>
      </c>
      <c r="DZ60" s="797">
        <v>2.5475758806750301E-3</v>
      </c>
      <c r="EA60" s="797">
        <v>-3.87674590537504E-4</v>
      </c>
      <c r="EB60" s="797">
        <v>5.0476814033250496E-3</v>
      </c>
      <c r="EC60" s="797">
        <v>-4.9052703292500497E-3</v>
      </c>
      <c r="ED60" s="797">
        <v>1.82760878396252E-3</v>
      </c>
      <c r="EE60" s="797">
        <v>-3.7264231049625399E-3</v>
      </c>
      <c r="EF60" s="797">
        <v>4.8736234239000501E-3</v>
      </c>
      <c r="EG60" s="797">
        <v>1.0918182345750101E-3</v>
      </c>
      <c r="EH60" s="797">
        <v>-4.0349804321250401E-4</v>
      </c>
      <c r="EI60" s="797">
        <v>1.85212364024011E-4</v>
      </c>
      <c r="EJ60" s="797">
        <v>-3.15677880866253E-3</v>
      </c>
      <c r="EK60" s="797">
        <v>1.34499347737501E-3</v>
      </c>
      <c r="EL60" s="797">
        <v>1.36081693005001E-3</v>
      </c>
      <c r="EM60" s="797">
        <v>-9.889657921875101E-4</v>
      </c>
      <c r="EN60" s="797">
        <v>-2.0570488477500201E-4</v>
      </c>
      <c r="EO60" s="797">
        <v>-3.5286299465250399E-3</v>
      </c>
      <c r="EP60" s="797">
        <v>3.1963374403500299E-3</v>
      </c>
      <c r="EQ60" s="797">
        <v>1.22631758231251E-3</v>
      </c>
      <c r="ER60" s="797">
        <v>1.3370817510375099E-3</v>
      </c>
      <c r="ES60" s="797">
        <v>-4.6758302654625501E-3</v>
      </c>
      <c r="ET60" s="797">
        <v>4.9210937819250504E-3</v>
      </c>
      <c r="EU60" s="797">
        <v>-3.5840120308875401E-3</v>
      </c>
      <c r="EV60" s="797">
        <v>-2.9510739238875301E-3</v>
      </c>
      <c r="EW60" s="797">
        <v>1.59816872017502E-3</v>
      </c>
      <c r="EX60" s="797">
        <v>-3.1093084506375302E-3</v>
      </c>
      <c r="EY60" s="797">
        <v>-1.4241107407500199E-4</v>
      </c>
      <c r="EZ60" s="797">
        <v>0</v>
      </c>
      <c r="FA60" s="797">
        <v>0</v>
      </c>
      <c r="FB60" s="797">
        <v>0</v>
      </c>
      <c r="FC60" s="797">
        <v>0</v>
      </c>
      <c r="FD60" s="797">
        <v>0</v>
      </c>
      <c r="FE60" s="797">
        <v>0</v>
      </c>
      <c r="FF60" s="797">
        <v>0</v>
      </c>
      <c r="FG60" s="797">
        <v>0</v>
      </c>
      <c r="FH60" s="797">
        <v>0</v>
      </c>
      <c r="FI60" s="797">
        <v>0</v>
      </c>
      <c r="FJ60" s="797">
        <v>0</v>
      </c>
      <c r="FK60" s="797">
        <v>0</v>
      </c>
      <c r="FL60" s="797">
        <v>0</v>
      </c>
      <c r="FM60" s="797">
        <v>0</v>
      </c>
      <c r="FN60" s="797">
        <v>0</v>
      </c>
      <c r="FO60" s="797">
        <v>0</v>
      </c>
      <c r="FP60" s="797">
        <v>0</v>
      </c>
      <c r="FQ60" s="797">
        <v>0</v>
      </c>
      <c r="FR60" s="797">
        <v>0</v>
      </c>
      <c r="FS60" s="797">
        <v>0</v>
      </c>
      <c r="FT60" s="797">
        <v>0</v>
      </c>
      <c r="FU60" s="797">
        <v>0</v>
      </c>
      <c r="FV60" s="797">
        <v>0</v>
      </c>
      <c r="FW60" s="797">
        <v>0</v>
      </c>
      <c r="FX60" s="797">
        <v>0</v>
      </c>
      <c r="FY60" s="797">
        <v>0</v>
      </c>
      <c r="FZ60" s="797">
        <v>0</v>
      </c>
      <c r="GA60" s="797">
        <v>0</v>
      </c>
      <c r="GB60" s="797">
        <v>0</v>
      </c>
      <c r="GC60" s="797">
        <v>0</v>
      </c>
      <c r="GD60" s="797">
        <v>0</v>
      </c>
      <c r="GE60" s="797">
        <v>0</v>
      </c>
      <c r="GF60" s="797">
        <v>0</v>
      </c>
      <c r="GG60" s="797">
        <v>0</v>
      </c>
      <c r="GH60" s="797">
        <v>0</v>
      </c>
      <c r="GI60" s="797">
        <v>0</v>
      </c>
      <c r="GJ60" s="797">
        <v>0</v>
      </c>
      <c r="GK60" s="797">
        <v>0</v>
      </c>
      <c r="GL60" s="797">
        <v>0</v>
      </c>
      <c r="GM60" s="797">
        <v>0</v>
      </c>
      <c r="GN60" s="797">
        <v>0</v>
      </c>
      <c r="GO60" s="797">
        <v>0</v>
      </c>
      <c r="GP60" s="797">
        <v>0</v>
      </c>
      <c r="GQ60" s="797">
        <v>0</v>
      </c>
      <c r="GR60" s="797">
        <v>0</v>
      </c>
      <c r="GS60" s="797">
        <v>0</v>
      </c>
      <c r="GT60" s="797">
        <v>0</v>
      </c>
      <c r="GU60" s="797">
        <v>0</v>
      </c>
      <c r="GV60" s="797">
        <v>0</v>
      </c>
      <c r="GW60" s="797">
        <v>0</v>
      </c>
      <c r="GX60" s="797">
        <v>0</v>
      </c>
      <c r="GY60" s="797">
        <v>0</v>
      </c>
      <c r="GZ60" s="797">
        <v>0</v>
      </c>
      <c r="HA60" s="797">
        <v>0</v>
      </c>
      <c r="HB60" s="797">
        <v>0</v>
      </c>
    </row>
    <row r="61" spans="1:210" ht="16.2" x14ac:dyDescent="0.3">
      <c r="A61" s="47" t="s">
        <v>121</v>
      </c>
      <c r="B61" s="798">
        <v>-2.23218669597543E-2</v>
      </c>
      <c r="C61" s="798">
        <v>2.1417625971214101E-2</v>
      </c>
      <c r="D61" s="798">
        <v>1.04752786637084E-2</v>
      </c>
      <c r="E61" s="798">
        <v>1.45891156795764E-2</v>
      </c>
      <c r="F61" s="798">
        <v>-3.9960704838198101E-2</v>
      </c>
      <c r="G61" s="798">
        <v>2.0638898132346602E-2</v>
      </c>
      <c r="H61" s="798">
        <v>-4.8448018260266899E-3</v>
      </c>
      <c r="I61" s="798">
        <v>-3.0407257609862001E-2</v>
      </c>
      <c r="J61" s="798">
        <v>-4.0209678684807203E-2</v>
      </c>
      <c r="K61" s="798">
        <v>6.6230479348674806E-2</v>
      </c>
      <c r="L61" s="798">
        <v>3.3705576688912199E-2</v>
      </c>
      <c r="M61" s="798">
        <v>2.25872429094955E-2</v>
      </c>
      <c r="N61" s="798">
        <v>-1.9060894621583301E-2</v>
      </c>
      <c r="O61" s="798">
        <v>-4.61174253139396E-2</v>
      </c>
      <c r="P61" s="798">
        <v>6.7812891771867403E-2</v>
      </c>
      <c r="Q61" s="798">
        <v>-2.2167071697431099E-2</v>
      </c>
      <c r="R61" s="798">
        <v>-3.02365532902623E-2</v>
      </c>
      <c r="S61" s="798">
        <v>2.5931903531286198E-2</v>
      </c>
      <c r="T61" s="798">
        <v>-9.6308051178927608E-3</v>
      </c>
      <c r="U61" s="798">
        <v>3.8304962364928398E-2</v>
      </c>
      <c r="V61" s="798">
        <v>-2.09559726657348E-2</v>
      </c>
      <c r="W61" s="798">
        <v>-1.9517849641257901E-2</v>
      </c>
      <c r="X61" s="798">
        <v>0.110979607393766</v>
      </c>
      <c r="Y61" s="798">
        <v>-1.4854504053434799E-2</v>
      </c>
      <c r="Z61" s="798">
        <v>6.7749543151731206E-2</v>
      </c>
      <c r="AA61" s="798">
        <v>2.23078429656568E-3</v>
      </c>
      <c r="AB61" s="798">
        <v>9.0061808239666502E-2</v>
      </c>
      <c r="AC61" s="798">
        <v>-4.3531607941182798E-2</v>
      </c>
      <c r="AD61" s="798">
        <v>-1.24052267506231E-2</v>
      </c>
      <c r="AE61" s="798">
        <v>2.7967511787698501E-3</v>
      </c>
      <c r="AF61" s="798">
        <v>-2.3201102846274801E-2</v>
      </c>
      <c r="AG61" s="798">
        <v>-2.4213214137509799E-2</v>
      </c>
      <c r="AH61" s="798">
        <v>-4.6098768476277002E-2</v>
      </c>
      <c r="AI61" s="798">
        <v>-7.7122306288448803E-3</v>
      </c>
      <c r="AJ61" s="798">
        <v>-3.1305527524561499E-3</v>
      </c>
      <c r="AK61" s="798">
        <v>-0.15532301915587099</v>
      </c>
      <c r="AL61" s="798">
        <v>8.0668481929315902E-2</v>
      </c>
      <c r="AM61" s="798">
        <v>3.8825559699970699E-3</v>
      </c>
      <c r="AN61" s="798">
        <v>-2.5461416808149898E-2</v>
      </c>
      <c r="AO61" s="798">
        <v>7.9157199111353806E-3</v>
      </c>
      <c r="AP61" s="798">
        <v>-3.9433076961084598E-2</v>
      </c>
      <c r="AQ61" s="798">
        <v>-7.0814534076409696E-2</v>
      </c>
      <c r="AR61" s="798">
        <v>-2.5038781547907601E-2</v>
      </c>
      <c r="AS61" s="798">
        <v>2.9631084769075899E-2</v>
      </c>
      <c r="AT61" s="798">
        <v>6.2201080359307201E-2</v>
      </c>
      <c r="AU61" s="798">
        <v>0.25633393299648299</v>
      </c>
      <c r="AV61" s="798">
        <v>-0.155471663829157</v>
      </c>
      <c r="AW61" s="798">
        <v>2.6929605629705599E-2</v>
      </c>
      <c r="AX61" s="798">
        <v>-8.2268982591378104E-2</v>
      </c>
      <c r="AY61" s="798">
        <v>-4.4472287978398202E-2</v>
      </c>
      <c r="AZ61" s="798">
        <v>1.3109013805553901E-2</v>
      </c>
      <c r="BA61" s="798">
        <v>-6.7931729153881802E-5</v>
      </c>
      <c r="BB61" s="798">
        <v>-3.1274136002631403E-2</v>
      </c>
      <c r="BC61" s="798">
        <v>3.68971893549336E-2</v>
      </c>
      <c r="BD61" s="798">
        <v>-4.4911219628445E-2</v>
      </c>
      <c r="BE61" s="798">
        <v>5.01573774909332E-2</v>
      </c>
      <c r="BF61" s="798">
        <v>-3.5317407535636697E-2</v>
      </c>
      <c r="BG61" s="798">
        <v>1.07932227799692E-2</v>
      </c>
      <c r="BH61" s="798">
        <v>0.11774004588522401</v>
      </c>
      <c r="BI61" s="798">
        <v>-3.7086763772236998E-2</v>
      </c>
      <c r="BJ61" s="798">
        <v>-9.2694018391736896E-2</v>
      </c>
      <c r="BK61" s="798">
        <v>1.30160413463272E-2</v>
      </c>
      <c r="BL61" s="798">
        <v>3.6444615746883999E-2</v>
      </c>
      <c r="BM61" s="798">
        <v>-1.3098949889390899E-3</v>
      </c>
      <c r="BN61" s="798">
        <v>-2.5417544002273099E-2</v>
      </c>
      <c r="BO61" s="798">
        <v>-5.4287790947332999E-2</v>
      </c>
      <c r="BP61" s="798">
        <v>0.13434506422808201</v>
      </c>
      <c r="BQ61" s="798">
        <v>3.0793869918265E-2</v>
      </c>
      <c r="BR61" s="798">
        <v>-6.7508997128689796E-2</v>
      </c>
      <c r="BS61" s="798">
        <v>-9.1470269457690906E-2</v>
      </c>
      <c r="BT61" s="798">
        <v>4.45512480057699E-2</v>
      </c>
      <c r="BU61" s="798">
        <v>-2.88719708783036E-2</v>
      </c>
      <c r="BV61" s="798">
        <v>-6.30977433915796E-2</v>
      </c>
      <c r="BW61" s="798">
        <v>4.3175134492899697E-2</v>
      </c>
      <c r="BX61" s="798">
        <v>0.121157891075676</v>
      </c>
      <c r="BY61" s="798">
        <v>1.9372577755388101E-2</v>
      </c>
      <c r="BZ61" s="798">
        <v>-0.14071505738009199</v>
      </c>
      <c r="CA61" s="798">
        <v>7.4538136240461003E-2</v>
      </c>
      <c r="CB61" s="798">
        <v>4.0755398413242598E-2</v>
      </c>
      <c r="CC61" s="798">
        <v>-1.7357339557684499E-2</v>
      </c>
      <c r="CD61" s="798">
        <v>-5.8030475378634802E-2</v>
      </c>
      <c r="CE61" s="798">
        <v>-1.94386082055336E-2</v>
      </c>
      <c r="CF61" s="798">
        <v>0.11070577663713201</v>
      </c>
      <c r="CG61" s="798">
        <v>-6.2795604560652099E-2</v>
      </c>
      <c r="CH61" s="798">
        <v>-6.07534072018244E-2</v>
      </c>
      <c r="CI61" s="798">
        <v>-2.2695524019042699E-4</v>
      </c>
      <c r="CJ61" s="798">
        <v>2.8653923636914502E-2</v>
      </c>
      <c r="CK61" s="798">
        <v>-1.4427270938749501E-2</v>
      </c>
      <c r="CL61" s="798">
        <v>-4.71371903830166E-2</v>
      </c>
      <c r="CM61" s="798">
        <v>8.1570868200037894E-2</v>
      </c>
      <c r="CN61" s="798">
        <v>8.9974316684884106E-2</v>
      </c>
      <c r="CO61" s="798">
        <v>-7.6662878728761499E-2</v>
      </c>
      <c r="CP61" s="798">
        <v>2.8997597520348702E-3</v>
      </c>
      <c r="CQ61" s="798">
        <v>2.63400069490051E-3</v>
      </c>
      <c r="CR61" s="798">
        <v>-0.12674574548619899</v>
      </c>
      <c r="CS61" s="798">
        <v>0.11057929233428899</v>
      </c>
      <c r="CT61" s="798">
        <v>-1.6627738025391E-3</v>
      </c>
      <c r="CU61" s="798">
        <v>8.1493942668615593E-2</v>
      </c>
      <c r="CV61" s="798">
        <v>2.8222632795535298E-2</v>
      </c>
      <c r="CW61" s="798">
        <v>6.2585538864286305E-2</v>
      </c>
      <c r="CX61" s="798">
        <v>-0.19549445759394601</v>
      </c>
      <c r="CY61" s="798">
        <v>1.7051737956457501E-2</v>
      </c>
      <c r="CZ61" s="798">
        <v>5.9072117504423698E-2</v>
      </c>
      <c r="DA61" s="798">
        <v>-9.1943913286563206E-3</v>
      </c>
      <c r="DB61" s="798">
        <v>-0.126433144391873</v>
      </c>
      <c r="DC61" s="798">
        <v>2.4109085344437099E-2</v>
      </c>
      <c r="DD61" s="798">
        <v>2.03415314504552E-2</v>
      </c>
      <c r="DE61" s="798">
        <v>3.3860160770392E-2</v>
      </c>
      <c r="DF61" s="798">
        <v>5.1395649534132497E-2</v>
      </c>
      <c r="DG61" s="798">
        <v>-3.7554020472632101E-2</v>
      </c>
      <c r="DH61" s="798">
        <v>2.1097682888988899E-2</v>
      </c>
      <c r="DI61" s="798">
        <v>-3.0157098886999901E-2</v>
      </c>
      <c r="DJ61" s="798">
        <v>-1.5100493844941901E-2</v>
      </c>
      <c r="DK61" s="798">
        <v>-2.36836612655161E-2</v>
      </c>
      <c r="DL61" s="798">
        <v>1.1588346892374099E-2</v>
      </c>
      <c r="DM61" s="798">
        <v>-2.6673087114895701E-3</v>
      </c>
      <c r="DN61" s="798">
        <v>3.9127092070028796E-3</v>
      </c>
      <c r="DO61" s="798">
        <v>-3.3775127228932301E-3</v>
      </c>
      <c r="DP61" s="798">
        <v>-3.1729641005610897E-2</v>
      </c>
      <c r="DQ61" s="798">
        <v>0.101933878754512</v>
      </c>
      <c r="DR61" s="798">
        <v>-0.10047737375601801</v>
      </c>
      <c r="DS61" s="798">
        <v>-4.0465784148238398E-2</v>
      </c>
      <c r="DT61" s="798">
        <v>7.8774447681462106E-2</v>
      </c>
      <c r="DU61" s="798">
        <v>-1.4292439117998299E-2</v>
      </c>
      <c r="DV61" s="798">
        <v>-7.2970318093995207E-2</v>
      </c>
      <c r="DW61" s="798">
        <v>8.3697598127644601E-2</v>
      </c>
      <c r="DX61" s="798">
        <v>3.64058285191401E-2</v>
      </c>
      <c r="DY61" s="798">
        <v>-4.0861996100363202E-2</v>
      </c>
      <c r="DZ61" s="798">
        <v>-2.90328584512108E-2</v>
      </c>
      <c r="EA61" s="798">
        <v>-1.1196706311621001E-2</v>
      </c>
      <c r="EB61" s="798">
        <v>5.5648653972623301E-2</v>
      </c>
      <c r="EC61" s="798">
        <v>-4.0428981869967698E-2</v>
      </c>
      <c r="ED61" s="798">
        <v>-7.6945588536508097E-2</v>
      </c>
      <c r="EE61" s="798">
        <v>5.3698157174555797E-2</v>
      </c>
      <c r="EF61" s="798">
        <v>3.2895934290906002E-2</v>
      </c>
      <c r="EG61" s="798">
        <v>2.0487208658541999E-2</v>
      </c>
      <c r="EH61" s="798">
        <v>-2.63525242525437E-2</v>
      </c>
      <c r="EI61" s="798">
        <v>9.0372788047881694E-2</v>
      </c>
      <c r="EJ61" s="798">
        <v>-1.15775061071836E-2</v>
      </c>
      <c r="EK61" s="798">
        <v>-3.1499925713678899E-2</v>
      </c>
      <c r="EL61" s="798">
        <v>-5.2245459708352197E-2</v>
      </c>
      <c r="EM61" s="798">
        <v>3.48786805442141E-2</v>
      </c>
      <c r="EN61" s="798">
        <v>1.5487597126011899E-2</v>
      </c>
      <c r="EO61" s="798">
        <v>5.4300115020782899E-2</v>
      </c>
      <c r="EP61" s="798">
        <v>-8.2154929173862204E-2</v>
      </c>
      <c r="EQ61" s="798">
        <v>0.21183779330074001</v>
      </c>
      <c r="ER61" s="798">
        <v>5.1295036545553903E-2</v>
      </c>
      <c r="ES61" s="798">
        <v>0.178399502011373</v>
      </c>
      <c r="ET61" s="798">
        <v>-0.11629215408273701</v>
      </c>
      <c r="EU61" s="798">
        <v>-1.9729237400481002E-3</v>
      </c>
      <c r="EV61" s="798">
        <v>0.12575735366593099</v>
      </c>
      <c r="EW61" s="798">
        <v>0.116038554463072</v>
      </c>
      <c r="EX61" s="798">
        <v>-0.20229902338490699</v>
      </c>
      <c r="EY61" s="798">
        <v>-4.4743266533414101E-2</v>
      </c>
      <c r="EZ61" s="798">
        <v>7.8840826685055904E-2</v>
      </c>
      <c r="FA61" s="798">
        <v>3.17235958432256E-3</v>
      </c>
      <c r="FB61" s="798">
        <v>-8.1929321843587106E-3</v>
      </c>
      <c r="FC61" s="798">
        <v>2.0400698303975801E-2</v>
      </c>
      <c r="FD61" s="798">
        <v>8.8517874124608098E-2</v>
      </c>
      <c r="FE61" s="798">
        <v>0.10989650510848201</v>
      </c>
      <c r="FF61" s="798">
        <v>-0.24131930460563999</v>
      </c>
      <c r="FG61" s="798">
        <v>-3.1103492933417E-2</v>
      </c>
      <c r="FH61" s="798">
        <v>0.110767745570752</v>
      </c>
      <c r="FI61" s="798">
        <v>-5.0001008527322203E-3</v>
      </c>
      <c r="FJ61" s="798">
        <v>-0.104995157356205</v>
      </c>
      <c r="FK61" s="798">
        <v>-6.7626195754958499E-2</v>
      </c>
      <c r="FL61" s="798">
        <v>0.234985210715764</v>
      </c>
      <c r="FM61" s="798">
        <v>-0.184375892695336</v>
      </c>
      <c r="FN61" s="798">
        <v>0.304898669084464</v>
      </c>
      <c r="FO61" s="798">
        <v>-5.12004652632886E-2</v>
      </c>
      <c r="FP61" s="798">
        <v>-0.17927089900151799</v>
      </c>
      <c r="FQ61" s="798">
        <v>0.29327412315604601</v>
      </c>
      <c r="FR61" s="798">
        <v>-0.16543847283545199</v>
      </c>
      <c r="FS61" s="798">
        <v>0.26596350591269502</v>
      </c>
      <c r="FT61" s="798">
        <v>-0.32724656443211603</v>
      </c>
      <c r="FU61" s="798">
        <v>9.7866923310468298E-2</v>
      </c>
      <c r="FV61" s="798">
        <v>3.3245208734597298E-2</v>
      </c>
      <c r="FW61" s="798">
        <v>-0.23389687088130401</v>
      </c>
      <c r="FX61" s="798">
        <v>0.370223759464477</v>
      </c>
      <c r="FY61" s="798">
        <v>-8.0663356130277294E-2</v>
      </c>
      <c r="FZ61" s="798">
        <v>-8.5000084831518594E-2</v>
      </c>
      <c r="GA61" s="798">
        <v>4.0906857477802198E-2</v>
      </c>
      <c r="GB61" s="798">
        <v>3.3481460878702102E-2</v>
      </c>
      <c r="GC61" s="798">
        <v>1.8624642067507E-2</v>
      </c>
      <c r="GD61" s="798">
        <v>-1.7356058575790499E-2</v>
      </c>
      <c r="GE61" s="798">
        <v>-1.53999017412153E-2</v>
      </c>
      <c r="GF61" s="798">
        <v>1.6138127683018502E-2</v>
      </c>
      <c r="GG61" s="798">
        <v>-2.82756474847452E-2</v>
      </c>
      <c r="GH61" s="798">
        <v>-0.32570473291299001</v>
      </c>
      <c r="GI61" s="798">
        <v>8.9536322391473605E-2</v>
      </c>
      <c r="GJ61" s="798">
        <v>9.1775318267829906E-2</v>
      </c>
      <c r="GK61" s="798">
        <v>-0.36229839919079398</v>
      </c>
      <c r="GL61" s="798">
        <v>0.44120102179378301</v>
      </c>
      <c r="GM61" s="798">
        <v>-0.294141229047931</v>
      </c>
      <c r="GN61" s="798">
        <v>-0.13212371132231801</v>
      </c>
      <c r="GO61" s="798">
        <v>0.20657253563956601</v>
      </c>
      <c r="GP61" s="798">
        <v>-2.3183999605928001E-5</v>
      </c>
      <c r="GQ61" s="798">
        <v>-0.31945341786443698</v>
      </c>
      <c r="GR61" s="798">
        <v>0.17235070712060099</v>
      </c>
      <c r="GS61" s="798">
        <v>-0.10639324531870401</v>
      </c>
      <c r="GT61" s="798">
        <v>-6.9981965989686104E-2</v>
      </c>
      <c r="GU61" s="798">
        <v>5.9815205148435503E-3</v>
      </c>
      <c r="GV61" s="798">
        <v>0.134581913207591</v>
      </c>
      <c r="GW61" s="798">
        <v>2.62309310947107E-2</v>
      </c>
      <c r="GX61" s="798">
        <v>-8.4195927001380205E-2</v>
      </c>
      <c r="GY61" s="798">
        <v>-7.3914480714768596E-2</v>
      </c>
      <c r="GZ61" s="798">
        <v>3.3266243689744103E-2</v>
      </c>
      <c r="HA61" s="798">
        <v>-3.0418590696939698E-3</v>
      </c>
      <c r="HB61" s="798">
        <v>8.0116324465031905E-2</v>
      </c>
    </row>
    <row r="62" spans="1:210" ht="16.2" x14ac:dyDescent="0.3">
      <c r="A62" s="46" t="s">
        <v>122</v>
      </c>
      <c r="B62" s="799">
        <f t="shared" ref="B62:BM62" si="48">SUM(B63:B65, B69:B71, B75)</f>
        <v>-9.263473841956911E-2</v>
      </c>
      <c r="C62" s="799">
        <f t="shared" si="48"/>
        <v>3.1188743901064724E-2</v>
      </c>
      <c r="D62" s="799">
        <f t="shared" si="48"/>
        <v>0.10684619949668431</v>
      </c>
      <c r="E62" s="799">
        <f t="shared" si="48"/>
        <v>9.0851700098217691E-2</v>
      </c>
      <c r="F62" s="799">
        <f t="shared" si="48"/>
        <v>-0.13064673854292999</v>
      </c>
      <c r="G62" s="799">
        <f t="shared" si="48"/>
        <v>-3.1108451521396175E-2</v>
      </c>
      <c r="H62" s="799">
        <f t="shared" si="48"/>
        <v>2.0856742869648483E-2</v>
      </c>
      <c r="I62" s="799">
        <f t="shared" si="48"/>
        <v>0.11673268312622949</v>
      </c>
      <c r="J62" s="799">
        <f t="shared" si="48"/>
        <v>-2.7796437760839291E-2</v>
      </c>
      <c r="K62" s="799">
        <f t="shared" si="48"/>
        <v>-5.0809520155196269E-2</v>
      </c>
      <c r="L62" s="799">
        <f t="shared" si="48"/>
        <v>0.11530523429480749</v>
      </c>
      <c r="M62" s="799">
        <f t="shared" si="48"/>
        <v>0.10111962983629562</v>
      </c>
      <c r="N62" s="799">
        <f t="shared" si="48"/>
        <v>0.45505509101873298</v>
      </c>
      <c r="O62" s="799">
        <f t="shared" si="48"/>
        <v>0.23230795017606562</v>
      </c>
      <c r="P62" s="799">
        <f t="shared" si="48"/>
        <v>-0.64689602886957487</v>
      </c>
      <c r="Q62" s="799">
        <f t="shared" si="48"/>
        <v>-8.0291000892565634E-2</v>
      </c>
      <c r="R62" s="799">
        <f t="shared" si="48"/>
        <v>-0.11443116800779894</v>
      </c>
      <c r="S62" s="799">
        <f t="shared" si="48"/>
        <v>6.6019991050393814E-2</v>
      </c>
      <c r="T62" s="799">
        <f t="shared" si="48"/>
        <v>8.3261501133083365E-2</v>
      </c>
      <c r="U62" s="799">
        <f t="shared" si="48"/>
        <v>-0.17019832850027636</v>
      </c>
      <c r="V62" s="799">
        <f t="shared" si="48"/>
        <v>7.0268026419705448E-2</v>
      </c>
      <c r="W62" s="799">
        <f t="shared" si="48"/>
        <v>2.3132656464389559E-2</v>
      </c>
      <c r="X62" s="799">
        <f t="shared" si="48"/>
        <v>-0.16952017872082231</v>
      </c>
      <c r="Y62" s="799">
        <f t="shared" si="48"/>
        <v>0.20037587571834881</v>
      </c>
      <c r="Z62" s="799">
        <f t="shared" si="48"/>
        <v>2.7765687648181919E-2</v>
      </c>
      <c r="AA62" s="799">
        <f t="shared" si="48"/>
        <v>0.12953215864913833</v>
      </c>
      <c r="AB62" s="799">
        <f t="shared" si="48"/>
        <v>3.4222696652808471E-2</v>
      </c>
      <c r="AC62" s="799">
        <f t="shared" si="48"/>
        <v>-5.5906497593024573E-2</v>
      </c>
      <c r="AD62" s="799">
        <f t="shared" si="48"/>
        <v>0.17021199804893497</v>
      </c>
      <c r="AE62" s="799">
        <f t="shared" si="48"/>
        <v>-6.3181125115233799E-2</v>
      </c>
      <c r="AF62" s="799">
        <f t="shared" si="48"/>
        <v>0.24492867642223487</v>
      </c>
      <c r="AG62" s="799">
        <f t="shared" si="48"/>
        <v>-0.18709925841571773</v>
      </c>
      <c r="AH62" s="799">
        <f t="shared" si="48"/>
        <v>0.40100910207442597</v>
      </c>
      <c r="AI62" s="799">
        <f t="shared" si="48"/>
        <v>-4.1169206049882438E-2</v>
      </c>
      <c r="AJ62" s="799">
        <f t="shared" si="48"/>
        <v>-2.5708779382857112E-2</v>
      </c>
      <c r="AK62" s="799">
        <f t="shared" si="48"/>
        <v>0.17589062805751365</v>
      </c>
      <c r="AL62" s="799">
        <f t="shared" si="48"/>
        <v>0.18321255201303641</v>
      </c>
      <c r="AM62" s="799">
        <f t="shared" si="48"/>
        <v>-0.2227901995325231</v>
      </c>
      <c r="AN62" s="799">
        <f t="shared" si="48"/>
        <v>-0.15575033620495429</v>
      </c>
      <c r="AO62" s="799">
        <f t="shared" si="48"/>
        <v>4.2571227523906512E-2</v>
      </c>
      <c r="AP62" s="799">
        <f t="shared" si="48"/>
        <v>0.41556858332910113</v>
      </c>
      <c r="AQ62" s="799">
        <f t="shared" si="48"/>
        <v>-0.28076148757351038</v>
      </c>
      <c r="AR62" s="799">
        <f t="shared" si="48"/>
        <v>6.4773792042830333E-2</v>
      </c>
      <c r="AS62" s="799">
        <f t="shared" si="48"/>
        <v>5.6453390895097037E-2</v>
      </c>
      <c r="AT62" s="799">
        <f t="shared" si="48"/>
        <v>0.42746259912996765</v>
      </c>
      <c r="AU62" s="799">
        <f t="shared" si="48"/>
        <v>-0.12662371647717016</v>
      </c>
      <c r="AV62" s="799">
        <f t="shared" si="48"/>
        <v>-0.30392692391674014</v>
      </c>
      <c r="AW62" s="799">
        <f t="shared" si="48"/>
        <v>0.51035756723757486</v>
      </c>
      <c r="AX62" s="799">
        <f t="shared" si="48"/>
        <v>0.15068478084985037</v>
      </c>
      <c r="AY62" s="799">
        <f t="shared" si="48"/>
        <v>-1.9035235142269045E-2</v>
      </c>
      <c r="AZ62" s="799">
        <f t="shared" si="48"/>
        <v>7.2423446984527295E-2</v>
      </c>
      <c r="BA62" s="799">
        <f t="shared" si="48"/>
        <v>0.2464802694558007</v>
      </c>
      <c r="BB62" s="799">
        <f t="shared" si="48"/>
        <v>0.19653086804281181</v>
      </c>
      <c r="BC62" s="799">
        <f t="shared" si="48"/>
        <v>-7.4638858329607857E-2</v>
      </c>
      <c r="BD62" s="799">
        <f t="shared" si="48"/>
        <v>-6.3153414837292629E-2</v>
      </c>
      <c r="BE62" s="799">
        <f t="shared" si="48"/>
        <v>7.0951105800360043E-2</v>
      </c>
      <c r="BF62" s="799">
        <f t="shared" si="48"/>
        <v>0.23029211970622787</v>
      </c>
      <c r="BG62" s="799">
        <f t="shared" si="48"/>
        <v>0.32266599330900231</v>
      </c>
      <c r="BH62" s="799">
        <f t="shared" si="48"/>
        <v>-0.35722362712357231</v>
      </c>
      <c r="BI62" s="799">
        <f t="shared" si="48"/>
        <v>0.35286514683527664</v>
      </c>
      <c r="BJ62" s="799">
        <f t="shared" si="48"/>
        <v>-9.112494394238127E-4</v>
      </c>
      <c r="BK62" s="799">
        <f t="shared" si="48"/>
        <v>0.13589310280247566</v>
      </c>
      <c r="BL62" s="799">
        <f t="shared" si="48"/>
        <v>0.10101565614785182</v>
      </c>
      <c r="BM62" s="799">
        <f t="shared" si="48"/>
        <v>0.32744228503269412</v>
      </c>
      <c r="BN62" s="799">
        <f t="shared" ref="BN62:DY62" si="49">SUM(BN63:BN65, BN69:BN71, BN75)</f>
        <v>-0.22792918942814652</v>
      </c>
      <c r="BO62" s="799">
        <f t="shared" si="49"/>
        <v>1.2726182864203297E-2</v>
      </c>
      <c r="BP62" s="799">
        <f t="shared" si="49"/>
        <v>0.37659244093201855</v>
      </c>
      <c r="BQ62" s="799">
        <f t="shared" si="49"/>
        <v>-6.0862029301896506E-2</v>
      </c>
      <c r="BR62" s="799">
        <f t="shared" si="49"/>
        <v>-0.33684459547897672</v>
      </c>
      <c r="BS62" s="799">
        <f t="shared" si="49"/>
        <v>-0.41541376304089245</v>
      </c>
      <c r="BT62" s="799">
        <f t="shared" si="49"/>
        <v>0.16406668761333004</v>
      </c>
      <c r="BU62" s="799">
        <f t="shared" si="49"/>
        <v>-0.25730208209558825</v>
      </c>
      <c r="BV62" s="799">
        <f t="shared" si="49"/>
        <v>0.24614895649929847</v>
      </c>
      <c r="BW62" s="799">
        <f t="shared" si="49"/>
        <v>0.3049199456506978</v>
      </c>
      <c r="BX62" s="799">
        <f t="shared" si="49"/>
        <v>-0.40345246869310791</v>
      </c>
      <c r="BY62" s="799">
        <f t="shared" si="49"/>
        <v>0.58474326594107795</v>
      </c>
      <c r="BZ62" s="799">
        <f t="shared" si="49"/>
        <v>0.46702240008639856</v>
      </c>
      <c r="CA62" s="799">
        <f t="shared" si="49"/>
        <v>0.25982982052526588</v>
      </c>
      <c r="CB62" s="799">
        <f t="shared" si="49"/>
        <v>-0.17685871712509013</v>
      </c>
      <c r="CC62" s="799">
        <f t="shared" si="49"/>
        <v>0.93988130105560064</v>
      </c>
      <c r="CD62" s="799">
        <f t="shared" si="49"/>
        <v>0.14619930459024985</v>
      </c>
      <c r="CE62" s="799">
        <f t="shared" si="49"/>
        <v>-0.38759396245751876</v>
      </c>
      <c r="CF62" s="799">
        <f t="shared" si="49"/>
        <v>0.67765503954401862</v>
      </c>
      <c r="CG62" s="799">
        <f t="shared" si="49"/>
        <v>0.28337646518002868</v>
      </c>
      <c r="CH62" s="799">
        <f t="shared" si="49"/>
        <v>-2.3596860571732999E-2</v>
      </c>
      <c r="CI62" s="799">
        <f t="shared" si="49"/>
        <v>-6.0023922054776371E-2</v>
      </c>
      <c r="CJ62" s="799">
        <f t="shared" si="49"/>
        <v>0.54713713424230659</v>
      </c>
      <c r="CK62" s="799">
        <f t="shared" si="49"/>
        <v>0.40326548940551898</v>
      </c>
      <c r="CL62" s="799">
        <f t="shared" si="49"/>
        <v>0.20647676180801003</v>
      </c>
      <c r="CM62" s="799">
        <f t="shared" si="49"/>
        <v>0.35894923951000135</v>
      </c>
      <c r="CN62" s="799">
        <f t="shared" si="49"/>
        <v>-3.1809252043597726E-2</v>
      </c>
      <c r="CO62" s="799">
        <f t="shared" si="49"/>
        <v>4.4632780514713685E-2</v>
      </c>
      <c r="CP62" s="799">
        <f t="shared" si="49"/>
        <v>0.61374590686704866</v>
      </c>
      <c r="CQ62" s="799">
        <f t="shared" si="49"/>
        <v>-0.44106176882956682</v>
      </c>
      <c r="CR62" s="799">
        <f t="shared" si="49"/>
        <v>0.85359717467224994</v>
      </c>
      <c r="CS62" s="799">
        <f t="shared" si="49"/>
        <v>6.5480674429222438E-2</v>
      </c>
      <c r="CT62" s="799">
        <f t="shared" si="49"/>
        <v>-3.6871443599643242E-2</v>
      </c>
      <c r="CU62" s="799">
        <f t="shared" si="49"/>
        <v>0.4892104680834865</v>
      </c>
      <c r="CV62" s="799">
        <f t="shared" si="49"/>
        <v>0.15800255067567603</v>
      </c>
      <c r="CW62" s="799">
        <f t="shared" si="49"/>
        <v>0.60741573634051638</v>
      </c>
      <c r="CX62" s="799">
        <f t="shared" si="49"/>
        <v>-0.71388069903606033</v>
      </c>
      <c r="CY62" s="799">
        <f t="shared" si="49"/>
        <v>1.0275318322625346</v>
      </c>
      <c r="CZ62" s="799">
        <f t="shared" si="49"/>
        <v>-0.91988110610975848</v>
      </c>
      <c r="DA62" s="799">
        <f t="shared" si="49"/>
        <v>-0.52258029493595004</v>
      </c>
      <c r="DB62" s="799">
        <f t="shared" si="49"/>
        <v>1.054452984597148</v>
      </c>
      <c r="DC62" s="799">
        <f t="shared" si="49"/>
        <v>7.9384404752085566E-2</v>
      </c>
      <c r="DD62" s="799">
        <f t="shared" si="49"/>
        <v>0.34917863861633031</v>
      </c>
      <c r="DE62" s="799">
        <f t="shared" si="49"/>
        <v>5.8174259592178007E-2</v>
      </c>
      <c r="DF62" s="799">
        <f t="shared" si="49"/>
        <v>-0.14327531926965936</v>
      </c>
      <c r="DG62" s="799">
        <f t="shared" si="49"/>
        <v>0.21024318817968965</v>
      </c>
      <c r="DH62" s="799">
        <f t="shared" si="49"/>
        <v>0.30918520955369572</v>
      </c>
      <c r="DI62" s="799">
        <f t="shared" si="49"/>
        <v>8.6478094084842555E-2</v>
      </c>
      <c r="DJ62" s="799">
        <f t="shared" si="49"/>
        <v>0.10516362261087989</v>
      </c>
      <c r="DK62" s="799">
        <f t="shared" si="49"/>
        <v>-5.7491442888607233E-2</v>
      </c>
      <c r="DL62" s="799">
        <f t="shared" si="49"/>
        <v>0.3217718868687573</v>
      </c>
      <c r="DM62" s="799">
        <f t="shared" si="49"/>
        <v>0.20310169988640514</v>
      </c>
      <c r="DN62" s="799">
        <f t="shared" si="49"/>
        <v>0.11941043574466589</v>
      </c>
      <c r="DO62" s="799">
        <f t="shared" si="49"/>
        <v>0.28224486046578012</v>
      </c>
      <c r="DP62" s="799">
        <f t="shared" si="49"/>
        <v>7.4056080988078601E-2</v>
      </c>
      <c r="DQ62" s="799">
        <f t="shared" si="49"/>
        <v>-9.990311957713037E-2</v>
      </c>
      <c r="DR62" s="799">
        <f t="shared" si="49"/>
        <v>1.6760842135939442E-2</v>
      </c>
      <c r="DS62" s="799">
        <f t="shared" si="49"/>
        <v>0.13141639290246543</v>
      </c>
      <c r="DT62" s="799">
        <f t="shared" si="49"/>
        <v>0.18013532706473503</v>
      </c>
      <c r="DU62" s="799">
        <f t="shared" si="49"/>
        <v>-6.380358073294802E-2</v>
      </c>
      <c r="DV62" s="799">
        <f t="shared" si="49"/>
        <v>-9.1843292543529062E-2</v>
      </c>
      <c r="DW62" s="799">
        <f t="shared" si="49"/>
        <v>-3.4084061669172799E-2</v>
      </c>
      <c r="DX62" s="799">
        <f t="shared" si="49"/>
        <v>-0.10800497721056594</v>
      </c>
      <c r="DY62" s="799">
        <f t="shared" si="49"/>
        <v>8.542602509130677E-2</v>
      </c>
      <c r="DZ62" s="799">
        <f t="shared" ref="DZ62:GK62" si="50">SUM(DZ63:DZ65, DZ69:DZ71, DZ75)</f>
        <v>0.20780557786864376</v>
      </c>
      <c r="EA62" s="799">
        <f t="shared" si="50"/>
        <v>-0.37665496552687983</v>
      </c>
      <c r="EB62" s="799">
        <f t="shared" si="50"/>
        <v>-0.57761228915144058</v>
      </c>
      <c r="EC62" s="799">
        <f t="shared" si="50"/>
        <v>-0.10492186369569723</v>
      </c>
      <c r="ED62" s="799">
        <f t="shared" si="50"/>
        <v>0.27743024647637127</v>
      </c>
      <c r="EE62" s="799">
        <f t="shared" si="50"/>
        <v>0.22923309622715712</v>
      </c>
      <c r="EF62" s="799">
        <f t="shared" si="50"/>
        <v>7.2757890391679556E-2</v>
      </c>
      <c r="EG62" s="799">
        <f t="shared" si="50"/>
        <v>-0.28991998020608684</v>
      </c>
      <c r="EH62" s="799">
        <f t="shared" si="50"/>
        <v>0.35792906703428734</v>
      </c>
      <c r="EI62" s="799">
        <f t="shared" si="50"/>
        <v>-6.7796307952187856E-2</v>
      </c>
      <c r="EJ62" s="799">
        <f t="shared" si="50"/>
        <v>1.8579313484034035E-4</v>
      </c>
      <c r="EK62" s="799">
        <f t="shared" si="50"/>
        <v>0.14795867040059715</v>
      </c>
      <c r="EL62" s="799">
        <f t="shared" si="50"/>
        <v>-8.036659815619937E-2</v>
      </c>
      <c r="EM62" s="799">
        <f t="shared" si="50"/>
        <v>0.27891404352631266</v>
      </c>
      <c r="EN62" s="799">
        <f t="shared" si="50"/>
        <v>-7.8908619600662686E-2</v>
      </c>
      <c r="EO62" s="799">
        <f t="shared" si="50"/>
        <v>5.4166328600392361E-2</v>
      </c>
      <c r="EP62" s="799">
        <f t="shared" si="50"/>
        <v>-3.6512990268971396E-2</v>
      </c>
      <c r="EQ62" s="799">
        <f t="shared" si="50"/>
        <v>0.16036912862979708</v>
      </c>
      <c r="ER62" s="799">
        <f t="shared" si="50"/>
        <v>-0.11917335295971423</v>
      </c>
      <c r="ES62" s="799">
        <f t="shared" si="50"/>
        <v>0.1149487295006377</v>
      </c>
      <c r="ET62" s="799">
        <f t="shared" si="50"/>
        <v>-0.14310332798793585</v>
      </c>
      <c r="EU62" s="799">
        <f t="shared" si="50"/>
        <v>0.30617331190096803</v>
      </c>
      <c r="EV62" s="799">
        <f t="shared" si="50"/>
        <v>0.43829993171287884</v>
      </c>
      <c r="EW62" s="799">
        <f t="shared" si="50"/>
        <v>-0.2319875775869667</v>
      </c>
      <c r="EX62" s="799">
        <f t="shared" si="50"/>
        <v>0.27288374737917342</v>
      </c>
      <c r="EY62" s="799">
        <f t="shared" si="50"/>
        <v>0.3974496901942367</v>
      </c>
      <c r="EZ62" s="799">
        <f t="shared" si="50"/>
        <v>8.7663705229277702E-2</v>
      </c>
      <c r="FA62" s="799">
        <f t="shared" si="50"/>
        <v>0.32404803002946886</v>
      </c>
      <c r="FB62" s="799">
        <f t="shared" si="50"/>
        <v>-0.52534755674825973</v>
      </c>
      <c r="FC62" s="799">
        <f t="shared" si="50"/>
        <v>0.14203057975405242</v>
      </c>
      <c r="FD62" s="799">
        <f t="shared" si="50"/>
        <v>0.31901390474178576</v>
      </c>
      <c r="FE62" s="799">
        <f t="shared" si="50"/>
        <v>0.4816077650745616</v>
      </c>
      <c r="FF62" s="799">
        <f t="shared" si="50"/>
        <v>0.6923283482025292</v>
      </c>
      <c r="FG62" s="799">
        <f t="shared" si="50"/>
        <v>0.37050050929351885</v>
      </c>
      <c r="FH62" s="799">
        <f t="shared" si="50"/>
        <v>0.11792028469606962</v>
      </c>
      <c r="FI62" s="799">
        <f t="shared" si="50"/>
        <v>0.29586161917801918</v>
      </c>
      <c r="FJ62" s="799">
        <f t="shared" si="50"/>
        <v>-3.7167720807544283E-2</v>
      </c>
      <c r="FK62" s="799">
        <f t="shared" si="50"/>
        <v>0.19629689588397725</v>
      </c>
      <c r="FL62" s="799">
        <f t="shared" si="50"/>
        <v>-0.11439575544271965</v>
      </c>
      <c r="FM62" s="799">
        <f t="shared" si="50"/>
        <v>-0.6493835573754636</v>
      </c>
      <c r="FN62" s="799">
        <f t="shared" si="50"/>
        <v>-0.87750317749116324</v>
      </c>
      <c r="FO62" s="799">
        <f t="shared" si="50"/>
        <v>-0.14504401040759227</v>
      </c>
      <c r="FP62" s="799">
        <f t="shared" si="50"/>
        <v>-7.9347545682888238E-2</v>
      </c>
      <c r="FQ62" s="799">
        <f t="shared" si="50"/>
        <v>-8.553739320231106E-2</v>
      </c>
      <c r="FR62" s="799">
        <f t="shared" si="50"/>
        <v>0.3002431348253064</v>
      </c>
      <c r="FS62" s="799">
        <f t="shared" si="50"/>
        <v>0.37002350833072278</v>
      </c>
      <c r="FT62" s="799">
        <f t="shared" si="50"/>
        <v>-0.48513602510321402</v>
      </c>
      <c r="FU62" s="799">
        <f t="shared" si="50"/>
        <v>-0.87663653247073758</v>
      </c>
      <c r="FV62" s="799">
        <f t="shared" si="50"/>
        <v>0.25051266036034098</v>
      </c>
      <c r="FW62" s="799">
        <f t="shared" si="50"/>
        <v>-0.70759077984921859</v>
      </c>
      <c r="FX62" s="799">
        <f t="shared" si="50"/>
        <v>-2.3613262366917333E-2</v>
      </c>
      <c r="FY62" s="799">
        <f t="shared" si="50"/>
        <v>8.8595034085378513E-2</v>
      </c>
      <c r="FZ62" s="799">
        <f t="shared" si="50"/>
        <v>-0.79050797459708433</v>
      </c>
      <c r="GA62" s="799">
        <f t="shared" si="50"/>
        <v>-0.31000357214474883</v>
      </c>
      <c r="GB62" s="799">
        <f t="shared" si="50"/>
        <v>9.3334459456944588E-2</v>
      </c>
      <c r="GC62" s="799">
        <f t="shared" si="50"/>
        <v>-0.12412172643796444</v>
      </c>
      <c r="GD62" s="799">
        <f t="shared" si="50"/>
        <v>-9.5663805216967102E-2</v>
      </c>
      <c r="GE62" s="799">
        <f t="shared" si="50"/>
        <v>-1.0611148759141249</v>
      </c>
      <c r="GF62" s="799">
        <f t="shared" si="50"/>
        <v>-0.74167074431326119</v>
      </c>
      <c r="GG62" s="799">
        <f t="shared" si="50"/>
        <v>-0.80216588414204759</v>
      </c>
      <c r="GH62" s="799">
        <f t="shared" si="50"/>
        <v>-0.71580524577297033</v>
      </c>
      <c r="GI62" s="799">
        <f t="shared" si="50"/>
        <v>-5.0105577010466196E-2</v>
      </c>
      <c r="GJ62" s="799">
        <f t="shared" si="50"/>
        <v>2.0322025626098326E-2</v>
      </c>
      <c r="GK62" s="799">
        <f t="shared" si="50"/>
        <v>-8.7164156022299072E-2</v>
      </c>
      <c r="GL62" s="799">
        <f t="shared" ref="GL62:IW62" si="51">SUM(GL63:GL65, GL69:GL71, GL75)</f>
        <v>-1.1989153969316857E-2</v>
      </c>
      <c r="GM62" s="799">
        <f t="shared" si="51"/>
        <v>-1.0603736816992158</v>
      </c>
      <c r="GN62" s="799">
        <f t="shared" si="51"/>
        <v>-1.2022132411840754</v>
      </c>
      <c r="GO62" s="799">
        <f t="shared" si="51"/>
        <v>-1.5878738575760558</v>
      </c>
      <c r="GP62" s="799">
        <f t="shared" si="51"/>
        <v>0.10145008075080153</v>
      </c>
      <c r="GQ62" s="799">
        <f t="shared" si="51"/>
        <v>-2.751859376199485E-2</v>
      </c>
      <c r="GR62" s="799">
        <f t="shared" si="51"/>
        <v>-6.6394965249944218E-2</v>
      </c>
      <c r="GS62" s="799">
        <f t="shared" si="51"/>
        <v>-0.22406289688940401</v>
      </c>
      <c r="GT62" s="799">
        <f t="shared" si="51"/>
        <v>0.30387380025752403</v>
      </c>
      <c r="GU62" s="799">
        <f t="shared" si="51"/>
        <v>2.3693229319605623E-2</v>
      </c>
      <c r="GV62" s="799">
        <f t="shared" si="51"/>
        <v>-0.11169387642218043</v>
      </c>
      <c r="GW62" s="799">
        <f t="shared" si="51"/>
        <v>2.6620668169349548E-2</v>
      </c>
      <c r="GX62" s="799">
        <f t="shared" si="51"/>
        <v>8.5810984545528463E-2</v>
      </c>
      <c r="GY62" s="799">
        <f t="shared" si="51"/>
        <v>-8.542092623604583E-2</v>
      </c>
      <c r="GZ62" s="799">
        <f t="shared" si="51"/>
        <v>-0.143725852146945</v>
      </c>
      <c r="HA62" s="799">
        <f t="shared" si="51"/>
        <v>5.0448913586246931E-2</v>
      </c>
      <c r="HB62" s="799">
        <f t="shared" si="51"/>
        <v>-0.24646508107138143</v>
      </c>
    </row>
    <row r="63" spans="1:210" x14ac:dyDescent="0.3">
      <c r="A63" s="47" t="s">
        <v>21</v>
      </c>
      <c r="B63" s="800">
        <v>9.0165034164986797E-3</v>
      </c>
      <c r="C63" s="800">
        <v>-6.86465187517465E-3</v>
      </c>
      <c r="D63" s="800">
        <v>-3.06004743899324E-3</v>
      </c>
      <c r="E63" s="800">
        <v>-7.5846630372906603E-3</v>
      </c>
      <c r="F63" s="800">
        <v>-9.1639570139225204E-2</v>
      </c>
      <c r="G63" s="800">
        <v>-1.1634824081737801E-2</v>
      </c>
      <c r="H63" s="800">
        <v>-7.4894580877525301E-3</v>
      </c>
      <c r="I63" s="800">
        <v>7.8737425092856896E-3</v>
      </c>
      <c r="J63" s="800">
        <v>-3.2479589256462801E-3</v>
      </c>
      <c r="K63" s="800">
        <v>-2.82171544950982E-2</v>
      </c>
      <c r="L63" s="800">
        <v>0.13699514410565999</v>
      </c>
      <c r="M63" s="800">
        <v>-1.6337969709107301E-2</v>
      </c>
      <c r="N63" s="800">
        <v>-2.8790867208136901E-2</v>
      </c>
      <c r="O63" s="800">
        <v>-0.16676619076895099</v>
      </c>
      <c r="P63" s="800">
        <v>-2.0619822793100501E-2</v>
      </c>
      <c r="Q63" s="800">
        <v>0.13665028933134901</v>
      </c>
      <c r="R63" s="800">
        <v>-0.15807985526467799</v>
      </c>
      <c r="S63" s="800">
        <v>0.10528296667702899</v>
      </c>
      <c r="T63" s="800">
        <v>4.4315033674343203E-2</v>
      </c>
      <c r="U63" s="800">
        <v>-0.178707857281417</v>
      </c>
      <c r="V63" s="800">
        <v>-3.3233433186693499E-3</v>
      </c>
      <c r="W63" s="800">
        <v>4.7890411319449799E-4</v>
      </c>
      <c r="X63" s="800">
        <v>1.6339813734671501E-3</v>
      </c>
      <c r="Y63" s="800">
        <v>2.38948446538226E-4</v>
      </c>
      <c r="Z63" s="800">
        <v>2.7979404236752598E-4</v>
      </c>
      <c r="AA63" s="800">
        <v>0.18553021247575999</v>
      </c>
      <c r="AB63" s="800">
        <v>-0.18644669904351999</v>
      </c>
      <c r="AC63" s="800">
        <v>-8.6438643740574495E-4</v>
      </c>
      <c r="AD63" s="800">
        <v>0.18843273750030101</v>
      </c>
      <c r="AE63" s="800">
        <v>-0.18739841074665001</v>
      </c>
      <c r="AF63" s="800">
        <v>0.170735361057193</v>
      </c>
      <c r="AG63" s="800">
        <v>-0.172289244479226</v>
      </c>
      <c r="AH63" s="800">
        <v>0.17341234862344601</v>
      </c>
      <c r="AI63" s="800">
        <v>-3.8200247140308702E-2</v>
      </c>
      <c r="AJ63" s="800">
        <v>-5.0156707069111701E-3</v>
      </c>
      <c r="AK63" s="800">
        <v>0.21258270546841701</v>
      </c>
      <c r="AL63" s="800">
        <v>-0.129708279382444</v>
      </c>
      <c r="AM63" s="800">
        <v>2.75902126001275E-3</v>
      </c>
      <c r="AN63" s="800">
        <v>-9.8278108769502201E-2</v>
      </c>
      <c r="AO63" s="800">
        <v>-9.5814581412612995E-2</v>
      </c>
      <c r="AP63" s="800">
        <v>0.23524245536563901</v>
      </c>
      <c r="AQ63" s="800">
        <v>-0.13641607049092599</v>
      </c>
      <c r="AR63" s="800">
        <v>-9.5137279401755204E-2</v>
      </c>
      <c r="AS63" s="800">
        <v>7.3682144049851697E-2</v>
      </c>
      <c r="AT63" s="800">
        <v>0.24789968393734399</v>
      </c>
      <c r="AU63" s="800">
        <v>-0.18713017574690499</v>
      </c>
      <c r="AV63" s="800">
        <v>0</v>
      </c>
      <c r="AW63" s="800">
        <v>4.5889687719743603E-2</v>
      </c>
      <c r="AX63" s="800">
        <v>-4.7882531658046401E-2</v>
      </c>
      <c r="AY63" s="800">
        <v>8.3485703877214795E-2</v>
      </c>
      <c r="AZ63" s="800">
        <v>5.1427747175293104E-3</v>
      </c>
      <c r="BA63" s="800">
        <v>4.2831298293261799E-3</v>
      </c>
      <c r="BB63" s="800">
        <v>8.0681978288923595E-2</v>
      </c>
      <c r="BC63" s="800">
        <v>-2.3941975510343199E-2</v>
      </c>
      <c r="BD63" s="800">
        <v>-0.113937880128496</v>
      </c>
      <c r="BE63" s="800">
        <v>-7.1126349306818507E-2</v>
      </c>
      <c r="BF63" s="800">
        <v>0.192540906705957</v>
      </c>
      <c r="BG63" s="800">
        <v>-0.13493871002487201</v>
      </c>
      <c r="BH63" s="800">
        <v>6.3046779288088897E-2</v>
      </c>
      <c r="BI63" s="800">
        <v>0.103658197316279</v>
      </c>
      <c r="BJ63" s="800">
        <v>7.0025760999283898E-2</v>
      </c>
      <c r="BK63" s="800">
        <v>-0.14805056523409099</v>
      </c>
      <c r="BL63" s="800">
        <v>6.3541094779330495E-2</v>
      </c>
      <c r="BM63" s="800">
        <v>0.148959022076362</v>
      </c>
      <c r="BN63" s="800">
        <v>-0.16757231036917</v>
      </c>
      <c r="BO63" s="800">
        <v>1.91251992104575E-3</v>
      </c>
      <c r="BP63" s="800">
        <v>8.7861179827272803E-2</v>
      </c>
      <c r="BQ63" s="800">
        <v>5.1806826963709E-4</v>
      </c>
      <c r="BR63" s="800">
        <v>7.4720446094036899E-2</v>
      </c>
      <c r="BS63" s="800">
        <v>-0.11308539059612201</v>
      </c>
      <c r="BT63" s="800">
        <v>0.14257706018742899</v>
      </c>
      <c r="BU63" s="800">
        <v>-0.139028860980004</v>
      </c>
      <c r="BV63" s="800">
        <v>5.6026943582552797E-4</v>
      </c>
      <c r="BW63" s="800">
        <v>6.0493504700045699E-2</v>
      </c>
      <c r="BX63" s="800">
        <v>-6.4876470090470401E-2</v>
      </c>
      <c r="BY63" s="800">
        <v>-1.4415945195837799E-4</v>
      </c>
      <c r="BZ63" s="800">
        <v>5.4035181076863101E-2</v>
      </c>
      <c r="CA63" s="800">
        <v>-0.119302780237412</v>
      </c>
      <c r="CB63" s="800">
        <v>-1.7998617507609001E-3</v>
      </c>
      <c r="CC63" s="800">
        <v>4.5510462698955798E-2</v>
      </c>
      <c r="CD63" s="800">
        <v>-4.0132339893311199E-2</v>
      </c>
      <c r="CE63" s="800">
        <v>-6.9931317096103398E-3</v>
      </c>
      <c r="CF63" s="800">
        <v>0.33551343892994701</v>
      </c>
      <c r="CG63" s="800">
        <v>0.43929562524578603</v>
      </c>
      <c r="CH63" s="800">
        <v>8.5591025362336995E-2</v>
      </c>
      <c r="CI63" s="800">
        <v>-6.8437357268042301E-2</v>
      </c>
      <c r="CJ63" s="800">
        <v>0.237580966656528</v>
      </c>
      <c r="CK63" s="800">
        <v>1.15207381744016E-3</v>
      </c>
      <c r="CL63" s="800">
        <v>6.6466434080149404E-4</v>
      </c>
      <c r="CM63" s="800">
        <v>0.36146984372279301</v>
      </c>
      <c r="CN63" s="800">
        <v>-5.4677305585944802E-3</v>
      </c>
      <c r="CO63" s="800">
        <v>-1.0096386262948899E-2</v>
      </c>
      <c r="CP63" s="800">
        <v>0.137068820005387</v>
      </c>
      <c r="CQ63" s="800">
        <v>-0.152208099951118</v>
      </c>
      <c r="CR63" s="800">
        <v>0.211809249023233</v>
      </c>
      <c r="CS63" s="800">
        <v>-0.15155403132940701</v>
      </c>
      <c r="CT63" s="800">
        <v>3.8127272512478501E-2</v>
      </c>
      <c r="CU63" s="800">
        <v>0.20987978381563399</v>
      </c>
      <c r="CV63" s="800">
        <v>1.86902880858303E-3</v>
      </c>
      <c r="CW63" s="800">
        <v>3.1158889026696502E-3</v>
      </c>
      <c r="CX63" s="800">
        <v>0.17174525984984901</v>
      </c>
      <c r="CY63" s="800">
        <v>-5.7484567447758102E-2</v>
      </c>
      <c r="CZ63" s="800">
        <v>2.7660642213139301E-2</v>
      </c>
      <c r="DA63" s="800">
        <v>6.8783763870794402E-4</v>
      </c>
      <c r="DB63" s="800">
        <v>0.49381650028026702</v>
      </c>
      <c r="DC63" s="800">
        <v>-0.30698787406744998</v>
      </c>
      <c r="DD63" s="800">
        <v>0.23059050128410599</v>
      </c>
      <c r="DE63" s="800">
        <v>-0.15552957507319901</v>
      </c>
      <c r="DF63" s="800">
        <v>-3.8968985382374297E-2</v>
      </c>
      <c r="DG63" s="800">
        <v>-8.4065076102533595E-2</v>
      </c>
      <c r="DH63" s="800">
        <v>-0.17121779964150699</v>
      </c>
      <c r="DI63" s="800">
        <v>5.5573239939397695E-4</v>
      </c>
      <c r="DJ63" s="800">
        <v>1.9507229543136399E-4</v>
      </c>
      <c r="DK63" s="800">
        <v>-5.1144224390436998E-4</v>
      </c>
      <c r="DL63" s="800">
        <v>-5.4255376943316896E-4</v>
      </c>
      <c r="DM63" s="800">
        <v>3.6460639149022301E-3</v>
      </c>
      <c r="DN63" s="800">
        <v>-6.5181224975708302E-2</v>
      </c>
      <c r="DO63" s="800">
        <v>-3.7406482101148798E-4</v>
      </c>
      <c r="DP63" s="800">
        <v>-0.121696428776103</v>
      </c>
      <c r="DQ63" s="800">
        <v>0.13423240347870899</v>
      </c>
      <c r="DR63" s="800">
        <v>-0.22570684246377101</v>
      </c>
      <c r="DS63" s="800">
        <v>1.3049888096087999E-3</v>
      </c>
      <c r="DT63" s="800">
        <v>3.0127428877152998E-3</v>
      </c>
      <c r="DU63" s="800">
        <v>-3.46038301033589E-2</v>
      </c>
      <c r="DV63" s="800">
        <v>1.5950643375391099E-3</v>
      </c>
      <c r="DW63" s="800">
        <v>0.12911448384558499</v>
      </c>
      <c r="DX63" s="800">
        <v>-0.19953441715381201</v>
      </c>
      <c r="DY63" s="800">
        <v>4.4707004403439499E-3</v>
      </c>
      <c r="DZ63" s="800">
        <v>-0.106770374720713</v>
      </c>
      <c r="EA63" s="800">
        <v>5.2415787807590097E-2</v>
      </c>
      <c r="EB63" s="800">
        <v>-0.22274350596627601</v>
      </c>
      <c r="EC63" s="800">
        <v>-0.19928045191110599</v>
      </c>
      <c r="ED63" s="800">
        <v>-3.8038074190984497E-2</v>
      </c>
      <c r="EE63" s="800">
        <v>0.112847423320552</v>
      </c>
      <c r="EF63" s="800">
        <v>4.6196357887196803E-3</v>
      </c>
      <c r="EG63" s="800">
        <v>6.2105242925438502E-2</v>
      </c>
      <c r="EH63" s="800">
        <v>5.5206241246839203E-3</v>
      </c>
      <c r="EI63" s="800">
        <v>5.50392272621473E-2</v>
      </c>
      <c r="EJ63" s="800">
        <v>5.3788632252063902E-3</v>
      </c>
      <c r="EK63" s="800">
        <v>4.2455625407384796E-3</v>
      </c>
      <c r="EL63" s="800">
        <v>-0.31742869225276299</v>
      </c>
      <c r="EM63" s="800">
        <v>0.14017381771065399</v>
      </c>
      <c r="EN63" s="800">
        <v>-0.14293094975148299</v>
      </c>
      <c r="EO63" s="800">
        <v>4.2901908148925499E-2</v>
      </c>
      <c r="EP63" s="800">
        <v>0.168227723278567</v>
      </c>
      <c r="EQ63" s="800">
        <v>0.1076010475768</v>
      </c>
      <c r="ER63" s="800">
        <v>3.6632185428783601E-3</v>
      </c>
      <c r="ES63" s="800">
        <v>-8.1799942557018002E-2</v>
      </c>
      <c r="ET63" s="800">
        <v>-0.148137214877855</v>
      </c>
      <c r="EU63" s="800">
        <v>0.315080274625684</v>
      </c>
      <c r="EV63" s="800">
        <v>-0.17564883017722799</v>
      </c>
      <c r="EW63" s="800">
        <v>-0.28775989943227298</v>
      </c>
      <c r="EX63" s="800">
        <v>-0.29165293829421202</v>
      </c>
      <c r="EY63" s="800">
        <v>1.3310502933865901E-3</v>
      </c>
      <c r="EZ63" s="800">
        <v>-2.54181571152775E-2</v>
      </c>
      <c r="FA63" s="800">
        <v>1.58219335037888E-3</v>
      </c>
      <c r="FB63" s="800">
        <v>-0.39183538767854598</v>
      </c>
      <c r="FC63" s="800">
        <v>-9.87856357680501E-5</v>
      </c>
      <c r="FD63" s="800">
        <v>0.137831072103027</v>
      </c>
      <c r="FE63" s="800">
        <v>-4.95251896713458E-5</v>
      </c>
      <c r="FF63" s="800">
        <v>-3.7376724735254101E-2</v>
      </c>
      <c r="FG63" s="800">
        <v>-2.7813040981535701E-2</v>
      </c>
      <c r="FH63" s="800">
        <v>-0.12642357020994899</v>
      </c>
      <c r="FI63" s="800">
        <v>-0.38384032602093698</v>
      </c>
      <c r="FJ63" s="800">
        <v>-0.39388621966288401</v>
      </c>
      <c r="FK63" s="800">
        <v>-0.31183166306557503</v>
      </c>
      <c r="FL63" s="800">
        <v>-0.44195963174786501</v>
      </c>
      <c r="FM63" s="800">
        <v>-0.98744880348494202</v>
      </c>
      <c r="FN63" s="800">
        <v>-0.70939941463403999</v>
      </c>
      <c r="FO63" s="800">
        <v>-0.50403710152946901</v>
      </c>
      <c r="FP63" s="800">
        <v>-0.10887794338732699</v>
      </c>
      <c r="FQ63" s="800">
        <v>-0.122639316054967</v>
      </c>
      <c r="FR63" s="800">
        <v>-0.19584171263396699</v>
      </c>
      <c r="FS63" s="800">
        <v>-0.200075688909884</v>
      </c>
      <c r="FT63" s="800">
        <v>-0.188388794272078</v>
      </c>
      <c r="FU63" s="800">
        <v>-0.26296955102297498</v>
      </c>
      <c r="FV63" s="800">
        <v>0.13372610731465001</v>
      </c>
      <c r="FW63" s="800">
        <v>-0.38291931127104101</v>
      </c>
      <c r="FX63" s="800">
        <v>-0.20725972051413499</v>
      </c>
      <c r="FY63" s="800">
        <v>-0.13758868063518301</v>
      </c>
      <c r="FZ63" s="800">
        <v>-0.14183040707761299</v>
      </c>
      <c r="GA63" s="800">
        <v>-0.23019554936217601</v>
      </c>
      <c r="GB63" s="800">
        <v>-0.233766066624715</v>
      </c>
      <c r="GC63" s="800">
        <v>-0.43324332259692799</v>
      </c>
      <c r="GD63" s="800">
        <v>-9.9192694092085795E-2</v>
      </c>
      <c r="GE63" s="800">
        <v>-7.9570708064401405E-2</v>
      </c>
      <c r="GF63" s="800">
        <v>-0.17268672372011801</v>
      </c>
      <c r="GG63" s="800">
        <v>-5.4608125392644001E-2</v>
      </c>
      <c r="GH63" s="800">
        <v>-7.5895525009176401E-2</v>
      </c>
      <c r="GI63" s="800">
        <v>-5.73111716287188E-2</v>
      </c>
      <c r="GJ63" s="800">
        <v>-0.279089765854655</v>
      </c>
      <c r="GK63" s="800">
        <v>-0.52378574913741105</v>
      </c>
      <c r="GL63" s="800">
        <v>-0.22463546751206301</v>
      </c>
      <c r="GM63" s="800">
        <v>5.4224810074917598E-2</v>
      </c>
      <c r="GN63" s="800">
        <v>-0.108622490233981</v>
      </c>
      <c r="GO63" s="800">
        <v>-0.119732362391106</v>
      </c>
      <c r="GP63" s="800">
        <v>-0.15090046269947699</v>
      </c>
      <c r="GQ63" s="800">
        <v>-0.14393333249846099</v>
      </c>
      <c r="GR63" s="800">
        <v>-0.221795661002372</v>
      </c>
      <c r="GS63" s="800">
        <v>-0.25449701202034097</v>
      </c>
      <c r="GT63" s="800">
        <v>-3.1324732245967997E-2</v>
      </c>
      <c r="GU63" s="800">
        <v>-0.167905217554771</v>
      </c>
      <c r="GV63" s="800">
        <v>-8.4334236812336205E-2</v>
      </c>
      <c r="GW63" s="800">
        <v>-2.0606321607031599E-2</v>
      </c>
      <c r="GX63" s="800">
        <v>-5.21719464234369E-2</v>
      </c>
      <c r="GY63" s="800">
        <v>-0.16006398107849201</v>
      </c>
      <c r="GZ63" s="800">
        <v>-0.19184530323414101</v>
      </c>
      <c r="HA63" s="800">
        <v>-0.139904177326301</v>
      </c>
      <c r="HB63" s="800">
        <v>-0.29233962859097701</v>
      </c>
    </row>
    <row r="64" spans="1:210" x14ac:dyDescent="0.3">
      <c r="A64" s="47" t="s">
        <v>22</v>
      </c>
      <c r="B64" s="801">
        <v>0</v>
      </c>
      <c r="C64" s="801">
        <v>0</v>
      </c>
      <c r="D64" s="801">
        <v>0</v>
      </c>
      <c r="E64" s="801">
        <v>0</v>
      </c>
      <c r="F64" s="801">
        <v>0</v>
      </c>
      <c r="G64" s="801">
        <v>0</v>
      </c>
      <c r="H64" s="801">
        <v>0</v>
      </c>
      <c r="I64" s="801">
        <v>0</v>
      </c>
      <c r="J64" s="801">
        <v>0</v>
      </c>
      <c r="K64" s="801">
        <v>0</v>
      </c>
      <c r="L64" s="801">
        <v>0</v>
      </c>
      <c r="M64" s="801">
        <v>0</v>
      </c>
      <c r="N64" s="801">
        <v>0</v>
      </c>
      <c r="O64" s="801">
        <v>0</v>
      </c>
      <c r="P64" s="801">
        <v>0</v>
      </c>
      <c r="Q64" s="801">
        <v>0</v>
      </c>
      <c r="R64" s="801">
        <v>0</v>
      </c>
      <c r="S64" s="801">
        <v>0</v>
      </c>
      <c r="T64" s="801">
        <v>0</v>
      </c>
      <c r="U64" s="801">
        <v>0</v>
      </c>
      <c r="V64" s="801">
        <v>6.24770055049038E-3</v>
      </c>
      <c r="W64" s="801">
        <v>2.8346892074928999E-2</v>
      </c>
      <c r="X64" s="801">
        <v>3.1830865517230501E-2</v>
      </c>
      <c r="Y64" s="801">
        <v>0.13072034566207799</v>
      </c>
      <c r="Z64" s="801">
        <v>3.5022615095947597E-2</v>
      </c>
      <c r="AA64" s="801">
        <v>2.7520771806560599E-2</v>
      </c>
      <c r="AB64" s="801">
        <v>2.2154974565068E-2</v>
      </c>
      <c r="AC64" s="801">
        <v>4.25305785628185E-2</v>
      </c>
      <c r="AD64" s="801">
        <v>3.8947178823095702E-2</v>
      </c>
      <c r="AE64" s="801">
        <v>4.91055715351515E-2</v>
      </c>
      <c r="AF64" s="801">
        <v>4.3337906756769198E-2</v>
      </c>
      <c r="AG64" s="801">
        <v>1.7757588013992898E-2</v>
      </c>
      <c r="AH64" s="801">
        <v>2.4589313992309601E-2</v>
      </c>
      <c r="AI64" s="801">
        <v>3.5636627475380697E-2</v>
      </c>
      <c r="AJ64" s="801">
        <v>4.3214761978935999E-2</v>
      </c>
      <c r="AK64" s="801">
        <v>4.2753512551340703E-2</v>
      </c>
      <c r="AL64" s="801">
        <v>3.5637389891416703E-2</v>
      </c>
      <c r="AM64" s="801">
        <v>3.6636357171636998E-2</v>
      </c>
      <c r="AN64" s="801">
        <v>3.9877464779769299E-2</v>
      </c>
      <c r="AO64" s="801">
        <v>4.1562151005810399E-2</v>
      </c>
      <c r="AP64" s="801">
        <v>3.7886917651548002E-2</v>
      </c>
      <c r="AQ64" s="801">
        <v>3.82939069256742E-2</v>
      </c>
      <c r="AR64" s="801">
        <v>4.0437381093065099E-2</v>
      </c>
      <c r="AS64" s="801">
        <v>4.7373450005839701E-2</v>
      </c>
      <c r="AT64" s="801">
        <v>4.5750425681616302E-2</v>
      </c>
      <c r="AU64" s="801">
        <v>7.1247635772908796E-2</v>
      </c>
      <c r="AV64" s="801">
        <v>9.9278043574163199E-2</v>
      </c>
      <c r="AW64" s="801">
        <v>0.10727228094984199</v>
      </c>
      <c r="AX64" s="801">
        <v>0.108658504265425</v>
      </c>
      <c r="AY64" s="801">
        <v>9.5814949760968299E-2</v>
      </c>
      <c r="AZ64" s="801">
        <v>8.0472420740634099E-2</v>
      </c>
      <c r="BA64" s="801">
        <v>5.13392200533489E-2</v>
      </c>
      <c r="BB64" s="801">
        <v>8.2611247102827606E-2</v>
      </c>
      <c r="BC64" s="801">
        <v>8.8814734143388502E-2</v>
      </c>
      <c r="BD64" s="801">
        <v>9.4167246686959305E-2</v>
      </c>
      <c r="BE64" s="801">
        <v>9.1434249957790301E-2</v>
      </c>
      <c r="BF64" s="801">
        <v>9.2985743093805806E-2</v>
      </c>
      <c r="BG64" s="801">
        <v>7.6854213545884897E-2</v>
      </c>
      <c r="BH64" s="801">
        <v>8.9298204613350404E-2</v>
      </c>
      <c r="BI64" s="801">
        <v>7.9123482817746699E-2</v>
      </c>
      <c r="BJ64" s="801">
        <v>8.033951635212E-2</v>
      </c>
      <c r="BK64" s="801">
        <v>6.4499037422840202E-2</v>
      </c>
      <c r="BL64" s="801">
        <v>7.0428734289164394E-2</v>
      </c>
      <c r="BM64" s="801">
        <v>6.5863056246922194E-2</v>
      </c>
      <c r="BN64" s="801">
        <v>5.6924104244803798E-2</v>
      </c>
      <c r="BO64" s="801">
        <v>0.18102095115188199</v>
      </c>
      <c r="BP64" s="801">
        <v>7.9338062009509505E-2</v>
      </c>
      <c r="BQ64" s="801">
        <v>0.108924154237793</v>
      </c>
      <c r="BR64" s="801">
        <v>-0.31165310077610697</v>
      </c>
      <c r="BS64" s="801">
        <v>0.106177105231319</v>
      </c>
      <c r="BT64" s="801">
        <v>-8.0013502348386806E-2</v>
      </c>
      <c r="BU64" s="801">
        <v>3.2257652407554301E-2</v>
      </c>
      <c r="BV64" s="801">
        <v>9.7647620517006095E-2</v>
      </c>
      <c r="BW64" s="801">
        <v>-0.12470255455325201</v>
      </c>
      <c r="BX64" s="801">
        <v>0.17375111373265101</v>
      </c>
      <c r="BY64" s="801">
        <v>8.0857545106857401E-2</v>
      </c>
      <c r="BZ64" s="801">
        <v>0.54810244593692703</v>
      </c>
      <c r="CA64" s="801">
        <v>7.6711167777067005E-2</v>
      </c>
      <c r="CB64" s="801">
        <v>7.4540008095121998E-2</v>
      </c>
      <c r="CC64" s="801">
        <v>7.0791334893949301E-2</v>
      </c>
      <c r="CD64" s="801">
        <v>7.0544675190486003E-2</v>
      </c>
      <c r="CE64" s="801">
        <v>7.3751251335508097E-2</v>
      </c>
      <c r="CF64" s="801">
        <v>8.8942691287976106E-2</v>
      </c>
      <c r="CG64" s="801">
        <v>7.25179528181919E-2</v>
      </c>
      <c r="CH64" s="801">
        <v>5.6978391500007997E-2</v>
      </c>
      <c r="CI64" s="801">
        <v>5.62384123896182E-2</v>
      </c>
      <c r="CJ64" s="801">
        <v>5.9198328831177101E-2</v>
      </c>
      <c r="CK64" s="801">
        <v>4.2178809292213702E-2</v>
      </c>
      <c r="CL64" s="801">
        <v>3.97122122575813E-2</v>
      </c>
      <c r="CM64" s="801">
        <v>5.5251773575765301E-2</v>
      </c>
      <c r="CN64" s="801">
        <v>5.9691648238103599E-2</v>
      </c>
      <c r="CO64" s="801">
        <v>-3.0715646005927501E-2</v>
      </c>
      <c r="CP64" s="801">
        <v>-7.35396505674248E-2</v>
      </c>
      <c r="CQ64" s="801">
        <v>5.22918571342064E-2</v>
      </c>
      <c r="CR64" s="801">
        <v>2.6853648817764801E-2</v>
      </c>
      <c r="CS64" s="801">
        <v>3.3284465667787297E-2</v>
      </c>
      <c r="CT64" s="801">
        <v>3.3792379374463603E-2</v>
      </c>
      <c r="CU64" s="801">
        <v>4.9085280989184299E-2</v>
      </c>
      <c r="CV64" s="801">
        <v>6.1776387825436901E-2</v>
      </c>
      <c r="CW64" s="801">
        <v>2.93951562567954E-2</v>
      </c>
      <c r="CX64" s="801">
        <v>-9.7333459976668996E-3</v>
      </c>
      <c r="CY64" s="801">
        <v>2.3432671829007601E-2</v>
      </c>
      <c r="CZ64" s="801">
        <v>3.94655525541181E-2</v>
      </c>
      <c r="DA64" s="801">
        <v>1.7019519538963399E-2</v>
      </c>
      <c r="DB64" s="801">
        <v>1.16342947522649E-2</v>
      </c>
      <c r="DC64" s="801">
        <v>4.0945510774897498E-2</v>
      </c>
      <c r="DD64" s="801">
        <v>5.0071919803037303E-2</v>
      </c>
      <c r="DE64" s="801">
        <v>3.2312421153684198E-2</v>
      </c>
      <c r="DF64" s="801">
        <v>1.7357189276429399E-2</v>
      </c>
      <c r="DG64" s="801">
        <v>-1.6082116439650899E-2</v>
      </c>
      <c r="DH64" s="801">
        <v>6.8046163148708594E-2</v>
      </c>
      <c r="DI64" s="801">
        <v>-2.5288232797193201E-3</v>
      </c>
      <c r="DJ64" s="801">
        <v>5.50051138723021E-2</v>
      </c>
      <c r="DK64" s="801">
        <v>7.3895958483795404E-2</v>
      </c>
      <c r="DL64" s="801">
        <v>7.9671084218625801E-2</v>
      </c>
      <c r="DM64" s="801">
        <v>6.38848631969786E-2</v>
      </c>
      <c r="DN64" s="801">
        <v>4.9331940692647597E-2</v>
      </c>
      <c r="DO64" s="801">
        <v>6.7091439342000694E-2</v>
      </c>
      <c r="DP64" s="801">
        <v>3.4867937885849298E-2</v>
      </c>
      <c r="DQ64" s="801">
        <v>6.8571397562780106E-2</v>
      </c>
      <c r="DR64" s="801">
        <v>6.7338099045464006E-2</v>
      </c>
      <c r="DS64" s="801">
        <v>7.8437785701309701E-2</v>
      </c>
      <c r="DT64" s="801">
        <v>7.9917743922089099E-2</v>
      </c>
      <c r="DU64" s="801">
        <v>6.38848631969786E-2</v>
      </c>
      <c r="DV64" s="801">
        <v>6.2785606359770499E-2</v>
      </c>
      <c r="DW64" s="801">
        <v>6.3131264705739404E-2</v>
      </c>
      <c r="DX64" s="801">
        <v>7.2024633411265498E-2</v>
      </c>
      <c r="DY64" s="801">
        <v>-0.17378036549811099</v>
      </c>
      <c r="DZ64" s="801">
        <v>2.5578037621920399E-2</v>
      </c>
      <c r="EA64" s="801">
        <v>-0.62319656106924004</v>
      </c>
      <c r="EB64" s="801">
        <v>-0.109869689076352</v>
      </c>
      <c r="EC64" s="801">
        <v>3.5797206499124101E-2</v>
      </c>
      <c r="ED64" s="801">
        <v>7.4152790387657597E-2</v>
      </c>
      <c r="EE64" s="801">
        <v>8.3864299177500906E-2</v>
      </c>
      <c r="EF64" s="801">
        <v>8.3864299177500906E-2</v>
      </c>
      <c r="EG64" s="801">
        <v>1.23674028062033E-2</v>
      </c>
      <c r="EH64" s="801">
        <v>8.3124320067111193E-2</v>
      </c>
      <c r="EI64" s="801">
        <v>3.5042450751615301E-2</v>
      </c>
      <c r="EJ64" s="801">
        <v>0</v>
      </c>
      <c r="EK64" s="801">
        <v>-7.3395602460747195E-2</v>
      </c>
      <c r="EL64" s="801">
        <v>0</v>
      </c>
      <c r="EM64" s="801">
        <v>0</v>
      </c>
      <c r="EN64" s="801">
        <v>-9.3340964984558496E-3</v>
      </c>
      <c r="EO64" s="801">
        <v>-6.5847824259140401E-3</v>
      </c>
      <c r="EP64" s="801">
        <v>-8.8886590858282804E-3</v>
      </c>
      <c r="EQ64" s="801">
        <v>-5.8035370533479702E-3</v>
      </c>
      <c r="ER64" s="801">
        <v>-1.9132539736312E-4</v>
      </c>
      <c r="ES64" s="801">
        <v>-4.6077533198284702E-3</v>
      </c>
      <c r="ET64" s="801">
        <v>-7.4299225045247096E-3</v>
      </c>
      <c r="EU64" s="801">
        <v>-5.7660687435219602E-3</v>
      </c>
      <c r="EV64" s="801">
        <v>-2.5988366475157101E-3</v>
      </c>
      <c r="EW64" s="801">
        <v>-9.3271131214520894E-3</v>
      </c>
      <c r="EX64" s="801">
        <v>-8.5139801826588403E-3</v>
      </c>
      <c r="EY64" s="801">
        <v>-3.2047004058322602E-3</v>
      </c>
      <c r="EZ64" s="801">
        <v>0</v>
      </c>
      <c r="FA64" s="801">
        <v>-8.6734180137947696E-3</v>
      </c>
      <c r="FB64" s="801">
        <v>-5.9550029929271104E-3</v>
      </c>
      <c r="FC64" s="801">
        <v>-2.6546398884132899E-3</v>
      </c>
      <c r="FD64" s="801">
        <v>-6.0586375831654595E-4</v>
      </c>
      <c r="FE64" s="801">
        <v>-5.85934029424555E-3</v>
      </c>
      <c r="FF64" s="801">
        <v>-3.49966039343373E-3</v>
      </c>
      <c r="FG64" s="801">
        <v>-3.9620301037279404E-3</v>
      </c>
      <c r="FH64" s="801">
        <v>-2.4872301657205601E-3</v>
      </c>
      <c r="FI64" s="801">
        <v>-5.4846613910761004E-3</v>
      </c>
      <c r="FJ64" s="801">
        <v>-0.146870749960402</v>
      </c>
      <c r="FK64" s="801">
        <v>-0.14795904070816901</v>
      </c>
      <c r="FL64" s="801">
        <v>-8.7018712891392902E-2</v>
      </c>
      <c r="FM64" s="801">
        <v>-0.130115246230919</v>
      </c>
      <c r="FN64" s="801">
        <v>-5.0462073554522896E-3</v>
      </c>
      <c r="FO64" s="801">
        <v>-7.8124537256607299E-3</v>
      </c>
      <c r="FP64" s="801">
        <v>-4.2569900913294201E-3</v>
      </c>
      <c r="FQ64" s="801">
        <v>-7.9001445327854906E-3</v>
      </c>
      <c r="FR64" s="801">
        <v>-6.1891852792995703E-3</v>
      </c>
      <c r="FS64" s="801">
        <v>-4.9752495487052403E-3</v>
      </c>
      <c r="FT64" s="801">
        <v>-3.9751677810135402E-3</v>
      </c>
      <c r="FU64" s="801">
        <v>-7.4094108323321996E-3</v>
      </c>
      <c r="FV64" s="801">
        <v>-6.0193600734651303E-3</v>
      </c>
      <c r="FW64" s="801">
        <v>-4.5349619780233599E-3</v>
      </c>
      <c r="FX64" s="801">
        <v>-7.4408599445237701E-3</v>
      </c>
      <c r="FY64" s="801">
        <v>5.7442060020414798E-2</v>
      </c>
      <c r="FZ64" s="801">
        <v>-8.7491430116927796E-3</v>
      </c>
      <c r="GA64" s="801">
        <v>-9.7932535364526705E-3</v>
      </c>
      <c r="GB64" s="801">
        <v>-6.8118777006925101E-3</v>
      </c>
      <c r="GC64" s="801">
        <v>-9.1202425355532205E-3</v>
      </c>
      <c r="GD64" s="801">
        <v>-8.1978086258624894E-3</v>
      </c>
      <c r="GE64" s="801">
        <v>-1.19392151559561E-3</v>
      </c>
      <c r="GF64" s="801">
        <v>-8.8768893054149095E-4</v>
      </c>
      <c r="GG64" s="801">
        <v>-9.9078100725216497E-3</v>
      </c>
      <c r="GH64" s="801">
        <v>-5.0114852157723596E-3</v>
      </c>
      <c r="GI64" s="801">
        <v>-8.9270757986501994E-3</v>
      </c>
      <c r="GJ64" s="801">
        <v>-3.7384062847905801E-3</v>
      </c>
      <c r="GK64" s="801">
        <v>-7.1752973513557698E-3</v>
      </c>
      <c r="GL64" s="801">
        <v>-1.26812255090039E-3</v>
      </c>
      <c r="GM64" s="801">
        <v>0.102696014738381</v>
      </c>
      <c r="GN64" s="801">
        <v>-1.9688402196406E-4</v>
      </c>
      <c r="GO64" s="801">
        <v>4.7868302792046001E-3</v>
      </c>
      <c r="GP64" s="801">
        <v>-5.91589249435488E-4</v>
      </c>
      <c r="GQ64" s="801">
        <v>4.9167466862416898E-3</v>
      </c>
      <c r="GR64" s="801">
        <v>-7.7992540270588199E-4</v>
      </c>
      <c r="GS64" s="801">
        <v>-7.8811475152056401E-4</v>
      </c>
      <c r="GT64" s="801">
        <v>0.13815575968791799</v>
      </c>
      <c r="GU64" s="801">
        <v>0.16616624651392201</v>
      </c>
      <c r="GV64" s="801">
        <v>0</v>
      </c>
      <c r="GW64" s="801">
        <v>0</v>
      </c>
      <c r="GX64" s="801">
        <v>0</v>
      </c>
      <c r="GY64" s="801">
        <v>0</v>
      </c>
      <c r="GZ64" s="801">
        <v>0</v>
      </c>
      <c r="HA64" s="801">
        <v>0</v>
      </c>
      <c r="HB64" s="801">
        <v>0</v>
      </c>
    </row>
    <row r="65" spans="1:210" x14ac:dyDescent="0.3">
      <c r="A65" s="47" t="s">
        <v>24</v>
      </c>
      <c r="B65" s="802">
        <f t="shared" ref="B65:BM65" si="52">SUM(B66:B68)</f>
        <v>-3.7385026732135489E-4</v>
      </c>
      <c r="C65" s="802">
        <f t="shared" si="52"/>
        <v>-1.3921682171035479E-2</v>
      </c>
      <c r="D65" s="802">
        <f t="shared" si="52"/>
        <v>1.822639985723138E-2</v>
      </c>
      <c r="E65" s="802">
        <f t="shared" si="52"/>
        <v>-1.4123941894890329E-2</v>
      </c>
      <c r="F65" s="802">
        <f t="shared" si="52"/>
        <v>-1.0705530908806899E-2</v>
      </c>
      <c r="G65" s="802">
        <f t="shared" si="52"/>
        <v>-1.288647682621023E-2</v>
      </c>
      <c r="H65" s="802">
        <f t="shared" si="52"/>
        <v>-7.0758350245080023E-3</v>
      </c>
      <c r="I65" s="802">
        <f t="shared" si="52"/>
        <v>5.9304197090060198E-2</v>
      </c>
      <c r="J65" s="802">
        <f t="shared" si="52"/>
        <v>-9.7535926448739929E-4</v>
      </c>
      <c r="K65" s="802">
        <f t="shared" si="52"/>
        <v>-3.9115804760502396E-3</v>
      </c>
      <c r="L65" s="802">
        <f t="shared" si="52"/>
        <v>-5.7266137675296598E-3</v>
      </c>
      <c r="M65" s="802">
        <f t="shared" si="52"/>
        <v>4.7717267886339454E-2</v>
      </c>
      <c r="N65" s="802">
        <f t="shared" si="52"/>
        <v>0.50388621983732473</v>
      </c>
      <c r="O65" s="802">
        <f t="shared" si="52"/>
        <v>0.40344091250027148</v>
      </c>
      <c r="P65" s="802">
        <f t="shared" si="52"/>
        <v>-0.61110535714866376</v>
      </c>
      <c r="Q65" s="802">
        <f t="shared" si="52"/>
        <v>-0.2922174234367344</v>
      </c>
      <c r="R65" s="802">
        <f t="shared" si="52"/>
        <v>-1.7738202419380032E-2</v>
      </c>
      <c r="S65" s="802">
        <f t="shared" si="52"/>
        <v>-3.0914653335591638E-2</v>
      </c>
      <c r="T65" s="802">
        <f t="shared" si="52"/>
        <v>-3.0515314169318698E-3</v>
      </c>
      <c r="U65" s="802">
        <f t="shared" si="52"/>
        <v>8.9430033036485695E-2</v>
      </c>
      <c r="V65" s="802">
        <f t="shared" si="52"/>
        <v>6.371203491812355E-2</v>
      </c>
      <c r="W65" s="802">
        <f t="shared" si="52"/>
        <v>-1.45710632311361E-2</v>
      </c>
      <c r="X65" s="802">
        <f t="shared" si="52"/>
        <v>6.6622139176715604E-3</v>
      </c>
      <c r="Y65" s="802">
        <f t="shared" si="52"/>
        <v>-1.9357454840440082E-2</v>
      </c>
      <c r="Z65" s="802">
        <f t="shared" si="52"/>
        <v>-4.3713770304418288E-3</v>
      </c>
      <c r="AA65" s="802">
        <f t="shared" si="52"/>
        <v>-8.50295181899932E-2</v>
      </c>
      <c r="AB65" s="802">
        <f t="shared" si="52"/>
        <v>0.12382461939924998</v>
      </c>
      <c r="AC65" s="802">
        <f t="shared" si="52"/>
        <v>-3.6795898739219804E-2</v>
      </c>
      <c r="AD65" s="802">
        <f t="shared" si="52"/>
        <v>-0.1768186184625305</v>
      </c>
      <c r="AE65" s="802">
        <f t="shared" si="52"/>
        <v>0.1843439274217594</v>
      </c>
      <c r="AF65" s="802">
        <f t="shared" si="52"/>
        <v>-2.2412201955579903E-3</v>
      </c>
      <c r="AG65" s="802">
        <f t="shared" si="52"/>
        <v>-1.543459708299947E-2</v>
      </c>
      <c r="AH65" s="802">
        <f t="shared" si="52"/>
        <v>0.14463948147799546</v>
      </c>
      <c r="AI65" s="802">
        <f t="shared" si="52"/>
        <v>-0.13397232347194776</v>
      </c>
      <c r="AJ65" s="802">
        <f t="shared" si="52"/>
        <v>-3.3048057692145463E-3</v>
      </c>
      <c r="AK65" s="802">
        <f t="shared" si="52"/>
        <v>-1.0365027901362467E-3</v>
      </c>
      <c r="AL65" s="802">
        <f t="shared" si="52"/>
        <v>0.19188785003813758</v>
      </c>
      <c r="AM65" s="802">
        <f t="shared" si="52"/>
        <v>-0.13355439221909091</v>
      </c>
      <c r="AN65" s="802">
        <f t="shared" si="52"/>
        <v>-2.3394797342516191E-2</v>
      </c>
      <c r="AO65" s="802">
        <f t="shared" si="52"/>
        <v>-1.3052033324145377E-2</v>
      </c>
      <c r="AP65" s="802">
        <f t="shared" si="52"/>
        <v>0.11919712831081695</v>
      </c>
      <c r="AQ65" s="802">
        <f t="shared" si="52"/>
        <v>-0.12584648005613469</v>
      </c>
      <c r="AR65" s="802">
        <f t="shared" si="52"/>
        <v>8.2222076211182202E-2</v>
      </c>
      <c r="AS65" s="802">
        <f t="shared" si="52"/>
        <v>-7.6071015561560928E-2</v>
      </c>
      <c r="AT65" s="802">
        <f t="shared" si="52"/>
        <v>8.0544626753253593E-2</v>
      </c>
      <c r="AU65" s="802">
        <f t="shared" si="52"/>
        <v>1.452357196020778E-2</v>
      </c>
      <c r="AV65" s="802">
        <f t="shared" si="52"/>
        <v>-0.37178565090909399</v>
      </c>
      <c r="AW65" s="802">
        <f t="shared" si="52"/>
        <v>0.37073686531465583</v>
      </c>
      <c r="AX65" s="802">
        <f t="shared" si="52"/>
        <v>0.13183357300150381</v>
      </c>
      <c r="AY65" s="802">
        <f t="shared" si="52"/>
        <v>-0.11157666458431389</v>
      </c>
      <c r="AZ65" s="802">
        <f t="shared" si="52"/>
        <v>-9.5944497252063304E-3</v>
      </c>
      <c r="BA65" s="802">
        <f t="shared" si="52"/>
        <v>7.1650709844070307E-2</v>
      </c>
      <c r="BB65" s="802">
        <f t="shared" si="52"/>
        <v>0.10474417895559243</v>
      </c>
      <c r="BC65" s="802">
        <f t="shared" si="52"/>
        <v>-0.13824214569195223</v>
      </c>
      <c r="BD65" s="802">
        <f t="shared" si="52"/>
        <v>-5.0631988940609746E-2</v>
      </c>
      <c r="BE65" s="802">
        <f t="shared" si="52"/>
        <v>-2.7103790957341209E-3</v>
      </c>
      <c r="BF65" s="802">
        <f t="shared" si="52"/>
        <v>-3.2532619493729861E-2</v>
      </c>
      <c r="BG65" s="802">
        <f t="shared" si="52"/>
        <v>0.28794656998247581</v>
      </c>
      <c r="BH65" s="802">
        <f t="shared" si="52"/>
        <v>-0.40601689478062969</v>
      </c>
      <c r="BI65" s="802">
        <f t="shared" si="52"/>
        <v>0.1126728887180917</v>
      </c>
      <c r="BJ65" s="802">
        <f t="shared" si="52"/>
        <v>-0.17191300187825101</v>
      </c>
      <c r="BK65" s="802">
        <f t="shared" si="52"/>
        <v>8.6851553399009143E-2</v>
      </c>
      <c r="BL65" s="802">
        <f t="shared" si="52"/>
        <v>5.2729745949773393E-2</v>
      </c>
      <c r="BM65" s="802">
        <f t="shared" si="52"/>
        <v>6.4455665243984495E-2</v>
      </c>
      <c r="BN65" s="802">
        <f t="shared" ref="BN65:DY65" si="53">SUM(BN66:BN68)</f>
        <v>-0.16682850352905601</v>
      </c>
      <c r="BO65" s="802">
        <f t="shared" si="53"/>
        <v>-0.1072008654846572</v>
      </c>
      <c r="BP65" s="802">
        <f t="shared" si="53"/>
        <v>0.18416590910055219</v>
      </c>
      <c r="BQ65" s="802">
        <f t="shared" si="53"/>
        <v>0.10484051602359541</v>
      </c>
      <c r="BR65" s="802">
        <f t="shared" si="53"/>
        <v>-6.6042630610537473E-2</v>
      </c>
      <c r="BS65" s="802">
        <f t="shared" si="53"/>
        <v>-0.14528417082568812</v>
      </c>
      <c r="BT65" s="802">
        <f t="shared" si="53"/>
        <v>5.6000694519315275E-2</v>
      </c>
      <c r="BU65" s="802">
        <f t="shared" si="53"/>
        <v>-6.9759882304773924E-2</v>
      </c>
      <c r="BV65" s="802">
        <f t="shared" si="53"/>
        <v>-8.0453219627994454E-3</v>
      </c>
      <c r="BW65" s="802">
        <f t="shared" si="53"/>
        <v>0.41184539242113571</v>
      </c>
      <c r="BX65" s="802">
        <f t="shared" si="53"/>
        <v>-0.46881037662693303</v>
      </c>
      <c r="BY65" s="802">
        <f t="shared" si="53"/>
        <v>0.22242572166667784</v>
      </c>
      <c r="BZ65" s="802">
        <f t="shared" si="53"/>
        <v>-1.7443563919856298E-2</v>
      </c>
      <c r="CA65" s="802">
        <f t="shared" si="53"/>
        <v>0.16130812554200191</v>
      </c>
      <c r="CB65" s="802">
        <f t="shared" si="53"/>
        <v>-0.10674272021671438</v>
      </c>
      <c r="CC65" s="802">
        <f t="shared" si="53"/>
        <v>0.46457897466551301</v>
      </c>
      <c r="CD65" s="802">
        <f t="shared" si="53"/>
        <v>-3.4645919442248041E-2</v>
      </c>
      <c r="CE65" s="802">
        <f t="shared" si="53"/>
        <v>-0.33592647623913907</v>
      </c>
      <c r="CF65" s="802">
        <f t="shared" si="53"/>
        <v>0.18652445007027946</v>
      </c>
      <c r="CG65" s="802">
        <f t="shared" si="53"/>
        <v>-0.21027319113574106</v>
      </c>
      <c r="CH65" s="802">
        <f t="shared" si="53"/>
        <v>-0.17939277600217263</v>
      </c>
      <c r="CI65" s="802">
        <f t="shared" si="53"/>
        <v>-1.0781123581504709E-2</v>
      </c>
      <c r="CJ65" s="802">
        <f t="shared" si="53"/>
        <v>0.18713692306839702</v>
      </c>
      <c r="CK65" s="802">
        <f t="shared" si="53"/>
        <v>0.11910577186080268</v>
      </c>
      <c r="CL65" s="802">
        <f t="shared" si="53"/>
        <v>0.12240568422395881</v>
      </c>
      <c r="CM65" s="802">
        <f t="shared" si="53"/>
        <v>3.8910803403109762E-2</v>
      </c>
      <c r="CN65" s="802">
        <f t="shared" si="53"/>
        <v>-0.13110941305469243</v>
      </c>
      <c r="CO65" s="802">
        <f t="shared" si="53"/>
        <v>3.3717890588456423E-2</v>
      </c>
      <c r="CP65" s="802">
        <f t="shared" si="53"/>
        <v>0.32542779925988308</v>
      </c>
      <c r="CQ65" s="802">
        <f t="shared" si="53"/>
        <v>-0.12099042168383127</v>
      </c>
      <c r="CR65" s="802">
        <f t="shared" si="53"/>
        <v>1.8448607656378527E-2</v>
      </c>
      <c r="CS65" s="802">
        <f t="shared" si="53"/>
        <v>-1.8335671321407739E-2</v>
      </c>
      <c r="CT65" s="802">
        <f t="shared" si="53"/>
        <v>-2.7054649919682046E-2</v>
      </c>
      <c r="CU65" s="802">
        <f t="shared" si="53"/>
        <v>0.1016180411962572</v>
      </c>
      <c r="CV65" s="802">
        <f t="shared" si="53"/>
        <v>-4.6374307866145589E-2</v>
      </c>
      <c r="CW65" s="802">
        <f t="shared" si="53"/>
        <v>0.346772202794559</v>
      </c>
      <c r="CX65" s="802">
        <f t="shared" si="53"/>
        <v>-0.224679665295002</v>
      </c>
      <c r="CY65" s="802">
        <f t="shared" si="53"/>
        <v>-0.1415419482334819</v>
      </c>
      <c r="CZ65" s="802">
        <f t="shared" si="53"/>
        <v>-0.47099185383141895</v>
      </c>
      <c r="DA65" s="802">
        <f t="shared" si="53"/>
        <v>-7.7685131520902506E-2</v>
      </c>
      <c r="DB65" s="802">
        <f t="shared" si="53"/>
        <v>0.27675419380752658</v>
      </c>
      <c r="DC65" s="802">
        <f t="shared" si="53"/>
        <v>0.20077302559085658</v>
      </c>
      <c r="DD65" s="802">
        <f t="shared" si="53"/>
        <v>3.6172477585157306E-2</v>
      </c>
      <c r="DE65" s="802">
        <f t="shared" si="53"/>
        <v>-3.4509108354795398E-2</v>
      </c>
      <c r="DF65" s="802">
        <f t="shared" si="53"/>
        <v>0.51445451177821666</v>
      </c>
      <c r="DG65" s="802">
        <f t="shared" si="53"/>
        <v>6.5755573987650001E-2</v>
      </c>
      <c r="DH65" s="802">
        <f t="shared" si="53"/>
        <v>0.12892563370347832</v>
      </c>
      <c r="DI65" s="802">
        <f t="shared" si="53"/>
        <v>-2.2780127978655904E-2</v>
      </c>
      <c r="DJ65" s="802">
        <f t="shared" si="53"/>
        <v>-0.15127078268274741</v>
      </c>
      <c r="DK65" s="802">
        <f t="shared" si="53"/>
        <v>-7.6177711793795986E-3</v>
      </c>
      <c r="DL65" s="802">
        <f t="shared" si="53"/>
        <v>0.15999830679563426</v>
      </c>
      <c r="DM65" s="802">
        <f t="shared" si="53"/>
        <v>2.5517778389666498E-2</v>
      </c>
      <c r="DN65" s="802">
        <f t="shared" si="53"/>
        <v>4.0558683483435196E-3</v>
      </c>
      <c r="DO65" s="802">
        <f t="shared" si="53"/>
        <v>0.22583961751107809</v>
      </c>
      <c r="DP65" s="802">
        <f t="shared" si="53"/>
        <v>-4.2738105700079743E-4</v>
      </c>
      <c r="DQ65" s="802">
        <f t="shared" si="53"/>
        <v>-0.1885151242428314</v>
      </c>
      <c r="DR65" s="802">
        <f t="shared" si="53"/>
        <v>0.1220442615397796</v>
      </c>
      <c r="DS65" s="802">
        <f t="shared" si="53"/>
        <v>8.0405992150896E-2</v>
      </c>
      <c r="DT65" s="802">
        <f t="shared" si="53"/>
        <v>-4.9598647398035593E-2</v>
      </c>
      <c r="DU65" s="802">
        <f t="shared" si="53"/>
        <v>5.1792544804233301E-2</v>
      </c>
      <c r="DV65" s="802">
        <f t="shared" si="53"/>
        <v>0.11876378879863431</v>
      </c>
      <c r="DW65" s="802">
        <f t="shared" si="53"/>
        <v>5.8207885903084094E-2</v>
      </c>
      <c r="DX65" s="802">
        <f t="shared" si="53"/>
        <v>5.9221172382717506E-2</v>
      </c>
      <c r="DY65" s="802">
        <f t="shared" si="53"/>
        <v>0.16443711275508099</v>
      </c>
      <c r="DZ65" s="802">
        <f t="shared" ref="DZ65:GK65" si="54">SUM(DZ66:DZ68)</f>
        <v>8.8904793565728321E-2</v>
      </c>
      <c r="EA65" s="802">
        <f t="shared" si="54"/>
        <v>3.4478189046797302E-2</v>
      </c>
      <c r="EB65" s="802">
        <f t="shared" si="54"/>
        <v>-1.2105902169935521E-3</v>
      </c>
      <c r="EC65" s="802">
        <f t="shared" si="54"/>
        <v>-1.5975774951375001E-2</v>
      </c>
      <c r="ED65" s="802">
        <f t="shared" si="54"/>
        <v>6.179835021335757E-2</v>
      </c>
      <c r="EE65" s="802">
        <f t="shared" si="54"/>
        <v>9.6683388959566598E-3</v>
      </c>
      <c r="EF65" s="802">
        <f t="shared" si="54"/>
        <v>-3.5953080519839406E-2</v>
      </c>
      <c r="EG65" s="802">
        <f t="shared" si="54"/>
        <v>6.3668702840266975E-2</v>
      </c>
      <c r="EH65" s="802">
        <f t="shared" si="54"/>
        <v>0.12297513363168587</v>
      </c>
      <c r="EI65" s="802">
        <f t="shared" si="54"/>
        <v>-8.0373617088080017E-3</v>
      </c>
      <c r="EJ65" s="802">
        <f t="shared" si="54"/>
        <v>-0.25642761499147892</v>
      </c>
      <c r="EK65" s="802">
        <f t="shared" si="54"/>
        <v>8.6270111301366997E-2</v>
      </c>
      <c r="EL65" s="802">
        <f t="shared" si="54"/>
        <v>-2.1526653627295961E-2</v>
      </c>
      <c r="EM65" s="802">
        <f t="shared" si="54"/>
        <v>0.14745948177296811</v>
      </c>
      <c r="EN65" s="802">
        <f t="shared" si="54"/>
        <v>4.5420805555711791E-2</v>
      </c>
      <c r="EO65" s="802">
        <f t="shared" si="54"/>
        <v>7.6780414726116381E-2</v>
      </c>
      <c r="EP65" s="802">
        <f t="shared" si="54"/>
        <v>-2.2221089182871332E-2</v>
      </c>
      <c r="EQ65" s="802">
        <f t="shared" si="54"/>
        <v>-5.3063956053975112E-2</v>
      </c>
      <c r="ER65" s="802">
        <f t="shared" si="54"/>
        <v>-8.5988619472740113E-2</v>
      </c>
      <c r="ES65" s="802">
        <f t="shared" si="54"/>
        <v>0.28867893965149399</v>
      </c>
      <c r="ET65" s="802">
        <f t="shared" si="54"/>
        <v>5.0276792684557557E-2</v>
      </c>
      <c r="EU65" s="802">
        <f t="shared" si="54"/>
        <v>1.48522212505687E-2</v>
      </c>
      <c r="EV65" s="802">
        <f t="shared" si="54"/>
        <v>-1.5432147783712959E-2</v>
      </c>
      <c r="EW65" s="802">
        <f t="shared" si="54"/>
        <v>-0.15032410911976041</v>
      </c>
      <c r="EX65" s="802">
        <f t="shared" si="54"/>
        <v>0.32525214720242873</v>
      </c>
      <c r="EY65" s="802">
        <f t="shared" si="54"/>
        <v>0.312552639429095</v>
      </c>
      <c r="EZ65" s="802">
        <f t="shared" si="54"/>
        <v>5.2990700055932996E-3</v>
      </c>
      <c r="FA65" s="802">
        <f t="shared" si="54"/>
        <v>0.17249645654270901</v>
      </c>
      <c r="FB65" s="802">
        <f t="shared" si="54"/>
        <v>0.24271479401934098</v>
      </c>
      <c r="FC65" s="802">
        <f t="shared" si="54"/>
        <v>0.21542591460090593</v>
      </c>
      <c r="FD65" s="802">
        <f t="shared" si="54"/>
        <v>0.13217376353413396</v>
      </c>
      <c r="FE65" s="802">
        <f t="shared" si="54"/>
        <v>0.33057950327581942</v>
      </c>
      <c r="FF65" s="802">
        <f t="shared" si="54"/>
        <v>0.73451401316533005</v>
      </c>
      <c r="FG65" s="802">
        <f t="shared" si="54"/>
        <v>-0.1414276513976801</v>
      </c>
      <c r="FH65" s="802">
        <f t="shared" si="54"/>
        <v>0.19349363364350172</v>
      </c>
      <c r="FI65" s="802">
        <f t="shared" si="54"/>
        <v>0.34752111549372972</v>
      </c>
      <c r="FJ65" s="802">
        <f t="shared" si="54"/>
        <v>0.25518124601303854</v>
      </c>
      <c r="FK65" s="802">
        <f t="shared" si="54"/>
        <v>0.64793253626825509</v>
      </c>
      <c r="FL65" s="802">
        <f t="shared" si="54"/>
        <v>0.11148078834489039</v>
      </c>
      <c r="FM65" s="802">
        <f t="shared" si="54"/>
        <v>0.55322257618361603</v>
      </c>
      <c r="FN65" s="802">
        <f t="shared" si="54"/>
        <v>-0.14472088316306092</v>
      </c>
      <c r="FO65" s="802">
        <f t="shared" si="54"/>
        <v>0.13034963534193078</v>
      </c>
      <c r="FP65" s="802">
        <f t="shared" si="54"/>
        <v>-4.7096642393769025E-3</v>
      </c>
      <c r="FQ65" s="802">
        <f t="shared" si="54"/>
        <v>6.2354065799771416E-2</v>
      </c>
      <c r="FR65" s="802">
        <f t="shared" si="54"/>
        <v>0.351224673160696</v>
      </c>
      <c r="FS65" s="802">
        <f t="shared" si="54"/>
        <v>8.8206774661842194E-2</v>
      </c>
      <c r="FT65" s="802">
        <f t="shared" si="54"/>
        <v>-3.5192015938041998E-3</v>
      </c>
      <c r="FU65" s="802">
        <f t="shared" si="54"/>
        <v>-0.18085428814695248</v>
      </c>
      <c r="FV65" s="802">
        <f t="shared" si="54"/>
        <v>-1.1429917671629198E-2</v>
      </c>
      <c r="FW65" s="802">
        <f t="shared" si="54"/>
        <v>-6.2968275450851017E-3</v>
      </c>
      <c r="FX65" s="802">
        <f t="shared" si="54"/>
        <v>-0.18058400414300102</v>
      </c>
      <c r="FY65" s="802">
        <f t="shared" si="54"/>
        <v>-7.76421095299695E-2</v>
      </c>
      <c r="FZ65" s="802">
        <f t="shared" si="54"/>
        <v>-0.42998666053550283</v>
      </c>
      <c r="GA65" s="802">
        <f t="shared" si="54"/>
        <v>-9.2583702051590194E-2</v>
      </c>
      <c r="GB65" s="802">
        <f t="shared" si="54"/>
        <v>-3.40768593348591E-2</v>
      </c>
      <c r="GC65" s="802">
        <f t="shared" si="54"/>
        <v>-4.2323905708510502E-2</v>
      </c>
      <c r="GD65" s="802">
        <f t="shared" si="54"/>
        <v>1.7016889515618208E-2</v>
      </c>
      <c r="GE65" s="802">
        <f t="shared" si="54"/>
        <v>-0.34300816411535801</v>
      </c>
      <c r="GF65" s="802">
        <f t="shared" si="54"/>
        <v>-0.29896481637007838</v>
      </c>
      <c r="GG65" s="802">
        <f t="shared" si="54"/>
        <v>-7.6733433947787505E-2</v>
      </c>
      <c r="GH65" s="802">
        <f t="shared" si="54"/>
        <v>-0.70232811186141397</v>
      </c>
      <c r="GI65" s="802">
        <f t="shared" si="54"/>
        <v>-1.3282460080065181E-2</v>
      </c>
      <c r="GJ65" s="802">
        <f t="shared" si="54"/>
        <v>6.9767505113063039E-2</v>
      </c>
      <c r="GK65" s="802">
        <f t="shared" si="54"/>
        <v>0.1416955717029334</v>
      </c>
      <c r="GL65" s="802">
        <f t="shared" ref="GL65:IW65" si="55">SUM(GL66:GL68)</f>
        <v>0.36130604411948197</v>
      </c>
      <c r="GM65" s="802">
        <f t="shared" si="55"/>
        <v>-0.30629264710751108</v>
      </c>
      <c r="GN65" s="802">
        <f t="shared" si="55"/>
        <v>-3.8807638360369E-3</v>
      </c>
      <c r="GO65" s="802">
        <f t="shared" si="55"/>
        <v>-0.59017808984237496</v>
      </c>
      <c r="GP65" s="802">
        <f t="shared" si="55"/>
        <v>0.11947264190025553</v>
      </c>
      <c r="GQ65" s="802">
        <f t="shared" si="55"/>
        <v>0.1344601271219476</v>
      </c>
      <c r="GR65" s="802">
        <f t="shared" si="55"/>
        <v>8.9963356404853409E-2</v>
      </c>
      <c r="GS65" s="802">
        <f t="shared" si="55"/>
        <v>3.6943016468582522E-2</v>
      </c>
      <c r="GT65" s="802">
        <f t="shared" si="55"/>
        <v>6.6588781485673681E-2</v>
      </c>
      <c r="GU65" s="802">
        <f t="shared" si="55"/>
        <v>6.9319973258836098E-2</v>
      </c>
      <c r="GV65" s="802">
        <f t="shared" si="55"/>
        <v>-1.168117801064745E-2</v>
      </c>
      <c r="GW65" s="802">
        <f t="shared" si="55"/>
        <v>5.0323801300214396E-2</v>
      </c>
      <c r="GX65" s="802">
        <f t="shared" si="55"/>
        <v>7.834910055404401E-2</v>
      </c>
      <c r="GY65" s="802">
        <f t="shared" si="55"/>
        <v>5.5759669595627399E-2</v>
      </c>
      <c r="GZ65" s="802">
        <f t="shared" si="55"/>
        <v>2.9108865316032198E-2</v>
      </c>
      <c r="HA65" s="802">
        <f t="shared" si="55"/>
        <v>7.7838162018990506E-2</v>
      </c>
      <c r="HB65" s="802">
        <f t="shared" si="55"/>
        <v>8.7493958074471495E-2</v>
      </c>
    </row>
    <row r="66" spans="1:210" ht="16.2" x14ac:dyDescent="0.3">
      <c r="A66" s="48" t="s">
        <v>119</v>
      </c>
      <c r="B66" s="803">
        <v>-1.38777878078145E-17</v>
      </c>
      <c r="C66" s="803">
        <v>-7.5246887079813097E-3</v>
      </c>
      <c r="D66" s="803">
        <v>2.3044914413817601E-2</v>
      </c>
      <c r="E66" s="803">
        <v>-1.55113417758386E-2</v>
      </c>
      <c r="F66" s="803">
        <v>-2.45462985834147E-2</v>
      </c>
      <c r="G66" s="803">
        <v>-1.10338410570399E-2</v>
      </c>
      <c r="H66" s="803">
        <v>-1.8025493965164101E-2</v>
      </c>
      <c r="I66" s="803">
        <v>5.35967496756211E-2</v>
      </c>
      <c r="J66" s="803">
        <v>-1.5680136445793299E-2</v>
      </c>
      <c r="K66" s="803">
        <v>-1.0483037397187599E-2</v>
      </c>
      <c r="L66" s="803">
        <v>-1.4258707646174699E-2</v>
      </c>
      <c r="M66" s="803">
        <v>4.0439649349150897E-2</v>
      </c>
      <c r="N66" s="803">
        <v>-1.28994663565393E-2</v>
      </c>
      <c r="O66" s="803">
        <v>-1.1042724987037501E-2</v>
      </c>
      <c r="P66" s="803">
        <v>-1.02698230772448E-2</v>
      </c>
      <c r="Q66" s="803">
        <v>3.4212014420821599E-2</v>
      </c>
      <c r="R66" s="803">
        <v>-1.2570760946627501E-2</v>
      </c>
      <c r="S66" s="803">
        <v>-3.8645095489632398E-3</v>
      </c>
      <c r="T66" s="803">
        <v>-8.7506710476523697E-3</v>
      </c>
      <c r="U66" s="803">
        <v>2.51859415432431E-2</v>
      </c>
      <c r="V66" s="803">
        <v>5.37477764855805E-3</v>
      </c>
      <c r="W66" s="803">
        <v>-8.95500143759753E-3</v>
      </c>
      <c r="X66" s="803">
        <v>-3.34035767910384E-3</v>
      </c>
      <c r="Y66" s="803">
        <v>-1.6017725785702801E-2</v>
      </c>
      <c r="Z66" s="803">
        <v>-4.1221435188941204E-3</v>
      </c>
      <c r="AA66" s="803">
        <v>-1.6515225865569302E-2</v>
      </c>
      <c r="AB66" s="803">
        <v>-2.47861646933502E-3</v>
      </c>
      <c r="AC66" s="803">
        <v>1.8691788714985402E-2</v>
      </c>
      <c r="AD66" s="803">
        <v>-1.28728145665465E-2</v>
      </c>
      <c r="AE66" s="803">
        <v>1.33614307164154E-2</v>
      </c>
      <c r="AF66" s="803">
        <v>-4.3264739088392902E-3</v>
      </c>
      <c r="AG66" s="803">
        <v>-1.2615180596615701E-3</v>
      </c>
      <c r="AH66" s="803">
        <v>-4.9750007986653104E-4</v>
      </c>
      <c r="AI66" s="803">
        <v>-3.9977684989274799E-4</v>
      </c>
      <c r="AJ66" s="803">
        <v>-8.7062513976643603E-4</v>
      </c>
      <c r="AK66" s="803">
        <v>-9.7723229973782801E-5</v>
      </c>
      <c r="AL66" s="803">
        <v>4.2731703288535804E-3</v>
      </c>
      <c r="AM66" s="803">
        <v>2.4274116812570902E-3</v>
      </c>
      <c r="AN66" s="803">
        <v>7.9746884503341202E-4</v>
      </c>
      <c r="AO66" s="803">
        <v>5.1457748776012298E-4</v>
      </c>
      <c r="AP66" s="803">
        <v>3.06261971337296E-3</v>
      </c>
      <c r="AQ66" s="803">
        <v>-1.4430792610657699E-2</v>
      </c>
      <c r="AR66" s="803">
        <v>2.4008902462175998E-3</v>
      </c>
      <c r="AS66" s="803">
        <v>8.9757663621844799E-3</v>
      </c>
      <c r="AT66" s="803">
        <v>4.0382464918712899E-3</v>
      </c>
      <c r="AU66" s="803">
        <v>-8.73822245089792E-3</v>
      </c>
      <c r="AV66" s="803">
        <v>-2.0225167303826001E-2</v>
      </c>
      <c r="AW66" s="803">
        <v>4.4624320477401197E-2</v>
      </c>
      <c r="AX66" s="803">
        <v>-9.8071700516873996E-3</v>
      </c>
      <c r="AY66" s="803">
        <v>-1.39048025213804E-2</v>
      </c>
      <c r="AZ66" s="803">
        <v>-4.3097252476273296E-3</v>
      </c>
      <c r="BA66" s="803">
        <v>2.59177374635856E-2</v>
      </c>
      <c r="BB66" s="803">
        <v>-8.9980478535695609E-3</v>
      </c>
      <c r="BC66" s="803">
        <v>9.5005663865057807E-3</v>
      </c>
      <c r="BD66" s="803">
        <v>5.7055031832004598E-3</v>
      </c>
      <c r="BE66" s="803">
        <v>-9.6984948528913203E-3</v>
      </c>
      <c r="BF66" s="803">
        <v>5.6796864267154397E-3</v>
      </c>
      <c r="BG66" s="803">
        <v>-1.1875707983131801E-3</v>
      </c>
      <c r="BH66" s="803">
        <v>-9.5349887284858596E-3</v>
      </c>
      <c r="BI66" s="803">
        <v>5.9722763335462404E-3</v>
      </c>
      <c r="BJ66" s="803">
        <v>-1.29858285119903E-2</v>
      </c>
      <c r="BK66" s="803">
        <v>7.1942694738395402E-3</v>
      </c>
      <c r="BL66" s="803">
        <v>-1.4216427237778601E-2</v>
      </c>
      <c r="BM66" s="803">
        <v>2.4852930909627501E-2</v>
      </c>
      <c r="BN66" s="803">
        <v>-2.6677315034572401E-2</v>
      </c>
      <c r="BO66" s="803">
        <v>1.8502008814299999E-2</v>
      </c>
      <c r="BP66" s="803">
        <v>-6.40255560829731E-3</v>
      </c>
      <c r="BQ66" s="803">
        <v>1.32870240043159E-2</v>
      </c>
      <c r="BR66" s="803">
        <v>-0.112084567334146</v>
      </c>
      <c r="BS66" s="803">
        <v>-0.27249045574258302</v>
      </c>
      <c r="BT66" s="803">
        <v>-0.36109096380949901</v>
      </c>
      <c r="BU66" s="803">
        <v>-0.46368598421873902</v>
      </c>
      <c r="BV66" s="803">
        <v>-0.43020822696047201</v>
      </c>
      <c r="BW66" s="803">
        <v>-0.332470076813486</v>
      </c>
      <c r="BX66" s="803">
        <v>-0.73224282465679702</v>
      </c>
      <c r="BY66" s="803">
        <v>-0.40503583377808799</v>
      </c>
      <c r="BZ66" s="803">
        <v>-0.431082107574905</v>
      </c>
      <c r="CA66" s="803">
        <v>-0.58971322435173701</v>
      </c>
      <c r="CB66" s="803">
        <v>-0.42594570846240198</v>
      </c>
      <c r="CC66" s="803">
        <v>-0.541992493062321</v>
      </c>
      <c r="CD66" s="803">
        <v>-0.56538943333831204</v>
      </c>
      <c r="CE66" s="803">
        <v>-1.0271723592880899</v>
      </c>
      <c r="CF66" s="803">
        <v>-0.30633487088068301</v>
      </c>
      <c r="CG66" s="803">
        <v>-0.457808861148924</v>
      </c>
      <c r="CH66" s="803">
        <v>-0.338461415915771</v>
      </c>
      <c r="CI66" s="803">
        <v>-0.167853114806082</v>
      </c>
      <c r="CJ66" s="803">
        <v>0.27680665863259302</v>
      </c>
      <c r="CK66" s="803">
        <v>-0.346624614963917</v>
      </c>
      <c r="CL66" s="803">
        <v>-0.40279179470076298</v>
      </c>
      <c r="CM66" s="803">
        <v>-0.31276019727045501</v>
      </c>
      <c r="CN66" s="803">
        <v>-0.45413360777151102</v>
      </c>
      <c r="CO66" s="803">
        <v>-0.139803637552399</v>
      </c>
      <c r="CP66" s="803">
        <v>9.2694815807254194E-2</v>
      </c>
      <c r="CQ66" s="803">
        <v>-5.32314492770831E-2</v>
      </c>
      <c r="CR66" s="803">
        <v>-5.9284953320657002E-2</v>
      </c>
      <c r="CS66" s="803">
        <v>-1.4401688544965799E-2</v>
      </c>
      <c r="CT66" s="803">
        <v>-0.114913885805143</v>
      </c>
      <c r="CU66" s="803">
        <v>-1.06603575154146E-2</v>
      </c>
      <c r="CV66" s="803">
        <v>0.145609244305998</v>
      </c>
      <c r="CW66" s="803">
        <v>0.157691550467638</v>
      </c>
      <c r="CX66" s="803">
        <v>-0.14372591119054001</v>
      </c>
      <c r="CY66" s="803">
        <v>-0.162526869449928</v>
      </c>
      <c r="CZ66" s="803">
        <v>-0.32011060390871998</v>
      </c>
      <c r="DA66" s="803">
        <v>-6.4465298401638907E-2</v>
      </c>
      <c r="DB66" s="803">
        <v>0.183482417347301</v>
      </c>
      <c r="DC66" s="803">
        <v>0.163664361712311</v>
      </c>
      <c r="DD66" s="803">
        <v>8.6692606014596704E-2</v>
      </c>
      <c r="DE66" s="803">
        <v>-6.4582796421684893E-2</v>
      </c>
      <c r="DF66" s="803">
        <v>0.48579907497286101</v>
      </c>
      <c r="DG66" s="803">
        <v>8.5318019201204506E-2</v>
      </c>
      <c r="DH66" s="803">
        <v>5.82005119463294E-2</v>
      </c>
      <c r="DI66" s="803">
        <v>-5.7216705309808401E-2</v>
      </c>
      <c r="DJ66" s="803">
        <v>-0.13630995715449301</v>
      </c>
      <c r="DK66" s="803">
        <v>-2.0646017908883998E-2</v>
      </c>
      <c r="DL66" s="803">
        <v>0.15488363704377001</v>
      </c>
      <c r="DM66" s="803">
        <v>-2.00727550825699E-2</v>
      </c>
      <c r="DN66" s="803">
        <v>1.00912885280477E-2</v>
      </c>
      <c r="DO66" s="803">
        <v>0.17334723539791499</v>
      </c>
      <c r="DP66" s="803">
        <v>2.8861425537217201E-2</v>
      </c>
      <c r="DQ66" s="803">
        <v>-0.21639262212927801</v>
      </c>
      <c r="DR66" s="803">
        <v>0.103367197344068</v>
      </c>
      <c r="DS66" s="803">
        <v>6.27249779553683E-2</v>
      </c>
      <c r="DT66" s="803">
        <v>-7.6171774001487794E-2</v>
      </c>
      <c r="DU66" s="803">
        <v>2.1659102838473599E-2</v>
      </c>
      <c r="DV66" s="803">
        <v>0.13785492162546101</v>
      </c>
      <c r="DW66" s="803">
        <v>-1.45927441841404E-2</v>
      </c>
      <c r="DX66" s="803">
        <v>0.110261926710706</v>
      </c>
      <c r="DY66" s="803">
        <v>0.38011169832720798</v>
      </c>
      <c r="DZ66" s="803">
        <v>8.90640553271492E-2</v>
      </c>
      <c r="EA66" s="803">
        <v>-2.5479673029183199E-2</v>
      </c>
      <c r="EB66" s="803">
        <v>-3.3884162816344399E-4</v>
      </c>
      <c r="EC66" s="803">
        <v>-1.8641313905682601E-2</v>
      </c>
      <c r="ED66" s="803">
        <v>5.4480129591227E-2</v>
      </c>
      <c r="EE66" s="803">
        <v>1.47902550472989E-2</v>
      </c>
      <c r="EF66" s="803">
        <v>-4.9172821552027103E-2</v>
      </c>
      <c r="EG66" s="803">
        <v>-5.6238649289554197E-3</v>
      </c>
      <c r="EH66" s="803">
        <v>0.119912582459792</v>
      </c>
      <c r="EI66" s="803">
        <v>-1.9910916760345801E-2</v>
      </c>
      <c r="EJ66" s="803">
        <v>-0.17297873370802599</v>
      </c>
      <c r="EK66" s="803">
        <v>-3.5005348654516003E-2</v>
      </c>
      <c r="EL66" s="803">
        <v>-1.3510694098377501E-2</v>
      </c>
      <c r="EM66" s="803">
        <v>2.9497779605142101E-2</v>
      </c>
      <c r="EN66" s="803">
        <v>0.12614607177387899</v>
      </c>
      <c r="EO66" s="803">
        <v>-5.4911984071294599E-2</v>
      </c>
      <c r="EP66" s="803">
        <v>-4.5980779672693699E-2</v>
      </c>
      <c r="EQ66" s="803">
        <v>-6.1620050993531801E-2</v>
      </c>
      <c r="ER66" s="803">
        <v>-5.0044404671956803E-2</v>
      </c>
      <c r="ES66" s="803">
        <v>0.15029884246011499</v>
      </c>
      <c r="ET66" s="803">
        <v>5.8446166462939798E-2</v>
      </c>
      <c r="EU66" s="803">
        <v>3.4555377436931899E-2</v>
      </c>
      <c r="EV66" s="803">
        <v>-7.2282705423378796E-3</v>
      </c>
      <c r="EW66" s="803">
        <v>-0.14479340536152999</v>
      </c>
      <c r="EX66" s="803">
        <v>9.3088076854629706E-2</v>
      </c>
      <c r="EY66" s="803">
        <v>0.107899461703213</v>
      </c>
      <c r="EZ66" s="803">
        <v>-4.6164259328633002E-2</v>
      </c>
      <c r="FA66" s="803">
        <v>-0.15774335852129501</v>
      </c>
      <c r="FB66" s="803">
        <v>-0.123793088962164</v>
      </c>
      <c r="FC66" s="803">
        <v>-9.6652599500365102E-2</v>
      </c>
      <c r="FD66" s="803">
        <v>-0.12417344462263701</v>
      </c>
      <c r="FE66" s="803">
        <v>7.7524935952544394E-2</v>
      </c>
      <c r="FF66" s="803">
        <v>0.231185919023248</v>
      </c>
      <c r="FG66" s="803">
        <v>-0.16861783268289399</v>
      </c>
      <c r="FH66" s="803">
        <v>9.6906800392471105E-4</v>
      </c>
      <c r="FI66" s="803">
        <v>1.18582235793207E-2</v>
      </c>
      <c r="FJ66" s="803">
        <v>-6.4013991201664596E-3</v>
      </c>
      <c r="FK66" s="803">
        <v>0.31506859938349102</v>
      </c>
      <c r="FL66" s="803">
        <v>-3.1484088162822603E-2</v>
      </c>
      <c r="FM66" s="803">
        <v>0.322532681361551</v>
      </c>
      <c r="FN66" s="803">
        <v>-0.13029301404084601</v>
      </c>
      <c r="FO66" s="803">
        <v>7.7473210277541296E-2</v>
      </c>
      <c r="FP66" s="803">
        <v>1.8695613913558999E-2</v>
      </c>
      <c r="FQ66" s="803">
        <v>5.7017836375986702E-2</v>
      </c>
      <c r="FR66" s="803">
        <v>0.15514466681151101</v>
      </c>
      <c r="FS66" s="803">
        <v>-1.75307870381258E-2</v>
      </c>
      <c r="FT66" s="803">
        <v>-7.39467392691808E-2</v>
      </c>
      <c r="FU66" s="803">
        <v>-0.14987260386002199</v>
      </c>
      <c r="FV66" s="803">
        <v>1.7575362403067701E-2</v>
      </c>
      <c r="FW66" s="803">
        <v>1.3650819033697E-2</v>
      </c>
      <c r="FX66" s="803">
        <v>0.10770789840001101</v>
      </c>
      <c r="FY66" s="803">
        <v>-1.7984891736293099E-2</v>
      </c>
      <c r="FZ66" s="803">
        <v>-0.33766887213619801</v>
      </c>
      <c r="GA66" s="803">
        <v>-5.3715576096272998E-2</v>
      </c>
      <c r="GB66" s="803">
        <v>-1.29037204145429E-2</v>
      </c>
      <c r="GC66" s="803">
        <v>-1.49488672106013E-2</v>
      </c>
      <c r="GD66" s="803">
        <v>1.7526343979082301E-2</v>
      </c>
      <c r="GE66" s="803">
        <v>-0.27415852300537502</v>
      </c>
      <c r="GF66" s="803">
        <v>-0.21812293888758999</v>
      </c>
      <c r="GG66" s="803">
        <v>-4.0325456140088603E-2</v>
      </c>
      <c r="GH66" s="803">
        <v>-0.55758377917748103</v>
      </c>
      <c r="GI66" s="803">
        <v>8.5051588350861798E-4</v>
      </c>
      <c r="GJ66" s="803">
        <v>6.3385856065883706E-2</v>
      </c>
      <c r="GK66" s="803">
        <v>0.16549162884895599</v>
      </c>
      <c r="GL66" s="803">
        <v>0.37164743334524197</v>
      </c>
      <c r="GM66" s="803">
        <v>-0.22173423138342899</v>
      </c>
      <c r="GN66" s="803">
        <v>-2.6362469887475002E-3</v>
      </c>
      <c r="GO66" s="803">
        <v>-0.41331793150993301</v>
      </c>
      <c r="GP66" s="803">
        <v>0.110810365883585</v>
      </c>
      <c r="GQ66" s="803">
        <v>0.119932634937052</v>
      </c>
      <c r="GR66" s="803">
        <v>7.9032252635175507E-2</v>
      </c>
      <c r="GS66" s="803">
        <v>3.7333635199827603E-2</v>
      </c>
      <c r="GT66" s="803">
        <v>6.2280127792766399E-2</v>
      </c>
      <c r="GU66" s="803">
        <v>5.5573106703133403E-2</v>
      </c>
      <c r="GV66" s="803">
        <v>-1.4869814773239801E-2</v>
      </c>
      <c r="GW66" s="803">
        <v>3.4969651435092799E-2</v>
      </c>
      <c r="GX66" s="803">
        <v>6.0756887308610202E-2</v>
      </c>
      <c r="GY66" s="803">
        <v>4.1583921955883202E-2</v>
      </c>
      <c r="GZ66" s="803">
        <v>1.49369382402335E-2</v>
      </c>
      <c r="HA66" s="803">
        <v>5.6333385748520301E-2</v>
      </c>
      <c r="HB66" s="803">
        <v>6.3199491986049197E-2</v>
      </c>
    </row>
    <row r="67" spans="1:210" ht="16.2" x14ac:dyDescent="0.3">
      <c r="A67" s="48" t="s">
        <v>120</v>
      </c>
      <c r="B67" s="804">
        <v>-3.7385026732134101E-4</v>
      </c>
      <c r="C67" s="804">
        <v>-6.3969934630541698E-3</v>
      </c>
      <c r="D67" s="804">
        <v>-4.8185145565862201E-3</v>
      </c>
      <c r="E67" s="804">
        <v>1.3873998809482699E-3</v>
      </c>
      <c r="F67" s="804">
        <v>1.3840767674607801E-2</v>
      </c>
      <c r="G67" s="804">
        <v>-1.8526357691703299E-3</v>
      </c>
      <c r="H67" s="804">
        <v>1.0949658940656099E-2</v>
      </c>
      <c r="I67" s="804">
        <v>5.7074474144391003E-3</v>
      </c>
      <c r="J67" s="804">
        <v>1.47047771813059E-2</v>
      </c>
      <c r="K67" s="804">
        <v>6.5714569211373598E-3</v>
      </c>
      <c r="L67" s="804">
        <v>8.5320938786450397E-3</v>
      </c>
      <c r="M67" s="804">
        <v>7.2776185371885597E-3</v>
      </c>
      <c r="N67" s="804">
        <v>0.516785686193864</v>
      </c>
      <c r="O67" s="804">
        <v>0.41448363748730899</v>
      </c>
      <c r="P67" s="804">
        <v>-0.60083553407141899</v>
      </c>
      <c r="Q67" s="804">
        <v>-0.32642943785755602</v>
      </c>
      <c r="R67" s="804">
        <v>-5.1674414727525299E-3</v>
      </c>
      <c r="S67" s="804">
        <v>-2.70501437866284E-2</v>
      </c>
      <c r="T67" s="804">
        <v>5.6991396307204999E-3</v>
      </c>
      <c r="U67" s="804">
        <v>6.4244091493242603E-2</v>
      </c>
      <c r="V67" s="804">
        <v>5.8337257269565498E-2</v>
      </c>
      <c r="W67" s="804">
        <v>-5.6160617935385702E-3</v>
      </c>
      <c r="X67" s="804">
        <v>1.00025715967754E-2</v>
      </c>
      <c r="Y67" s="804">
        <v>-3.3397290547372799E-3</v>
      </c>
      <c r="Z67" s="804">
        <v>-2.4923351154770802E-4</v>
      </c>
      <c r="AA67" s="804">
        <v>-6.8514292324423895E-2</v>
      </c>
      <c r="AB67" s="804">
        <v>0.126303235868585</v>
      </c>
      <c r="AC67" s="804">
        <v>-5.5487687454205202E-2</v>
      </c>
      <c r="AD67" s="804">
        <v>-0.16394580389598401</v>
      </c>
      <c r="AE67" s="804">
        <v>0.17098249670534399</v>
      </c>
      <c r="AF67" s="804">
        <v>2.0852537132812999E-3</v>
      </c>
      <c r="AG67" s="804">
        <v>-1.4173079023337899E-2</v>
      </c>
      <c r="AH67" s="804">
        <v>0.145136981557862</v>
      </c>
      <c r="AI67" s="804">
        <v>-0.13357254662205501</v>
      </c>
      <c r="AJ67" s="804">
        <v>-2.4341806294481102E-3</v>
      </c>
      <c r="AK67" s="804">
        <v>-9.3877956016246399E-4</v>
      </c>
      <c r="AL67" s="804">
        <v>0.187614679709284</v>
      </c>
      <c r="AM67" s="804">
        <v>-0.135981803900348</v>
      </c>
      <c r="AN67" s="804">
        <v>-2.4192266187549601E-2</v>
      </c>
      <c r="AO67" s="804">
        <v>-1.3566610811905499E-2</v>
      </c>
      <c r="AP67" s="804">
        <v>0.11613450859744399</v>
      </c>
      <c r="AQ67" s="804">
        <v>-0.111415687445477</v>
      </c>
      <c r="AR67" s="804">
        <v>7.9821185964964597E-2</v>
      </c>
      <c r="AS67" s="804">
        <v>-8.5046781923745401E-2</v>
      </c>
      <c r="AT67" s="804">
        <v>7.6506380261382304E-2</v>
      </c>
      <c r="AU67" s="804">
        <v>2.32617944111057E-2</v>
      </c>
      <c r="AV67" s="804">
        <v>-0.35156048360526798</v>
      </c>
      <c r="AW67" s="804">
        <v>0.26276689122459101</v>
      </c>
      <c r="AX67" s="804">
        <v>0.12641954484064</v>
      </c>
      <c r="AY67" s="804">
        <v>-0.18258016277602299</v>
      </c>
      <c r="AZ67" s="804">
        <v>0.110418753399287</v>
      </c>
      <c r="BA67" s="804">
        <v>-5.5562457507669298E-2</v>
      </c>
      <c r="BB67" s="804">
        <v>-0.20421363157835101</v>
      </c>
      <c r="BC67" s="804">
        <v>0.220164576317395</v>
      </c>
      <c r="BD67" s="804">
        <v>-3.3317019663840701E-2</v>
      </c>
      <c r="BE67" s="804">
        <v>-4.2997417868926198E-2</v>
      </c>
      <c r="BF67" s="804">
        <v>1.4512415646711499E-2</v>
      </c>
      <c r="BG67" s="804">
        <v>3.5714722350505997E-2</v>
      </c>
      <c r="BH67" s="804">
        <v>-5.9555209664875798E-2</v>
      </c>
      <c r="BI67" s="804">
        <v>-7.1530017814145398E-3</v>
      </c>
      <c r="BJ67" s="804">
        <v>-6.6628425420380402E-2</v>
      </c>
      <c r="BK67" s="804">
        <v>1.46050837766868E-2</v>
      </c>
      <c r="BL67" s="804">
        <v>-0.12540599522701301</v>
      </c>
      <c r="BM67" s="804">
        <v>0.181425380839186</v>
      </c>
      <c r="BN67" s="804">
        <v>-8.3518149719586807E-2</v>
      </c>
      <c r="BO67" s="804">
        <v>-6.65951942855081E-2</v>
      </c>
      <c r="BP67" s="804">
        <v>9.4567502064862197E-2</v>
      </c>
      <c r="BQ67" s="804">
        <v>8.4756009493606593E-2</v>
      </c>
      <c r="BR67" s="804">
        <v>-8.8677283408621493E-2</v>
      </c>
      <c r="BS67" s="804">
        <v>-7.2742954237014101E-2</v>
      </c>
      <c r="BT67" s="804">
        <v>4.0442291140450302E-2</v>
      </c>
      <c r="BU67" s="804">
        <v>-3.3953912056495901E-2</v>
      </c>
      <c r="BV67" s="804">
        <v>-5.4357828868522397E-2</v>
      </c>
      <c r="BW67" s="804">
        <v>6.5797647048555702E-2</v>
      </c>
      <c r="BX67" s="804">
        <v>-0.16772584548778899</v>
      </c>
      <c r="BY67" s="804">
        <v>5.3676590603625798E-2</v>
      </c>
      <c r="BZ67" s="804">
        <v>-2.9849866899679299E-2</v>
      </c>
      <c r="CA67" s="804">
        <v>7.4146969685398897E-2</v>
      </c>
      <c r="CB67" s="804">
        <v>-7.12392453840104E-2</v>
      </c>
      <c r="CC67" s="804">
        <v>0.30070023168213</v>
      </c>
      <c r="CD67" s="804">
        <v>-0.16863139391307899</v>
      </c>
      <c r="CE67" s="804">
        <v>-2.43999607805062E-2</v>
      </c>
      <c r="CF67" s="804">
        <v>2.7415686270249002E-4</v>
      </c>
      <c r="CG67" s="804">
        <v>-0.13506794769134001</v>
      </c>
      <c r="CH67" s="804">
        <v>1.3765997621143399E-2</v>
      </c>
      <c r="CI67" s="804">
        <v>6.2457917993818203E-2</v>
      </c>
      <c r="CJ67" s="804">
        <v>-0.11751360069467399</v>
      </c>
      <c r="CK67" s="804">
        <v>4.94146975561627E-2</v>
      </c>
      <c r="CL67" s="804">
        <v>1.9378734932050799E-2</v>
      </c>
      <c r="CM67" s="804">
        <v>-2.8988020764120201E-2</v>
      </c>
      <c r="CN67" s="804">
        <v>2.9872005286846599E-2</v>
      </c>
      <c r="CO67" s="804">
        <v>6.0711389862714198E-3</v>
      </c>
      <c r="CP67" s="804">
        <v>7.5797181192186897E-2</v>
      </c>
      <c r="CQ67" s="804">
        <v>-6.5986464305116996E-2</v>
      </c>
      <c r="CR67" s="804">
        <v>7.63482512471199E-2</v>
      </c>
      <c r="CS67" s="804">
        <v>-4.7341927446540701E-3</v>
      </c>
      <c r="CT67" s="804">
        <v>8.7205300857674695E-2</v>
      </c>
      <c r="CU67" s="804">
        <v>7.2801373613206599E-2</v>
      </c>
      <c r="CV67" s="804">
        <v>-0.20215396273587199</v>
      </c>
      <c r="CW67" s="804">
        <v>0.18908065232692101</v>
      </c>
      <c r="CX67" s="804">
        <v>-8.0953754104461997E-2</v>
      </c>
      <c r="CY67" s="804">
        <v>2.0984921216446101E-2</v>
      </c>
      <c r="CZ67" s="804">
        <v>-0.150881249922699</v>
      </c>
      <c r="DA67" s="804">
        <v>-1.3219833119263599E-2</v>
      </c>
      <c r="DB67" s="804">
        <v>9.3271776460225594E-2</v>
      </c>
      <c r="DC67" s="804">
        <v>3.7108663878545597E-2</v>
      </c>
      <c r="DD67" s="804">
        <v>-5.0520128429439398E-2</v>
      </c>
      <c r="DE67" s="804">
        <v>3.0073688066889499E-2</v>
      </c>
      <c r="DF67" s="804">
        <v>2.8655436805355702E-2</v>
      </c>
      <c r="DG67" s="804">
        <v>-1.9562445213554502E-2</v>
      </c>
      <c r="DH67" s="804">
        <v>7.0725121757148901E-2</v>
      </c>
      <c r="DI67" s="804">
        <v>3.4436577331152497E-2</v>
      </c>
      <c r="DJ67" s="804">
        <v>-1.4960825528254401E-2</v>
      </c>
      <c r="DK67" s="804">
        <v>1.30282467295044E-2</v>
      </c>
      <c r="DL67" s="804">
        <v>5.1146697518642398E-3</v>
      </c>
      <c r="DM67" s="804">
        <v>4.5590533472236398E-2</v>
      </c>
      <c r="DN67" s="804">
        <v>-6.03542017970418E-3</v>
      </c>
      <c r="DO67" s="804">
        <v>5.2492382113163101E-2</v>
      </c>
      <c r="DP67" s="804">
        <v>-2.9288806594217998E-2</v>
      </c>
      <c r="DQ67" s="804">
        <v>2.7877497886446601E-2</v>
      </c>
      <c r="DR67" s="804">
        <v>1.86770641957116E-2</v>
      </c>
      <c r="DS67" s="804">
        <v>1.76810141955277E-2</v>
      </c>
      <c r="DT67" s="804">
        <v>2.65731266034522E-2</v>
      </c>
      <c r="DU67" s="804">
        <v>3.0133441965759698E-2</v>
      </c>
      <c r="DV67" s="804">
        <v>-1.9091132826826701E-2</v>
      </c>
      <c r="DW67" s="804">
        <v>7.2800630087224497E-2</v>
      </c>
      <c r="DX67" s="804">
        <v>-5.1040754327988498E-2</v>
      </c>
      <c r="DY67" s="804">
        <v>-0.21567458557212699</v>
      </c>
      <c r="DZ67" s="804">
        <v>-1.5926176142088501E-4</v>
      </c>
      <c r="EA67" s="804">
        <v>5.99578620759805E-2</v>
      </c>
      <c r="EB67" s="804">
        <v>-8.7174858883010803E-4</v>
      </c>
      <c r="EC67" s="804">
        <v>2.6655389543075998E-3</v>
      </c>
      <c r="ED67" s="804">
        <v>7.3182206221305704E-3</v>
      </c>
      <c r="EE67" s="804">
        <v>-5.1219161513422398E-3</v>
      </c>
      <c r="EF67" s="804">
        <v>1.3219741032187701E-2</v>
      </c>
      <c r="EG67" s="804">
        <v>6.9292567769222393E-2</v>
      </c>
      <c r="EH67" s="804">
        <v>3.06255117189387E-3</v>
      </c>
      <c r="EI67" s="804">
        <v>1.1873555051537799E-2</v>
      </c>
      <c r="EJ67" s="804">
        <v>-8.3448881283452903E-2</v>
      </c>
      <c r="EK67" s="804">
        <v>0.121275459955883</v>
      </c>
      <c r="EL67" s="804">
        <v>-8.0159595289184607E-3</v>
      </c>
      <c r="EM67" s="804">
        <v>0.117961702167826</v>
      </c>
      <c r="EN67" s="804">
        <v>-8.0725266218167196E-2</v>
      </c>
      <c r="EO67" s="804">
        <v>0.13169239879741099</v>
      </c>
      <c r="EP67" s="804">
        <v>2.3791139601764402E-2</v>
      </c>
      <c r="EQ67" s="804">
        <v>8.5560949395566896E-3</v>
      </c>
      <c r="ER67" s="804">
        <v>-3.5944214800783303E-2</v>
      </c>
      <c r="ES67" s="804">
        <v>0.138380097191379</v>
      </c>
      <c r="ET67" s="804">
        <v>-8.1693737783822395E-3</v>
      </c>
      <c r="EU67" s="804">
        <v>-1.9703156186363199E-2</v>
      </c>
      <c r="EV67" s="804">
        <v>-8.2038772413750797E-3</v>
      </c>
      <c r="EW67" s="804">
        <v>-5.53070375823042E-3</v>
      </c>
      <c r="EX67" s="804">
        <v>0.23216407034779901</v>
      </c>
      <c r="EY67" s="804">
        <v>0.20465317772588201</v>
      </c>
      <c r="EZ67" s="804">
        <v>5.1463329334226302E-2</v>
      </c>
      <c r="FA67" s="804">
        <v>0.33023981506400402</v>
      </c>
      <c r="FB67" s="804">
        <v>0.366507882981505</v>
      </c>
      <c r="FC67" s="804">
        <v>0.31207851410127102</v>
      </c>
      <c r="FD67" s="804">
        <v>0.25634720815677098</v>
      </c>
      <c r="FE67" s="804">
        <v>0.25305456732327503</v>
      </c>
      <c r="FF67" s="804">
        <v>0.50332809414208202</v>
      </c>
      <c r="FG67" s="804">
        <v>2.7190181285213898E-2</v>
      </c>
      <c r="FH67" s="804">
        <v>0.19252456563957701</v>
      </c>
      <c r="FI67" s="804">
        <v>0.33566289191440901</v>
      </c>
      <c r="FJ67" s="804">
        <v>0.26158264513320501</v>
      </c>
      <c r="FK67" s="804">
        <v>0.33286393688476401</v>
      </c>
      <c r="FL67" s="804">
        <v>0.142964876507713</v>
      </c>
      <c r="FM67" s="804">
        <v>0.23068989482206501</v>
      </c>
      <c r="FN67" s="804">
        <v>-1.4427869122214901E-2</v>
      </c>
      <c r="FO67" s="804">
        <v>5.2876425064389498E-2</v>
      </c>
      <c r="FP67" s="804">
        <v>-2.3405278152935902E-2</v>
      </c>
      <c r="FQ67" s="804">
        <v>5.3362294237847101E-3</v>
      </c>
      <c r="FR67" s="804">
        <v>0.19608000634918499</v>
      </c>
      <c r="FS67" s="804">
        <v>0.10573756169996799</v>
      </c>
      <c r="FT67" s="804">
        <v>7.04275376753766E-2</v>
      </c>
      <c r="FU67" s="804">
        <v>-3.0981684286930499E-2</v>
      </c>
      <c r="FV67" s="804">
        <v>-2.9005280074696899E-2</v>
      </c>
      <c r="FW67" s="804">
        <v>-1.9947646578782102E-2</v>
      </c>
      <c r="FX67" s="804">
        <v>-0.28829190254301201</v>
      </c>
      <c r="FY67" s="804">
        <v>-5.9657217793676401E-2</v>
      </c>
      <c r="FZ67" s="804">
        <v>-9.2317788399304795E-2</v>
      </c>
      <c r="GA67" s="804">
        <v>-3.8868125955317197E-2</v>
      </c>
      <c r="GB67" s="804">
        <v>-2.1173138920316199E-2</v>
      </c>
      <c r="GC67" s="804">
        <v>-2.7375038497909201E-2</v>
      </c>
      <c r="GD67" s="804">
        <v>-5.0945446346409295E-4</v>
      </c>
      <c r="GE67" s="804">
        <v>-6.8849641109982998E-2</v>
      </c>
      <c r="GF67" s="804">
        <v>-8.0841877482488403E-2</v>
      </c>
      <c r="GG67" s="804">
        <v>-3.6407977807698902E-2</v>
      </c>
      <c r="GH67" s="804">
        <v>-0.144744332683933</v>
      </c>
      <c r="GI67" s="804">
        <v>-1.41329759635738E-2</v>
      </c>
      <c r="GJ67" s="804">
        <v>6.3816490471793304E-3</v>
      </c>
      <c r="GK67" s="804">
        <v>-2.3796057146022599E-2</v>
      </c>
      <c r="GL67" s="804">
        <v>-1.034138922576E-2</v>
      </c>
      <c r="GM67" s="804">
        <v>-8.4558415724082098E-2</v>
      </c>
      <c r="GN67" s="804">
        <v>-1.2445168472894001E-3</v>
      </c>
      <c r="GO67" s="804">
        <v>-0.17686015833244201</v>
      </c>
      <c r="GP67" s="804">
        <v>8.6622760166705191E-3</v>
      </c>
      <c r="GQ67" s="804">
        <v>1.45274921848956E-2</v>
      </c>
      <c r="GR67" s="804">
        <v>1.0931103769677901E-2</v>
      </c>
      <c r="GS67" s="804">
        <v>-3.90618731245081E-4</v>
      </c>
      <c r="GT67" s="804">
        <v>4.3086536929072801E-3</v>
      </c>
      <c r="GU67" s="804">
        <v>1.3746866555702701E-2</v>
      </c>
      <c r="GV67" s="804">
        <v>3.1886367625923498E-3</v>
      </c>
      <c r="GW67" s="804">
        <v>1.53541498651216E-2</v>
      </c>
      <c r="GX67" s="804">
        <v>1.7592213245433801E-2</v>
      </c>
      <c r="GY67" s="804">
        <v>1.4175747639744199E-2</v>
      </c>
      <c r="GZ67" s="804">
        <v>1.41719270757987E-2</v>
      </c>
      <c r="HA67" s="804">
        <v>2.1504776270470202E-2</v>
      </c>
      <c r="HB67" s="804">
        <v>2.4294466088422301E-2</v>
      </c>
    </row>
    <row r="68" spans="1:210" ht="16.2" x14ac:dyDescent="0.3">
      <c r="A68" s="48" t="s">
        <v>60</v>
      </c>
      <c r="B68" s="805">
        <v>0</v>
      </c>
      <c r="C68" s="805">
        <v>0</v>
      </c>
      <c r="D68" s="805">
        <v>0</v>
      </c>
      <c r="E68" s="805">
        <v>0</v>
      </c>
      <c r="F68" s="805">
        <v>0</v>
      </c>
      <c r="G68" s="805">
        <v>0</v>
      </c>
      <c r="H68" s="805">
        <v>0</v>
      </c>
      <c r="I68" s="805">
        <v>0</v>
      </c>
      <c r="J68" s="805">
        <v>0</v>
      </c>
      <c r="K68" s="805">
        <v>0</v>
      </c>
      <c r="L68" s="805">
        <v>0</v>
      </c>
      <c r="M68" s="805">
        <v>0</v>
      </c>
      <c r="N68" s="805">
        <v>0</v>
      </c>
      <c r="O68" s="805">
        <v>0</v>
      </c>
      <c r="P68" s="805">
        <v>0</v>
      </c>
      <c r="Q68" s="805">
        <v>0</v>
      </c>
      <c r="R68" s="805">
        <v>0</v>
      </c>
      <c r="S68" s="805">
        <v>0</v>
      </c>
      <c r="T68" s="805">
        <v>0</v>
      </c>
      <c r="U68" s="805">
        <v>0</v>
      </c>
      <c r="V68" s="805">
        <v>0</v>
      </c>
      <c r="W68" s="805">
        <v>0</v>
      </c>
      <c r="X68" s="805">
        <v>0</v>
      </c>
      <c r="Y68" s="805">
        <v>0</v>
      </c>
      <c r="Z68" s="805">
        <v>0</v>
      </c>
      <c r="AA68" s="805">
        <v>0</v>
      </c>
      <c r="AB68" s="805">
        <v>0</v>
      </c>
      <c r="AC68" s="805">
        <v>0</v>
      </c>
      <c r="AD68" s="805">
        <v>0</v>
      </c>
      <c r="AE68" s="805">
        <v>0</v>
      </c>
      <c r="AF68" s="805">
        <v>0</v>
      </c>
      <c r="AG68" s="805">
        <v>0</v>
      </c>
      <c r="AH68" s="805">
        <v>0</v>
      </c>
      <c r="AI68" s="805">
        <v>0</v>
      </c>
      <c r="AJ68" s="805">
        <v>0</v>
      </c>
      <c r="AK68" s="805">
        <v>0</v>
      </c>
      <c r="AL68" s="805">
        <v>0</v>
      </c>
      <c r="AM68" s="805">
        <v>0</v>
      </c>
      <c r="AN68" s="805">
        <v>0</v>
      </c>
      <c r="AO68" s="805">
        <v>0</v>
      </c>
      <c r="AP68" s="805">
        <v>0</v>
      </c>
      <c r="AQ68" s="805">
        <v>0</v>
      </c>
      <c r="AR68" s="805">
        <v>0</v>
      </c>
      <c r="AS68" s="805">
        <v>0</v>
      </c>
      <c r="AT68" s="805">
        <v>0</v>
      </c>
      <c r="AU68" s="805">
        <v>0</v>
      </c>
      <c r="AV68" s="805">
        <v>0</v>
      </c>
      <c r="AW68" s="805">
        <v>6.3345653612663602E-2</v>
      </c>
      <c r="AX68" s="805">
        <v>1.5221198212551201E-2</v>
      </c>
      <c r="AY68" s="805">
        <v>8.4908300713089496E-2</v>
      </c>
      <c r="AZ68" s="805">
        <v>-0.115703477876866</v>
      </c>
      <c r="BA68" s="805">
        <v>0.101295429888154</v>
      </c>
      <c r="BB68" s="805">
        <v>0.317955858387513</v>
      </c>
      <c r="BC68" s="805">
        <v>-0.36790728839585302</v>
      </c>
      <c r="BD68" s="805">
        <v>-2.30204724599695E-2</v>
      </c>
      <c r="BE68" s="805">
        <v>4.9985533626083399E-2</v>
      </c>
      <c r="BF68" s="805">
        <v>-5.2724721567156803E-2</v>
      </c>
      <c r="BG68" s="805">
        <v>0.25341941843028298</v>
      </c>
      <c r="BH68" s="805">
        <v>-0.33692669638726802</v>
      </c>
      <c r="BI68" s="805">
        <v>0.11385361416596</v>
      </c>
      <c r="BJ68" s="805">
        <v>-9.2298747945880305E-2</v>
      </c>
      <c r="BK68" s="805">
        <v>6.50522001484828E-2</v>
      </c>
      <c r="BL68" s="805">
        <v>0.19235216841456501</v>
      </c>
      <c r="BM68" s="805">
        <v>-0.14182264650482901</v>
      </c>
      <c r="BN68" s="805">
        <v>-5.6633038774896803E-2</v>
      </c>
      <c r="BO68" s="805">
        <v>-5.9107680013449099E-2</v>
      </c>
      <c r="BP68" s="805">
        <v>9.6000962643987303E-2</v>
      </c>
      <c r="BQ68" s="805">
        <v>6.7974825256729198E-3</v>
      </c>
      <c r="BR68" s="805">
        <v>0.13471922013223001</v>
      </c>
      <c r="BS68" s="805">
        <v>0.199949239153909</v>
      </c>
      <c r="BT68" s="805">
        <v>0.376649367188364</v>
      </c>
      <c r="BU68" s="805">
        <v>0.42788001397046099</v>
      </c>
      <c r="BV68" s="805">
        <v>0.47652073386619498</v>
      </c>
      <c r="BW68" s="805">
        <v>0.67851782218606604</v>
      </c>
      <c r="BX68" s="805">
        <v>0.431158293517653</v>
      </c>
      <c r="BY68" s="805">
        <v>0.57378496484114005</v>
      </c>
      <c r="BZ68" s="805">
        <v>0.44348841055472799</v>
      </c>
      <c r="CA68" s="805">
        <v>0.67687438020834001</v>
      </c>
      <c r="CB68" s="805">
        <v>0.39044223362969799</v>
      </c>
      <c r="CC68" s="805">
        <v>0.70587123604570401</v>
      </c>
      <c r="CD68" s="805">
        <v>0.69937490780914302</v>
      </c>
      <c r="CE68" s="805">
        <v>0.71564584382945695</v>
      </c>
      <c r="CF68" s="805">
        <v>0.49258516408825997</v>
      </c>
      <c r="CG68" s="805">
        <v>0.382603617704523</v>
      </c>
      <c r="CH68" s="805">
        <v>0.14530264229245499</v>
      </c>
      <c r="CI68" s="805">
        <v>9.4614073230759099E-2</v>
      </c>
      <c r="CJ68" s="805">
        <v>2.7843865130477999E-2</v>
      </c>
      <c r="CK68" s="805">
        <v>0.416315689268557</v>
      </c>
      <c r="CL68" s="805">
        <v>0.50581874399267102</v>
      </c>
      <c r="CM68" s="805">
        <v>0.38065902143768499</v>
      </c>
      <c r="CN68" s="805">
        <v>0.29315218942997201</v>
      </c>
      <c r="CO68" s="805">
        <v>0.16745038915458399</v>
      </c>
      <c r="CP68" s="805">
        <v>0.15693580226044199</v>
      </c>
      <c r="CQ68" s="805">
        <v>-1.77250810163117E-3</v>
      </c>
      <c r="CR68" s="805">
        <v>1.38530972991563E-3</v>
      </c>
      <c r="CS68" s="805">
        <v>8.0020996821213196E-4</v>
      </c>
      <c r="CT68" s="805">
        <v>6.5393502778626105E-4</v>
      </c>
      <c r="CU68" s="805">
        <v>3.94770250984652E-2</v>
      </c>
      <c r="CV68" s="805">
        <v>1.01704105637284E-2</v>
      </c>
      <c r="CW68" s="805">
        <v>0</v>
      </c>
      <c r="CX68" s="805">
        <v>0</v>
      </c>
      <c r="CY68" s="805">
        <v>0</v>
      </c>
      <c r="CZ68" s="805">
        <v>0</v>
      </c>
      <c r="DA68" s="805">
        <v>0</v>
      </c>
      <c r="DB68" s="805">
        <v>0</v>
      </c>
      <c r="DC68" s="805">
        <v>0</v>
      </c>
      <c r="DD68" s="805">
        <v>0</v>
      </c>
      <c r="DE68" s="805">
        <v>0</v>
      </c>
      <c r="DF68" s="805">
        <v>0</v>
      </c>
      <c r="DG68" s="805">
        <v>0</v>
      </c>
      <c r="DH68" s="805">
        <v>0</v>
      </c>
      <c r="DI68" s="805">
        <v>0</v>
      </c>
      <c r="DJ68" s="805">
        <v>0</v>
      </c>
      <c r="DK68" s="805">
        <v>0</v>
      </c>
      <c r="DL68" s="805">
        <v>0</v>
      </c>
      <c r="DM68" s="805">
        <v>0</v>
      </c>
      <c r="DN68" s="805">
        <v>0</v>
      </c>
      <c r="DO68" s="805">
        <v>0</v>
      </c>
      <c r="DP68" s="805">
        <v>0</v>
      </c>
      <c r="DQ68" s="805">
        <v>0</v>
      </c>
      <c r="DR68" s="805">
        <v>0</v>
      </c>
      <c r="DS68" s="805">
        <v>0</v>
      </c>
      <c r="DT68" s="805">
        <v>0</v>
      </c>
      <c r="DU68" s="805">
        <v>0</v>
      </c>
      <c r="DV68" s="805">
        <v>0</v>
      </c>
      <c r="DW68" s="805">
        <v>0</v>
      </c>
      <c r="DX68" s="805">
        <v>0</v>
      </c>
      <c r="DY68" s="805">
        <v>0</v>
      </c>
      <c r="DZ68" s="805">
        <v>0</v>
      </c>
      <c r="EA68" s="805">
        <v>0</v>
      </c>
      <c r="EB68" s="805">
        <v>0</v>
      </c>
      <c r="EC68" s="805">
        <v>0</v>
      </c>
      <c r="ED68" s="805">
        <v>0</v>
      </c>
      <c r="EE68" s="805">
        <v>0</v>
      </c>
      <c r="EF68" s="805">
        <v>0</v>
      </c>
      <c r="EG68" s="805">
        <v>0</v>
      </c>
      <c r="EH68" s="805">
        <v>0</v>
      </c>
      <c r="EI68" s="805">
        <v>0</v>
      </c>
      <c r="EJ68" s="805">
        <v>0</v>
      </c>
      <c r="EK68" s="805">
        <v>0</v>
      </c>
      <c r="EL68" s="805">
        <v>0</v>
      </c>
      <c r="EM68" s="805">
        <v>0</v>
      </c>
      <c r="EN68" s="805">
        <v>0</v>
      </c>
      <c r="EO68" s="805">
        <v>0</v>
      </c>
      <c r="EP68" s="805">
        <v>-3.1449111942034997E-5</v>
      </c>
      <c r="EQ68" s="805">
        <v>0</v>
      </c>
      <c r="ER68" s="805">
        <v>0</v>
      </c>
      <c r="ES68" s="805">
        <v>0</v>
      </c>
      <c r="ET68" s="805">
        <v>0</v>
      </c>
      <c r="EU68" s="805">
        <v>0</v>
      </c>
      <c r="EV68" s="805">
        <v>0</v>
      </c>
      <c r="EW68" s="805">
        <v>0</v>
      </c>
      <c r="EX68" s="805">
        <v>0</v>
      </c>
      <c r="EY68" s="805">
        <v>0</v>
      </c>
      <c r="EZ68" s="805">
        <v>0</v>
      </c>
      <c r="FA68" s="805">
        <v>0</v>
      </c>
      <c r="FB68" s="805">
        <v>0</v>
      </c>
      <c r="FC68" s="805">
        <v>0</v>
      </c>
      <c r="FD68" s="805">
        <v>0</v>
      </c>
      <c r="FE68" s="805">
        <v>0</v>
      </c>
      <c r="FF68" s="805">
        <v>0</v>
      </c>
      <c r="FG68" s="805">
        <v>0</v>
      </c>
      <c r="FH68" s="805">
        <v>0</v>
      </c>
      <c r="FI68" s="805">
        <v>0</v>
      </c>
      <c r="FJ68" s="805">
        <v>0</v>
      </c>
      <c r="FK68" s="805">
        <v>0</v>
      </c>
      <c r="FL68" s="805">
        <v>0</v>
      </c>
      <c r="FM68" s="805">
        <v>0</v>
      </c>
      <c r="FN68" s="805">
        <v>0</v>
      </c>
      <c r="FO68" s="805">
        <v>0</v>
      </c>
      <c r="FP68" s="805">
        <v>0</v>
      </c>
      <c r="FQ68" s="805">
        <v>0</v>
      </c>
      <c r="FR68" s="805">
        <v>0</v>
      </c>
      <c r="FS68" s="805">
        <v>0</v>
      </c>
      <c r="FT68" s="805">
        <v>0</v>
      </c>
      <c r="FU68" s="805">
        <v>0</v>
      </c>
      <c r="FV68" s="805">
        <v>0</v>
      </c>
      <c r="FW68" s="805">
        <v>0</v>
      </c>
      <c r="FX68" s="805">
        <v>0</v>
      </c>
      <c r="FY68" s="805">
        <v>0</v>
      </c>
      <c r="FZ68" s="805">
        <v>0</v>
      </c>
      <c r="GA68" s="805">
        <v>0</v>
      </c>
      <c r="GB68" s="805">
        <v>0</v>
      </c>
      <c r="GC68" s="805">
        <v>0</v>
      </c>
      <c r="GD68" s="805">
        <v>0</v>
      </c>
      <c r="GE68" s="805">
        <v>0</v>
      </c>
      <c r="GF68" s="805">
        <v>0</v>
      </c>
      <c r="GG68" s="805">
        <v>0</v>
      </c>
      <c r="GH68" s="805">
        <v>0</v>
      </c>
      <c r="GI68" s="805">
        <v>0</v>
      </c>
      <c r="GJ68" s="805">
        <v>0</v>
      </c>
      <c r="GK68" s="805">
        <v>0</v>
      </c>
      <c r="GL68" s="805">
        <v>0</v>
      </c>
      <c r="GM68" s="805">
        <v>0</v>
      </c>
      <c r="GN68" s="805">
        <v>0</v>
      </c>
      <c r="GO68" s="805">
        <v>0</v>
      </c>
      <c r="GP68" s="805">
        <v>0</v>
      </c>
      <c r="GQ68" s="805">
        <v>0</v>
      </c>
      <c r="GR68" s="805">
        <v>0</v>
      </c>
      <c r="GS68" s="805">
        <v>0</v>
      </c>
      <c r="GT68" s="805">
        <v>0</v>
      </c>
      <c r="GU68" s="805">
        <v>0</v>
      </c>
      <c r="GV68" s="805">
        <v>0</v>
      </c>
      <c r="GW68" s="805">
        <v>0</v>
      </c>
      <c r="GX68" s="805">
        <v>0</v>
      </c>
      <c r="GY68" s="805">
        <v>0</v>
      </c>
      <c r="GZ68" s="805">
        <v>0</v>
      </c>
      <c r="HA68" s="805">
        <v>0</v>
      </c>
      <c r="HB68" s="805">
        <v>0</v>
      </c>
    </row>
    <row r="69" spans="1:210" x14ac:dyDescent="0.3">
      <c r="A69" s="47" t="s">
        <v>25</v>
      </c>
      <c r="B69" s="806">
        <v>-1.20988277635471E-2</v>
      </c>
      <c r="C69" s="806">
        <v>-4.7773289697315702E-2</v>
      </c>
      <c r="D69" s="806">
        <v>-1.2209806798849801E-2</v>
      </c>
      <c r="E69" s="806">
        <v>1.53987303700121E-2</v>
      </c>
      <c r="F69" s="806">
        <v>-3.3541165061838199E-2</v>
      </c>
      <c r="G69" s="806">
        <v>4.1303753316840298E-4</v>
      </c>
      <c r="H69" s="806">
        <v>-4.2902473632064099E-3</v>
      </c>
      <c r="I69" s="806">
        <v>4.0444873407802499E-2</v>
      </c>
      <c r="J69" s="806">
        <v>-2.8021628027025802E-2</v>
      </c>
      <c r="K69" s="806">
        <v>-6.9915139517501401E-3</v>
      </c>
      <c r="L69" s="806">
        <v>9.2017076664083295E-3</v>
      </c>
      <c r="M69" s="806">
        <v>6.3769023558164606E-2</v>
      </c>
      <c r="N69" s="806">
        <v>-1.00410755390728E-2</v>
      </c>
      <c r="O69" s="806">
        <v>-2.1878981019084899E-2</v>
      </c>
      <c r="P69" s="806">
        <v>-1.9064944217498599E-2</v>
      </c>
      <c r="Q69" s="806">
        <v>8.0117994980750798E-2</v>
      </c>
      <c r="R69" s="806">
        <v>-2.5043158447867499E-2</v>
      </c>
      <c r="S69" s="806">
        <v>1.5640225858575298E-2</v>
      </c>
      <c r="T69" s="806">
        <v>5.9072146493020498E-2</v>
      </c>
      <c r="U69" s="806">
        <v>-4.08034813243629E-2</v>
      </c>
      <c r="V69" s="806">
        <v>5.9301851611678804E-3</v>
      </c>
      <c r="W69" s="806">
        <v>9.5883145294490008E-3</v>
      </c>
      <c r="X69" s="806">
        <v>-5.4409400641369302E-2</v>
      </c>
      <c r="Y69" s="806">
        <v>8.5924833696943606E-2</v>
      </c>
      <c r="Z69" s="806">
        <v>-5.13271170689511E-3</v>
      </c>
      <c r="AA69" s="806">
        <v>2.8480632191516301E-3</v>
      </c>
      <c r="AB69" s="806">
        <v>7.2363632287582205E-2</v>
      </c>
      <c r="AC69" s="806">
        <v>-6.3468488288727906E-2</v>
      </c>
      <c r="AD69" s="806">
        <v>6.1612670633795601E-2</v>
      </c>
      <c r="AE69" s="806">
        <v>-0.11988858893405201</v>
      </c>
      <c r="AF69" s="806">
        <v>1.12790194788357E-2</v>
      </c>
      <c r="AG69" s="806">
        <v>3.4975950887647003E-2</v>
      </c>
      <c r="AH69" s="806">
        <v>1.0734302506842699E-2</v>
      </c>
      <c r="AI69" s="806">
        <v>9.0384686103752401E-2</v>
      </c>
      <c r="AJ69" s="806">
        <v>-5.9844241209194099E-2</v>
      </c>
      <c r="AK69" s="806">
        <v>-5.4310685411709698E-2</v>
      </c>
      <c r="AL69" s="806">
        <v>8.7818830500108094E-2</v>
      </c>
      <c r="AM69" s="806">
        <v>-0.11954914087530601</v>
      </c>
      <c r="AN69" s="806">
        <v>-6.4425296485354305E-2</v>
      </c>
      <c r="AO69" s="806">
        <v>0.10541936893781099</v>
      </c>
      <c r="AP69" s="806">
        <v>-1.23423856237739E-2</v>
      </c>
      <c r="AQ69" s="806">
        <v>-3.2474249305619603E-2</v>
      </c>
      <c r="AR69" s="806">
        <v>2.50367561126132E-2</v>
      </c>
      <c r="AS69" s="806">
        <v>2.1772182568335002E-2</v>
      </c>
      <c r="AT69" s="806">
        <v>3.1857596846805503E-2</v>
      </c>
      <c r="AU69" s="806">
        <v>-4.5446311847924498E-2</v>
      </c>
      <c r="AV69" s="806">
        <v>-7.8072947001151694E-2</v>
      </c>
      <c r="AW69" s="806">
        <v>5.7134436637138901E-2</v>
      </c>
      <c r="AX69" s="806">
        <v>-3.9973011512674697E-2</v>
      </c>
      <c r="AY69" s="806">
        <v>-3.5337290984528598E-2</v>
      </c>
      <c r="AZ69" s="806">
        <v>5.07317889017581E-3</v>
      </c>
      <c r="BA69" s="806">
        <v>0.115634810540475</v>
      </c>
      <c r="BB69" s="806">
        <v>-8.4399944432334603E-2</v>
      </c>
      <c r="BC69" s="806">
        <v>-9.7922389224430195E-3</v>
      </c>
      <c r="BD69" s="806">
        <v>7.3304571075590297E-3</v>
      </c>
      <c r="BE69" s="806">
        <v>7.6618009392653494E-2</v>
      </c>
      <c r="BF69" s="806">
        <v>-1.02534837297663E-3</v>
      </c>
      <c r="BG69" s="806">
        <v>3.11047845981361E-2</v>
      </c>
      <c r="BH69" s="806">
        <v>-0.123684560453695</v>
      </c>
      <c r="BI69" s="806">
        <v>8.0587150565053195E-2</v>
      </c>
      <c r="BJ69" s="806">
        <v>-3.6634849770994897E-2</v>
      </c>
      <c r="BK69" s="806">
        <v>0.136371442109955</v>
      </c>
      <c r="BL69" s="806">
        <v>-0.142814194277887</v>
      </c>
      <c r="BM69" s="806">
        <v>5.8498420234378998E-2</v>
      </c>
      <c r="BN69" s="806">
        <v>1.29903139897473E-2</v>
      </c>
      <c r="BO69" s="806">
        <v>-0.12126079869443999</v>
      </c>
      <c r="BP69" s="806">
        <v>5.7700670891019802E-2</v>
      </c>
      <c r="BQ69" s="806">
        <v>-0.24349621687566</v>
      </c>
      <c r="BR69" s="806">
        <v>-0.10676452575296901</v>
      </c>
      <c r="BS69" s="806">
        <v>-0.101111647844672</v>
      </c>
      <c r="BT69" s="806">
        <v>0.119246872639013</v>
      </c>
      <c r="BU69" s="806">
        <v>-0.170649914791833</v>
      </c>
      <c r="BV69" s="806">
        <v>0.108168473516047</v>
      </c>
      <c r="BW69" s="806">
        <v>-7.1574220266027401E-3</v>
      </c>
      <c r="BX69" s="806">
        <v>1.39263465139433E-2</v>
      </c>
      <c r="BY69" s="806">
        <v>0.15623554123073399</v>
      </c>
      <c r="BZ69" s="806">
        <v>5.2190379621966897E-3</v>
      </c>
      <c r="CA69" s="806">
        <v>9.1364622742420007E-2</v>
      </c>
      <c r="CB69" s="806">
        <v>-0.13891676418028601</v>
      </c>
      <c r="CC69" s="806">
        <v>7.5212789227125404E-2</v>
      </c>
      <c r="CD69" s="806">
        <v>0.11348054671208101</v>
      </c>
      <c r="CE69" s="806">
        <v>-3.7486605848348599E-2</v>
      </c>
      <c r="CF69" s="806">
        <v>2.01284413503789E-2</v>
      </c>
      <c r="CG69" s="806">
        <v>6.3476612952494502E-2</v>
      </c>
      <c r="CH69" s="806">
        <v>-0.12832804089912001</v>
      </c>
      <c r="CI69" s="806">
        <v>5.95411355674536E-2</v>
      </c>
      <c r="CJ69" s="806">
        <v>6.1473024120130299E-3</v>
      </c>
      <c r="CK69" s="806">
        <v>0.20036074347757299</v>
      </c>
      <c r="CL69" s="806">
        <v>6.5657861254256697E-2</v>
      </c>
      <c r="CM69" s="806">
        <v>-0.11577200949863301</v>
      </c>
      <c r="CN69" s="806">
        <v>0.10273827279214</v>
      </c>
      <c r="CO69" s="806">
        <v>-5.0502518571043299E-2</v>
      </c>
      <c r="CP69" s="806">
        <v>0.13767699319367899</v>
      </c>
      <c r="CQ69" s="806">
        <v>-4.49619532830891E-2</v>
      </c>
      <c r="CR69" s="806">
        <v>0.35600287933501901</v>
      </c>
      <c r="CS69" s="806">
        <v>0.118436047391959</v>
      </c>
      <c r="CT69" s="806">
        <v>-0.22854536100356401</v>
      </c>
      <c r="CU69" s="806">
        <v>0.29254896085248999</v>
      </c>
      <c r="CV69" s="806">
        <v>-9.6225126881845105E-2</v>
      </c>
      <c r="CW69" s="806">
        <v>0.28363298320011898</v>
      </c>
      <c r="CX69" s="806">
        <v>-0.474864034347103</v>
      </c>
      <c r="CY69" s="806">
        <v>0.80513626891064205</v>
      </c>
      <c r="CZ69" s="806">
        <v>-0.57737720122582903</v>
      </c>
      <c r="DA69" s="806">
        <v>-0.36278585008243802</v>
      </c>
      <c r="DB69" s="806">
        <v>0.38536994164985</v>
      </c>
      <c r="DC69" s="806">
        <v>-2.3491800832082101E-2</v>
      </c>
      <c r="DD69" s="806">
        <v>6.3838036546865595E-2</v>
      </c>
      <c r="DE69" s="806">
        <v>-5.73871134612303E-2</v>
      </c>
      <c r="DF69" s="806">
        <v>-0.586832903323949</v>
      </c>
      <c r="DG69" s="806">
        <v>0.31901978397546099</v>
      </c>
      <c r="DH69" s="806">
        <v>0.29185561934782001</v>
      </c>
      <c r="DI69" s="806">
        <v>-6.8955187131703996E-2</v>
      </c>
      <c r="DJ69" s="806">
        <v>0.116355562596967</v>
      </c>
      <c r="DK69" s="806">
        <v>-9.4480990126309797E-2</v>
      </c>
      <c r="DL69" s="806">
        <v>7.5116154628455806E-2</v>
      </c>
      <c r="DM69" s="806">
        <v>-0.102534796306594</v>
      </c>
      <c r="DN69" s="806">
        <v>4.3470675839179303E-2</v>
      </c>
      <c r="DO69" s="806">
        <v>-0.109965567360278</v>
      </c>
      <c r="DP69" s="806">
        <v>3.5190578300868899E-2</v>
      </c>
      <c r="DQ69" s="806">
        <v>-0.136702822772861</v>
      </c>
      <c r="DR69" s="806">
        <v>-8.8480344009395501E-2</v>
      </c>
      <c r="DS69" s="806">
        <v>1.6854678154827399E-2</v>
      </c>
      <c r="DT69" s="806">
        <v>1.7108560894181099E-2</v>
      </c>
      <c r="DU69" s="806">
        <v>-3.7956886681789301E-2</v>
      </c>
      <c r="DV69" s="806">
        <v>-8.9846499880049294E-2</v>
      </c>
      <c r="DW69" s="806">
        <v>-0.239294260313651</v>
      </c>
      <c r="DX69" s="806">
        <v>-0.103669708945762</v>
      </c>
      <c r="DY69" s="806">
        <v>7.2222966090968205E-2</v>
      </c>
      <c r="DZ69" s="806">
        <v>6.9726189924409196E-2</v>
      </c>
      <c r="EA69" s="806">
        <v>0.170802019034929</v>
      </c>
      <c r="EB69" s="806">
        <v>-0.103046256737478</v>
      </c>
      <c r="EC69" s="806">
        <v>2.9594944295959401E-2</v>
      </c>
      <c r="ED69" s="806">
        <v>0.11155330393405</v>
      </c>
      <c r="EE69" s="806">
        <v>-3.7336843060989E-2</v>
      </c>
      <c r="EF69" s="806">
        <v>0.11895321141383</v>
      </c>
      <c r="EG69" s="806">
        <v>-0.27298408770729998</v>
      </c>
      <c r="EH69" s="806">
        <v>0.10485504617210099</v>
      </c>
      <c r="EI69" s="806">
        <v>-0.30411549941430199</v>
      </c>
      <c r="EJ69" s="806">
        <v>-1.9533263085032501E-2</v>
      </c>
      <c r="EK69" s="806">
        <v>-4.8666565319896202E-2</v>
      </c>
      <c r="EL69" s="806">
        <v>0.104536800393326</v>
      </c>
      <c r="EM69" s="806">
        <v>6.0049919853256702E-2</v>
      </c>
      <c r="EN69" s="806">
        <v>-1.84752737215058E-2</v>
      </c>
      <c r="EO69" s="806">
        <v>-3.8650322464141601E-2</v>
      </c>
      <c r="EP69" s="806">
        <v>-9.4326518117812896E-2</v>
      </c>
      <c r="EQ69" s="806">
        <v>3.0534570957813399E-2</v>
      </c>
      <c r="ER69" s="806">
        <v>3.13372042785722E-2</v>
      </c>
      <c r="ES69" s="806">
        <v>-0.15162651990321399</v>
      </c>
      <c r="ET69" s="806">
        <v>0.15237093998409301</v>
      </c>
      <c r="EU69" s="806">
        <v>-8.2480012047975199E-2</v>
      </c>
      <c r="EV69" s="806">
        <v>4.2101414774004003E-2</v>
      </c>
      <c r="EW69" s="806">
        <v>4.8915447617398897E-2</v>
      </c>
      <c r="EX69" s="806">
        <v>2.5116380615082201E-2</v>
      </c>
      <c r="EY69" s="806">
        <v>1.8305484798997702E-2</v>
      </c>
      <c r="EZ69" s="806">
        <v>2.8208018608255801E-2</v>
      </c>
      <c r="FA69" s="806">
        <v>0.109484096543754</v>
      </c>
      <c r="FB69" s="806">
        <v>-0.24814502365143201</v>
      </c>
      <c r="FC69" s="806">
        <v>-0.123982669311722</v>
      </c>
      <c r="FD69" s="806">
        <v>8.32989842247715E-2</v>
      </c>
      <c r="FE69" s="806">
        <v>-2.6915319817369599E-2</v>
      </c>
      <c r="FF69" s="806">
        <v>2.6804999780174098E-2</v>
      </c>
      <c r="FG69" s="806">
        <v>4.1762655747855801E-2</v>
      </c>
      <c r="FH69" s="806">
        <v>1.6124472968716601E-2</v>
      </c>
      <c r="FI69" s="806">
        <v>1.40346637062719E-2</v>
      </c>
      <c r="FJ69" s="806">
        <v>1.4443354297713901E-2</v>
      </c>
      <c r="FK69" s="806">
        <v>0.136917763288087</v>
      </c>
      <c r="FL69" s="806">
        <v>0.145330994674925</v>
      </c>
      <c r="FM69" s="806">
        <v>-0.181270255378814</v>
      </c>
      <c r="FN69" s="806">
        <v>2.0888316643372901E-2</v>
      </c>
      <c r="FO69" s="806">
        <v>-5.0274111811057599E-2</v>
      </c>
      <c r="FP69" s="806">
        <v>-2.70554467733118E-2</v>
      </c>
      <c r="FQ69" s="806">
        <v>-7.2819961515748002E-2</v>
      </c>
      <c r="FR69" s="806">
        <v>5.6067565696853998E-2</v>
      </c>
      <c r="FS69" s="806">
        <v>0.18385045476251499</v>
      </c>
      <c r="FT69" s="806">
        <v>-0.35992684541166498</v>
      </c>
      <c r="FU69" s="806">
        <v>-0.126468330431034</v>
      </c>
      <c r="FV69" s="806">
        <v>-1.8821636080349102E-2</v>
      </c>
      <c r="FW69" s="806">
        <v>-5.9361772140310902E-2</v>
      </c>
      <c r="FX69" s="806">
        <v>-5.7587262173419695E-4</v>
      </c>
      <c r="FY69" s="806">
        <v>0.112855179363967</v>
      </c>
      <c r="FZ69" s="806">
        <v>-0.10889382844781</v>
      </c>
      <c r="GA69" s="806">
        <v>-2.1747066016709799E-2</v>
      </c>
      <c r="GB69" s="806">
        <v>0.106989049679845</v>
      </c>
      <c r="GC69" s="806">
        <v>6.0231173886533103E-2</v>
      </c>
      <c r="GD69" s="806">
        <v>3.8694754377424E-2</v>
      </c>
      <c r="GE69" s="806">
        <v>-0.33221297524894799</v>
      </c>
      <c r="GF69" s="806">
        <v>-0.18729650361653599</v>
      </c>
      <c r="GG69" s="806">
        <v>-0.66833154702366304</v>
      </c>
      <c r="GH69" s="806">
        <v>8.14997069241441E-3</v>
      </c>
      <c r="GI69" s="806">
        <v>-3.5708149943197202E-2</v>
      </c>
      <c r="GJ69" s="806">
        <v>-0.25791218330644899</v>
      </c>
      <c r="GK69" s="806">
        <v>1.82666483812821E-2</v>
      </c>
      <c r="GL69" s="806">
        <v>-3.9501309781180501E-2</v>
      </c>
      <c r="GM69" s="806">
        <v>-0.42929339090615498</v>
      </c>
      <c r="GN69" s="806">
        <v>-7.77060193600735E-2</v>
      </c>
      <c r="GO69" s="806">
        <v>-0.93325147896242999</v>
      </c>
      <c r="GP69" s="806">
        <v>7.5218807150153902E-2</v>
      </c>
      <c r="GQ69" s="806">
        <v>2.2606265137537801E-2</v>
      </c>
      <c r="GR69" s="806">
        <v>4.0806513037220597E-2</v>
      </c>
      <c r="GS69" s="806">
        <v>3.31878419446359E-2</v>
      </c>
      <c r="GT69" s="806">
        <v>5.3218309066829499E-2</v>
      </c>
      <c r="GU69" s="806">
        <v>3.39903499988907E-3</v>
      </c>
      <c r="GV69" s="806">
        <v>-1.8962648371321299E-2</v>
      </c>
      <c r="GW69" s="806">
        <v>-2.97086052473734E-3</v>
      </c>
      <c r="GX69" s="806">
        <v>4.9940351953477499E-2</v>
      </c>
      <c r="GY69" s="806">
        <v>4.0977084731682399E-2</v>
      </c>
      <c r="GZ69" s="806">
        <v>1.8974211728002999E-2</v>
      </c>
      <c r="HA69" s="806">
        <v>0.113272405919981</v>
      </c>
      <c r="HB69" s="806">
        <v>-4.14300320745725E-2</v>
      </c>
    </row>
    <row r="70" spans="1:210" x14ac:dyDescent="0.3">
      <c r="A70" s="47" t="s">
        <v>26</v>
      </c>
      <c r="B70" s="807">
        <v>-0.101449357371367</v>
      </c>
      <c r="C70" s="807">
        <v>9.4158948369928899E-2</v>
      </c>
      <c r="D70" s="807">
        <v>9.0294099910326206E-2</v>
      </c>
      <c r="E70" s="807">
        <v>0.105893534820599</v>
      </c>
      <c r="F70" s="807">
        <v>8.0885214677808804E-4</v>
      </c>
      <c r="G70" s="807">
        <v>-8.25378922610699E-3</v>
      </c>
      <c r="H70" s="807">
        <v>7.9848458162866693E-3</v>
      </c>
      <c r="I70" s="807">
        <v>4.8483001442393104E-3</v>
      </c>
      <c r="J70" s="807">
        <v>4.26451304081789E-3</v>
      </c>
      <c r="K70" s="807">
        <v>-9.96397495600293E-4</v>
      </c>
      <c r="L70" s="807">
        <v>-3.0645250507234899E-2</v>
      </c>
      <c r="M70" s="807">
        <v>4.3587359334074099E-4</v>
      </c>
      <c r="N70" s="807">
        <v>-1.0175852629013601E-2</v>
      </c>
      <c r="O70" s="807">
        <v>1.7449906231954401E-2</v>
      </c>
      <c r="P70" s="807">
        <v>3.7293693672816601E-3</v>
      </c>
      <c r="Q70" s="807">
        <v>-5.0534018119279701E-3</v>
      </c>
      <c r="R70" s="807">
        <v>4.4629710500744E-3</v>
      </c>
      <c r="S70" s="807">
        <v>-2.2548284380581401E-3</v>
      </c>
      <c r="T70" s="807">
        <v>-7.2734052337818898E-3</v>
      </c>
      <c r="U70" s="807">
        <v>9.9231150316458298E-3</v>
      </c>
      <c r="V70" s="807">
        <v>-2.4915687348016501E-3</v>
      </c>
      <c r="W70" s="807">
        <v>-2.4741848420584099E-3</v>
      </c>
      <c r="X70" s="807">
        <v>-3.6358346748864398E-3</v>
      </c>
      <c r="Y70" s="807">
        <v>6.1537480797049804E-4</v>
      </c>
      <c r="Z70" s="807">
        <v>-4.8484525606128396E-3</v>
      </c>
      <c r="AA70" s="807">
        <v>-3.13934055331644E-3</v>
      </c>
      <c r="AB70" s="807">
        <v>-1.8438676506682501E-3</v>
      </c>
      <c r="AC70" s="807">
        <v>-4.7722178941534696E-3</v>
      </c>
      <c r="AD70" s="807">
        <v>5.5814141179086799E-2</v>
      </c>
      <c r="AE70" s="807">
        <v>2.9300310735672101E-3</v>
      </c>
      <c r="AF70" s="807">
        <v>1.54336902220416E-2</v>
      </c>
      <c r="AG70" s="807">
        <v>-5.15990101258701E-2</v>
      </c>
      <c r="AH70" s="807">
        <v>1.7290887807750299E-2</v>
      </c>
      <c r="AI70" s="807">
        <v>-1.50653158730822E-3</v>
      </c>
      <c r="AJ70" s="807">
        <v>-3.2474599877238999E-3</v>
      </c>
      <c r="AK70" s="807">
        <v>-9.8498105073612494E-4</v>
      </c>
      <c r="AL70" s="807">
        <v>-2.7325977441425599E-3</v>
      </c>
      <c r="AM70" s="807">
        <v>-1.1615337679341701E-2</v>
      </c>
      <c r="AN70" s="807">
        <v>-4.4349842562588903E-3</v>
      </c>
      <c r="AO70" s="807">
        <v>-7.2183387656446496E-4</v>
      </c>
      <c r="AP70" s="807">
        <v>3.2136359364603802E-2</v>
      </c>
      <c r="AQ70" s="807">
        <v>-6.57528692058527E-3</v>
      </c>
      <c r="AR70" s="807">
        <v>2.8144485314388198E-3</v>
      </c>
      <c r="AS70" s="807">
        <v>-5.5837517208033897E-3</v>
      </c>
      <c r="AT70" s="807">
        <v>3.6426887381800499E-4</v>
      </c>
      <c r="AU70" s="807">
        <v>3.81518045030449E-4</v>
      </c>
      <c r="AV70" s="807">
        <v>4.32624463728657E-2</v>
      </c>
      <c r="AW70" s="807">
        <v>-1.9093490724112198E-2</v>
      </c>
      <c r="AX70" s="807">
        <v>1.16312164561405E-2</v>
      </c>
      <c r="AY70" s="807">
        <v>-1.1723983169334699E-2</v>
      </c>
      <c r="AZ70" s="807">
        <v>-6.8892117091557204E-3</v>
      </c>
      <c r="BA70" s="807">
        <v>2.6774705028393899E-3</v>
      </c>
      <c r="BB70" s="807">
        <v>7.7782949913689204E-4</v>
      </c>
      <c r="BC70" s="807">
        <v>-4.3509843871328297E-3</v>
      </c>
      <c r="BD70" s="807">
        <v>-8.2352674318792E-3</v>
      </c>
      <c r="BE70" s="807">
        <v>-9.4496406812524802E-4</v>
      </c>
      <c r="BF70" s="807">
        <v>5.7351209581802997E-3</v>
      </c>
      <c r="BG70" s="807">
        <v>4.96152968587837E-2</v>
      </c>
      <c r="BH70" s="807">
        <v>-1.16881771964127E-2</v>
      </c>
      <c r="BI70" s="807">
        <v>-4.5340099875131101E-2</v>
      </c>
      <c r="BJ70" s="807">
        <v>3.3532435981344103E-2</v>
      </c>
      <c r="BK70" s="807">
        <v>-1.3756189735130301E-2</v>
      </c>
      <c r="BL70" s="807">
        <v>9.9894832329250408E-3</v>
      </c>
      <c r="BM70" s="807">
        <v>1.29380879314021E-2</v>
      </c>
      <c r="BN70" s="807">
        <v>1.7910473326904101E-2</v>
      </c>
      <c r="BO70" s="807">
        <v>6.8872272151622395E-4</v>
      </c>
      <c r="BP70" s="807">
        <v>-3.70132726235302E-2</v>
      </c>
      <c r="BQ70" s="807">
        <v>-6.0676465361707002E-3</v>
      </c>
      <c r="BR70" s="807">
        <v>1.8054050013016201E-2</v>
      </c>
      <c r="BS70" s="807">
        <v>-8.4692699452861897E-2</v>
      </c>
      <c r="BT70" s="807">
        <v>-6.4237999631425194E-2</v>
      </c>
      <c r="BU70" s="807">
        <v>5.5491803243783201E-3</v>
      </c>
      <c r="BV70" s="807">
        <v>2.14733697541095E-2</v>
      </c>
      <c r="BW70" s="807">
        <v>-6.5093130621429199E-2</v>
      </c>
      <c r="BX70" s="807">
        <v>-6.8304512081382704E-2</v>
      </c>
      <c r="BY70" s="807">
        <v>2.8398816671341701E-2</v>
      </c>
      <c r="BZ70" s="807">
        <v>-2.3475191890891499E-2</v>
      </c>
      <c r="CA70" s="807">
        <v>-3.0360945376134801E-2</v>
      </c>
      <c r="CB70" s="807">
        <v>-1.8214977809442999E-2</v>
      </c>
      <c r="CC70" s="807">
        <v>2.1054140635528702E-2</v>
      </c>
      <c r="CD70" s="807">
        <v>3.55812540372712E-3</v>
      </c>
      <c r="CE70" s="807">
        <v>-5.18166431885431E-2</v>
      </c>
      <c r="CF70" s="807">
        <v>-1.2357444059629699E-2</v>
      </c>
      <c r="CG70" s="807">
        <v>1.21363943091208E-2</v>
      </c>
      <c r="CH70" s="807">
        <v>2.06363175495911E-2</v>
      </c>
      <c r="CI70" s="807">
        <v>-1.12570446029953E-2</v>
      </c>
      <c r="CJ70" s="807">
        <v>-2.4166580449354901E-2</v>
      </c>
      <c r="CK70" s="807">
        <v>-2.1254187872755299E-2</v>
      </c>
      <c r="CL70" s="807">
        <v>-3.6523015621382701E-2</v>
      </c>
      <c r="CM70" s="807">
        <v>-1.81508134104808E-2</v>
      </c>
      <c r="CN70" s="807">
        <v>-3.05402647509848E-2</v>
      </c>
      <c r="CO70" s="807">
        <v>7.0124018919689498E-3</v>
      </c>
      <c r="CP70" s="807">
        <v>8.7080702851696206E-3</v>
      </c>
      <c r="CQ70" s="807">
        <v>-5.2325203793449002E-2</v>
      </c>
      <c r="CR70" s="807">
        <v>0.111418762867452</v>
      </c>
      <c r="CS70" s="807">
        <v>4.7573770182730103E-2</v>
      </c>
      <c r="CT70" s="807">
        <v>6.9361297946945802E-2</v>
      </c>
      <c r="CU70" s="807">
        <v>-0.15188808612510701</v>
      </c>
      <c r="CV70" s="807">
        <v>0.28123957195946903</v>
      </c>
      <c r="CW70" s="807">
        <v>-9.1493140580172605E-2</v>
      </c>
      <c r="CX70" s="807">
        <v>-4.1293663908846499E-2</v>
      </c>
      <c r="CY70" s="807">
        <v>-9.6445005821667207E-2</v>
      </c>
      <c r="CZ70" s="807">
        <v>4.6334684702528703E-2</v>
      </c>
      <c r="DA70" s="807">
        <v>-0.106953486324068</v>
      </c>
      <c r="DB70" s="807">
        <v>-3.5180609194796202E-2</v>
      </c>
      <c r="DC70" s="807">
        <v>9.6529004783607195E-2</v>
      </c>
      <c r="DD70" s="807">
        <v>-0.12112080950508</v>
      </c>
      <c r="DE70" s="807">
        <v>0.15444924058185799</v>
      </c>
      <c r="DF70" s="807">
        <v>6.5373393845378297E-2</v>
      </c>
      <c r="DG70" s="807">
        <v>-0.21863507316506101</v>
      </c>
      <c r="DH70" s="807">
        <v>-1.47361988772637E-2</v>
      </c>
      <c r="DI70" s="807">
        <v>0.11539926222755301</v>
      </c>
      <c r="DJ70" s="807">
        <v>8.4462721158391499E-2</v>
      </c>
      <c r="DK70" s="807">
        <v>-9.0579028774410795E-3</v>
      </c>
      <c r="DL70" s="807">
        <v>-5.8774473520308004E-3</v>
      </c>
      <c r="DM70" s="807">
        <v>4.8832604074369103E-2</v>
      </c>
      <c r="DN70" s="807">
        <v>7.3480160922906601E-2</v>
      </c>
      <c r="DO70" s="807">
        <v>0.10365334905814</v>
      </c>
      <c r="DP70" s="807">
        <v>6.2421103202800303E-2</v>
      </c>
      <c r="DQ70" s="807">
        <v>4.6783451909628099E-2</v>
      </c>
      <c r="DR70" s="807">
        <v>3.3907991248890698E-2</v>
      </c>
      <c r="DS70" s="807">
        <v>-1.4722140538147399E-3</v>
      </c>
      <c r="DT70" s="807">
        <v>0.10459611933620799</v>
      </c>
      <c r="DU70" s="807">
        <v>-0.133994239873578</v>
      </c>
      <c r="DV70" s="807">
        <v>-0.19383163549494101</v>
      </c>
      <c r="DW70" s="807">
        <v>-1.7129685138347599E-2</v>
      </c>
      <c r="DX70" s="807">
        <v>4.5085316073326401E-2</v>
      </c>
      <c r="DY70" s="807">
        <v>-1.27785682657802E-2</v>
      </c>
      <c r="DZ70" s="807">
        <v>-1.34047253059185E-2</v>
      </c>
      <c r="EA70" s="807">
        <v>2.3892879587758001E-2</v>
      </c>
      <c r="EB70" s="807">
        <v>-0.14007984480181301</v>
      </c>
      <c r="EC70" s="807">
        <v>7.2893570275511799E-2</v>
      </c>
      <c r="ED70" s="807">
        <v>5.5262352883746597E-2</v>
      </c>
      <c r="EE70" s="807">
        <v>8.6125266847310297E-2</v>
      </c>
      <c r="EF70" s="807">
        <v>-0.112205249555797</v>
      </c>
      <c r="EG70" s="807">
        <v>-0.15322077958612601</v>
      </c>
      <c r="EH70" s="807">
        <v>-2.98219811106425E-2</v>
      </c>
      <c r="EI70" s="807">
        <v>0.118709548558419</v>
      </c>
      <c r="EJ70" s="807">
        <v>0.135713332324678</v>
      </c>
      <c r="EK70" s="807">
        <v>0.13332610009648899</v>
      </c>
      <c r="EL70" s="807">
        <v>0.20399190021362301</v>
      </c>
      <c r="EM70" s="807">
        <v>-0.10551376735689</v>
      </c>
      <c r="EN70" s="807">
        <v>-2.5477589815369999E-2</v>
      </c>
      <c r="EO70" s="807">
        <v>-5.2756075566198497E-2</v>
      </c>
      <c r="EP70" s="807">
        <v>-0.12718847695065399</v>
      </c>
      <c r="EQ70" s="807">
        <v>-1.1406072233751599E-2</v>
      </c>
      <c r="ER70" s="807">
        <v>2.29395115168953E-2</v>
      </c>
      <c r="ES70" s="807">
        <v>-1.38472145147987E-2</v>
      </c>
      <c r="ET70" s="807">
        <v>-9.0284009003862797E-2</v>
      </c>
      <c r="EU70" s="807">
        <v>7.2397221699500802E-2</v>
      </c>
      <c r="EV70" s="807">
        <v>0.50408365425656998</v>
      </c>
      <c r="EW70" s="807">
        <v>0.177778927342817</v>
      </c>
      <c r="EX70" s="807">
        <v>0.170301738573131</v>
      </c>
      <c r="EY70" s="807">
        <v>6.2132136801505797E-2</v>
      </c>
      <c r="EZ70" s="807">
        <v>5.4803164205099099E-2</v>
      </c>
      <c r="FA70" s="807">
        <v>1.3861137598766201E-2</v>
      </c>
      <c r="FB70" s="807">
        <v>-7.7154484491554806E-2</v>
      </c>
      <c r="FC70" s="807">
        <v>-1.5466452155773001E-2</v>
      </c>
      <c r="FD70" s="807">
        <v>-3.67245780349909E-2</v>
      </c>
      <c r="FE70" s="807">
        <v>0.103209711545365</v>
      </c>
      <c r="FF70" s="807">
        <v>-1.7374999391606499E-2</v>
      </c>
      <c r="FG70" s="807">
        <v>0.60253474639182103</v>
      </c>
      <c r="FH70" s="807">
        <v>2.64634776974529E-2</v>
      </c>
      <c r="FI70" s="807">
        <v>3.35625545598092E-2</v>
      </c>
      <c r="FJ70" s="807">
        <v>0.157132429882098</v>
      </c>
      <c r="FK70" s="807">
        <v>-8.4591492875109905E-2</v>
      </c>
      <c r="FL70" s="807">
        <v>0.15984602034878301</v>
      </c>
      <c r="FM70" s="807">
        <v>0.105816106742829</v>
      </c>
      <c r="FN70" s="807">
        <v>1.23521880088299E-2</v>
      </c>
      <c r="FO70" s="807">
        <v>0.34054251312869099</v>
      </c>
      <c r="FP70" s="807">
        <v>6.1641637060144999E-2</v>
      </c>
      <c r="FQ70" s="807">
        <v>0.13993452863397701</v>
      </c>
      <c r="FR70" s="807">
        <v>1.4234011912746401E-2</v>
      </c>
      <c r="FS70" s="807">
        <v>3.8688642134267301E-2</v>
      </c>
      <c r="FT70" s="807">
        <v>0.120414062893346</v>
      </c>
      <c r="FU70" s="807">
        <v>-8.7471403137558107E-2</v>
      </c>
      <c r="FV70" s="807">
        <v>0.103387133606828</v>
      </c>
      <c r="FW70" s="807">
        <v>-0.26498925298281401</v>
      </c>
      <c r="FX70" s="807">
        <v>0.35424642778610499</v>
      </c>
      <c r="FY70" s="807">
        <v>0.189908692310058</v>
      </c>
      <c r="FZ70" s="807">
        <v>-0.10387645218060999</v>
      </c>
      <c r="GA70" s="807">
        <v>2.1975112075036999E-2</v>
      </c>
      <c r="GB70" s="807">
        <v>0.23355723618795801</v>
      </c>
      <c r="GC70" s="807">
        <v>0.27459941856164799</v>
      </c>
      <c r="GD70" s="807">
        <v>-4.8049091854053101E-2</v>
      </c>
      <c r="GE70" s="807">
        <v>-0.117295696338683</v>
      </c>
      <c r="GF70" s="807">
        <v>2.1648894738492599E-2</v>
      </c>
      <c r="GG70" s="807">
        <v>8.1276512035488496E-2</v>
      </c>
      <c r="GH70" s="807">
        <v>8.1777269807266295E-2</v>
      </c>
      <c r="GI70" s="807">
        <v>4.1662038861063497E-2</v>
      </c>
      <c r="GJ70" s="807">
        <v>0.34483762773725102</v>
      </c>
      <c r="GK70" s="807">
        <v>0.33782266299852098</v>
      </c>
      <c r="GL70" s="807">
        <v>-0.122905849315618</v>
      </c>
      <c r="GM70" s="807">
        <v>-0.190904977458038</v>
      </c>
      <c r="GN70" s="807">
        <v>-1.0127215534966501</v>
      </c>
      <c r="GO70" s="807">
        <v>0.51630007484888696</v>
      </c>
      <c r="GP70" s="807">
        <v>2.4694157383937099E-3</v>
      </c>
      <c r="GQ70" s="807">
        <v>0</v>
      </c>
      <c r="GR70" s="807">
        <v>0</v>
      </c>
      <c r="GS70" s="807">
        <v>0</v>
      </c>
      <c r="GT70" s="807">
        <v>7.6772554453401906E-2</v>
      </c>
      <c r="GU70" s="807">
        <v>-4.7184605887086402E-2</v>
      </c>
      <c r="GV70" s="807">
        <v>0</v>
      </c>
      <c r="GW70" s="807">
        <v>0</v>
      </c>
      <c r="GX70" s="807">
        <v>0</v>
      </c>
      <c r="GY70" s="807">
        <v>-1.17279525998981E-2</v>
      </c>
      <c r="GZ70" s="807">
        <v>0</v>
      </c>
      <c r="HA70" s="807">
        <v>0</v>
      </c>
      <c r="HB70" s="807">
        <v>0</v>
      </c>
    </row>
    <row r="71" spans="1:210" x14ac:dyDescent="0.3">
      <c r="A71" s="47" t="s">
        <v>27</v>
      </c>
      <c r="B71" s="808">
        <f t="shared" ref="B71:BM71" si="56">SUM(B72:B74)</f>
        <v>8.4369846811680905E-3</v>
      </c>
      <c r="C71" s="808">
        <f t="shared" si="56"/>
        <v>5.4916229523591696E-3</v>
      </c>
      <c r="D71" s="808">
        <f t="shared" si="56"/>
        <v>1.3457669037322E-2</v>
      </c>
      <c r="E71" s="808">
        <f t="shared" si="56"/>
        <v>-8.9159052874784907E-3</v>
      </c>
      <c r="F71" s="808">
        <f t="shared" si="56"/>
        <v>4.0229330930073E-3</v>
      </c>
      <c r="G71" s="808">
        <f t="shared" si="56"/>
        <v>1.1573914652501199E-3</v>
      </c>
      <c r="H71" s="808">
        <f t="shared" si="56"/>
        <v>3.1656652077117001E-2</v>
      </c>
      <c r="I71" s="808">
        <f t="shared" si="56"/>
        <v>4.2145013355314601E-3</v>
      </c>
      <c r="J71" s="808">
        <f t="shared" si="56"/>
        <v>0</v>
      </c>
      <c r="K71" s="808">
        <f t="shared" si="56"/>
        <v>0</v>
      </c>
      <c r="L71" s="808">
        <f t="shared" si="56"/>
        <v>0</v>
      </c>
      <c r="M71" s="808">
        <f t="shared" si="56"/>
        <v>0</v>
      </c>
      <c r="N71" s="808">
        <f t="shared" si="56"/>
        <v>0</v>
      </c>
      <c r="O71" s="808">
        <f t="shared" si="56"/>
        <v>0</v>
      </c>
      <c r="P71" s="808">
        <f t="shared" si="56"/>
        <v>0</v>
      </c>
      <c r="Q71" s="808">
        <f t="shared" si="56"/>
        <v>0</v>
      </c>
      <c r="R71" s="808">
        <f t="shared" si="56"/>
        <v>0</v>
      </c>
      <c r="S71" s="808">
        <f t="shared" si="56"/>
        <v>0</v>
      </c>
      <c r="T71" s="808">
        <f t="shared" si="56"/>
        <v>0</v>
      </c>
      <c r="U71" s="808">
        <f t="shared" si="56"/>
        <v>0</v>
      </c>
      <c r="V71" s="808">
        <f t="shared" si="56"/>
        <v>4.7681214164623501E-5</v>
      </c>
      <c r="W71" s="808">
        <f t="shared" si="56"/>
        <v>2.3946030315519701E-5</v>
      </c>
      <c r="X71" s="808">
        <f t="shared" si="56"/>
        <v>-2.6354012653788301E-5</v>
      </c>
      <c r="Y71" s="808">
        <f t="shared" si="56"/>
        <v>6.8833024586657701E-4</v>
      </c>
      <c r="Z71" s="808">
        <f t="shared" si="56"/>
        <v>2.1319619830022631E-4</v>
      </c>
      <c r="AA71" s="808">
        <f t="shared" si="56"/>
        <v>1.7560422231381099E-4</v>
      </c>
      <c r="AB71" s="808">
        <f t="shared" si="56"/>
        <v>1.7569341769192198E-5</v>
      </c>
      <c r="AC71" s="808">
        <f t="shared" si="56"/>
        <v>-2.5621634029837347E-5</v>
      </c>
      <c r="AD71" s="808">
        <f t="shared" si="56"/>
        <v>-1.2888462229177549E-4</v>
      </c>
      <c r="AE71" s="808">
        <f t="shared" si="56"/>
        <v>4.2128552888863694E-3</v>
      </c>
      <c r="AF71" s="808">
        <f t="shared" si="56"/>
        <v>9.7276216851605783E-4</v>
      </c>
      <c r="AG71" s="808">
        <f t="shared" si="56"/>
        <v>1.6271075960244265E-3</v>
      </c>
      <c r="AH71" s="808">
        <f t="shared" si="56"/>
        <v>-5.5097094423206441E-5</v>
      </c>
      <c r="AI71" s="808">
        <f t="shared" si="56"/>
        <v>1.8691303105880213E-3</v>
      </c>
      <c r="AJ71" s="808">
        <f t="shared" si="56"/>
        <v>2.37351838491038E-5</v>
      </c>
      <c r="AK71" s="808">
        <f t="shared" si="56"/>
        <v>4.9436516251960322E-4</v>
      </c>
      <c r="AL71" s="808">
        <f t="shared" si="56"/>
        <v>-2.7607923435274409E-5</v>
      </c>
      <c r="AM71" s="808">
        <f t="shared" si="56"/>
        <v>-8.7044048066538219E-5</v>
      </c>
      <c r="AN71" s="808">
        <f t="shared" si="56"/>
        <v>-8.9798112229109196E-3</v>
      </c>
      <c r="AO71" s="808">
        <f t="shared" si="56"/>
        <v>2.1396496548136976E-3</v>
      </c>
      <c r="AP71" s="808">
        <f t="shared" si="56"/>
        <v>0</v>
      </c>
      <c r="AQ71" s="808">
        <f t="shared" si="56"/>
        <v>-2.1387181832252005E-2</v>
      </c>
      <c r="AR71" s="808">
        <f t="shared" si="56"/>
        <v>-7.9117279497012497E-6</v>
      </c>
      <c r="AS71" s="808">
        <f t="shared" si="56"/>
        <v>1.2222116907497078E-3</v>
      </c>
      <c r="AT71" s="808">
        <f t="shared" si="56"/>
        <v>-1.3624526101471121E-4</v>
      </c>
      <c r="AU71" s="808">
        <f t="shared" si="56"/>
        <v>-2.99010259290153E-5</v>
      </c>
      <c r="AV71" s="808">
        <f t="shared" si="56"/>
        <v>-9.6659331087428739E-3</v>
      </c>
      <c r="AW71" s="808">
        <f t="shared" si="56"/>
        <v>-1.5823455899402499E-5</v>
      </c>
      <c r="AX71" s="808">
        <f t="shared" si="56"/>
        <v>-7.9117279497012497E-5</v>
      </c>
      <c r="AY71" s="808">
        <f t="shared" si="56"/>
        <v>-2.8849168067480032E-6</v>
      </c>
      <c r="AZ71" s="808">
        <f t="shared" si="56"/>
        <v>-2.416869960962811E-4</v>
      </c>
      <c r="BA71" s="808">
        <f t="shared" si="56"/>
        <v>-1.4284249908659211E-4</v>
      </c>
      <c r="BB71" s="808">
        <f t="shared" si="56"/>
        <v>1.2200960360624409E-2</v>
      </c>
      <c r="BC71" s="808">
        <f t="shared" si="56"/>
        <v>1.2353993445794275E-2</v>
      </c>
      <c r="BD71" s="808">
        <f t="shared" si="56"/>
        <v>-2.1905690817840403E-4</v>
      </c>
      <c r="BE71" s="808">
        <f t="shared" si="56"/>
        <v>-1.9986991856068892E-2</v>
      </c>
      <c r="BF71" s="808">
        <f t="shared" si="56"/>
        <v>-3.329450119528593E-2</v>
      </c>
      <c r="BG71" s="808">
        <f t="shared" si="56"/>
        <v>-1.2341994784425481E-2</v>
      </c>
      <c r="BH71" s="808">
        <f t="shared" si="56"/>
        <v>3.9082329132673538E-2</v>
      </c>
      <c r="BI71" s="808">
        <f t="shared" si="56"/>
        <v>5.9153534721038507E-3</v>
      </c>
      <c r="BJ71" s="808">
        <f t="shared" si="56"/>
        <v>1.1714038200178694E-2</v>
      </c>
      <c r="BK71" s="808">
        <f t="shared" si="56"/>
        <v>-6.0534157160559137E-3</v>
      </c>
      <c r="BL71" s="808">
        <f t="shared" si="56"/>
        <v>3.4477718858215586E-2</v>
      </c>
      <c r="BM71" s="808">
        <f t="shared" si="56"/>
        <v>-3.8988188282857002E-2</v>
      </c>
      <c r="BN71" s="808">
        <f t="shared" ref="BN71:DY71" si="57">SUM(BN72:BN74)</f>
        <v>-8.9581571133604855E-4</v>
      </c>
      <c r="BO71" s="808">
        <f t="shared" si="57"/>
        <v>4.8294518827516029E-2</v>
      </c>
      <c r="BP71" s="808">
        <f t="shared" si="57"/>
        <v>-7.9646000114197094E-3</v>
      </c>
      <c r="BQ71" s="808">
        <f t="shared" si="57"/>
        <v>-4.4318290974325006E-2</v>
      </c>
      <c r="BR71" s="808">
        <f t="shared" si="57"/>
        <v>2.9847205105397727E-2</v>
      </c>
      <c r="BS71" s="808">
        <f t="shared" si="57"/>
        <v>-8.6447471578536134E-2</v>
      </c>
      <c r="BT71" s="808">
        <f t="shared" si="57"/>
        <v>-1.4532917682502479E-2</v>
      </c>
      <c r="BU71" s="808">
        <f t="shared" si="57"/>
        <v>2.6519075869521559E-2</v>
      </c>
      <c r="BV71" s="808">
        <f t="shared" si="57"/>
        <v>3.0741595640860174E-2</v>
      </c>
      <c r="BW71" s="808">
        <f t="shared" si="57"/>
        <v>2.3563929073987355E-2</v>
      </c>
      <c r="BX71" s="808">
        <f t="shared" si="57"/>
        <v>-3.3994448300403816E-2</v>
      </c>
      <c r="BY71" s="808">
        <f t="shared" si="57"/>
        <v>7.5583064619487356E-2</v>
      </c>
      <c r="BZ71" s="808">
        <f t="shared" si="57"/>
        <v>-9.7690036123077334E-2</v>
      </c>
      <c r="CA71" s="808">
        <f t="shared" si="57"/>
        <v>7.2370091977810622E-2</v>
      </c>
      <c r="CB71" s="808">
        <f t="shared" si="57"/>
        <v>-9.8388642661092467E-3</v>
      </c>
      <c r="CC71" s="808">
        <f t="shared" si="57"/>
        <v>0.21078300225726077</v>
      </c>
      <c r="CD71" s="808">
        <f t="shared" si="57"/>
        <v>7.6460666387369574E-3</v>
      </c>
      <c r="CE71" s="808">
        <f t="shared" si="57"/>
        <v>-6.2458256230423427E-2</v>
      </c>
      <c r="CF71" s="808">
        <f t="shared" si="57"/>
        <v>4.4081795445874761E-2</v>
      </c>
      <c r="CG71" s="808">
        <f t="shared" si="57"/>
        <v>-8.4806217946582912E-2</v>
      </c>
      <c r="CH71" s="808">
        <f t="shared" si="57"/>
        <v>7.1367527926893243E-2</v>
      </c>
      <c r="CI71" s="808">
        <f t="shared" si="57"/>
        <v>-5.762338756026926E-2</v>
      </c>
      <c r="CJ71" s="808">
        <f t="shared" si="57"/>
        <v>5.4035159491604624E-2</v>
      </c>
      <c r="CK71" s="808">
        <f t="shared" si="57"/>
        <v>5.5302150326526384E-2</v>
      </c>
      <c r="CL71" s="808">
        <f t="shared" si="57"/>
        <v>-7.9102826194907827E-3</v>
      </c>
      <c r="CM71" s="808">
        <f t="shared" si="57"/>
        <v>1.5702341912377366E-2</v>
      </c>
      <c r="CN71" s="808">
        <f t="shared" si="57"/>
        <v>-2.2283209872566833E-2</v>
      </c>
      <c r="CO71" s="808">
        <f t="shared" si="57"/>
        <v>6.9189788538063207E-2</v>
      </c>
      <c r="CP71" s="808">
        <f t="shared" si="57"/>
        <v>6.4182523986996143E-2</v>
      </c>
      <c r="CQ71" s="808">
        <f t="shared" si="57"/>
        <v>-0.14750181411054</v>
      </c>
      <c r="CR71" s="808">
        <f t="shared" si="57"/>
        <v>0.11128038371962697</v>
      </c>
      <c r="CS71" s="808">
        <f t="shared" si="57"/>
        <v>-2.3070312609174706E-2</v>
      </c>
      <c r="CT71" s="808">
        <f t="shared" si="57"/>
        <v>8.2320865544972963E-2</v>
      </c>
      <c r="CU71" s="808">
        <f t="shared" si="57"/>
        <v>-2.3710810362576336E-2</v>
      </c>
      <c r="CV71" s="808">
        <f t="shared" si="57"/>
        <v>-7.4034846438719826E-2</v>
      </c>
      <c r="CW71" s="808">
        <f t="shared" si="57"/>
        <v>3.4600846696526709E-2</v>
      </c>
      <c r="CX71" s="808">
        <f t="shared" si="57"/>
        <v>-0.15342413507321537</v>
      </c>
      <c r="CY71" s="808">
        <f t="shared" si="57"/>
        <v>0.45316275405758594</v>
      </c>
      <c r="CZ71" s="808">
        <f t="shared" si="57"/>
        <v>-7.4791381125327572E-3</v>
      </c>
      <c r="DA71" s="808">
        <f t="shared" si="57"/>
        <v>-2.0378401166090351E-2</v>
      </c>
      <c r="DB71" s="808">
        <f t="shared" si="57"/>
        <v>-7.3974859620465086E-2</v>
      </c>
      <c r="DC71" s="808">
        <f t="shared" si="57"/>
        <v>5.2242405412572281E-2</v>
      </c>
      <c r="DD71" s="808">
        <f t="shared" si="57"/>
        <v>6.3441803263755148E-2</v>
      </c>
      <c r="DE71" s="808">
        <f t="shared" si="57"/>
        <v>0.1048570999909825</v>
      </c>
      <c r="DF71" s="808">
        <f t="shared" si="57"/>
        <v>-0.16718511551480256</v>
      </c>
      <c r="DG71" s="808">
        <f t="shared" si="57"/>
        <v>0.13938244420413229</v>
      </c>
      <c r="DH71" s="808">
        <f t="shared" si="57"/>
        <v>-2.5087807048803038E-2</v>
      </c>
      <c r="DI71" s="808">
        <f t="shared" si="57"/>
        <v>2.2174916533641606E-2</v>
      </c>
      <c r="DJ71" s="808">
        <f t="shared" si="57"/>
        <v>-3.0092339625339977E-2</v>
      </c>
      <c r="DK71" s="808">
        <f t="shared" si="57"/>
        <v>-2.7348575403961579E-2</v>
      </c>
      <c r="DL71" s="808">
        <f t="shared" si="57"/>
        <v>-1.6202559486804047E-2</v>
      </c>
      <c r="DM71" s="808">
        <f t="shared" si="57"/>
        <v>0.12610327970643673</v>
      </c>
      <c r="DN71" s="808">
        <f t="shared" si="57"/>
        <v>1.5840561315767912E-5</v>
      </c>
      <c r="DO71" s="808">
        <f t="shared" si="57"/>
        <v>2.2396048444458784E-2</v>
      </c>
      <c r="DP71" s="808">
        <f t="shared" si="57"/>
        <v>3.4607291441924599E-2</v>
      </c>
      <c r="DQ71" s="808">
        <f t="shared" si="57"/>
        <v>-4.2816910492114363E-2</v>
      </c>
      <c r="DR71" s="808">
        <f t="shared" si="57"/>
        <v>0.10005743809300793</v>
      </c>
      <c r="DS71" s="808">
        <f t="shared" si="57"/>
        <v>-5.9964019087836336E-2</v>
      </c>
      <c r="DT71" s="808">
        <f t="shared" si="57"/>
        <v>-9.5972124493126751E-4</v>
      </c>
      <c r="DU71" s="808">
        <f t="shared" si="57"/>
        <v>4.5607654473356005E-3</v>
      </c>
      <c r="DV71" s="808">
        <f t="shared" si="57"/>
        <v>-6.0299183956067899E-3</v>
      </c>
      <c r="DW71" s="808">
        <f t="shared" si="57"/>
        <v>-5.0743692593022589E-2</v>
      </c>
      <c r="DX71" s="808">
        <f t="shared" si="57"/>
        <v>1.6189551374210558E-2</v>
      </c>
      <c r="DY71" s="808">
        <f t="shared" si="57"/>
        <v>3.1058448355410849E-2</v>
      </c>
      <c r="DZ71" s="808">
        <f t="shared" ref="DZ71:GK71" si="58">SUM(DZ72:DZ74)</f>
        <v>0.16238732444898005</v>
      </c>
      <c r="EA71" s="808">
        <f t="shared" si="58"/>
        <v>-4.500280321481636E-2</v>
      </c>
      <c r="EB71" s="808">
        <f t="shared" si="58"/>
        <v>-3.0734512031578799E-3</v>
      </c>
      <c r="EC71" s="808">
        <f t="shared" si="58"/>
        <v>-6.7448490555744303E-3</v>
      </c>
      <c r="ED71" s="808">
        <f t="shared" si="58"/>
        <v>1.3014243603232556E-2</v>
      </c>
      <c r="EE71" s="808">
        <f t="shared" si="58"/>
        <v>-7.8157465216680301E-3</v>
      </c>
      <c r="EF71" s="808">
        <f t="shared" si="58"/>
        <v>3.3074837748106656E-2</v>
      </c>
      <c r="EG71" s="808">
        <f t="shared" si="58"/>
        <v>-6.4760353337741505E-3</v>
      </c>
      <c r="EH71" s="808">
        <f t="shared" si="58"/>
        <v>5.2030212669897408E-2</v>
      </c>
      <c r="EI71" s="808">
        <f t="shared" si="58"/>
        <v>6.251202249387644E-2</v>
      </c>
      <c r="EJ71" s="808">
        <f t="shared" si="58"/>
        <v>0.118496889145488</v>
      </c>
      <c r="EK71" s="808">
        <f t="shared" si="58"/>
        <v>2.31543842809325E-2</v>
      </c>
      <c r="EL71" s="808">
        <f t="shared" si="58"/>
        <v>-5.1444604883466201E-2</v>
      </c>
      <c r="EM71" s="808">
        <f t="shared" si="58"/>
        <v>1.5214090174885085E-2</v>
      </c>
      <c r="EN71" s="808">
        <f t="shared" si="58"/>
        <v>-1.0882306997832709E-4</v>
      </c>
      <c r="EO71" s="808">
        <f t="shared" si="58"/>
        <v>-5.7373954775450896E-3</v>
      </c>
      <c r="EP71" s="808">
        <f t="shared" si="58"/>
        <v>4.1325977034787485E-2</v>
      </c>
      <c r="EQ71" s="808">
        <f t="shared" si="58"/>
        <v>0.10078367638825025</v>
      </c>
      <c r="ER71" s="808">
        <f t="shared" si="58"/>
        <v>-0.11517453658087286</v>
      </c>
      <c r="ES71" s="808">
        <f t="shared" si="58"/>
        <v>5.9004233468639901E-2</v>
      </c>
      <c r="ET71" s="808">
        <f t="shared" si="58"/>
        <v>-0.12441748089790183</v>
      </c>
      <c r="EU71" s="808">
        <f t="shared" si="58"/>
        <v>-6.2313567939749501E-2</v>
      </c>
      <c r="EV71" s="808">
        <f t="shared" si="58"/>
        <v>5.99650734628163E-2</v>
      </c>
      <c r="EW71" s="808">
        <f t="shared" si="58"/>
        <v>-6.1299380581405754E-3</v>
      </c>
      <c r="EX71" s="808">
        <f t="shared" si="58"/>
        <v>5.0706593712457901E-3</v>
      </c>
      <c r="EY71" s="808">
        <f t="shared" si="58"/>
        <v>-6.5624566933863799E-3</v>
      </c>
      <c r="EZ71" s="808">
        <f t="shared" si="58"/>
        <v>1.3663471101017699E-2</v>
      </c>
      <c r="FA71" s="808">
        <f t="shared" si="58"/>
        <v>7.4937575075552099E-3</v>
      </c>
      <c r="FB71" s="808">
        <f t="shared" si="58"/>
        <v>-5.1421915350864371E-2</v>
      </c>
      <c r="FC71" s="808">
        <f t="shared" si="58"/>
        <v>3.5503366181165223E-2</v>
      </c>
      <c r="FD71" s="808">
        <f t="shared" si="58"/>
        <v>-3.5190701890737558E-2</v>
      </c>
      <c r="FE71" s="808">
        <f t="shared" si="58"/>
        <v>7.2847927685519218E-2</v>
      </c>
      <c r="FF71" s="808">
        <f t="shared" si="58"/>
        <v>-3.971921027316188E-2</v>
      </c>
      <c r="FG71" s="808">
        <f t="shared" si="58"/>
        <v>-9.2294244333959913E-2</v>
      </c>
      <c r="FH71" s="808">
        <f t="shared" si="58"/>
        <v>-1.6900600368992172E-2</v>
      </c>
      <c r="FI71" s="808">
        <f t="shared" si="58"/>
        <v>0.26586825007190945</v>
      </c>
      <c r="FJ71" s="808">
        <f t="shared" si="58"/>
        <v>4.8263743508638511E-2</v>
      </c>
      <c r="FK71" s="808">
        <f t="shared" si="58"/>
        <v>-6.9123733853270058E-2</v>
      </c>
      <c r="FL71" s="808">
        <f t="shared" si="58"/>
        <v>-2.201789612012427E-2</v>
      </c>
      <c r="FM71" s="808">
        <f t="shared" si="58"/>
        <v>-2.6901667977788722E-2</v>
      </c>
      <c r="FN71" s="808">
        <f t="shared" si="58"/>
        <v>4.8379012073857634E-2</v>
      </c>
      <c r="FO71" s="808">
        <f t="shared" si="58"/>
        <v>-9.4532882095448981E-2</v>
      </c>
      <c r="FP71" s="808">
        <f t="shared" si="58"/>
        <v>-5.0215541067454288E-2</v>
      </c>
      <c r="FQ71" s="808">
        <f t="shared" si="58"/>
        <v>-3.0508704941877407E-2</v>
      </c>
      <c r="FR71" s="808">
        <f t="shared" si="58"/>
        <v>0.25582830108345755</v>
      </c>
      <c r="FS71" s="808">
        <f t="shared" si="58"/>
        <v>0.2393418872958625</v>
      </c>
      <c r="FT71" s="808">
        <f t="shared" si="58"/>
        <v>-4.0244437340511072E-2</v>
      </c>
      <c r="FU71" s="808">
        <f t="shared" si="58"/>
        <v>-0.24309169554535975</v>
      </c>
      <c r="FV71" s="808">
        <f t="shared" si="58"/>
        <v>1.8869245784339798E-2</v>
      </c>
      <c r="FW71" s="808">
        <f t="shared" si="58"/>
        <v>-4.3863399030664996E-4</v>
      </c>
      <c r="FX71" s="808">
        <f t="shared" si="58"/>
        <v>-1.1546409580545949E-2</v>
      </c>
      <c r="FY71" s="808">
        <f t="shared" si="58"/>
        <v>-8.2166426499437173E-2</v>
      </c>
      <c r="FZ71" s="808">
        <f t="shared" si="58"/>
        <v>-2.2884803701922099E-2</v>
      </c>
      <c r="GA71" s="808">
        <f t="shared" si="58"/>
        <v>-5.92619380741332E-3</v>
      </c>
      <c r="GB71" s="808">
        <f t="shared" si="58"/>
        <v>-2.9028221858721972E-4</v>
      </c>
      <c r="GC71" s="808">
        <f t="shared" si="58"/>
        <v>-1.6607786011696899E-3</v>
      </c>
      <c r="GD71" s="808">
        <f t="shared" si="58"/>
        <v>-1.642692415166034E-2</v>
      </c>
      <c r="GE71" s="808">
        <f t="shared" si="58"/>
        <v>-0.20804844502106751</v>
      </c>
      <c r="GF71" s="808">
        <f t="shared" si="58"/>
        <v>-0.11026455337839028</v>
      </c>
      <c r="GG71" s="808">
        <f t="shared" si="58"/>
        <v>-6.8203515598457193E-2</v>
      </c>
      <c r="GH71" s="808">
        <f t="shared" si="58"/>
        <v>6.1592532567615772E-2</v>
      </c>
      <c r="GI71" s="808">
        <f t="shared" si="58"/>
        <v>7.0204058215279901E-3</v>
      </c>
      <c r="GJ71" s="808">
        <f t="shared" si="58"/>
        <v>0.13164837568875914</v>
      </c>
      <c r="GK71" s="808">
        <f t="shared" si="58"/>
        <v>-7.2005849482942308E-2</v>
      </c>
      <c r="GL71" s="808">
        <f t="shared" ref="GL71:IW71" si="59">SUM(GL72:GL74)</f>
        <v>-1.9701043977813498E-4</v>
      </c>
      <c r="GM71" s="808">
        <f t="shared" si="59"/>
        <v>-0.37123018376270428</v>
      </c>
      <c r="GN71" s="808">
        <f t="shared" si="59"/>
        <v>9.1703601218511011E-4</v>
      </c>
      <c r="GO71" s="808">
        <f t="shared" si="59"/>
        <v>-0.46546108691276611</v>
      </c>
      <c r="GP71" s="808">
        <f t="shared" si="59"/>
        <v>5.6224184627371949E-2</v>
      </c>
      <c r="GQ71" s="808">
        <f t="shared" si="59"/>
        <v>-4.5565764773659312E-2</v>
      </c>
      <c r="GR71" s="808">
        <f t="shared" si="59"/>
        <v>2.5962450908591363E-2</v>
      </c>
      <c r="GS71" s="808">
        <f t="shared" si="59"/>
        <v>-3.8902885922874685E-2</v>
      </c>
      <c r="GT71" s="808">
        <f t="shared" si="59"/>
        <v>-1.5673105081582999E-4</v>
      </c>
      <c r="GU71" s="808">
        <f t="shared" si="59"/>
        <v>3.0251464282662899E-5</v>
      </c>
      <c r="GV71" s="808">
        <f t="shared" si="59"/>
        <v>3.9261323400011502E-3</v>
      </c>
      <c r="GW71" s="808">
        <f t="shared" si="59"/>
        <v>-1.20636099135533E-4</v>
      </c>
      <c r="GX71" s="808">
        <f t="shared" si="59"/>
        <v>1.01230544645133E-2</v>
      </c>
      <c r="GY71" s="808">
        <f t="shared" si="59"/>
        <v>-1.0257442432400199E-2</v>
      </c>
      <c r="GZ71" s="808">
        <f t="shared" si="59"/>
        <v>4.3619918609732101E-5</v>
      </c>
      <c r="HA71" s="808">
        <f t="shared" si="59"/>
        <v>-3.2318365652540397E-4</v>
      </c>
      <c r="HB71" s="808">
        <f t="shared" si="59"/>
        <v>-1.8566748506482E-4</v>
      </c>
    </row>
    <row r="72" spans="1:210" x14ac:dyDescent="0.3">
      <c r="A72" s="48" t="s">
        <v>40</v>
      </c>
      <c r="B72" s="809">
        <v>0</v>
      </c>
      <c r="C72" s="809">
        <v>0</v>
      </c>
      <c r="D72" s="809">
        <v>0</v>
      </c>
      <c r="E72" s="809">
        <v>0</v>
      </c>
      <c r="F72" s="809">
        <v>0</v>
      </c>
      <c r="G72" s="809">
        <v>0</v>
      </c>
      <c r="H72" s="809">
        <v>0</v>
      </c>
      <c r="I72" s="809">
        <v>0</v>
      </c>
      <c r="J72" s="809">
        <v>0</v>
      </c>
      <c r="K72" s="809">
        <v>0</v>
      </c>
      <c r="L72" s="809">
        <v>0</v>
      </c>
      <c r="M72" s="809">
        <v>0</v>
      </c>
      <c r="N72" s="809">
        <v>0</v>
      </c>
      <c r="O72" s="809">
        <v>0</v>
      </c>
      <c r="P72" s="809">
        <v>0</v>
      </c>
      <c r="Q72" s="809">
        <v>0</v>
      </c>
      <c r="R72" s="809">
        <v>0</v>
      </c>
      <c r="S72" s="809">
        <v>0</v>
      </c>
      <c r="T72" s="809">
        <v>0</v>
      </c>
      <c r="U72" s="809">
        <v>0</v>
      </c>
      <c r="V72" s="809">
        <v>2.37351838491038E-5</v>
      </c>
      <c r="W72" s="809">
        <v>0</v>
      </c>
      <c r="X72" s="809">
        <v>0</v>
      </c>
      <c r="Y72" s="809">
        <v>5.20708033657939E-4</v>
      </c>
      <c r="Z72" s="809">
        <v>1.6530413766918699E-4</v>
      </c>
      <c r="AA72" s="809">
        <v>0</v>
      </c>
      <c r="AB72" s="809">
        <v>0</v>
      </c>
      <c r="AC72" s="809">
        <v>7.9117279497012497E-6</v>
      </c>
      <c r="AD72" s="809">
        <v>-2.2944011054133601E-4</v>
      </c>
      <c r="AE72" s="809">
        <v>9.4940735396414997E-5</v>
      </c>
      <c r="AF72" s="809">
        <v>-6.3293823597609998E-5</v>
      </c>
      <c r="AG72" s="809">
        <v>1.61114357581408E-3</v>
      </c>
      <c r="AH72" s="809">
        <v>7.9117279497012497E-6</v>
      </c>
      <c r="AI72" s="809">
        <v>1.09922042021278E-4</v>
      </c>
      <c r="AJ72" s="809">
        <v>2.37351838491038E-5</v>
      </c>
      <c r="AK72" s="809">
        <v>8.2652068834593499E-6</v>
      </c>
      <c r="AL72" s="809">
        <v>-3.9558639748506303E-5</v>
      </c>
      <c r="AM72" s="809">
        <v>0</v>
      </c>
      <c r="AN72" s="809">
        <v>-8.9798112229109196E-3</v>
      </c>
      <c r="AO72" s="809">
        <v>2.1572189965828898E-3</v>
      </c>
      <c r="AP72" s="809">
        <v>0</v>
      </c>
      <c r="AQ72" s="809">
        <v>-3.1646911798804999E-5</v>
      </c>
      <c r="AR72" s="809">
        <v>-7.9117279497012497E-6</v>
      </c>
      <c r="AS72" s="809">
        <v>1.2397810325189E-3</v>
      </c>
      <c r="AT72" s="809">
        <v>-1.18675919245519E-4</v>
      </c>
      <c r="AU72" s="809">
        <v>-4.7470367698207498E-5</v>
      </c>
      <c r="AV72" s="809">
        <v>-3.1646911798804999E-5</v>
      </c>
      <c r="AW72" s="809">
        <v>-1.5823455899402499E-5</v>
      </c>
      <c r="AX72" s="809">
        <v>-7.9117279497012497E-5</v>
      </c>
      <c r="AY72" s="809">
        <v>-3.1646911798804999E-5</v>
      </c>
      <c r="AZ72" s="809">
        <v>-1.10764191295818E-4</v>
      </c>
      <c r="BA72" s="809">
        <v>3.10699835762498E-4</v>
      </c>
      <c r="BB72" s="809">
        <v>1.23736841747409E-2</v>
      </c>
      <c r="BC72" s="809">
        <v>1.3276757155483701E-2</v>
      </c>
      <c r="BD72" s="809">
        <v>5.5451849694740797E-4</v>
      </c>
      <c r="BE72" s="809">
        <v>-1.9915135733225599E-2</v>
      </c>
      <c r="BF72" s="809">
        <v>-3.3366170130606998E-2</v>
      </c>
      <c r="BG72" s="809">
        <v>-8.1989520620081996E-3</v>
      </c>
      <c r="BH72" s="809">
        <v>3.4799996529857102E-2</v>
      </c>
      <c r="BI72" s="809">
        <v>6.3056674795733403E-3</v>
      </c>
      <c r="BJ72" s="809">
        <v>1.17622948355124E-2</v>
      </c>
      <c r="BK72" s="809">
        <v>-3.8373606923444901E-3</v>
      </c>
      <c r="BL72" s="809">
        <v>4.3136915254457502E-2</v>
      </c>
      <c r="BM72" s="809">
        <v>-3.8697958662894702E-2</v>
      </c>
      <c r="BN72" s="809">
        <v>-8.9073458745916895E-3</v>
      </c>
      <c r="BO72" s="809">
        <v>5.1574411515340902E-2</v>
      </c>
      <c r="BP72" s="809">
        <v>1.5849369883719201E-5</v>
      </c>
      <c r="BQ72" s="809">
        <v>-4.4386160359063502E-2</v>
      </c>
      <c r="BR72" s="809">
        <v>2.98264697181999E-2</v>
      </c>
      <c r="BS72" s="809">
        <v>-6.61355746478305E-2</v>
      </c>
      <c r="BT72" s="809">
        <v>1.0981599917528201E-2</v>
      </c>
      <c r="BU72" s="809">
        <v>3.4317499742275798E-2</v>
      </c>
      <c r="BV72" s="809">
        <v>3.07192549321035E-2</v>
      </c>
      <c r="BW72" s="809">
        <v>3.3150323210300398E-2</v>
      </c>
      <c r="BX72" s="809">
        <v>-3.40583043812452E-2</v>
      </c>
      <c r="BY72" s="809">
        <v>9.2555270683112895E-2</v>
      </c>
      <c r="BZ72" s="809">
        <v>-9.4270435959567397E-2</v>
      </c>
      <c r="CA72" s="809">
        <v>7.9990592841290897E-2</v>
      </c>
      <c r="CB72" s="809">
        <v>-2.39238568609332E-2</v>
      </c>
      <c r="CC72" s="809">
        <v>0.22146770314497</v>
      </c>
      <c r="CD72" s="809">
        <v>1.5766268093414498E-2</v>
      </c>
      <c r="CE72" s="809">
        <v>-4.6751176469623297E-2</v>
      </c>
      <c r="CF72" s="809">
        <v>7.0556606838553595E-2</v>
      </c>
      <c r="CG72" s="809">
        <v>-6.8323277884022093E-2</v>
      </c>
      <c r="CH72" s="809">
        <v>7.4609115885751101E-2</v>
      </c>
      <c r="CI72" s="809">
        <v>-5.3473455770980498E-2</v>
      </c>
      <c r="CJ72" s="809">
        <v>5.4246749655925297E-2</v>
      </c>
      <c r="CK72" s="809">
        <v>5.5973798617652802E-2</v>
      </c>
      <c r="CL72" s="809">
        <v>-3.06109998637541E-3</v>
      </c>
      <c r="CM72" s="809">
        <v>1.9130726746771898E-2</v>
      </c>
      <c r="CN72" s="809">
        <v>-1.25650010752958E-2</v>
      </c>
      <c r="CO72" s="809">
        <v>7.5602642491013103E-2</v>
      </c>
      <c r="CP72" s="809">
        <v>6.7044988764702801E-2</v>
      </c>
      <c r="CQ72" s="809">
        <v>-0.15454683787274701</v>
      </c>
      <c r="CR72" s="809">
        <v>0.102505394763408</v>
      </c>
      <c r="CS72" s="809">
        <v>-2.25502403530768E-2</v>
      </c>
      <c r="CT72" s="809">
        <v>7.6262670014645803E-2</v>
      </c>
      <c r="CU72" s="809">
        <v>-1.8947832723045299E-2</v>
      </c>
      <c r="CV72" s="809">
        <v>-7.6961823046300504E-2</v>
      </c>
      <c r="CW72" s="809">
        <v>3.1948936851005902E-2</v>
      </c>
      <c r="CX72" s="809">
        <v>-0.15571439517278499</v>
      </c>
      <c r="CY72" s="809">
        <v>0.44331906401953097</v>
      </c>
      <c r="CZ72" s="809">
        <v>-1.13927767273099E-2</v>
      </c>
      <c r="DA72" s="809">
        <v>-7.9702229452796609E-3</v>
      </c>
      <c r="DB72" s="809">
        <v>-9.1867139461264694E-2</v>
      </c>
      <c r="DC72" s="809">
        <v>4.7939180529152699E-2</v>
      </c>
      <c r="DD72" s="809">
        <v>5.2826146412486299E-2</v>
      </c>
      <c r="DE72" s="809">
        <v>0.110891120251907</v>
      </c>
      <c r="DF72" s="809">
        <v>-0.16917529659465599</v>
      </c>
      <c r="DG72" s="809">
        <v>0.12844398938134999</v>
      </c>
      <c r="DH72" s="809">
        <v>-2.9140842819531099E-2</v>
      </c>
      <c r="DI72" s="809">
        <v>3.06465053118209E-2</v>
      </c>
      <c r="DJ72" s="809">
        <v>-3.0116577848707499E-2</v>
      </c>
      <c r="DK72" s="809">
        <v>-3.2091306438055897E-2</v>
      </c>
      <c r="DL72" s="809">
        <v>-1.60889241642127E-2</v>
      </c>
      <c r="DM72" s="809">
        <v>0.12849110486548801</v>
      </c>
      <c r="DN72" s="809">
        <v>-7.0451028236218099E-5</v>
      </c>
      <c r="DO72" s="809">
        <v>2.3201871965858299E-2</v>
      </c>
      <c r="DP72" s="809">
        <v>2.9933859108448799E-2</v>
      </c>
      <c r="DQ72" s="809">
        <v>-4.1190367842221999E-2</v>
      </c>
      <c r="DR72" s="809">
        <v>0.100945707148998</v>
      </c>
      <c r="DS72" s="809">
        <v>-5.1840373634858897E-2</v>
      </c>
      <c r="DT72" s="809">
        <v>-9.7959889710636005E-4</v>
      </c>
      <c r="DU72" s="809">
        <v>8.0483845386243903E-3</v>
      </c>
      <c r="DV72" s="809">
        <v>-6.0299183956067899E-3</v>
      </c>
      <c r="DW72" s="809">
        <v>-5.0692195325779198E-2</v>
      </c>
      <c r="DX72" s="809">
        <v>1.0849136096398E-2</v>
      </c>
      <c r="DY72" s="809">
        <v>3.7736125552689397E-2</v>
      </c>
      <c r="DZ72" s="809">
        <v>0.162447576847773</v>
      </c>
      <c r="EA72" s="809">
        <v>-4.8974489836241399E-2</v>
      </c>
      <c r="EB72" s="809">
        <v>-6.32231790824145E-3</v>
      </c>
      <c r="EC72" s="809">
        <v>-6.7448490555744303E-3</v>
      </c>
      <c r="ED72" s="809">
        <v>1.30892763276979E-2</v>
      </c>
      <c r="EE72" s="809">
        <v>-1.66647690245075E-3</v>
      </c>
      <c r="EF72" s="809">
        <v>2.9808812198762299E-2</v>
      </c>
      <c r="EG72" s="809">
        <v>-1.0890778630099201E-2</v>
      </c>
      <c r="EH72" s="809">
        <v>-1.0875923439565701E-2</v>
      </c>
      <c r="EI72" s="809">
        <v>5.8714393851876399E-2</v>
      </c>
      <c r="EJ72" s="809">
        <v>0.118496889145488</v>
      </c>
      <c r="EK72" s="809">
        <v>2.3209766365294999E-2</v>
      </c>
      <c r="EL72" s="809">
        <v>-5.12784586303787E-2</v>
      </c>
      <c r="EM72" s="809">
        <v>1.5270540947523101E-2</v>
      </c>
      <c r="EN72" s="809">
        <v>-2.5999976813739798E-5</v>
      </c>
      <c r="EO72" s="809">
        <v>-5.7373954775450896E-3</v>
      </c>
      <c r="EP72" s="809">
        <v>4.14060701905253E-2</v>
      </c>
      <c r="EQ72" s="809">
        <v>9.5933788143362703E-2</v>
      </c>
      <c r="ER72" s="809">
        <v>-0.115180047529597</v>
      </c>
      <c r="ES72" s="809">
        <v>5.9004233468639901E-2</v>
      </c>
      <c r="ET72" s="809">
        <v>-0.12702514474555199</v>
      </c>
      <c r="EU72" s="809">
        <v>-6.2313567939749501E-2</v>
      </c>
      <c r="EV72" s="809">
        <v>5.99650734628163E-2</v>
      </c>
      <c r="EW72" s="809">
        <v>-6.1363323564349002E-3</v>
      </c>
      <c r="EX72" s="809">
        <v>5.0706593712457901E-3</v>
      </c>
      <c r="EY72" s="809">
        <v>-4.9548619215052901E-3</v>
      </c>
      <c r="EZ72" s="809">
        <v>1.3663471101017699E-2</v>
      </c>
      <c r="FA72" s="809">
        <v>7.4937575075552099E-3</v>
      </c>
      <c r="FB72" s="809">
        <v>-4.9085192895561798E-2</v>
      </c>
      <c r="FC72" s="809">
        <v>3.7365716408699602E-2</v>
      </c>
      <c r="FD72" s="809">
        <v>-3.21599904355519E-2</v>
      </c>
      <c r="FE72" s="809">
        <v>7.6461548866827794E-2</v>
      </c>
      <c r="FF72" s="809">
        <v>-3.7628458602628E-2</v>
      </c>
      <c r="FG72" s="809">
        <v>-8.2341212221712506E-2</v>
      </c>
      <c r="FH72" s="809">
        <v>-1.5029465470573201E-2</v>
      </c>
      <c r="FI72" s="809">
        <v>0.26957538118520902</v>
      </c>
      <c r="FJ72" s="809">
        <v>5.7338308532426302E-2</v>
      </c>
      <c r="FK72" s="809">
        <v>-6.60930223980844E-2</v>
      </c>
      <c r="FL72" s="809">
        <v>-1.8117502247363599E-2</v>
      </c>
      <c r="FM72" s="809">
        <v>-1.9021818194306001E-2</v>
      </c>
      <c r="FN72" s="809">
        <v>5.6153445806725197E-2</v>
      </c>
      <c r="FO72" s="809">
        <v>-8.8374827805347098E-2</v>
      </c>
      <c r="FP72" s="809">
        <v>-4.2493815359894299E-2</v>
      </c>
      <c r="FQ72" s="809">
        <v>-2.2193634918062002E-2</v>
      </c>
      <c r="FR72" s="809">
        <v>0.26294183947648098</v>
      </c>
      <c r="FS72" s="809">
        <v>0.247104690115235</v>
      </c>
      <c r="FT72" s="809">
        <v>-3.4666478136299403E-2</v>
      </c>
      <c r="FU72" s="809">
        <v>-0.241350861389108</v>
      </c>
      <c r="FV72" s="809">
        <v>2.2383113068313299E-2</v>
      </c>
      <c r="FW72" s="809">
        <v>2.6272152149602302E-3</v>
      </c>
      <c r="FX72" s="809">
        <v>-7.0398747888499296E-3</v>
      </c>
      <c r="FY72" s="809">
        <v>-7.7879508412989504E-2</v>
      </c>
      <c r="FZ72" s="809">
        <v>-1.5936131147864501E-2</v>
      </c>
      <c r="GA72" s="809">
        <v>-2.6231585604782298E-3</v>
      </c>
      <c r="GB72" s="809">
        <v>2.8721983369889301E-3</v>
      </c>
      <c r="GC72" s="809">
        <v>2.0463513834223499E-3</v>
      </c>
      <c r="GD72" s="809">
        <v>-6.8779898074623497E-3</v>
      </c>
      <c r="GE72" s="809">
        <v>-0.20559752259049599</v>
      </c>
      <c r="GF72" s="809">
        <v>-0.10287664741383599</v>
      </c>
      <c r="GG72" s="809">
        <v>-6.1386613067548598E-2</v>
      </c>
      <c r="GH72" s="809">
        <v>6.9954561605301405E-2</v>
      </c>
      <c r="GI72" s="809">
        <v>8.7597219519744106E-3</v>
      </c>
      <c r="GJ72" s="809">
        <v>0.13369119950559699</v>
      </c>
      <c r="GK72" s="809">
        <v>-7.1518305668091905E-2</v>
      </c>
      <c r="GL72" s="809">
        <v>7.2710703400569198E-4</v>
      </c>
      <c r="GM72" s="809">
        <v>-0.36830338250250499</v>
      </c>
      <c r="GN72" s="809">
        <v>-1.3774396648782599E-3</v>
      </c>
      <c r="GO72" s="809">
        <v>-0.45303570530169102</v>
      </c>
      <c r="GP72" s="809">
        <v>5.41364757244302E-2</v>
      </c>
      <c r="GQ72" s="809">
        <v>-4.3227779060810601E-2</v>
      </c>
      <c r="GR72" s="809">
        <v>2.5957061726997899E-2</v>
      </c>
      <c r="GS72" s="809">
        <v>-3.6689079875952602E-2</v>
      </c>
      <c r="GT72" s="809">
        <v>-1.5673105081582999E-4</v>
      </c>
      <c r="GU72" s="809">
        <v>3.0251464282662899E-5</v>
      </c>
      <c r="GV72" s="809">
        <v>3.9261323400011502E-3</v>
      </c>
      <c r="GW72" s="809">
        <v>-1.20636099135533E-4</v>
      </c>
      <c r="GX72" s="809">
        <v>1.01230544645133E-2</v>
      </c>
      <c r="GY72" s="809">
        <v>-1.0257442432400199E-2</v>
      </c>
      <c r="GZ72" s="809">
        <v>4.3619918609732101E-5</v>
      </c>
      <c r="HA72" s="809">
        <v>-3.2318365652540397E-4</v>
      </c>
      <c r="HB72" s="809">
        <v>-1.8566748506482E-4</v>
      </c>
    </row>
    <row r="73" spans="1:210" x14ac:dyDescent="0.3">
      <c r="A73" s="48" t="s">
        <v>41</v>
      </c>
      <c r="B73" s="810">
        <v>0</v>
      </c>
      <c r="C73" s="810">
        <v>0</v>
      </c>
      <c r="D73" s="810">
        <v>0</v>
      </c>
      <c r="E73" s="810">
        <v>0</v>
      </c>
      <c r="F73" s="810">
        <v>0</v>
      </c>
      <c r="G73" s="810">
        <v>0</v>
      </c>
      <c r="H73" s="810">
        <v>0</v>
      </c>
      <c r="I73" s="810">
        <v>0</v>
      </c>
      <c r="J73" s="810">
        <v>0</v>
      </c>
      <c r="K73" s="810">
        <v>0</v>
      </c>
      <c r="L73" s="810">
        <v>0</v>
      </c>
      <c r="M73" s="810">
        <v>0</v>
      </c>
      <c r="N73" s="810">
        <v>0</v>
      </c>
      <c r="O73" s="810">
        <v>0</v>
      </c>
      <c r="P73" s="810">
        <v>0</v>
      </c>
      <c r="Q73" s="810">
        <v>0</v>
      </c>
      <c r="R73" s="810">
        <v>0</v>
      </c>
      <c r="S73" s="810">
        <v>0</v>
      </c>
      <c r="T73" s="810">
        <v>0</v>
      </c>
      <c r="U73" s="810">
        <v>0</v>
      </c>
      <c r="V73" s="810">
        <v>0</v>
      </c>
      <c r="W73" s="810">
        <v>0</v>
      </c>
      <c r="X73" s="810">
        <v>-2.6354012653788301E-5</v>
      </c>
      <c r="Y73" s="810">
        <v>0</v>
      </c>
      <c r="Z73" s="810">
        <v>0</v>
      </c>
      <c r="AA73" s="810">
        <v>0</v>
      </c>
      <c r="AB73" s="810">
        <v>1.7569341769192198E-5</v>
      </c>
      <c r="AC73" s="810">
        <v>-1.7569341769192198E-5</v>
      </c>
      <c r="AD73" s="810">
        <v>-3.5138683538384498E-5</v>
      </c>
      <c r="AE73" s="810">
        <v>-8.7846708845961195E-6</v>
      </c>
      <c r="AF73" s="810">
        <v>-1.7569341769192198E-5</v>
      </c>
      <c r="AG73" s="810">
        <v>0</v>
      </c>
      <c r="AH73" s="810">
        <v>9.6631379730557305E-5</v>
      </c>
      <c r="AI73" s="810">
        <v>-5.2708025307576697E-5</v>
      </c>
      <c r="AJ73" s="810">
        <v>0</v>
      </c>
      <c r="AK73" s="810">
        <v>-8.7846708845961195E-6</v>
      </c>
      <c r="AL73" s="810">
        <v>-4.3923354422980601E-5</v>
      </c>
      <c r="AM73" s="810">
        <v>-7.9062037961365005E-5</v>
      </c>
      <c r="AN73" s="810">
        <v>0</v>
      </c>
      <c r="AO73" s="810">
        <v>-1.7569341769192198E-5</v>
      </c>
      <c r="AP73" s="810">
        <v>0</v>
      </c>
      <c r="AQ73" s="810">
        <v>-2.1355534920453199E-2</v>
      </c>
      <c r="AR73" s="810">
        <v>0</v>
      </c>
      <c r="AS73" s="810">
        <v>-1.7569341769192198E-5</v>
      </c>
      <c r="AT73" s="810">
        <v>-1.7569341769192198E-5</v>
      </c>
      <c r="AU73" s="810">
        <v>1.7569341769192198E-5</v>
      </c>
      <c r="AV73" s="810">
        <v>0</v>
      </c>
      <c r="AW73" s="810">
        <v>0</v>
      </c>
      <c r="AX73" s="810">
        <v>0</v>
      </c>
      <c r="AY73" s="810">
        <v>5.2708025307576697E-5</v>
      </c>
      <c r="AZ73" s="810">
        <v>-3.5138683538384498E-5</v>
      </c>
      <c r="BA73" s="810">
        <v>-8.7846708845961195E-6</v>
      </c>
      <c r="BB73" s="810">
        <v>-1.75693417691922E-4</v>
      </c>
      <c r="BC73" s="810">
        <v>-1.31770063268942E-4</v>
      </c>
      <c r="BD73" s="810">
        <v>-3.3381749361465201E-4</v>
      </c>
      <c r="BE73" s="810">
        <v>-9.6631379730557305E-5</v>
      </c>
      <c r="BF73" s="810">
        <v>-5.2708025307576697E-5</v>
      </c>
      <c r="BG73" s="810">
        <v>-1.75693417691922E-4</v>
      </c>
      <c r="BH73" s="810">
        <v>-2.6354012653788301E-5</v>
      </c>
      <c r="BI73" s="810">
        <v>-6.1492696192172799E-5</v>
      </c>
      <c r="BJ73" s="810">
        <v>-1.66908746807326E-4</v>
      </c>
      <c r="BK73" s="810">
        <v>-3.7774084803763301E-4</v>
      </c>
      <c r="BL73" s="810">
        <v>-3.4611603285308701E-3</v>
      </c>
      <c r="BM73" s="810">
        <v>-1.31770063268942E-4</v>
      </c>
      <c r="BN73" s="810">
        <v>-2.6354012653788301E-5</v>
      </c>
      <c r="BO73" s="810">
        <v>-1.66908746807326E-4</v>
      </c>
      <c r="BP73" s="810">
        <v>-7.0277367076768902E-5</v>
      </c>
      <c r="BQ73" s="810">
        <v>4.3923354422980601E-5</v>
      </c>
      <c r="BR73" s="810">
        <v>-3.5138683538384498E-5</v>
      </c>
      <c r="BS73" s="810">
        <v>-1.4933940503813399E-4</v>
      </c>
      <c r="BT73" s="810">
        <v>-4.3923354422980601E-5</v>
      </c>
      <c r="BU73" s="810">
        <v>0</v>
      </c>
      <c r="BV73" s="810">
        <v>-1.7569341769192198E-5</v>
      </c>
      <c r="BW73" s="810">
        <v>0</v>
      </c>
      <c r="BX73" s="810">
        <v>0</v>
      </c>
      <c r="BY73" s="810">
        <v>-1.1420072149974899E-4</v>
      </c>
      <c r="BZ73" s="810">
        <v>-2.10832101230307E-4</v>
      </c>
      <c r="CA73" s="810">
        <v>-1.4933940503813399E-4</v>
      </c>
      <c r="CB73" s="810">
        <v>-1.2298539238434601E-4</v>
      </c>
      <c r="CC73" s="810">
        <v>3.5138683538384498E-5</v>
      </c>
      <c r="CD73" s="810">
        <v>-2.0204743034571101E-4</v>
      </c>
      <c r="CE73" s="810">
        <v>-1.5812407592272901E-4</v>
      </c>
      <c r="CF73" s="810">
        <v>-1.5812407592273001E-4</v>
      </c>
      <c r="CG73" s="810">
        <v>-1.75693417691922E-4</v>
      </c>
      <c r="CH73" s="810">
        <v>-1.8447808857651799E-4</v>
      </c>
      <c r="CI73" s="810">
        <v>-1.66908746807326E-4</v>
      </c>
      <c r="CJ73" s="810">
        <v>-1.31770063268942E-4</v>
      </c>
      <c r="CK73" s="810">
        <v>-7.1155834165228496E-4</v>
      </c>
      <c r="CL73" s="810">
        <v>-2.19616772114903E-4</v>
      </c>
      <c r="CM73" s="810">
        <v>-2.19616772114903E-4</v>
      </c>
      <c r="CN73" s="810">
        <v>-2.19616772114903E-4</v>
      </c>
      <c r="CO73" s="810">
        <v>-2.10832101230307E-4</v>
      </c>
      <c r="CP73" s="810">
        <v>-2.2840144299949899E-4</v>
      </c>
      <c r="CQ73" s="810">
        <v>-2.3718611388409499E-4</v>
      </c>
      <c r="CR73" s="810">
        <v>-1.8447808857651799E-4</v>
      </c>
      <c r="CS73" s="810">
        <v>-2.19616772114903E-4</v>
      </c>
      <c r="CT73" s="810">
        <v>3.89160920187608E-3</v>
      </c>
      <c r="CU73" s="810">
        <v>-9.0569956820185891E-3</v>
      </c>
      <c r="CV73" s="810">
        <v>7.9062037961364999E-4</v>
      </c>
      <c r="CW73" s="810">
        <v>-1.0453758352669399E-3</v>
      </c>
      <c r="CX73" s="810">
        <v>1.7832881895730099E-3</v>
      </c>
      <c r="CY73" s="810">
        <v>3.68956177153037E-3</v>
      </c>
      <c r="CZ73" s="810">
        <v>5.3586492396036302E-4</v>
      </c>
      <c r="DA73" s="810">
        <v>-1.43629368963146E-2</v>
      </c>
      <c r="DB73" s="810">
        <v>1.29222508712409E-2</v>
      </c>
      <c r="DC73" s="810">
        <v>1.2825619491510299E-3</v>
      </c>
      <c r="DD73" s="810">
        <v>1.12531634031676E-2</v>
      </c>
      <c r="DE73" s="810">
        <v>-5.4728499611033802E-3</v>
      </c>
      <c r="DF73" s="810">
        <v>-1.1332225441129001E-3</v>
      </c>
      <c r="DG73" s="810">
        <v>7.8798497834827192E-3</v>
      </c>
      <c r="DH73" s="810">
        <v>8.7846708845961199E-4</v>
      </c>
      <c r="DI73" s="810">
        <v>-8.4157147074430793E-3</v>
      </c>
      <c r="DJ73" s="810">
        <v>1.2298539238434601E-4</v>
      </c>
      <c r="DK73" s="810">
        <v>-5.2708025307576697E-5</v>
      </c>
      <c r="DL73" s="810">
        <v>-2.6354012653788301E-5</v>
      </c>
      <c r="DM73" s="810">
        <v>-2.3718611388409499E-3</v>
      </c>
      <c r="DN73" s="810">
        <v>2.0204743034571101E-4</v>
      </c>
      <c r="DO73" s="810">
        <v>0</v>
      </c>
      <c r="DP73" s="810">
        <v>-3.4260216449924898E-4</v>
      </c>
      <c r="DQ73" s="810">
        <v>-1.5900254301119E-3</v>
      </c>
      <c r="DR73" s="810">
        <v>-3.20640487287758E-3</v>
      </c>
      <c r="DS73" s="810">
        <v>-1.3756794605277499E-2</v>
      </c>
      <c r="DT73" s="810">
        <v>0</v>
      </c>
      <c r="DU73" s="810">
        <v>-8.8022402263653095E-3</v>
      </c>
      <c r="DV73" s="810">
        <v>0</v>
      </c>
      <c r="DW73" s="810">
        <v>0</v>
      </c>
      <c r="DX73" s="810">
        <v>0</v>
      </c>
      <c r="DY73" s="810">
        <v>-1.10686853145911E-2</v>
      </c>
      <c r="DZ73" s="810">
        <v>0</v>
      </c>
      <c r="EA73" s="810">
        <v>0</v>
      </c>
      <c r="EB73" s="810">
        <v>0</v>
      </c>
      <c r="EC73" s="810">
        <v>0</v>
      </c>
      <c r="ED73" s="810">
        <v>0</v>
      </c>
      <c r="EE73" s="810">
        <v>-6.1492696192172796E-3</v>
      </c>
      <c r="EF73" s="810">
        <v>0</v>
      </c>
      <c r="EG73" s="810">
        <v>0</v>
      </c>
      <c r="EH73" s="810">
        <v>0</v>
      </c>
      <c r="EI73" s="810">
        <v>0</v>
      </c>
      <c r="EJ73" s="810">
        <v>0</v>
      </c>
      <c r="EK73" s="810">
        <v>0</v>
      </c>
      <c r="EL73" s="810">
        <v>0</v>
      </c>
      <c r="EM73" s="810">
        <v>0</v>
      </c>
      <c r="EN73" s="810">
        <v>0</v>
      </c>
      <c r="EO73" s="810">
        <v>0</v>
      </c>
      <c r="EP73" s="810">
        <v>0</v>
      </c>
      <c r="EQ73" s="810">
        <v>0</v>
      </c>
      <c r="ER73" s="810">
        <v>0</v>
      </c>
      <c r="ES73" s="810">
        <v>0</v>
      </c>
      <c r="ET73" s="810">
        <v>0</v>
      </c>
      <c r="EU73" s="810">
        <v>0</v>
      </c>
      <c r="EV73" s="810">
        <v>0</v>
      </c>
      <c r="EW73" s="810">
        <v>0</v>
      </c>
      <c r="EX73" s="810">
        <v>0</v>
      </c>
      <c r="EY73" s="810">
        <v>-1.60759477188109E-3</v>
      </c>
      <c r="EZ73" s="810">
        <v>0</v>
      </c>
      <c r="FA73" s="810">
        <v>0</v>
      </c>
      <c r="FB73" s="810">
        <v>-2.3367224553025698E-3</v>
      </c>
      <c r="FC73" s="810">
        <v>-1.86235022753438E-3</v>
      </c>
      <c r="FD73" s="810">
        <v>-3.0307114551856602E-3</v>
      </c>
      <c r="FE73" s="810">
        <v>-3.4699449994154601E-3</v>
      </c>
      <c r="FF73" s="810">
        <v>-2.0907516705338798E-3</v>
      </c>
      <c r="FG73" s="810">
        <v>-9.9530321122473994E-3</v>
      </c>
      <c r="FH73" s="810">
        <v>-1.8711348984189701E-3</v>
      </c>
      <c r="FI73" s="810">
        <v>-3.7071311132995601E-3</v>
      </c>
      <c r="FJ73" s="810">
        <v>-9.0745650237877892E-3</v>
      </c>
      <c r="FK73" s="810">
        <v>-3.0307114551856602E-3</v>
      </c>
      <c r="FL73" s="810">
        <v>-3.90039387276067E-3</v>
      </c>
      <c r="FM73" s="810">
        <v>-7.8798497834827192E-3</v>
      </c>
      <c r="FN73" s="810">
        <v>-7.7744337328675599E-3</v>
      </c>
      <c r="FO73" s="810">
        <v>-6.1580542901018796E-3</v>
      </c>
      <c r="FP73" s="810">
        <v>-7.7217257075599902E-3</v>
      </c>
      <c r="FQ73" s="810">
        <v>-8.2751599732895399E-3</v>
      </c>
      <c r="FR73" s="810">
        <v>-7.1135383930234497E-3</v>
      </c>
      <c r="FS73" s="810">
        <v>-7.7426753875698999E-3</v>
      </c>
      <c r="FT73" s="810">
        <v>-5.1867196689037503E-3</v>
      </c>
      <c r="FU73" s="810">
        <v>-1.7408341562517699E-3</v>
      </c>
      <c r="FV73" s="810">
        <v>-3.5138672839735E-3</v>
      </c>
      <c r="FW73" s="810">
        <v>-3.0658492052668801E-3</v>
      </c>
      <c r="FX73" s="810">
        <v>-4.5065347916960199E-3</v>
      </c>
      <c r="FY73" s="810">
        <v>-4.28691808644767E-3</v>
      </c>
      <c r="FZ73" s="810">
        <v>-6.9486725540575996E-3</v>
      </c>
      <c r="GA73" s="810">
        <v>-3.3030352469350902E-3</v>
      </c>
      <c r="GB73" s="810">
        <v>-3.1624805555761498E-3</v>
      </c>
      <c r="GC73" s="810">
        <v>-3.7071299845920398E-3</v>
      </c>
      <c r="GD73" s="810">
        <v>-9.5489343441979898E-3</v>
      </c>
      <c r="GE73" s="810">
        <v>-2.4509224305715202E-3</v>
      </c>
      <c r="GF73" s="810">
        <v>-7.3879059645542804E-3</v>
      </c>
      <c r="GG73" s="810">
        <v>-6.8169025309085902E-3</v>
      </c>
      <c r="GH73" s="810">
        <v>-8.3620290376856306E-3</v>
      </c>
      <c r="GI73" s="810">
        <v>-1.73931613044642E-3</v>
      </c>
      <c r="GJ73" s="810">
        <v>-2.04282381683784E-3</v>
      </c>
      <c r="GK73" s="810">
        <v>-4.8754381485039902E-4</v>
      </c>
      <c r="GL73" s="810">
        <v>-9.2411747378382697E-4</v>
      </c>
      <c r="GM73" s="810">
        <v>-2.9268012601993102E-3</v>
      </c>
      <c r="GN73" s="810">
        <v>2.29447567706337E-3</v>
      </c>
      <c r="GO73" s="810">
        <v>-1.2425381611075099E-2</v>
      </c>
      <c r="GP73" s="810">
        <v>2.0877089029417502E-3</v>
      </c>
      <c r="GQ73" s="810">
        <v>-2.3379857128487101E-3</v>
      </c>
      <c r="GR73" s="810">
        <v>5.3891815934639704E-6</v>
      </c>
      <c r="GS73" s="810">
        <v>-2.21380604692208E-3</v>
      </c>
      <c r="GT73" s="810">
        <v>0</v>
      </c>
      <c r="GU73" s="810">
        <v>0</v>
      </c>
      <c r="GV73" s="810">
        <v>0</v>
      </c>
      <c r="GW73" s="810">
        <v>0</v>
      </c>
      <c r="GX73" s="810">
        <v>0</v>
      </c>
      <c r="GY73" s="810">
        <v>0</v>
      </c>
      <c r="GZ73" s="810">
        <v>0</v>
      </c>
      <c r="HA73" s="810">
        <v>0</v>
      </c>
      <c r="HB73" s="810">
        <v>0</v>
      </c>
    </row>
    <row r="74" spans="1:210" x14ac:dyDescent="0.3">
      <c r="A74" s="48" t="s">
        <v>42</v>
      </c>
      <c r="B74" s="811">
        <v>8.4369846811680905E-3</v>
      </c>
      <c r="C74" s="811">
        <v>5.4916229523591696E-3</v>
      </c>
      <c r="D74" s="811">
        <v>1.3457669037322E-2</v>
      </c>
      <c r="E74" s="811">
        <v>-8.9159052874784907E-3</v>
      </c>
      <c r="F74" s="811">
        <v>4.0229330930073E-3</v>
      </c>
      <c r="G74" s="811">
        <v>1.1573914652501199E-3</v>
      </c>
      <c r="H74" s="811">
        <v>3.1656652077117001E-2</v>
      </c>
      <c r="I74" s="811">
        <v>4.2145013355314601E-3</v>
      </c>
      <c r="J74" s="811">
        <v>0</v>
      </c>
      <c r="K74" s="811">
        <v>0</v>
      </c>
      <c r="L74" s="811">
        <v>0</v>
      </c>
      <c r="M74" s="811">
        <v>0</v>
      </c>
      <c r="N74" s="811">
        <v>0</v>
      </c>
      <c r="O74" s="811">
        <v>0</v>
      </c>
      <c r="P74" s="811">
        <v>0</v>
      </c>
      <c r="Q74" s="811">
        <v>0</v>
      </c>
      <c r="R74" s="811">
        <v>0</v>
      </c>
      <c r="S74" s="811">
        <v>0</v>
      </c>
      <c r="T74" s="811">
        <v>0</v>
      </c>
      <c r="U74" s="811">
        <v>0</v>
      </c>
      <c r="V74" s="811">
        <v>2.3946030315519701E-5</v>
      </c>
      <c r="W74" s="811">
        <v>2.3946030315519701E-5</v>
      </c>
      <c r="X74" s="811">
        <v>0</v>
      </c>
      <c r="Y74" s="811">
        <v>1.6762221220863801E-4</v>
      </c>
      <c r="Z74" s="811">
        <v>4.7892060631039301E-5</v>
      </c>
      <c r="AA74" s="811">
        <v>1.7560422231381099E-4</v>
      </c>
      <c r="AB74" s="811">
        <v>0</v>
      </c>
      <c r="AC74" s="811">
        <v>-1.5964020210346399E-5</v>
      </c>
      <c r="AD74" s="811">
        <v>1.3569417178794501E-4</v>
      </c>
      <c r="AE74" s="811">
        <v>4.1266992243745504E-3</v>
      </c>
      <c r="AF74" s="811">
        <v>1.05362533388286E-3</v>
      </c>
      <c r="AG74" s="811">
        <v>1.59640202103465E-5</v>
      </c>
      <c r="AH74" s="811">
        <v>-1.59640202103465E-4</v>
      </c>
      <c r="AI74" s="811">
        <v>1.8119162938743201E-3</v>
      </c>
      <c r="AJ74" s="811">
        <v>0</v>
      </c>
      <c r="AK74" s="811">
        <v>4.9488462652074003E-4</v>
      </c>
      <c r="AL74" s="811">
        <v>5.5874070736212502E-5</v>
      </c>
      <c r="AM74" s="811">
        <v>-7.9820101051732196E-6</v>
      </c>
      <c r="AN74" s="811">
        <v>0</v>
      </c>
      <c r="AO74" s="811">
        <v>0</v>
      </c>
      <c r="AP74" s="811">
        <v>0</v>
      </c>
      <c r="AQ74" s="811">
        <v>0</v>
      </c>
      <c r="AR74" s="811">
        <v>0</v>
      </c>
      <c r="AS74" s="811">
        <v>0</v>
      </c>
      <c r="AT74" s="811">
        <v>0</v>
      </c>
      <c r="AU74" s="811">
        <v>0</v>
      </c>
      <c r="AV74" s="811">
        <v>-9.6342861969440693E-3</v>
      </c>
      <c r="AW74" s="811">
        <v>0</v>
      </c>
      <c r="AX74" s="811">
        <v>0</v>
      </c>
      <c r="AY74" s="811">
        <v>-2.3946030315519701E-5</v>
      </c>
      <c r="AZ74" s="811">
        <v>-9.5784121262078602E-5</v>
      </c>
      <c r="BA74" s="811">
        <v>-4.4475766396449401E-4</v>
      </c>
      <c r="BB74" s="811">
        <v>2.96960357543119E-6</v>
      </c>
      <c r="BC74" s="811">
        <v>-7.9099364642048304E-4</v>
      </c>
      <c r="BD74" s="811">
        <v>-4.3975791151115999E-4</v>
      </c>
      <c r="BE74" s="811">
        <v>2.4775256887261801E-5</v>
      </c>
      <c r="BF74" s="811">
        <v>1.2437696062864099E-4</v>
      </c>
      <c r="BG74" s="811">
        <v>-3.9673493047253598E-3</v>
      </c>
      <c r="BH74" s="811">
        <v>4.3086866154702199E-3</v>
      </c>
      <c r="BI74" s="811">
        <v>-3.2882131127731602E-4</v>
      </c>
      <c r="BJ74" s="811">
        <v>1.18652111473621E-4</v>
      </c>
      <c r="BK74" s="811">
        <v>-1.8383141756737899E-3</v>
      </c>
      <c r="BL74" s="811">
        <v>-5.1980360677110499E-3</v>
      </c>
      <c r="BM74" s="811">
        <v>-1.58459556693356E-4</v>
      </c>
      <c r="BN74" s="811">
        <v>8.0378841759094297E-3</v>
      </c>
      <c r="BO74" s="811">
        <v>-3.1129839410175501E-3</v>
      </c>
      <c r="BP74" s="811">
        <v>-7.9101720142266598E-3</v>
      </c>
      <c r="BQ74" s="811">
        <v>2.3946030315519701E-5</v>
      </c>
      <c r="BR74" s="811">
        <v>5.5874070736212502E-5</v>
      </c>
      <c r="BS74" s="811">
        <v>-2.01625575256675E-2</v>
      </c>
      <c r="BT74" s="811">
        <v>-2.54705942456077E-2</v>
      </c>
      <c r="BU74" s="811">
        <v>-7.79842387275424E-3</v>
      </c>
      <c r="BV74" s="811">
        <v>3.99100505258661E-5</v>
      </c>
      <c r="BW74" s="811">
        <v>-9.5863941363130405E-3</v>
      </c>
      <c r="BX74" s="811">
        <v>6.3856080841385798E-5</v>
      </c>
      <c r="BY74" s="811">
        <v>-1.6858005342125799E-2</v>
      </c>
      <c r="BZ74" s="811">
        <v>-3.2087680622796301E-3</v>
      </c>
      <c r="CA74" s="811">
        <v>-7.4711614584421302E-3</v>
      </c>
      <c r="CB74" s="811">
        <v>1.42079779872083E-2</v>
      </c>
      <c r="CC74" s="811">
        <v>-1.07198395712476E-2</v>
      </c>
      <c r="CD74" s="811">
        <v>-7.9181540243318301E-3</v>
      </c>
      <c r="CE74" s="811">
        <v>-1.5548955684877399E-2</v>
      </c>
      <c r="CF74" s="811">
        <v>-2.6316687316756099E-2</v>
      </c>
      <c r="CG74" s="811">
        <v>-1.6307246644868899E-2</v>
      </c>
      <c r="CH74" s="811">
        <v>-3.0571098702813402E-3</v>
      </c>
      <c r="CI74" s="811">
        <v>-3.9830230424814398E-3</v>
      </c>
      <c r="CJ74" s="811">
        <v>-7.98201010517322E-5</v>
      </c>
      <c r="CK74" s="811">
        <v>3.99100505258661E-5</v>
      </c>
      <c r="CL74" s="811">
        <v>-4.6295658610004701E-3</v>
      </c>
      <c r="CM74" s="811">
        <v>-3.2087680622796301E-3</v>
      </c>
      <c r="CN74" s="811">
        <v>-9.4985920251561308E-3</v>
      </c>
      <c r="CO74" s="811">
        <v>-6.2020218517195901E-3</v>
      </c>
      <c r="CP74" s="811">
        <v>-2.6340633347071598E-3</v>
      </c>
      <c r="CQ74" s="811">
        <v>7.2822098760911098E-3</v>
      </c>
      <c r="CR74" s="811">
        <v>8.9594670447954907E-3</v>
      </c>
      <c r="CS74" s="811">
        <v>-3.0045548398300302E-4</v>
      </c>
      <c r="CT74" s="811">
        <v>2.16658632845109E-3</v>
      </c>
      <c r="CU74" s="811">
        <v>4.2940180424875501E-3</v>
      </c>
      <c r="CV74" s="811">
        <v>2.1363562279670201E-3</v>
      </c>
      <c r="CW74" s="811">
        <v>3.6972856807877502E-3</v>
      </c>
      <c r="CX74" s="811">
        <v>5.0697190999658801E-4</v>
      </c>
      <c r="CY74" s="811">
        <v>6.1541282665246201E-3</v>
      </c>
      <c r="CZ74" s="811">
        <v>3.3777736908167798E-3</v>
      </c>
      <c r="DA74" s="811">
        <v>1.9547586755039102E-3</v>
      </c>
      <c r="DB74" s="811">
        <v>4.9700289695587098E-3</v>
      </c>
      <c r="DC74" s="811">
        <v>3.02066293426855E-3</v>
      </c>
      <c r="DD74" s="811">
        <v>-6.3750655189876001E-4</v>
      </c>
      <c r="DE74" s="811">
        <v>-5.61170299821121E-4</v>
      </c>
      <c r="DF74" s="811">
        <v>3.1234036239663398E-3</v>
      </c>
      <c r="DG74" s="811">
        <v>3.0586050392995699E-3</v>
      </c>
      <c r="DH74" s="811">
        <v>3.1745686822684501E-3</v>
      </c>
      <c r="DI74" s="811">
        <v>-5.5874070736212502E-5</v>
      </c>
      <c r="DJ74" s="811">
        <v>-9.8747169016825406E-5</v>
      </c>
      <c r="DK74" s="811">
        <v>4.79543905940189E-3</v>
      </c>
      <c r="DL74" s="811">
        <v>-8.7281309937558901E-5</v>
      </c>
      <c r="DM74" s="811">
        <v>-1.5964020210346199E-5</v>
      </c>
      <c r="DN74" s="811">
        <v>-1.15755840793725E-4</v>
      </c>
      <c r="DO74" s="811">
        <v>-8.0582352139951601E-4</v>
      </c>
      <c r="DP74" s="811">
        <v>5.01603449797505E-3</v>
      </c>
      <c r="DQ74" s="811">
        <v>-3.6517219780466202E-5</v>
      </c>
      <c r="DR74" s="811">
        <v>2.3181358168875201E-3</v>
      </c>
      <c r="DS74" s="811">
        <v>5.6331491523000602E-3</v>
      </c>
      <c r="DT74" s="811">
        <v>1.9877652175092501E-5</v>
      </c>
      <c r="DU74" s="811">
        <v>5.3146211350765197E-3</v>
      </c>
      <c r="DV74" s="811">
        <v>0</v>
      </c>
      <c r="DW74" s="811">
        <v>-5.1497267243388597E-5</v>
      </c>
      <c r="DX74" s="811">
        <v>5.3404152778125597E-3</v>
      </c>
      <c r="DY74" s="811">
        <v>4.3910081173125504E-3</v>
      </c>
      <c r="DZ74" s="811">
        <v>-6.0252398792966801E-5</v>
      </c>
      <c r="EA74" s="811">
        <v>3.9716866214250402E-3</v>
      </c>
      <c r="EB74" s="811">
        <v>3.2488667050835701E-3</v>
      </c>
      <c r="EC74" s="811">
        <v>0</v>
      </c>
      <c r="ED74" s="811">
        <v>-7.5032724465345403E-5</v>
      </c>
      <c r="EE74" s="811">
        <v>0</v>
      </c>
      <c r="EF74" s="811">
        <v>3.26602554934436E-3</v>
      </c>
      <c r="EG74" s="811">
        <v>4.4147432963250501E-3</v>
      </c>
      <c r="EH74" s="811">
        <v>6.2906136109463107E-2</v>
      </c>
      <c r="EI74" s="811">
        <v>3.7976286420000399E-3</v>
      </c>
      <c r="EJ74" s="811">
        <v>0</v>
      </c>
      <c r="EK74" s="811">
        <v>-5.5382084362500099E-5</v>
      </c>
      <c r="EL74" s="811">
        <v>-1.6614625308750201E-4</v>
      </c>
      <c r="EM74" s="811">
        <v>-5.6450772638015602E-5</v>
      </c>
      <c r="EN74" s="811">
        <v>-8.2823093164587295E-5</v>
      </c>
      <c r="EO74" s="811">
        <v>0</v>
      </c>
      <c r="EP74" s="811">
        <v>-8.0093155737811394E-5</v>
      </c>
      <c r="EQ74" s="811">
        <v>4.8498882448875496E-3</v>
      </c>
      <c r="ER74" s="811">
        <v>5.5109487241376803E-6</v>
      </c>
      <c r="ES74" s="811">
        <v>0</v>
      </c>
      <c r="ET74" s="811">
        <v>2.6076638476501602E-3</v>
      </c>
      <c r="EU74" s="811">
        <v>0</v>
      </c>
      <c r="EV74" s="811">
        <v>0</v>
      </c>
      <c r="EW74" s="811">
        <v>6.3942982943248497E-6</v>
      </c>
      <c r="EX74" s="811">
        <v>0</v>
      </c>
      <c r="EY74" s="811">
        <v>0</v>
      </c>
      <c r="EZ74" s="811">
        <v>0</v>
      </c>
      <c r="FA74" s="811">
        <v>0</v>
      </c>
      <c r="FB74" s="811">
        <v>0</v>
      </c>
      <c r="FC74" s="811">
        <v>0</v>
      </c>
      <c r="FD74" s="811">
        <v>0</v>
      </c>
      <c r="FE74" s="811">
        <v>-1.43676181893118E-4</v>
      </c>
      <c r="FF74" s="811">
        <v>0</v>
      </c>
      <c r="FG74" s="811">
        <v>0</v>
      </c>
      <c r="FH74" s="811">
        <v>0</v>
      </c>
      <c r="FI74" s="811">
        <v>0</v>
      </c>
      <c r="FJ74" s="811">
        <v>0</v>
      </c>
      <c r="FK74" s="811">
        <v>0</v>
      </c>
      <c r="FL74" s="811">
        <v>0</v>
      </c>
      <c r="FM74" s="811">
        <v>0</v>
      </c>
      <c r="FN74" s="811">
        <v>0</v>
      </c>
      <c r="FO74" s="811">
        <v>0</v>
      </c>
      <c r="FP74" s="811">
        <v>0</v>
      </c>
      <c r="FQ74" s="811">
        <v>-3.99100505258661E-5</v>
      </c>
      <c r="FR74" s="811">
        <v>0</v>
      </c>
      <c r="FS74" s="811">
        <v>-2.0127431802600199E-5</v>
      </c>
      <c r="FT74" s="811">
        <v>-3.9123953530791799E-4</v>
      </c>
      <c r="FU74" s="811">
        <v>0</v>
      </c>
      <c r="FV74" s="811">
        <v>0</v>
      </c>
      <c r="FW74" s="811">
        <v>0</v>
      </c>
      <c r="FX74" s="811">
        <v>0</v>
      </c>
      <c r="FY74" s="811">
        <v>0</v>
      </c>
      <c r="FZ74" s="811">
        <v>0</v>
      </c>
      <c r="GA74" s="811">
        <v>0</v>
      </c>
      <c r="GB74" s="811">
        <v>0</v>
      </c>
      <c r="GC74" s="811">
        <v>0</v>
      </c>
      <c r="GD74" s="811">
        <v>0</v>
      </c>
      <c r="GE74" s="811">
        <v>0</v>
      </c>
      <c r="GF74" s="811">
        <v>0</v>
      </c>
      <c r="GG74" s="811">
        <v>0</v>
      </c>
      <c r="GH74" s="811">
        <v>0</v>
      </c>
      <c r="GI74" s="811">
        <v>0</v>
      </c>
      <c r="GJ74" s="811">
        <v>0</v>
      </c>
      <c r="GK74" s="811">
        <v>0</v>
      </c>
      <c r="GL74" s="811">
        <v>0</v>
      </c>
      <c r="GM74" s="811">
        <v>0</v>
      </c>
      <c r="GN74" s="811">
        <v>0</v>
      </c>
      <c r="GO74" s="811">
        <v>0</v>
      </c>
      <c r="GP74" s="811">
        <v>0</v>
      </c>
      <c r="GQ74" s="811">
        <v>0</v>
      </c>
      <c r="GR74" s="811">
        <v>0</v>
      </c>
      <c r="GS74" s="811">
        <v>0</v>
      </c>
      <c r="GT74" s="811">
        <v>0</v>
      </c>
      <c r="GU74" s="811">
        <v>0</v>
      </c>
      <c r="GV74" s="811">
        <v>0</v>
      </c>
      <c r="GW74" s="811">
        <v>0</v>
      </c>
      <c r="GX74" s="811">
        <v>0</v>
      </c>
      <c r="GY74" s="811">
        <v>0</v>
      </c>
      <c r="GZ74" s="811">
        <v>0</v>
      </c>
      <c r="HA74" s="811">
        <v>0</v>
      </c>
      <c r="HB74" s="811">
        <v>0</v>
      </c>
    </row>
    <row r="75" spans="1:210" ht="16.2" x14ac:dyDescent="0.3">
      <c r="A75" s="47" t="s">
        <v>121</v>
      </c>
      <c r="B75" s="812">
        <v>3.8338088849995699E-3</v>
      </c>
      <c r="C75" s="812">
        <v>9.7796322302496104E-5</v>
      </c>
      <c r="D75" s="812">
        <v>1.3788492964776999E-4</v>
      </c>
      <c r="E75" s="812">
        <v>1.8394512726605699E-4</v>
      </c>
      <c r="F75" s="812">
        <v>4.0774232715493102E-4</v>
      </c>
      <c r="G75" s="812">
        <v>9.6209614240325093E-5</v>
      </c>
      <c r="H75" s="812">
        <v>7.0785451711755099E-5</v>
      </c>
      <c r="I75" s="812">
        <v>4.7068639310339799E-5</v>
      </c>
      <c r="J75" s="812">
        <v>1.83995415502302E-4</v>
      </c>
      <c r="K75" s="812">
        <v>-1.06928737366974E-2</v>
      </c>
      <c r="L75" s="812">
        <v>5.4802467975037499E-3</v>
      </c>
      <c r="M75" s="812">
        <v>5.5354345075581297E-3</v>
      </c>
      <c r="N75" s="812">
        <v>1.7666655763152301E-4</v>
      </c>
      <c r="O75" s="812">
        <v>6.2303231875646806E-5</v>
      </c>
      <c r="P75" s="812">
        <v>1.64725922406336E-4</v>
      </c>
      <c r="Q75" s="812">
        <v>2.11540043996927E-4</v>
      </c>
      <c r="R75" s="812">
        <v>8.1967077074052194E-2</v>
      </c>
      <c r="S75" s="812">
        <v>-2.1733719711560701E-2</v>
      </c>
      <c r="T75" s="812">
        <v>-9.8007423835665703E-3</v>
      </c>
      <c r="U75" s="812">
        <v>-5.0040137962627997E-2</v>
      </c>
      <c r="V75" s="812">
        <v>1.4533662923002801E-4</v>
      </c>
      <c r="W75" s="812">
        <v>1.73984778969605E-3</v>
      </c>
      <c r="X75" s="812">
        <v>-0.15157565020028199</v>
      </c>
      <c r="Y75" s="812">
        <v>1.54549769939196E-3</v>
      </c>
      <c r="Z75" s="812">
        <v>6.6026236095163499E-3</v>
      </c>
      <c r="AA75" s="812">
        <v>1.6263656686619501E-3</v>
      </c>
      <c r="AB75" s="812">
        <v>4.1524677533273198E-3</v>
      </c>
      <c r="AC75" s="812">
        <v>7.4895368376936798E-3</v>
      </c>
      <c r="AD75" s="812">
        <v>2.35277299747814E-3</v>
      </c>
      <c r="AE75" s="812">
        <v>3.5134892461037401E-3</v>
      </c>
      <c r="AF75" s="812">
        <v>5.4111569344373299E-3</v>
      </c>
      <c r="AG75" s="812">
        <v>-2.1370532252865098E-3</v>
      </c>
      <c r="AH75" s="812">
        <v>3.03978647605051E-2</v>
      </c>
      <c r="AI75" s="812">
        <v>4.6194522599611399E-3</v>
      </c>
      <c r="AJ75" s="812">
        <v>2.4649011274015002E-3</v>
      </c>
      <c r="AK75" s="812">
        <v>-2.36077858721816E-2</v>
      </c>
      <c r="AL75" s="812">
        <v>3.3696663339584398E-4</v>
      </c>
      <c r="AM75" s="812">
        <v>2.6203368576323098E-3</v>
      </c>
      <c r="AN75" s="812">
        <v>3.8851970918189001E-3</v>
      </c>
      <c r="AO75" s="812">
        <v>3.0385065387942599E-3</v>
      </c>
      <c r="AP75" s="812">
        <v>3.4481082602672501E-3</v>
      </c>
      <c r="AQ75" s="812">
        <v>3.6438741063330202E-3</v>
      </c>
      <c r="AR75" s="812">
        <v>9.4083212242359205E-3</v>
      </c>
      <c r="AS75" s="812">
        <v>-5.9418301373147598E-3</v>
      </c>
      <c r="AT75" s="812">
        <v>2.1182242298144902E-2</v>
      </c>
      <c r="AU75" s="812">
        <v>1.98299463654413E-2</v>
      </c>
      <c r="AV75" s="812">
        <v>1.30571171552195E-2</v>
      </c>
      <c r="AW75" s="812">
        <v>-5.1566389203793903E-2</v>
      </c>
      <c r="AX75" s="812">
        <v>-1.35038524230008E-2</v>
      </c>
      <c r="AY75" s="812">
        <v>-3.96950651254682E-2</v>
      </c>
      <c r="AZ75" s="812">
        <v>-1.5395789333535899E-3</v>
      </c>
      <c r="BA75" s="812">
        <v>1.0377711848275201E-3</v>
      </c>
      <c r="BB75" s="812">
        <v>-8.5381731958485794E-5</v>
      </c>
      <c r="BC75" s="812">
        <v>5.19758593080653E-4</v>
      </c>
      <c r="BD75" s="812">
        <v>8.3730747773523798E-3</v>
      </c>
      <c r="BE75" s="812">
        <v>-2.3324692233369902E-3</v>
      </c>
      <c r="BF75" s="812">
        <v>5.8828180102771799E-3</v>
      </c>
      <c r="BG75" s="812">
        <v>2.4425833133019301E-2</v>
      </c>
      <c r="BH75" s="812">
        <v>-7.2613077269476998E-3</v>
      </c>
      <c r="BI75" s="812">
        <v>1.6248173821133301E-2</v>
      </c>
      <c r="BJ75" s="812">
        <v>1.2024850676895399E-2</v>
      </c>
      <c r="BK75" s="812">
        <v>1.6031240555948501E-2</v>
      </c>
      <c r="BL75" s="812">
        <v>1.26630733163299E-2</v>
      </c>
      <c r="BM75" s="812">
        <v>1.57162215825013E-2</v>
      </c>
      <c r="BN75" s="812">
        <v>1.9542548619960302E-2</v>
      </c>
      <c r="BO75" s="812">
        <v>9.2711344213404993E-3</v>
      </c>
      <c r="BP75" s="812">
        <v>1.25044917386141E-2</v>
      </c>
      <c r="BQ75" s="812">
        <v>1.87373865532337E-2</v>
      </c>
      <c r="BR75" s="812">
        <v>2.4993960448185901E-2</v>
      </c>
      <c r="BS75" s="812">
        <v>9.0305120256686695E-3</v>
      </c>
      <c r="BT75" s="812">
        <v>5.0264799298872596E-3</v>
      </c>
      <c r="BU75" s="812">
        <v>5.7810667379568498E-2</v>
      </c>
      <c r="BV75" s="812">
        <v>-4.39705040175036E-3</v>
      </c>
      <c r="BW75" s="812">
        <v>5.9702266568129403E-3</v>
      </c>
      <c r="BX75" s="812">
        <v>4.48558781594878E-2</v>
      </c>
      <c r="BY75" s="812">
        <v>2.1386736097937901E-2</v>
      </c>
      <c r="BZ75" s="812">
        <v>-1.7254729557631199E-3</v>
      </c>
      <c r="CA75" s="812">
        <v>7.7395380995131102E-3</v>
      </c>
      <c r="CB75" s="812">
        <v>2.41144630031014E-2</v>
      </c>
      <c r="CC75" s="812">
        <v>5.1950596677267598E-2</v>
      </c>
      <c r="CD75" s="812">
        <v>2.5748149980777998E-2</v>
      </c>
      <c r="CE75" s="812">
        <v>3.3335899423037801E-2</v>
      </c>
      <c r="CF75" s="812">
        <v>1.4821666519192001E-2</v>
      </c>
      <c r="CG75" s="812">
        <v>-8.9707110632405492E-3</v>
      </c>
      <c r="CH75" s="812">
        <v>4.9550693990730303E-2</v>
      </c>
      <c r="CI75" s="812">
        <v>-2.7704556999036602E-2</v>
      </c>
      <c r="CJ75" s="812">
        <v>2.7205034231941701E-2</v>
      </c>
      <c r="CK75" s="812">
        <v>6.4201285037184504E-3</v>
      </c>
      <c r="CL75" s="812">
        <v>2.2469637972285201E-2</v>
      </c>
      <c r="CM75" s="812">
        <v>2.1537299805069798E-2</v>
      </c>
      <c r="CN75" s="812">
        <v>-4.8385548370027901E-3</v>
      </c>
      <c r="CO75" s="812">
        <v>2.6027250336144801E-2</v>
      </c>
      <c r="CP75" s="812">
        <v>1.4221350703358501E-2</v>
      </c>
      <c r="CQ75" s="812">
        <v>2.4633866858254201E-2</v>
      </c>
      <c r="CR75" s="812">
        <v>1.7783643252775601E-2</v>
      </c>
      <c r="CS75" s="812">
        <v>5.9146406446735501E-2</v>
      </c>
      <c r="CT75" s="812">
        <v>-4.8732480552580596E-3</v>
      </c>
      <c r="CU75" s="812">
        <v>1.16772977176045E-2</v>
      </c>
      <c r="CV75" s="812">
        <v>2.9751843268897599E-2</v>
      </c>
      <c r="CW75" s="812">
        <v>1.3917990700193399E-3</v>
      </c>
      <c r="CX75" s="812">
        <v>1.8368885735924399E-2</v>
      </c>
      <c r="CY75" s="812">
        <v>4.1271658968206303E-2</v>
      </c>
      <c r="CZ75" s="812">
        <v>2.25062075902361E-2</v>
      </c>
      <c r="DA75" s="812">
        <v>2.7515216979877501E-2</v>
      </c>
      <c r="DB75" s="812">
        <v>-3.9664770774992496E-3</v>
      </c>
      <c r="DC75" s="812">
        <v>1.9374133089684099E-2</v>
      </c>
      <c r="DD75" s="812">
        <v>2.6184709638489002E-2</v>
      </c>
      <c r="DE75" s="812">
        <v>1.3981294754878E-2</v>
      </c>
      <c r="DF75" s="812">
        <v>5.2526590051442099E-2</v>
      </c>
      <c r="DG75" s="812">
        <v>4.8676517196918597E-3</v>
      </c>
      <c r="DH75" s="812">
        <v>3.1399598921262498E-2</v>
      </c>
      <c r="DI75" s="812">
        <v>4.26123213143332E-2</v>
      </c>
      <c r="DJ75" s="812">
        <v>3.0508274995875301E-2</v>
      </c>
      <c r="DK75" s="812">
        <v>7.6292804585937901E-3</v>
      </c>
      <c r="DL75" s="812">
        <v>2.9608901834309399E-2</v>
      </c>
      <c r="DM75" s="812">
        <v>3.7651906910646002E-2</v>
      </c>
      <c r="DN75" s="812">
        <v>1.4237174355981401E-2</v>
      </c>
      <c r="DO75" s="812">
        <v>-2.6395961708608001E-2</v>
      </c>
      <c r="DP75" s="812">
        <v>2.9092979989739299E-2</v>
      </c>
      <c r="DQ75" s="812">
        <v>1.8544484979559201E-2</v>
      </c>
      <c r="DR75" s="812">
        <v>7.6002386819637203E-3</v>
      </c>
      <c r="DS75" s="812">
        <v>1.5849181227474599E-2</v>
      </c>
      <c r="DT75" s="812">
        <v>2.60585286675084E-2</v>
      </c>
      <c r="DU75" s="812">
        <v>2.2513202477230699E-2</v>
      </c>
      <c r="DV75" s="812">
        <v>1.47203017311241E-2</v>
      </c>
      <c r="DW75" s="812">
        <v>2.2629941921439901E-2</v>
      </c>
      <c r="DX75" s="812">
        <v>2.6784756474881001E-3</v>
      </c>
      <c r="DY75" s="812">
        <v>-2.04268786606038E-4</v>
      </c>
      <c r="DZ75" s="812">
        <v>-1.8615667665762701E-2</v>
      </c>
      <c r="EA75" s="812">
        <v>9.9555232801021402E-3</v>
      </c>
      <c r="EB75" s="812">
        <v>2.4110488506298398E-3</v>
      </c>
      <c r="EC75" s="812">
        <v>-2.1206508848237101E-2</v>
      </c>
      <c r="ED75" s="812">
        <v>-3.1272035468854497E-4</v>
      </c>
      <c r="EE75" s="812">
        <v>-1.8119642431505701E-2</v>
      </c>
      <c r="EF75" s="812">
        <v>-1.9595763660841301E-2</v>
      </c>
      <c r="EG75" s="812">
        <v>4.6195738492045097E-3</v>
      </c>
      <c r="EH75" s="812">
        <v>1.9245711479450499E-2</v>
      </c>
      <c r="EI75" s="812">
        <v>-2.6946695895135899E-2</v>
      </c>
      <c r="EJ75" s="812">
        <v>1.6557586515979401E-2</v>
      </c>
      <c r="EK75" s="812">
        <v>2.30246799617136E-2</v>
      </c>
      <c r="EL75" s="812">
        <v>1.50465200037675E-3</v>
      </c>
      <c r="EM75" s="812">
        <v>2.15305013714388E-2</v>
      </c>
      <c r="EN75" s="812">
        <v>7.1997307700418497E-2</v>
      </c>
      <c r="EO75" s="812">
        <v>3.8212581659149703E-2</v>
      </c>
      <c r="EP75" s="812">
        <v>6.5580527548406197E-3</v>
      </c>
      <c r="EQ75" s="812">
        <v>-8.2766009519919005E-3</v>
      </c>
      <c r="ER75" s="812">
        <v>2.4241194152916E-2</v>
      </c>
      <c r="ES75" s="812">
        <v>1.9146986675362999E-2</v>
      </c>
      <c r="ET75" s="812">
        <v>2.4517566627557899E-2</v>
      </c>
      <c r="EU75" s="812">
        <v>5.4403243056461201E-2</v>
      </c>
      <c r="EV75" s="812">
        <v>2.5829603827945202E-2</v>
      </c>
      <c r="EW75" s="812">
        <v>-5.1408928155565704E-3</v>
      </c>
      <c r="EX75" s="812">
        <v>4.7309740094156602E-2</v>
      </c>
      <c r="EY75" s="812">
        <v>1.2895535970470299E-2</v>
      </c>
      <c r="EZ75" s="812">
        <v>1.11081384245893E-2</v>
      </c>
      <c r="FA75" s="812">
        <v>2.7803806500100298E-2</v>
      </c>
      <c r="FB75" s="812">
        <v>6.4494633977236204E-3</v>
      </c>
      <c r="FC75" s="812">
        <v>3.3303845963657597E-2</v>
      </c>
      <c r="FD75" s="812">
        <v>3.8231228563898302E-2</v>
      </c>
      <c r="FE75" s="812">
        <v>7.7948078691444603E-3</v>
      </c>
      <c r="FF75" s="812">
        <v>2.89799300504812E-2</v>
      </c>
      <c r="FG75" s="812">
        <v>-8.2999260292543203E-3</v>
      </c>
      <c r="FH75" s="812">
        <v>2.76501011310601E-2</v>
      </c>
      <c r="FI75" s="812">
        <v>2.4200022758312002E-2</v>
      </c>
      <c r="FJ75" s="812">
        <v>2.8568475114252801E-2</v>
      </c>
      <c r="FK75" s="812">
        <v>2.4952526829759201E-2</v>
      </c>
      <c r="FL75" s="812">
        <v>1.99426819480642E-2</v>
      </c>
      <c r="FM75" s="812">
        <v>1.7313732770555E-2</v>
      </c>
      <c r="FN75" s="812">
        <v>-9.9956189064670395E-2</v>
      </c>
      <c r="FO75" s="812">
        <v>4.0720390283422302E-2</v>
      </c>
      <c r="FP75" s="812">
        <v>5.4126402815766202E-2</v>
      </c>
      <c r="FQ75" s="812">
        <v>-5.3957860590681597E-2</v>
      </c>
      <c r="FR75" s="812">
        <v>-0.17508051911518099</v>
      </c>
      <c r="FS75" s="812">
        <v>2.4986687934824999E-2</v>
      </c>
      <c r="FT75" s="812">
        <v>-9.4956415974882507E-3</v>
      </c>
      <c r="FU75" s="812">
        <v>3.1628146645473899E-2</v>
      </c>
      <c r="FV75" s="812">
        <v>3.0801087479966599E-2</v>
      </c>
      <c r="FW75" s="812">
        <v>1.09499800583624E-2</v>
      </c>
      <c r="FX75" s="812">
        <v>2.9547176650917599E-2</v>
      </c>
      <c r="FY75" s="812">
        <v>2.57863190555284E-2</v>
      </c>
      <c r="FZ75" s="812">
        <v>2.5713320358066501E-2</v>
      </c>
      <c r="GA75" s="812">
        <v>2.8267080554556099E-2</v>
      </c>
      <c r="GB75" s="812">
        <v>2.7733259467995399E-2</v>
      </c>
      <c r="GC75" s="812">
        <v>2.7395930556015899E-2</v>
      </c>
      <c r="GD75" s="812">
        <v>2.04910696136524E-2</v>
      </c>
      <c r="GE75" s="812">
        <v>2.0215034389928499E-2</v>
      </c>
      <c r="GF75" s="812">
        <v>6.78064696391034E-3</v>
      </c>
      <c r="GG75" s="812">
        <v>-5.6579641424626204E-3</v>
      </c>
      <c r="GH75" s="812">
        <v>-8.4089896753904103E-2</v>
      </c>
      <c r="GI75" s="812">
        <v>1.6440835757573699E-2</v>
      </c>
      <c r="GJ75" s="812">
        <v>1.48088725329197E-2</v>
      </c>
      <c r="GK75" s="812">
        <v>1.80178568666736E-2</v>
      </c>
      <c r="GL75" s="812">
        <v>1.5212561510741201E-2</v>
      </c>
      <c r="GM75" s="812">
        <v>8.0426692721893997E-2</v>
      </c>
      <c r="GN75" s="812">
        <v>-2.5662475548315301E-6</v>
      </c>
      <c r="GO75" s="812">
        <v>-3.3774459547007002E-4</v>
      </c>
      <c r="GP75" s="812">
        <v>-4.4291671646109402E-4</v>
      </c>
      <c r="GQ75" s="812">
        <v>-2.6354356016529702E-6</v>
      </c>
      <c r="GR75" s="812">
        <v>-5.5169919553170997E-4</v>
      </c>
      <c r="GS75" s="812">
        <v>-5.7426078861793701E-6</v>
      </c>
      <c r="GT75" s="812">
        <v>6.1985886048475998E-4</v>
      </c>
      <c r="GU75" s="812">
        <v>-1.3245347546681001E-4</v>
      </c>
      <c r="GV75" s="812">
        <v>-6.4194556787661899E-4</v>
      </c>
      <c r="GW75" s="812">
        <v>-5.3148999603763702E-6</v>
      </c>
      <c r="GX75" s="812">
        <v>-4.2957600306943298E-4</v>
      </c>
      <c r="GY75" s="812">
        <v>-1.08304452565304E-4</v>
      </c>
      <c r="GZ75" s="812">
        <v>-7.2458754489359098E-6</v>
      </c>
      <c r="HA75" s="812">
        <v>-4.3429336989816801E-4</v>
      </c>
      <c r="HB75" s="812">
        <v>-3.7109952386038498E-6</v>
      </c>
    </row>
    <row r="76" spans="1:210" x14ac:dyDescent="0.3">
      <c r="A76" s="46" t="s">
        <v>30</v>
      </c>
      <c r="B76" s="813">
        <f t="shared" ref="B76:BM76" si="60">SUM(B77, B80:B82, B86)</f>
        <v>0.61861252427081359</v>
      </c>
      <c r="C76" s="813">
        <f t="shared" si="60"/>
        <v>0.59457946819801299</v>
      </c>
      <c r="D76" s="813">
        <f t="shared" si="60"/>
        <v>0.9203203285912791</v>
      </c>
      <c r="E76" s="813">
        <f t="shared" si="60"/>
        <v>0.90211776780567288</v>
      </c>
      <c r="F76" s="813">
        <f t="shared" si="60"/>
        <v>1.1661030301185378</v>
      </c>
      <c r="G76" s="813">
        <f t="shared" si="60"/>
        <v>0.77976721037289387</v>
      </c>
      <c r="H76" s="813">
        <f t="shared" si="60"/>
        <v>0.72683677855119888</v>
      </c>
      <c r="I76" s="813">
        <f t="shared" si="60"/>
        <v>0.70906110652670584</v>
      </c>
      <c r="J76" s="813">
        <f t="shared" si="60"/>
        <v>1.0996512640723155</v>
      </c>
      <c r="K76" s="813">
        <f t="shared" si="60"/>
        <v>0.89967198507009782</v>
      </c>
      <c r="L76" s="813">
        <f t="shared" si="60"/>
        <v>0.89404536256871525</v>
      </c>
      <c r="M76" s="813">
        <f t="shared" si="60"/>
        <v>0.87514198796537779</v>
      </c>
      <c r="N76" s="813">
        <f t="shared" si="60"/>
        <v>1.0828109157079959</v>
      </c>
      <c r="O76" s="813">
        <f t="shared" si="60"/>
        <v>0.98444705456124504</v>
      </c>
      <c r="P76" s="813">
        <f t="shared" si="60"/>
        <v>0.72031485395936912</v>
      </c>
      <c r="Q76" s="813">
        <f t="shared" si="60"/>
        <v>0.81300156488574005</v>
      </c>
      <c r="R76" s="813">
        <f t="shared" si="60"/>
        <v>0.99582407374593651</v>
      </c>
      <c r="S76" s="813">
        <f t="shared" si="60"/>
        <v>0.85554470041529296</v>
      </c>
      <c r="T76" s="813">
        <f t="shared" si="60"/>
        <v>0.76278362263445554</v>
      </c>
      <c r="U76" s="813">
        <f t="shared" si="60"/>
        <v>1.005564209746912</v>
      </c>
      <c r="V76" s="813">
        <f t="shared" si="60"/>
        <v>1.3546213128134941</v>
      </c>
      <c r="W76" s="813">
        <f t="shared" si="60"/>
        <v>1.1894436610471573</v>
      </c>
      <c r="X76" s="813">
        <f t="shared" si="60"/>
        <v>1.1132326579616059</v>
      </c>
      <c r="Y76" s="813">
        <f t="shared" si="60"/>
        <v>1.0804174327023355</v>
      </c>
      <c r="Z76" s="813">
        <f t="shared" si="60"/>
        <v>1.1065631157850104</v>
      </c>
      <c r="AA76" s="813">
        <f t="shared" si="60"/>
        <v>0.97096980217962825</v>
      </c>
      <c r="AB76" s="813">
        <f t="shared" si="60"/>
        <v>0.92473530315748098</v>
      </c>
      <c r="AC76" s="813">
        <f t="shared" si="60"/>
        <v>0.84409854718186439</v>
      </c>
      <c r="AD76" s="813">
        <f t="shared" si="60"/>
        <v>0.81175227717874276</v>
      </c>
      <c r="AE76" s="813">
        <f t="shared" si="60"/>
        <v>0.96686925925725353</v>
      </c>
      <c r="AF76" s="813">
        <f t="shared" si="60"/>
        <v>0.79695273791267929</v>
      </c>
      <c r="AG76" s="813">
        <f t="shared" si="60"/>
        <v>0.96395605539391627</v>
      </c>
      <c r="AH76" s="813">
        <f t="shared" si="60"/>
        <v>1.0693769925350645</v>
      </c>
      <c r="AI76" s="813">
        <f t="shared" si="60"/>
        <v>0.76816177258126628</v>
      </c>
      <c r="AJ76" s="813">
        <f t="shared" si="60"/>
        <v>0.82651838811959044</v>
      </c>
      <c r="AK76" s="813">
        <f t="shared" si="60"/>
        <v>0.66441188776349691</v>
      </c>
      <c r="AL76" s="813">
        <f t="shared" si="60"/>
        <v>0.68171010268797572</v>
      </c>
      <c r="AM76" s="813">
        <f t="shared" si="60"/>
        <v>0.83901819545256573</v>
      </c>
      <c r="AN76" s="813">
        <f t="shared" si="60"/>
        <v>0.6795222761573112</v>
      </c>
      <c r="AO76" s="813">
        <f t="shared" si="60"/>
        <v>0.77297583166751849</v>
      </c>
      <c r="AP76" s="813">
        <f t="shared" si="60"/>
        <v>0.97076615502321117</v>
      </c>
      <c r="AQ76" s="813">
        <f t="shared" si="60"/>
        <v>0.85540324589335559</v>
      </c>
      <c r="AR76" s="813">
        <f t="shared" si="60"/>
        <v>0.56599048799704355</v>
      </c>
      <c r="AS76" s="813">
        <f t="shared" si="60"/>
        <v>0.71941268938041059</v>
      </c>
      <c r="AT76" s="813">
        <f t="shared" si="60"/>
        <v>0.93960437270180519</v>
      </c>
      <c r="AU76" s="813">
        <f t="shared" si="60"/>
        <v>0.76487792993701897</v>
      </c>
      <c r="AV76" s="813">
        <f t="shared" si="60"/>
        <v>0.75937672660158784</v>
      </c>
      <c r="AW76" s="813">
        <f t="shared" si="60"/>
        <v>0.69921830295082732</v>
      </c>
      <c r="AX76" s="813">
        <f t="shared" si="60"/>
        <v>0.82651215078683882</v>
      </c>
      <c r="AY76" s="813">
        <f t="shared" si="60"/>
        <v>0.66653110049205877</v>
      </c>
      <c r="AZ76" s="813">
        <f t="shared" si="60"/>
        <v>0.80265698602476476</v>
      </c>
      <c r="BA76" s="813">
        <f t="shared" si="60"/>
        <v>0.91218123388121952</v>
      </c>
      <c r="BB76" s="813">
        <f t="shared" si="60"/>
        <v>0.97353126961207015</v>
      </c>
      <c r="BC76" s="813">
        <f t="shared" si="60"/>
        <v>0.98065392865011936</v>
      </c>
      <c r="BD76" s="813">
        <f t="shared" si="60"/>
        <v>1.0453852779176698</v>
      </c>
      <c r="BE76" s="813">
        <f t="shared" si="60"/>
        <v>1.0669609050605386</v>
      </c>
      <c r="BF76" s="813">
        <f t="shared" si="60"/>
        <v>1.2200151039875211</v>
      </c>
      <c r="BG76" s="813">
        <f t="shared" si="60"/>
        <v>1.226446902411787</v>
      </c>
      <c r="BH76" s="813">
        <f t="shared" si="60"/>
        <v>1.2132429610742037</v>
      </c>
      <c r="BI76" s="813">
        <f t="shared" si="60"/>
        <v>0.97726673143882392</v>
      </c>
      <c r="BJ76" s="813">
        <f t="shared" si="60"/>
        <v>0.96660511121888426</v>
      </c>
      <c r="BK76" s="813">
        <f t="shared" si="60"/>
        <v>1.1207134557660128</v>
      </c>
      <c r="BL76" s="813">
        <f t="shared" si="60"/>
        <v>1.058927310794453</v>
      </c>
      <c r="BM76" s="813">
        <f t="shared" si="60"/>
        <v>1.0160798576008787</v>
      </c>
      <c r="BN76" s="813">
        <f t="shared" ref="BN76:DY76" si="61">SUM(BN77, BN80:BN82, BN86)</f>
        <v>1.4922834239676672</v>
      </c>
      <c r="BO76" s="813">
        <f t="shared" si="61"/>
        <v>1.3167409255528797</v>
      </c>
      <c r="BP76" s="813">
        <f t="shared" si="61"/>
        <v>1.1643558808961258</v>
      </c>
      <c r="BQ76" s="813">
        <f t="shared" si="61"/>
        <v>1.6409772483890903</v>
      </c>
      <c r="BR76" s="813">
        <f t="shared" si="61"/>
        <v>1.4840041305932352</v>
      </c>
      <c r="BS76" s="813">
        <f t="shared" si="61"/>
        <v>1.2113729059094913</v>
      </c>
      <c r="BT76" s="813">
        <f t="shared" si="61"/>
        <v>1.3717763917058563</v>
      </c>
      <c r="BU76" s="813">
        <f t="shared" si="61"/>
        <v>1.2645991064057438</v>
      </c>
      <c r="BV76" s="813">
        <f t="shared" si="61"/>
        <v>1.2959375166724869</v>
      </c>
      <c r="BW76" s="813">
        <f t="shared" si="61"/>
        <v>1.2752145029750335</v>
      </c>
      <c r="BX76" s="813">
        <f t="shared" si="61"/>
        <v>1.2485596271032604</v>
      </c>
      <c r="BY76" s="813">
        <f t="shared" si="61"/>
        <v>1.2844442182793094</v>
      </c>
      <c r="BZ76" s="813">
        <f t="shared" si="61"/>
        <v>1.3808109552571319</v>
      </c>
      <c r="CA76" s="813">
        <f t="shared" si="61"/>
        <v>1.3575872155886102</v>
      </c>
      <c r="CB76" s="813">
        <f t="shared" si="61"/>
        <v>1.1604309731241707</v>
      </c>
      <c r="CC76" s="813">
        <f t="shared" si="61"/>
        <v>1.3502311204201032</v>
      </c>
      <c r="CD76" s="813">
        <f t="shared" si="61"/>
        <v>1.6035563461293436</v>
      </c>
      <c r="CE76" s="813">
        <f t="shared" si="61"/>
        <v>1.4818437708852081</v>
      </c>
      <c r="CF76" s="813">
        <f t="shared" si="61"/>
        <v>1.6413113526974743</v>
      </c>
      <c r="CG76" s="813">
        <f t="shared" si="61"/>
        <v>1.5036334907116307</v>
      </c>
      <c r="CH76" s="813">
        <f t="shared" si="61"/>
        <v>1.6864330485731671</v>
      </c>
      <c r="CI76" s="813">
        <f t="shared" si="61"/>
        <v>1.6169386501698473</v>
      </c>
      <c r="CJ76" s="813">
        <f t="shared" si="61"/>
        <v>1.7019417983377976</v>
      </c>
      <c r="CK76" s="813">
        <f t="shared" si="61"/>
        <v>1.4851851751685357</v>
      </c>
      <c r="CL76" s="813">
        <f t="shared" si="61"/>
        <v>1.6976625597183737</v>
      </c>
      <c r="CM76" s="813">
        <f t="shared" si="61"/>
        <v>1.5185310987511875</v>
      </c>
      <c r="CN76" s="813">
        <f t="shared" si="61"/>
        <v>1.5604218459969119</v>
      </c>
      <c r="CO76" s="813">
        <f t="shared" si="61"/>
        <v>1.6059257646728933</v>
      </c>
      <c r="CP76" s="813">
        <f t="shared" si="61"/>
        <v>1.4617753627073067</v>
      </c>
      <c r="CQ76" s="813">
        <f t="shared" si="61"/>
        <v>1.6306202289714584</v>
      </c>
      <c r="CR76" s="813">
        <f t="shared" si="61"/>
        <v>1.6532161678565995</v>
      </c>
      <c r="CS76" s="813">
        <f t="shared" si="61"/>
        <v>1.732743703655296</v>
      </c>
      <c r="CT76" s="813">
        <f t="shared" si="61"/>
        <v>1.8825425988850839</v>
      </c>
      <c r="CU76" s="813">
        <f t="shared" si="61"/>
        <v>1.6292357711583421</v>
      </c>
      <c r="CV76" s="813">
        <f t="shared" si="61"/>
        <v>1.6092072540638376</v>
      </c>
      <c r="CW76" s="813">
        <f t="shared" si="61"/>
        <v>1.5987181608089789</v>
      </c>
      <c r="CX76" s="813">
        <f t="shared" si="61"/>
        <v>1.7511985701569455</v>
      </c>
      <c r="CY76" s="813">
        <f t="shared" si="61"/>
        <v>1.6296557158942548</v>
      </c>
      <c r="CZ76" s="813">
        <f t="shared" si="61"/>
        <v>1.4927680089709543</v>
      </c>
      <c r="DA76" s="813">
        <f t="shared" si="61"/>
        <v>1.6603569602942545</v>
      </c>
      <c r="DB76" s="813">
        <f t="shared" si="61"/>
        <v>1.7069565893690659</v>
      </c>
      <c r="DC76" s="813">
        <f t="shared" si="61"/>
        <v>1.4791058168704256</v>
      </c>
      <c r="DD76" s="813">
        <f t="shared" si="61"/>
        <v>1.3648054935435485</v>
      </c>
      <c r="DE76" s="813">
        <f t="shared" si="61"/>
        <v>1.4931292792071613</v>
      </c>
      <c r="DF76" s="813">
        <f t="shared" si="61"/>
        <v>1.6485874599750978</v>
      </c>
      <c r="DG76" s="813">
        <f t="shared" si="61"/>
        <v>1.608522292439913</v>
      </c>
      <c r="DH76" s="813">
        <f t="shared" si="61"/>
        <v>1.6287743606946976</v>
      </c>
      <c r="DI76" s="813">
        <f t="shared" si="61"/>
        <v>1.6700697292091755</v>
      </c>
      <c r="DJ76" s="813">
        <f t="shared" si="61"/>
        <v>1.8625284617847686</v>
      </c>
      <c r="DK76" s="813">
        <f t="shared" si="61"/>
        <v>1.6993523726034439</v>
      </c>
      <c r="DL76" s="813">
        <f t="shared" si="61"/>
        <v>1.4943198265259476</v>
      </c>
      <c r="DM76" s="813">
        <f t="shared" si="61"/>
        <v>1.6490796517656356</v>
      </c>
      <c r="DN76" s="813">
        <f t="shared" si="61"/>
        <v>1.791574484480245</v>
      </c>
      <c r="DO76" s="813">
        <f t="shared" si="61"/>
        <v>1.5550616886617732</v>
      </c>
      <c r="DP76" s="813">
        <f t="shared" si="61"/>
        <v>1.6690593141502899</v>
      </c>
      <c r="DQ76" s="813">
        <f t="shared" si="61"/>
        <v>1.7623423719332205</v>
      </c>
      <c r="DR76" s="813">
        <f t="shared" si="61"/>
        <v>1.7611050266703079</v>
      </c>
      <c r="DS76" s="813">
        <f t="shared" si="61"/>
        <v>1.7585306999064594</v>
      </c>
      <c r="DT76" s="813">
        <f t="shared" si="61"/>
        <v>1.769150156479915</v>
      </c>
      <c r="DU76" s="813">
        <f t="shared" si="61"/>
        <v>1.7733919579152135</v>
      </c>
      <c r="DV76" s="813">
        <f t="shared" si="61"/>
        <v>2.0745299210342178</v>
      </c>
      <c r="DW76" s="813">
        <f t="shared" si="61"/>
        <v>1.9325042439002194</v>
      </c>
      <c r="DX76" s="813">
        <f t="shared" si="61"/>
        <v>1.9299699809611628</v>
      </c>
      <c r="DY76" s="813">
        <f t="shared" si="61"/>
        <v>2.0360769583410581</v>
      </c>
      <c r="DZ76" s="813">
        <f t="shared" ref="DZ76:GK76" si="62">SUM(DZ77, DZ80:DZ82, DZ86)</f>
        <v>2.0537180461655211</v>
      </c>
      <c r="EA76" s="813">
        <f t="shared" si="62"/>
        <v>1.8608949870317759</v>
      </c>
      <c r="EB76" s="813">
        <f t="shared" si="62"/>
        <v>1.7997584697086761</v>
      </c>
      <c r="EC76" s="813">
        <f t="shared" si="62"/>
        <v>1.8738825253769151</v>
      </c>
      <c r="ED76" s="813">
        <f t="shared" si="62"/>
        <v>2.0268405205026911</v>
      </c>
      <c r="EE76" s="813">
        <f t="shared" si="62"/>
        <v>1.8356942813340105</v>
      </c>
      <c r="EF76" s="813">
        <f t="shared" si="62"/>
        <v>1.8308490224382969</v>
      </c>
      <c r="EG76" s="813">
        <f t="shared" si="62"/>
        <v>2.0532059607583144</v>
      </c>
      <c r="EH76" s="813">
        <f t="shared" si="62"/>
        <v>2.1747784143033742</v>
      </c>
      <c r="EI76" s="813">
        <f t="shared" si="62"/>
        <v>1.9854753740836086</v>
      </c>
      <c r="EJ76" s="813">
        <f t="shared" si="62"/>
        <v>1.9460063977952717</v>
      </c>
      <c r="EK76" s="813">
        <f t="shared" si="62"/>
        <v>2.0457005375963528</v>
      </c>
      <c r="EL76" s="813">
        <f t="shared" si="62"/>
        <v>2.0814905229940441</v>
      </c>
      <c r="EM76" s="813">
        <f t="shared" si="62"/>
        <v>1.819713535890106</v>
      </c>
      <c r="EN76" s="813">
        <f t="shared" si="62"/>
        <v>1.8230750599065244</v>
      </c>
      <c r="EO76" s="813">
        <f t="shared" si="62"/>
        <v>1.846243216109321</v>
      </c>
      <c r="EP76" s="813">
        <f t="shared" si="62"/>
        <v>2.15206528276001</v>
      </c>
      <c r="EQ76" s="813">
        <f t="shared" si="62"/>
        <v>1.8401280929077184</v>
      </c>
      <c r="ER76" s="813">
        <f t="shared" si="62"/>
        <v>1.8030029150373872</v>
      </c>
      <c r="ES76" s="813">
        <f t="shared" si="62"/>
        <v>2.1285457793080416</v>
      </c>
      <c r="ET76" s="813">
        <f t="shared" si="62"/>
        <v>2.2074244842868791</v>
      </c>
      <c r="EU76" s="813">
        <f t="shared" si="62"/>
        <v>1.8247892527297791</v>
      </c>
      <c r="EV76" s="813">
        <f t="shared" si="62"/>
        <v>1.8362420230309584</v>
      </c>
      <c r="EW76" s="813">
        <f t="shared" si="62"/>
        <v>2.2682877650100997</v>
      </c>
      <c r="EX76" s="813">
        <f t="shared" si="62"/>
        <v>2.3686335571058423</v>
      </c>
      <c r="EY76" s="813">
        <f t="shared" si="62"/>
        <v>2.0126486492125508</v>
      </c>
      <c r="EZ76" s="813">
        <f t="shared" si="62"/>
        <v>1.8148393028714831</v>
      </c>
      <c r="FA76" s="813">
        <f t="shared" si="62"/>
        <v>2.0325039257939403</v>
      </c>
      <c r="FB76" s="813">
        <f t="shared" si="62"/>
        <v>2.3661055485796703</v>
      </c>
      <c r="FC76" s="813">
        <f t="shared" si="62"/>
        <v>1.8859888776949743</v>
      </c>
      <c r="FD76" s="813">
        <f t="shared" si="62"/>
        <v>1.8674023359373579</v>
      </c>
      <c r="FE76" s="813">
        <f t="shared" si="62"/>
        <v>2.0916713295492113</v>
      </c>
      <c r="FF76" s="813">
        <f t="shared" si="62"/>
        <v>2.2493830817353659</v>
      </c>
      <c r="FG76" s="813">
        <f t="shared" si="62"/>
        <v>1.8697555512149657</v>
      </c>
      <c r="FH76" s="813">
        <f t="shared" si="62"/>
        <v>1.8760532164711856</v>
      </c>
      <c r="FI76" s="813">
        <f t="shared" si="62"/>
        <v>2.3814090105177299</v>
      </c>
      <c r="FJ76" s="813">
        <f t="shared" si="62"/>
        <v>2.4886517112399722</v>
      </c>
      <c r="FK76" s="813">
        <f t="shared" si="62"/>
        <v>1.9891716396028514</v>
      </c>
      <c r="FL76" s="813">
        <f t="shared" si="62"/>
        <v>2.0266750688956114</v>
      </c>
      <c r="FM76" s="813">
        <f t="shared" si="62"/>
        <v>2.4224133078186183</v>
      </c>
      <c r="FN76" s="813">
        <f t="shared" si="62"/>
        <v>2.869117277154142</v>
      </c>
      <c r="FO76" s="813">
        <f t="shared" si="62"/>
        <v>2.0977209186414854</v>
      </c>
      <c r="FP76" s="813">
        <f t="shared" si="62"/>
        <v>2.3960299686031679</v>
      </c>
      <c r="FQ76" s="813">
        <f t="shared" si="62"/>
        <v>2.7971217818590413</v>
      </c>
      <c r="FR76" s="813">
        <f t="shared" si="62"/>
        <v>3.1589103821702436</v>
      </c>
      <c r="FS76" s="813">
        <f t="shared" si="62"/>
        <v>2.5355922047714596</v>
      </c>
      <c r="FT76" s="813">
        <f t="shared" si="62"/>
        <v>2.3869748329737646</v>
      </c>
      <c r="FU76" s="813">
        <f t="shared" si="62"/>
        <v>2.9648690584764754</v>
      </c>
      <c r="FV76" s="813">
        <f t="shared" si="62"/>
        <v>3.2573167394317526</v>
      </c>
      <c r="FW76" s="813">
        <f t="shared" si="62"/>
        <v>2.5464690004252359</v>
      </c>
      <c r="FX76" s="813">
        <f t="shared" si="62"/>
        <v>2.712519367596244</v>
      </c>
      <c r="FY76" s="813">
        <f t="shared" si="62"/>
        <v>3.1518930990075162</v>
      </c>
      <c r="FZ76" s="813">
        <f t="shared" si="62"/>
        <v>3.411701613515123</v>
      </c>
      <c r="GA76" s="813">
        <f t="shared" si="62"/>
        <v>2.5503187732794124</v>
      </c>
      <c r="GB76" s="813">
        <f t="shared" si="62"/>
        <v>2.6843526333913461</v>
      </c>
      <c r="GC76" s="813">
        <f t="shared" si="62"/>
        <v>3.0739286346168737</v>
      </c>
      <c r="GD76" s="813">
        <f t="shared" si="62"/>
        <v>2.9612187792602938</v>
      </c>
      <c r="GE76" s="813">
        <f t="shared" si="62"/>
        <v>0.78828441065870825</v>
      </c>
      <c r="GF76" s="813">
        <f t="shared" si="62"/>
        <v>0.66714737112441902</v>
      </c>
      <c r="GG76" s="813">
        <f t="shared" si="62"/>
        <v>0.73567860194344759</v>
      </c>
      <c r="GH76" s="813">
        <f t="shared" si="62"/>
        <v>0.66455203603383306</v>
      </c>
      <c r="GI76" s="813">
        <f t="shared" si="62"/>
        <v>0.79169255413986073</v>
      </c>
      <c r="GJ76" s="813">
        <f t="shared" si="62"/>
        <v>0.78852516545706242</v>
      </c>
      <c r="GK76" s="813">
        <f t="shared" si="62"/>
        <v>0.83098291777618916</v>
      </c>
      <c r="GL76" s="813">
        <f t="shared" ref="GL76:IW76" si="63">SUM(GL77, GL80:GL82, GL86)</f>
        <v>1.1048375008433515</v>
      </c>
      <c r="GM76" s="813">
        <f t="shared" si="63"/>
        <v>0.99569972840790733</v>
      </c>
      <c r="GN76" s="813">
        <f t="shared" si="63"/>
        <v>1.2692420335163082</v>
      </c>
      <c r="GO76" s="813">
        <f t="shared" si="63"/>
        <v>1.7081093515699026</v>
      </c>
      <c r="GP76" s="813">
        <f t="shared" si="63"/>
        <v>2.1023395917915533</v>
      </c>
      <c r="GQ76" s="813">
        <f t="shared" si="63"/>
        <v>1.967202213325614</v>
      </c>
      <c r="GR76" s="813">
        <f t="shared" si="63"/>
        <v>2.1392915817016487</v>
      </c>
      <c r="GS76" s="813">
        <f t="shared" si="63"/>
        <v>2.5195927816270247</v>
      </c>
      <c r="GT76" s="813">
        <f t="shared" si="63"/>
        <v>2.9415393189953409</v>
      </c>
      <c r="GU76" s="813">
        <f t="shared" si="63"/>
        <v>2.1800522652795462</v>
      </c>
      <c r="GV76" s="813">
        <f t="shared" si="63"/>
        <v>2.2008156283218114</v>
      </c>
      <c r="GW76" s="813">
        <f t="shared" si="63"/>
        <v>2.7079027109134746</v>
      </c>
      <c r="GX76" s="813">
        <f t="shared" si="63"/>
        <v>2.9527857604709777</v>
      </c>
      <c r="GY76" s="813">
        <f t="shared" si="63"/>
        <v>2.3050669010673825</v>
      </c>
      <c r="GZ76" s="813">
        <f t="shared" si="63"/>
        <v>2.3749878669325115</v>
      </c>
      <c r="HA76" s="813">
        <f t="shared" si="63"/>
        <v>2.8144995326661952</v>
      </c>
      <c r="HB76" s="813">
        <f t="shared" si="63"/>
        <v>3.0585756282569543</v>
      </c>
    </row>
    <row r="77" spans="1:210" x14ac:dyDescent="0.3">
      <c r="A77" s="47" t="s">
        <v>24</v>
      </c>
      <c r="B77" s="814">
        <f t="shared" ref="B77:BM77" si="64">SUM(B78:B79)</f>
        <v>2.9908021385707101E-4</v>
      </c>
      <c r="C77" s="814">
        <f t="shared" si="64"/>
        <v>2.9908021385707101E-4</v>
      </c>
      <c r="D77" s="814">
        <f t="shared" si="64"/>
        <v>2.9908021385707101E-4</v>
      </c>
      <c r="E77" s="814">
        <f t="shared" si="64"/>
        <v>3.90465834757842E-4</v>
      </c>
      <c r="F77" s="814">
        <f t="shared" si="64"/>
        <v>9.13856209007716E-5</v>
      </c>
      <c r="G77" s="814">
        <f t="shared" si="64"/>
        <v>2.2431016039280299E-4</v>
      </c>
      <c r="H77" s="814">
        <f t="shared" si="64"/>
        <v>2.2431016039280299E-4</v>
      </c>
      <c r="I77" s="814">
        <f t="shared" si="64"/>
        <v>2.2431016039280299E-4</v>
      </c>
      <c r="J77" s="814">
        <f t="shared" si="64"/>
        <v>5.4831372540462995E-4</v>
      </c>
      <c r="K77" s="814">
        <f t="shared" si="64"/>
        <v>1.91079025519795E-4</v>
      </c>
      <c r="L77" s="814">
        <f t="shared" si="64"/>
        <v>1.08001188337276E-4</v>
      </c>
      <c r="M77" s="814">
        <f t="shared" si="64"/>
        <v>5.8154486027763702E-5</v>
      </c>
      <c r="N77" s="814">
        <f t="shared" si="64"/>
        <v>6.6462269746015701E-5</v>
      </c>
      <c r="O77" s="814">
        <f t="shared" si="64"/>
        <v>6.6462269746015701E-5</v>
      </c>
      <c r="P77" s="814">
        <f t="shared" si="64"/>
        <v>0</v>
      </c>
      <c r="Q77" s="814">
        <f t="shared" si="64"/>
        <v>0</v>
      </c>
      <c r="R77" s="814">
        <f t="shared" si="64"/>
        <v>1.6615567436503901E-5</v>
      </c>
      <c r="S77" s="814">
        <f t="shared" si="64"/>
        <v>0</v>
      </c>
      <c r="T77" s="814">
        <f t="shared" si="64"/>
        <v>1.6615567436503901E-5</v>
      </c>
      <c r="U77" s="814">
        <f t="shared" si="64"/>
        <v>0</v>
      </c>
      <c r="V77" s="814">
        <f t="shared" si="64"/>
        <v>0</v>
      </c>
      <c r="W77" s="814">
        <f t="shared" si="64"/>
        <v>0</v>
      </c>
      <c r="X77" s="814">
        <f t="shared" si="64"/>
        <v>6.6462269746015701E-5</v>
      </c>
      <c r="Y77" s="814">
        <f t="shared" si="64"/>
        <v>6.6462269746015701E-5</v>
      </c>
      <c r="Z77" s="814">
        <f t="shared" si="64"/>
        <v>9.2830095551564816E-3</v>
      </c>
      <c r="AA77" s="814">
        <f t="shared" si="64"/>
        <v>0</v>
      </c>
      <c r="AB77" s="814">
        <f t="shared" si="64"/>
        <v>8.3077837182519592E-6</v>
      </c>
      <c r="AC77" s="814">
        <f t="shared" si="64"/>
        <v>9.9693404619023598E-5</v>
      </c>
      <c r="AD77" s="814">
        <f t="shared" si="64"/>
        <v>1.08001188337276E-4</v>
      </c>
      <c r="AE77" s="814">
        <f t="shared" si="64"/>
        <v>6.6462269746015701E-5</v>
      </c>
      <c r="AF77" s="814">
        <f t="shared" si="64"/>
        <v>8.3077837182519602E-5</v>
      </c>
      <c r="AG77" s="814">
        <f t="shared" si="64"/>
        <v>0</v>
      </c>
      <c r="AH77" s="814">
        <f t="shared" si="64"/>
        <v>0</v>
      </c>
      <c r="AI77" s="814">
        <f t="shared" si="64"/>
        <v>0</v>
      </c>
      <c r="AJ77" s="814">
        <f t="shared" si="64"/>
        <v>0</v>
      </c>
      <c r="AK77" s="814">
        <f t="shared" si="64"/>
        <v>0</v>
      </c>
      <c r="AL77" s="814">
        <f t="shared" si="64"/>
        <v>0</v>
      </c>
      <c r="AM77" s="814">
        <f t="shared" si="64"/>
        <v>0</v>
      </c>
      <c r="AN77" s="814">
        <f t="shared" si="64"/>
        <v>0</v>
      </c>
      <c r="AO77" s="814">
        <f t="shared" si="64"/>
        <v>0</v>
      </c>
      <c r="AP77" s="814">
        <f t="shared" si="64"/>
        <v>0</v>
      </c>
      <c r="AQ77" s="814">
        <f t="shared" si="64"/>
        <v>0</v>
      </c>
      <c r="AR77" s="814">
        <f t="shared" si="64"/>
        <v>8.4837111173766605E-6</v>
      </c>
      <c r="AS77" s="814">
        <f t="shared" si="64"/>
        <v>8.3077837182519592E-6</v>
      </c>
      <c r="AT77" s="814">
        <f t="shared" si="64"/>
        <v>1.6615567436503901E-5</v>
      </c>
      <c r="AU77" s="814">
        <f t="shared" si="64"/>
        <v>0</v>
      </c>
      <c r="AV77" s="814">
        <f t="shared" si="64"/>
        <v>0</v>
      </c>
      <c r="AW77" s="814">
        <f t="shared" si="64"/>
        <v>4.9846702309511799E-5</v>
      </c>
      <c r="AX77" s="814">
        <f t="shared" si="64"/>
        <v>9.1344065200457201E-5</v>
      </c>
      <c r="AY77" s="814">
        <f t="shared" si="64"/>
        <v>6.0896033719171899E-5</v>
      </c>
      <c r="AZ77" s="814">
        <f t="shared" si="64"/>
        <v>3.0448017108819499E-5</v>
      </c>
      <c r="BA77" s="814">
        <f t="shared" si="64"/>
        <v>1.1570246856924499E-4</v>
      </c>
      <c r="BB77" s="814">
        <f t="shared" si="64"/>
        <v>1.08524556130969E-4</v>
      </c>
      <c r="BC77" s="814">
        <f t="shared" si="64"/>
        <v>9.41271690906468E-5</v>
      </c>
      <c r="BD77" s="814">
        <f t="shared" si="64"/>
        <v>6.0896034217638998E-5</v>
      </c>
      <c r="BE77" s="814">
        <f t="shared" si="64"/>
        <v>3.2581308367548499E-4</v>
      </c>
      <c r="BF77" s="814">
        <f t="shared" si="64"/>
        <v>2.49233511547559E-5</v>
      </c>
      <c r="BG77" s="814">
        <f t="shared" si="64"/>
        <v>5.8154486027763702E-5</v>
      </c>
      <c r="BH77" s="814">
        <f t="shared" si="64"/>
        <v>5.6492929284113398E-4</v>
      </c>
      <c r="BI77" s="814">
        <f t="shared" si="64"/>
        <v>8.0585502067044004E-4</v>
      </c>
      <c r="BJ77" s="814">
        <f t="shared" si="64"/>
        <v>6.5631491374190502E-4</v>
      </c>
      <c r="BK77" s="814">
        <f t="shared" si="64"/>
        <v>8.2247058810694395E-4</v>
      </c>
      <c r="BL77" s="814">
        <f t="shared" si="64"/>
        <v>5.6492929284113398E-4</v>
      </c>
      <c r="BM77" s="814">
        <f t="shared" si="64"/>
        <v>1.16308972055527E-4</v>
      </c>
      <c r="BN77" s="814">
        <f t="shared" ref="BN77:DY77" si="65">SUM(BN78:BN79)</f>
        <v>1.4123232321028301E-4</v>
      </c>
      <c r="BO77" s="814">
        <f t="shared" si="65"/>
        <v>7.7589970534191772E-4</v>
      </c>
      <c r="BP77" s="814">
        <f t="shared" si="65"/>
        <v>7.8629210149756899E-4</v>
      </c>
      <c r="BQ77" s="814">
        <f t="shared" si="65"/>
        <v>8.1061984909878309E-4</v>
      </c>
      <c r="BR77" s="814">
        <f t="shared" si="65"/>
        <v>5.010349162817778E-4</v>
      </c>
      <c r="BS77" s="814">
        <f t="shared" si="65"/>
        <v>4.2812063814701748E-2</v>
      </c>
      <c r="BT77" s="814">
        <f t="shared" si="65"/>
        <v>6.3421624509247588E-4</v>
      </c>
      <c r="BU77" s="814">
        <f t="shared" si="65"/>
        <v>6.508318125289798E-4</v>
      </c>
      <c r="BV77" s="814">
        <f t="shared" si="65"/>
        <v>3.0108126803138509E-4</v>
      </c>
      <c r="BW77" s="814">
        <f t="shared" si="65"/>
        <v>3.4217550791724197E-4</v>
      </c>
      <c r="BX77" s="814">
        <f t="shared" si="65"/>
        <v>1.0361683435861869E-3</v>
      </c>
      <c r="BY77" s="814">
        <f t="shared" si="65"/>
        <v>2.6829481186378028E-4</v>
      </c>
      <c r="BZ77" s="814">
        <f t="shared" si="65"/>
        <v>1.16308972055527E-4</v>
      </c>
      <c r="CA77" s="814">
        <f t="shared" si="65"/>
        <v>1.08001188337276E-4</v>
      </c>
      <c r="CB77" s="814">
        <f t="shared" si="65"/>
        <v>7.6431610207918096E-4</v>
      </c>
      <c r="CC77" s="814">
        <f t="shared" si="65"/>
        <v>9.3675263959886595E-4</v>
      </c>
      <c r="CD77" s="814">
        <f t="shared" si="65"/>
        <v>3.6223324796624407E-2</v>
      </c>
      <c r="CE77" s="814">
        <f t="shared" si="65"/>
        <v>0</v>
      </c>
      <c r="CF77" s="814">
        <f t="shared" si="65"/>
        <v>-2.0199101591891137E-7</v>
      </c>
      <c r="CG77" s="814">
        <f t="shared" si="65"/>
        <v>-3.58896256628485E-3</v>
      </c>
      <c r="CH77" s="814">
        <f t="shared" si="65"/>
        <v>-8.3077837182519592E-6</v>
      </c>
      <c r="CI77" s="814">
        <f t="shared" si="65"/>
        <v>8.52998855605662E-5</v>
      </c>
      <c r="CJ77" s="814">
        <f t="shared" si="65"/>
        <v>0</v>
      </c>
      <c r="CK77" s="814">
        <f t="shared" si="65"/>
        <v>8.9204372558222595E-4</v>
      </c>
      <c r="CL77" s="814">
        <f t="shared" si="65"/>
        <v>3.2906609165193001E-3</v>
      </c>
      <c r="CM77" s="814">
        <f t="shared" si="65"/>
        <v>3.4125498883846698E-5</v>
      </c>
      <c r="CN77" s="814">
        <f t="shared" si="65"/>
        <v>1.7062749441923298E-5</v>
      </c>
      <c r="CO77" s="814">
        <f t="shared" si="65"/>
        <v>5.0036859776962401E-5</v>
      </c>
      <c r="CP77" s="814">
        <f t="shared" si="65"/>
        <v>1.4449461760532149E-4</v>
      </c>
      <c r="CQ77" s="814">
        <f t="shared" si="65"/>
        <v>0</v>
      </c>
      <c r="CR77" s="814">
        <f t="shared" si="65"/>
        <v>0</v>
      </c>
      <c r="CS77" s="814">
        <f t="shared" si="65"/>
        <v>0</v>
      </c>
      <c r="CT77" s="814">
        <f t="shared" si="65"/>
        <v>0</v>
      </c>
      <c r="CU77" s="814">
        <f t="shared" si="65"/>
        <v>0</v>
      </c>
      <c r="CV77" s="814">
        <f t="shared" si="65"/>
        <v>0</v>
      </c>
      <c r="CW77" s="814">
        <f t="shared" si="65"/>
        <v>0</v>
      </c>
      <c r="CX77" s="814">
        <f t="shared" si="65"/>
        <v>0</v>
      </c>
      <c r="CY77" s="814">
        <f t="shared" si="65"/>
        <v>2.08514717969457E-4</v>
      </c>
      <c r="CZ77" s="814">
        <f t="shared" si="65"/>
        <v>0</v>
      </c>
      <c r="DA77" s="814">
        <f t="shared" si="65"/>
        <v>0</v>
      </c>
      <c r="DB77" s="814">
        <f t="shared" si="65"/>
        <v>0</v>
      </c>
      <c r="DC77" s="814">
        <f t="shared" si="65"/>
        <v>0</v>
      </c>
      <c r="DD77" s="814">
        <f t="shared" si="65"/>
        <v>0</v>
      </c>
      <c r="DE77" s="814">
        <f t="shared" si="65"/>
        <v>0</v>
      </c>
      <c r="DF77" s="814">
        <f t="shared" si="65"/>
        <v>0</v>
      </c>
      <c r="DG77" s="814">
        <f t="shared" si="65"/>
        <v>0</v>
      </c>
      <c r="DH77" s="814">
        <f t="shared" si="65"/>
        <v>0</v>
      </c>
      <c r="DI77" s="814">
        <f t="shared" si="65"/>
        <v>0</v>
      </c>
      <c r="DJ77" s="814">
        <f t="shared" si="65"/>
        <v>0</v>
      </c>
      <c r="DK77" s="814">
        <f t="shared" si="65"/>
        <v>0</v>
      </c>
      <c r="DL77" s="814">
        <f t="shared" si="65"/>
        <v>0</v>
      </c>
      <c r="DM77" s="814">
        <f t="shared" si="65"/>
        <v>0</v>
      </c>
      <c r="DN77" s="814">
        <f t="shared" si="65"/>
        <v>0</v>
      </c>
      <c r="DO77" s="814">
        <f t="shared" si="65"/>
        <v>0</v>
      </c>
      <c r="DP77" s="814">
        <f t="shared" si="65"/>
        <v>0</v>
      </c>
      <c r="DQ77" s="814">
        <f t="shared" si="65"/>
        <v>0</v>
      </c>
      <c r="DR77" s="814">
        <f t="shared" si="65"/>
        <v>0</v>
      </c>
      <c r="DS77" s="814">
        <f t="shared" si="65"/>
        <v>0</v>
      </c>
      <c r="DT77" s="814">
        <f t="shared" si="65"/>
        <v>0</v>
      </c>
      <c r="DU77" s="814">
        <f t="shared" si="65"/>
        <v>0</v>
      </c>
      <c r="DV77" s="814">
        <f t="shared" si="65"/>
        <v>0</v>
      </c>
      <c r="DW77" s="814">
        <f t="shared" si="65"/>
        <v>0</v>
      </c>
      <c r="DX77" s="814">
        <f t="shared" si="65"/>
        <v>0</v>
      </c>
      <c r="DY77" s="814">
        <f t="shared" si="65"/>
        <v>0</v>
      </c>
      <c r="DZ77" s="814">
        <f t="shared" ref="DZ77:GK77" si="66">SUM(DZ78:DZ79)</f>
        <v>0</v>
      </c>
      <c r="EA77" s="814">
        <f t="shared" si="66"/>
        <v>2.5466275827434999E-5</v>
      </c>
      <c r="EB77" s="814">
        <f t="shared" si="66"/>
        <v>0</v>
      </c>
      <c r="EC77" s="814">
        <f t="shared" si="66"/>
        <v>0</v>
      </c>
      <c r="ED77" s="814">
        <f t="shared" si="66"/>
        <v>0</v>
      </c>
      <c r="EE77" s="814">
        <f t="shared" si="66"/>
        <v>0</v>
      </c>
      <c r="EF77" s="814">
        <f t="shared" si="66"/>
        <v>0</v>
      </c>
      <c r="EG77" s="814">
        <f t="shared" si="66"/>
        <v>0</v>
      </c>
      <c r="EH77" s="814">
        <f t="shared" si="66"/>
        <v>0</v>
      </c>
      <c r="EI77" s="814">
        <f t="shared" si="66"/>
        <v>0</v>
      </c>
      <c r="EJ77" s="814">
        <f t="shared" si="66"/>
        <v>0</v>
      </c>
      <c r="EK77" s="814">
        <f t="shared" si="66"/>
        <v>0</v>
      </c>
      <c r="EL77" s="814">
        <f t="shared" si="66"/>
        <v>0</v>
      </c>
      <c r="EM77" s="814">
        <f t="shared" si="66"/>
        <v>0</v>
      </c>
      <c r="EN77" s="814">
        <f t="shared" si="66"/>
        <v>0</v>
      </c>
      <c r="EO77" s="814">
        <f t="shared" si="66"/>
        <v>0</v>
      </c>
      <c r="EP77" s="814">
        <f t="shared" si="66"/>
        <v>0</v>
      </c>
      <c r="EQ77" s="814">
        <f t="shared" si="66"/>
        <v>0</v>
      </c>
      <c r="ER77" s="814">
        <f t="shared" si="66"/>
        <v>4.4504689949887797E-3</v>
      </c>
      <c r="ES77" s="814">
        <f t="shared" si="66"/>
        <v>9.2718647565849105E-3</v>
      </c>
      <c r="ET77" s="814">
        <f t="shared" si="66"/>
        <v>7.5215432584722196E-3</v>
      </c>
      <c r="EU77" s="814">
        <f t="shared" si="66"/>
        <v>4.8976599469112703E-3</v>
      </c>
      <c r="EV77" s="814">
        <f t="shared" si="66"/>
        <v>1.4868720613454501E-2</v>
      </c>
      <c r="EW77" s="814">
        <f t="shared" si="66"/>
        <v>0</v>
      </c>
      <c r="EX77" s="814">
        <f t="shared" si="66"/>
        <v>0</v>
      </c>
      <c r="EY77" s="814">
        <f t="shared" si="66"/>
        <v>6.49415831195324E-3</v>
      </c>
      <c r="EZ77" s="814">
        <f t="shared" si="66"/>
        <v>4.8442933920723004E-3</v>
      </c>
      <c r="FA77" s="814">
        <f t="shared" si="66"/>
        <v>0</v>
      </c>
      <c r="FB77" s="814">
        <f t="shared" si="66"/>
        <v>0</v>
      </c>
      <c r="FC77" s="814">
        <f t="shared" si="66"/>
        <v>0</v>
      </c>
      <c r="FD77" s="814">
        <f t="shared" si="66"/>
        <v>5.8828342153260903E-3</v>
      </c>
      <c r="FE77" s="814">
        <f t="shared" si="66"/>
        <v>0</v>
      </c>
      <c r="FF77" s="814">
        <f t="shared" si="66"/>
        <v>8.4266782949971996E-6</v>
      </c>
      <c r="FG77" s="814">
        <f t="shared" si="66"/>
        <v>0</v>
      </c>
      <c r="FH77" s="814">
        <f t="shared" si="66"/>
        <v>0</v>
      </c>
      <c r="FI77" s="814">
        <f t="shared" si="66"/>
        <v>0</v>
      </c>
      <c r="FJ77" s="814">
        <f t="shared" si="66"/>
        <v>0</v>
      </c>
      <c r="FK77" s="814">
        <f t="shared" si="66"/>
        <v>0</v>
      </c>
      <c r="FL77" s="814">
        <f t="shared" si="66"/>
        <v>0</v>
      </c>
      <c r="FM77" s="814">
        <f t="shared" si="66"/>
        <v>3.3524417049528097E-5</v>
      </c>
      <c r="FN77" s="814">
        <f t="shared" si="66"/>
        <v>0</v>
      </c>
      <c r="FO77" s="814">
        <f t="shared" si="66"/>
        <v>0</v>
      </c>
      <c r="FP77" s="814">
        <f t="shared" si="66"/>
        <v>0</v>
      </c>
      <c r="FQ77" s="814">
        <f t="shared" si="66"/>
        <v>4.1699043705823603E-5</v>
      </c>
      <c r="FR77" s="814">
        <f t="shared" si="66"/>
        <v>1.25796448766251E-5</v>
      </c>
      <c r="FS77" s="814">
        <f t="shared" si="66"/>
        <v>0</v>
      </c>
      <c r="FT77" s="814">
        <f t="shared" si="66"/>
        <v>1.25796448766251E-5</v>
      </c>
      <c r="FU77" s="814">
        <f t="shared" si="66"/>
        <v>6.2898224383125693E-5</v>
      </c>
      <c r="FV77" s="814">
        <f t="shared" si="66"/>
        <v>0</v>
      </c>
      <c r="FW77" s="814">
        <f t="shared" si="66"/>
        <v>1.25796448766251E-5</v>
      </c>
      <c r="FX77" s="814">
        <f t="shared" si="66"/>
        <v>1.25796448766251E-5</v>
      </c>
      <c r="FY77" s="814">
        <f t="shared" si="66"/>
        <v>0</v>
      </c>
      <c r="FZ77" s="814">
        <f t="shared" si="66"/>
        <v>0</v>
      </c>
      <c r="GA77" s="814">
        <f t="shared" si="66"/>
        <v>0</v>
      </c>
      <c r="GB77" s="814">
        <f t="shared" si="66"/>
        <v>0</v>
      </c>
      <c r="GC77" s="814">
        <f t="shared" si="66"/>
        <v>0</v>
      </c>
      <c r="GD77" s="814">
        <f t="shared" si="66"/>
        <v>5.0318579506500602E-5</v>
      </c>
      <c r="GE77" s="814">
        <f t="shared" si="66"/>
        <v>0</v>
      </c>
      <c r="GF77" s="814">
        <f t="shared" si="66"/>
        <v>7.0685024561756605E-5</v>
      </c>
      <c r="GG77" s="814">
        <f t="shared" si="66"/>
        <v>1.00014466591608E-4</v>
      </c>
      <c r="GH77" s="814">
        <f t="shared" si="66"/>
        <v>0</v>
      </c>
      <c r="GI77" s="814">
        <f t="shared" si="66"/>
        <v>0</v>
      </c>
      <c r="GJ77" s="814">
        <f t="shared" si="66"/>
        <v>0</v>
      </c>
      <c r="GK77" s="814">
        <f t="shared" si="66"/>
        <v>0</v>
      </c>
      <c r="GL77" s="814">
        <f t="shared" ref="GL77:IW77" si="67">SUM(GL78:GL79)</f>
        <v>0</v>
      </c>
      <c r="GM77" s="814">
        <f t="shared" si="67"/>
        <v>0</v>
      </c>
      <c r="GN77" s="814">
        <f t="shared" si="67"/>
        <v>7.5352072810984497E-6</v>
      </c>
      <c r="GO77" s="814">
        <f t="shared" si="67"/>
        <v>0</v>
      </c>
      <c r="GP77" s="814">
        <f t="shared" si="67"/>
        <v>0</v>
      </c>
      <c r="GQ77" s="814">
        <f t="shared" si="67"/>
        <v>0</v>
      </c>
      <c r="GR77" s="814">
        <f t="shared" si="67"/>
        <v>0</v>
      </c>
      <c r="GS77" s="814">
        <f t="shared" si="67"/>
        <v>0</v>
      </c>
      <c r="GT77" s="814">
        <f t="shared" si="67"/>
        <v>0</v>
      </c>
      <c r="GU77" s="814">
        <f t="shared" si="67"/>
        <v>1.0082585368614999E-4</v>
      </c>
      <c r="GV77" s="814">
        <f t="shared" si="67"/>
        <v>0</v>
      </c>
      <c r="GW77" s="814">
        <f t="shared" si="67"/>
        <v>0</v>
      </c>
      <c r="GX77" s="814">
        <f t="shared" si="67"/>
        <v>0</v>
      </c>
      <c r="GY77" s="814">
        <f t="shared" si="67"/>
        <v>0</v>
      </c>
      <c r="GZ77" s="814">
        <f t="shared" si="67"/>
        <v>0</v>
      </c>
      <c r="HA77" s="814">
        <f t="shared" si="67"/>
        <v>0</v>
      </c>
      <c r="HB77" s="814">
        <f t="shared" si="67"/>
        <v>0</v>
      </c>
    </row>
    <row r="78" spans="1:210" ht="16.2" x14ac:dyDescent="0.3">
      <c r="A78" s="48" t="s">
        <v>119</v>
      </c>
      <c r="B78" s="815">
        <v>0</v>
      </c>
      <c r="C78" s="815">
        <v>0</v>
      </c>
      <c r="D78" s="815">
        <v>0</v>
      </c>
      <c r="E78" s="815">
        <v>0</v>
      </c>
      <c r="F78" s="815">
        <v>0</v>
      </c>
      <c r="G78" s="815">
        <v>0</v>
      </c>
      <c r="H78" s="815">
        <v>0</v>
      </c>
      <c r="I78" s="815">
        <v>0</v>
      </c>
      <c r="J78" s="815">
        <v>0</v>
      </c>
      <c r="K78" s="815">
        <v>0</v>
      </c>
      <c r="L78" s="815">
        <v>0</v>
      </c>
      <c r="M78" s="815">
        <v>0</v>
      </c>
      <c r="N78" s="815">
        <v>0</v>
      </c>
      <c r="O78" s="815">
        <v>0</v>
      </c>
      <c r="P78" s="815">
        <v>0</v>
      </c>
      <c r="Q78" s="815">
        <v>0</v>
      </c>
      <c r="R78" s="815">
        <v>0</v>
      </c>
      <c r="S78" s="815">
        <v>0</v>
      </c>
      <c r="T78" s="815">
        <v>0</v>
      </c>
      <c r="U78" s="815">
        <v>0</v>
      </c>
      <c r="V78" s="815">
        <v>0</v>
      </c>
      <c r="W78" s="815">
        <v>0</v>
      </c>
      <c r="X78" s="815">
        <v>0</v>
      </c>
      <c r="Y78" s="815">
        <v>0</v>
      </c>
      <c r="Z78" s="815">
        <v>1.77678599952332E-4</v>
      </c>
      <c r="AA78" s="815">
        <v>0</v>
      </c>
      <c r="AB78" s="815">
        <v>0</v>
      </c>
      <c r="AC78" s="815">
        <v>0</v>
      </c>
      <c r="AD78" s="815">
        <v>0</v>
      </c>
      <c r="AE78" s="815">
        <v>0</v>
      </c>
      <c r="AF78" s="815">
        <v>0</v>
      </c>
      <c r="AG78" s="815">
        <v>0</v>
      </c>
      <c r="AH78" s="815">
        <v>0</v>
      </c>
      <c r="AI78" s="815">
        <v>0</v>
      </c>
      <c r="AJ78" s="815">
        <v>0</v>
      </c>
      <c r="AK78" s="815">
        <v>0</v>
      </c>
      <c r="AL78" s="815">
        <v>0</v>
      </c>
      <c r="AM78" s="815">
        <v>0</v>
      </c>
      <c r="AN78" s="815">
        <v>0</v>
      </c>
      <c r="AO78" s="815">
        <v>0</v>
      </c>
      <c r="AP78" s="815">
        <v>0</v>
      </c>
      <c r="AQ78" s="815">
        <v>0</v>
      </c>
      <c r="AR78" s="815">
        <v>8.4837111173766605E-6</v>
      </c>
      <c r="AS78" s="815">
        <v>0</v>
      </c>
      <c r="AT78" s="815">
        <v>0</v>
      </c>
      <c r="AU78" s="815">
        <v>0</v>
      </c>
      <c r="AV78" s="815">
        <v>0</v>
      </c>
      <c r="AW78" s="815">
        <v>0</v>
      </c>
      <c r="AX78" s="815">
        <v>0</v>
      </c>
      <c r="AY78" s="815">
        <v>0</v>
      </c>
      <c r="AZ78" s="815">
        <v>0</v>
      </c>
      <c r="BA78" s="815">
        <v>0</v>
      </c>
      <c r="BB78" s="815">
        <v>0</v>
      </c>
      <c r="BC78" s="815">
        <v>0</v>
      </c>
      <c r="BD78" s="815">
        <v>0</v>
      </c>
      <c r="BE78" s="815">
        <v>1.4256004712721499E-4</v>
      </c>
      <c r="BF78" s="815">
        <v>0</v>
      </c>
      <c r="BG78" s="815">
        <v>0</v>
      </c>
      <c r="BH78" s="815">
        <v>0</v>
      </c>
      <c r="BI78" s="815">
        <v>0</v>
      </c>
      <c r="BJ78" s="815">
        <v>0</v>
      </c>
      <c r="BK78" s="815">
        <v>0</v>
      </c>
      <c r="BL78" s="815">
        <v>0</v>
      </c>
      <c r="BM78" s="815">
        <v>0</v>
      </c>
      <c r="BN78" s="815">
        <v>0</v>
      </c>
      <c r="BO78" s="815">
        <v>9.4661440445256798E-5</v>
      </c>
      <c r="BP78" s="815">
        <v>1.5490053891042E-4</v>
      </c>
      <c r="BQ78" s="815">
        <v>1.3768936792037399E-4</v>
      </c>
      <c r="BR78" s="815">
        <v>8.5645730369179806E-5</v>
      </c>
      <c r="BS78" s="815">
        <v>6.8516584295343899E-5</v>
      </c>
      <c r="BT78" s="815">
        <v>9.4210303406097807E-5</v>
      </c>
      <c r="BU78" s="815">
        <v>9.4210303406097807E-5</v>
      </c>
      <c r="BV78" s="815">
        <v>7.6771107638582103E-5</v>
      </c>
      <c r="BW78" s="815">
        <v>5.9710861496674998E-5</v>
      </c>
      <c r="BX78" s="815">
        <v>2.3031332291574601E-4</v>
      </c>
      <c r="BY78" s="815">
        <v>9.3831353780489296E-5</v>
      </c>
      <c r="BZ78" s="815">
        <v>0</v>
      </c>
      <c r="CA78" s="815">
        <v>0</v>
      </c>
      <c r="CB78" s="815">
        <v>0</v>
      </c>
      <c r="CC78" s="815">
        <v>5.5459458855927602E-4</v>
      </c>
      <c r="CD78" s="815">
        <v>4.0846918724020198E-4</v>
      </c>
      <c r="CE78" s="815">
        <v>0</v>
      </c>
      <c r="CF78" s="815">
        <v>-8.5097747341708705E-6</v>
      </c>
      <c r="CG78" s="815">
        <v>0</v>
      </c>
      <c r="CH78" s="815">
        <v>0</v>
      </c>
      <c r="CI78" s="815">
        <v>8.52998855605662E-5</v>
      </c>
      <c r="CJ78" s="815">
        <v>0</v>
      </c>
      <c r="CK78" s="815">
        <v>1.19419839784793E-4</v>
      </c>
      <c r="CL78" s="815">
        <v>1.7659945672390701E-3</v>
      </c>
      <c r="CM78" s="815">
        <v>3.4125498883846698E-5</v>
      </c>
      <c r="CN78" s="815">
        <v>1.7062749441923298E-5</v>
      </c>
      <c r="CO78" s="815">
        <v>0</v>
      </c>
      <c r="CP78" s="815">
        <v>1.02746886170982E-4</v>
      </c>
      <c r="CQ78" s="815">
        <v>0</v>
      </c>
      <c r="CR78" s="815">
        <v>0</v>
      </c>
      <c r="CS78" s="815">
        <v>0</v>
      </c>
      <c r="CT78" s="815">
        <v>0</v>
      </c>
      <c r="CU78" s="815">
        <v>0</v>
      </c>
      <c r="CV78" s="815">
        <v>0</v>
      </c>
      <c r="CW78" s="815">
        <v>0</v>
      </c>
      <c r="CX78" s="815">
        <v>0</v>
      </c>
      <c r="CY78" s="815">
        <v>0</v>
      </c>
      <c r="CZ78" s="815">
        <v>0</v>
      </c>
      <c r="DA78" s="815">
        <v>0</v>
      </c>
      <c r="DB78" s="815">
        <v>0</v>
      </c>
      <c r="DC78" s="815">
        <v>0</v>
      </c>
      <c r="DD78" s="815">
        <v>0</v>
      </c>
      <c r="DE78" s="815">
        <v>0</v>
      </c>
      <c r="DF78" s="815">
        <v>0</v>
      </c>
      <c r="DG78" s="815">
        <v>0</v>
      </c>
      <c r="DH78" s="815">
        <v>0</v>
      </c>
      <c r="DI78" s="815">
        <v>0</v>
      </c>
      <c r="DJ78" s="815">
        <v>0</v>
      </c>
      <c r="DK78" s="815">
        <v>0</v>
      </c>
      <c r="DL78" s="815">
        <v>0</v>
      </c>
      <c r="DM78" s="815">
        <v>0</v>
      </c>
      <c r="DN78" s="815">
        <v>0</v>
      </c>
      <c r="DO78" s="815">
        <v>0</v>
      </c>
      <c r="DP78" s="815">
        <v>0</v>
      </c>
      <c r="DQ78" s="815">
        <v>0</v>
      </c>
      <c r="DR78" s="815">
        <v>0</v>
      </c>
      <c r="DS78" s="815">
        <v>0</v>
      </c>
      <c r="DT78" s="815">
        <v>0</v>
      </c>
      <c r="DU78" s="815">
        <v>0</v>
      </c>
      <c r="DV78" s="815">
        <v>0</v>
      </c>
      <c r="DW78" s="815">
        <v>0</v>
      </c>
      <c r="DX78" s="815">
        <v>0</v>
      </c>
      <c r="DY78" s="815">
        <v>0</v>
      </c>
      <c r="DZ78" s="815">
        <v>0</v>
      </c>
      <c r="EA78" s="815">
        <v>2.5466275827434999E-5</v>
      </c>
      <c r="EB78" s="815">
        <v>0</v>
      </c>
      <c r="EC78" s="815">
        <v>0</v>
      </c>
      <c r="ED78" s="815">
        <v>0</v>
      </c>
      <c r="EE78" s="815">
        <v>0</v>
      </c>
      <c r="EF78" s="815">
        <v>0</v>
      </c>
      <c r="EG78" s="815">
        <v>0</v>
      </c>
      <c r="EH78" s="815">
        <v>0</v>
      </c>
      <c r="EI78" s="815">
        <v>0</v>
      </c>
      <c r="EJ78" s="815">
        <v>0</v>
      </c>
      <c r="EK78" s="815">
        <v>0</v>
      </c>
      <c r="EL78" s="815">
        <v>0</v>
      </c>
      <c r="EM78" s="815">
        <v>0</v>
      </c>
      <c r="EN78" s="815">
        <v>0</v>
      </c>
      <c r="EO78" s="815">
        <v>0</v>
      </c>
      <c r="EP78" s="815">
        <v>0</v>
      </c>
      <c r="EQ78" s="815">
        <v>0</v>
      </c>
      <c r="ER78" s="815">
        <v>4.4504689949887797E-3</v>
      </c>
      <c r="ES78" s="815">
        <v>9.2718647565849105E-3</v>
      </c>
      <c r="ET78" s="815">
        <v>7.5215432584722196E-3</v>
      </c>
      <c r="EU78" s="815">
        <v>4.8976599469112703E-3</v>
      </c>
      <c r="EV78" s="815">
        <v>4.7709963275946003E-3</v>
      </c>
      <c r="EW78" s="815">
        <v>0</v>
      </c>
      <c r="EX78" s="815">
        <v>0</v>
      </c>
      <c r="EY78" s="815">
        <v>6.3581621511248597E-3</v>
      </c>
      <c r="EZ78" s="815">
        <v>4.8442933920723004E-3</v>
      </c>
      <c r="FA78" s="815">
        <v>0</v>
      </c>
      <c r="FB78" s="815">
        <v>0</v>
      </c>
      <c r="FC78" s="815">
        <v>0</v>
      </c>
      <c r="FD78" s="815">
        <v>5.8828342153260903E-3</v>
      </c>
      <c r="FE78" s="815">
        <v>0</v>
      </c>
      <c r="FF78" s="815">
        <v>8.4266782949971996E-6</v>
      </c>
      <c r="FG78" s="815">
        <v>0</v>
      </c>
      <c r="FH78" s="815">
        <v>0</v>
      </c>
      <c r="FI78" s="815">
        <v>0</v>
      </c>
      <c r="FJ78" s="815">
        <v>0</v>
      </c>
      <c r="FK78" s="815">
        <v>0</v>
      </c>
      <c r="FL78" s="815">
        <v>0</v>
      </c>
      <c r="FM78" s="815">
        <v>0</v>
      </c>
      <c r="FN78" s="815">
        <v>0</v>
      </c>
      <c r="FO78" s="815">
        <v>0</v>
      </c>
      <c r="FP78" s="815">
        <v>0</v>
      </c>
      <c r="FQ78" s="815">
        <v>0</v>
      </c>
      <c r="FR78" s="815">
        <v>0</v>
      </c>
      <c r="FS78" s="815">
        <v>0</v>
      </c>
      <c r="FT78" s="815">
        <v>0</v>
      </c>
      <c r="FU78" s="815">
        <v>6.2898224383125693E-5</v>
      </c>
      <c r="FV78" s="815">
        <v>0</v>
      </c>
      <c r="FW78" s="815">
        <v>1.25796448766251E-5</v>
      </c>
      <c r="FX78" s="815">
        <v>1.25796448766251E-5</v>
      </c>
      <c r="FY78" s="815">
        <v>0</v>
      </c>
      <c r="FZ78" s="815">
        <v>0</v>
      </c>
      <c r="GA78" s="815">
        <v>0</v>
      </c>
      <c r="GB78" s="815">
        <v>0</v>
      </c>
      <c r="GC78" s="815">
        <v>0</v>
      </c>
      <c r="GD78" s="815">
        <v>2.5159289753250301E-5</v>
      </c>
      <c r="GE78" s="815">
        <v>0</v>
      </c>
      <c r="GF78" s="815">
        <v>0</v>
      </c>
      <c r="GG78" s="815">
        <v>0</v>
      </c>
      <c r="GH78" s="815">
        <v>0</v>
      </c>
      <c r="GI78" s="815">
        <v>0</v>
      </c>
      <c r="GJ78" s="815">
        <v>0</v>
      </c>
      <c r="GK78" s="815">
        <v>0</v>
      </c>
      <c r="GL78" s="815">
        <v>0</v>
      </c>
      <c r="GM78" s="815">
        <v>0</v>
      </c>
      <c r="GN78" s="815">
        <v>7.5352072810984497E-6</v>
      </c>
      <c r="GO78" s="815">
        <v>0</v>
      </c>
      <c r="GP78" s="815">
        <v>0</v>
      </c>
      <c r="GQ78" s="815">
        <v>0</v>
      </c>
      <c r="GR78" s="815">
        <v>0</v>
      </c>
      <c r="GS78" s="815">
        <v>0</v>
      </c>
      <c r="GT78" s="815">
        <v>0</v>
      </c>
      <c r="GU78" s="815">
        <v>0</v>
      </c>
      <c r="GV78" s="815">
        <v>0</v>
      </c>
      <c r="GW78" s="815">
        <v>0</v>
      </c>
      <c r="GX78" s="815">
        <v>0</v>
      </c>
      <c r="GY78" s="815">
        <v>0</v>
      </c>
      <c r="GZ78" s="815">
        <v>0</v>
      </c>
      <c r="HA78" s="815">
        <v>0</v>
      </c>
      <c r="HB78" s="815">
        <v>0</v>
      </c>
    </row>
    <row r="79" spans="1:210" ht="16.2" x14ac:dyDescent="0.3">
      <c r="A79" s="48" t="s">
        <v>120</v>
      </c>
      <c r="B79" s="816">
        <v>2.9908021385707101E-4</v>
      </c>
      <c r="C79" s="816">
        <v>2.9908021385707101E-4</v>
      </c>
      <c r="D79" s="816">
        <v>2.9908021385707101E-4</v>
      </c>
      <c r="E79" s="816">
        <v>3.90465834757842E-4</v>
      </c>
      <c r="F79" s="816">
        <v>9.13856209007716E-5</v>
      </c>
      <c r="G79" s="816">
        <v>2.2431016039280299E-4</v>
      </c>
      <c r="H79" s="816">
        <v>2.2431016039280299E-4</v>
      </c>
      <c r="I79" s="816">
        <v>2.2431016039280299E-4</v>
      </c>
      <c r="J79" s="816">
        <v>5.4831372540462995E-4</v>
      </c>
      <c r="K79" s="816">
        <v>1.91079025519795E-4</v>
      </c>
      <c r="L79" s="816">
        <v>1.08001188337276E-4</v>
      </c>
      <c r="M79" s="816">
        <v>5.8154486027763702E-5</v>
      </c>
      <c r="N79" s="816">
        <v>6.6462269746015701E-5</v>
      </c>
      <c r="O79" s="816">
        <v>6.6462269746015701E-5</v>
      </c>
      <c r="P79" s="816">
        <v>0</v>
      </c>
      <c r="Q79" s="816">
        <v>0</v>
      </c>
      <c r="R79" s="816">
        <v>1.6615567436503901E-5</v>
      </c>
      <c r="S79" s="816">
        <v>0</v>
      </c>
      <c r="T79" s="816">
        <v>1.6615567436503901E-5</v>
      </c>
      <c r="U79" s="816">
        <v>0</v>
      </c>
      <c r="V79" s="816">
        <v>0</v>
      </c>
      <c r="W79" s="816">
        <v>0</v>
      </c>
      <c r="X79" s="816">
        <v>6.6462269746015701E-5</v>
      </c>
      <c r="Y79" s="816">
        <v>6.6462269746015701E-5</v>
      </c>
      <c r="Z79" s="816">
        <v>9.1053309552041502E-3</v>
      </c>
      <c r="AA79" s="816">
        <v>0</v>
      </c>
      <c r="AB79" s="816">
        <v>8.3077837182519592E-6</v>
      </c>
      <c r="AC79" s="816">
        <v>9.9693404619023598E-5</v>
      </c>
      <c r="AD79" s="816">
        <v>1.08001188337276E-4</v>
      </c>
      <c r="AE79" s="816">
        <v>6.6462269746015701E-5</v>
      </c>
      <c r="AF79" s="816">
        <v>8.3077837182519602E-5</v>
      </c>
      <c r="AG79" s="816">
        <v>0</v>
      </c>
      <c r="AH79" s="816">
        <v>0</v>
      </c>
      <c r="AI79" s="816">
        <v>0</v>
      </c>
      <c r="AJ79" s="816">
        <v>0</v>
      </c>
      <c r="AK79" s="816">
        <v>0</v>
      </c>
      <c r="AL79" s="816">
        <v>0</v>
      </c>
      <c r="AM79" s="816">
        <v>0</v>
      </c>
      <c r="AN79" s="816">
        <v>0</v>
      </c>
      <c r="AO79" s="816">
        <v>0</v>
      </c>
      <c r="AP79" s="816">
        <v>0</v>
      </c>
      <c r="AQ79" s="816">
        <v>0</v>
      </c>
      <c r="AR79" s="816">
        <v>0</v>
      </c>
      <c r="AS79" s="816">
        <v>8.3077837182519592E-6</v>
      </c>
      <c r="AT79" s="816">
        <v>1.6615567436503901E-5</v>
      </c>
      <c r="AU79" s="816">
        <v>0</v>
      </c>
      <c r="AV79" s="816">
        <v>0</v>
      </c>
      <c r="AW79" s="816">
        <v>4.9846702309511799E-5</v>
      </c>
      <c r="AX79" s="816">
        <v>9.1344065200457201E-5</v>
      </c>
      <c r="AY79" s="816">
        <v>6.0896033719171899E-5</v>
      </c>
      <c r="AZ79" s="816">
        <v>3.0448017108819499E-5</v>
      </c>
      <c r="BA79" s="816">
        <v>1.1570246856924499E-4</v>
      </c>
      <c r="BB79" s="816">
        <v>1.08524556130969E-4</v>
      </c>
      <c r="BC79" s="816">
        <v>9.41271690906468E-5</v>
      </c>
      <c r="BD79" s="816">
        <v>6.0896034217638998E-5</v>
      </c>
      <c r="BE79" s="816">
        <v>1.8325303654827E-4</v>
      </c>
      <c r="BF79" s="816">
        <v>2.49233511547559E-5</v>
      </c>
      <c r="BG79" s="816">
        <v>5.8154486027763702E-5</v>
      </c>
      <c r="BH79" s="816">
        <v>5.6492929284113398E-4</v>
      </c>
      <c r="BI79" s="816">
        <v>8.0585502067044004E-4</v>
      </c>
      <c r="BJ79" s="816">
        <v>6.5631491374190502E-4</v>
      </c>
      <c r="BK79" s="816">
        <v>8.2247058810694395E-4</v>
      </c>
      <c r="BL79" s="816">
        <v>5.6492929284113398E-4</v>
      </c>
      <c r="BM79" s="816">
        <v>1.16308972055527E-4</v>
      </c>
      <c r="BN79" s="816">
        <v>1.4123232321028301E-4</v>
      </c>
      <c r="BO79" s="816">
        <v>6.8123826489666095E-4</v>
      </c>
      <c r="BP79" s="816">
        <v>6.3139156258714899E-4</v>
      </c>
      <c r="BQ79" s="816">
        <v>6.7293048117840904E-4</v>
      </c>
      <c r="BR79" s="816">
        <v>4.1538918591259798E-4</v>
      </c>
      <c r="BS79" s="816">
        <v>4.2743547230406402E-2</v>
      </c>
      <c r="BT79" s="816">
        <v>5.4000594168637805E-4</v>
      </c>
      <c r="BU79" s="816">
        <v>5.5662150912288196E-4</v>
      </c>
      <c r="BV79" s="816">
        <v>2.2431016039280299E-4</v>
      </c>
      <c r="BW79" s="816">
        <v>2.8246464642056699E-4</v>
      </c>
      <c r="BX79" s="816">
        <v>8.0585502067044101E-4</v>
      </c>
      <c r="BY79" s="816">
        <v>1.74463458083291E-4</v>
      </c>
      <c r="BZ79" s="816">
        <v>1.16308972055527E-4</v>
      </c>
      <c r="CA79" s="816">
        <v>1.08001188337276E-4</v>
      </c>
      <c r="CB79" s="816">
        <v>7.6431610207918096E-4</v>
      </c>
      <c r="CC79" s="816">
        <v>3.8215805103958999E-4</v>
      </c>
      <c r="CD79" s="816">
        <v>3.5814855609384202E-2</v>
      </c>
      <c r="CE79" s="816">
        <v>0</v>
      </c>
      <c r="CF79" s="816">
        <v>8.3077837182519592E-6</v>
      </c>
      <c r="CG79" s="816">
        <v>-3.58896256628485E-3</v>
      </c>
      <c r="CH79" s="816">
        <v>-8.3077837182519592E-6</v>
      </c>
      <c r="CI79" s="816">
        <v>0</v>
      </c>
      <c r="CJ79" s="816">
        <v>0</v>
      </c>
      <c r="CK79" s="816">
        <v>7.7262388579743297E-4</v>
      </c>
      <c r="CL79" s="816">
        <v>1.52466634928023E-3</v>
      </c>
      <c r="CM79" s="816">
        <v>0</v>
      </c>
      <c r="CN79" s="816">
        <v>0</v>
      </c>
      <c r="CO79" s="816">
        <v>5.0036859776962401E-5</v>
      </c>
      <c r="CP79" s="816">
        <v>4.17477314343395E-5</v>
      </c>
      <c r="CQ79" s="816">
        <v>0</v>
      </c>
      <c r="CR79" s="816">
        <v>0</v>
      </c>
      <c r="CS79" s="816">
        <v>0</v>
      </c>
      <c r="CT79" s="816">
        <v>0</v>
      </c>
      <c r="CU79" s="816">
        <v>0</v>
      </c>
      <c r="CV79" s="816">
        <v>0</v>
      </c>
      <c r="CW79" s="816">
        <v>0</v>
      </c>
      <c r="CX79" s="816">
        <v>0</v>
      </c>
      <c r="CY79" s="816">
        <v>2.08514717969457E-4</v>
      </c>
      <c r="CZ79" s="816">
        <v>0</v>
      </c>
      <c r="DA79" s="816">
        <v>0</v>
      </c>
      <c r="DB79" s="816">
        <v>0</v>
      </c>
      <c r="DC79" s="816">
        <v>0</v>
      </c>
      <c r="DD79" s="816">
        <v>0</v>
      </c>
      <c r="DE79" s="816">
        <v>0</v>
      </c>
      <c r="DF79" s="816">
        <v>0</v>
      </c>
      <c r="DG79" s="816">
        <v>0</v>
      </c>
      <c r="DH79" s="816">
        <v>0</v>
      </c>
      <c r="DI79" s="816">
        <v>0</v>
      </c>
      <c r="DJ79" s="816">
        <v>0</v>
      </c>
      <c r="DK79" s="816">
        <v>0</v>
      </c>
      <c r="DL79" s="816">
        <v>0</v>
      </c>
      <c r="DM79" s="816">
        <v>0</v>
      </c>
      <c r="DN79" s="816">
        <v>0</v>
      </c>
      <c r="DO79" s="816">
        <v>0</v>
      </c>
      <c r="DP79" s="816">
        <v>0</v>
      </c>
      <c r="DQ79" s="816">
        <v>0</v>
      </c>
      <c r="DR79" s="816">
        <v>0</v>
      </c>
      <c r="DS79" s="816">
        <v>0</v>
      </c>
      <c r="DT79" s="816">
        <v>0</v>
      </c>
      <c r="DU79" s="816">
        <v>0</v>
      </c>
      <c r="DV79" s="816">
        <v>0</v>
      </c>
      <c r="DW79" s="816">
        <v>0</v>
      </c>
      <c r="DX79" s="816">
        <v>0</v>
      </c>
      <c r="DY79" s="816">
        <v>0</v>
      </c>
      <c r="DZ79" s="816">
        <v>0</v>
      </c>
      <c r="EA79" s="816">
        <v>0</v>
      </c>
      <c r="EB79" s="816">
        <v>0</v>
      </c>
      <c r="EC79" s="816">
        <v>0</v>
      </c>
      <c r="ED79" s="816">
        <v>0</v>
      </c>
      <c r="EE79" s="816">
        <v>0</v>
      </c>
      <c r="EF79" s="816">
        <v>0</v>
      </c>
      <c r="EG79" s="816">
        <v>0</v>
      </c>
      <c r="EH79" s="816">
        <v>0</v>
      </c>
      <c r="EI79" s="816">
        <v>0</v>
      </c>
      <c r="EJ79" s="816">
        <v>0</v>
      </c>
      <c r="EK79" s="816">
        <v>0</v>
      </c>
      <c r="EL79" s="816">
        <v>0</v>
      </c>
      <c r="EM79" s="816">
        <v>0</v>
      </c>
      <c r="EN79" s="816">
        <v>0</v>
      </c>
      <c r="EO79" s="816">
        <v>0</v>
      </c>
      <c r="EP79" s="816">
        <v>0</v>
      </c>
      <c r="EQ79" s="816">
        <v>0</v>
      </c>
      <c r="ER79" s="816">
        <v>0</v>
      </c>
      <c r="ES79" s="816">
        <v>0</v>
      </c>
      <c r="ET79" s="816">
        <v>0</v>
      </c>
      <c r="EU79" s="816">
        <v>0</v>
      </c>
      <c r="EV79" s="816">
        <v>1.0097724285859901E-2</v>
      </c>
      <c r="EW79" s="816">
        <v>0</v>
      </c>
      <c r="EX79" s="816">
        <v>0</v>
      </c>
      <c r="EY79" s="816">
        <v>1.3599616082838001E-4</v>
      </c>
      <c r="EZ79" s="816">
        <v>0</v>
      </c>
      <c r="FA79" s="816">
        <v>0</v>
      </c>
      <c r="FB79" s="816">
        <v>0</v>
      </c>
      <c r="FC79" s="816">
        <v>0</v>
      </c>
      <c r="FD79" s="816">
        <v>0</v>
      </c>
      <c r="FE79" s="816">
        <v>0</v>
      </c>
      <c r="FF79" s="816">
        <v>0</v>
      </c>
      <c r="FG79" s="816">
        <v>0</v>
      </c>
      <c r="FH79" s="816">
        <v>0</v>
      </c>
      <c r="FI79" s="816">
        <v>0</v>
      </c>
      <c r="FJ79" s="816">
        <v>0</v>
      </c>
      <c r="FK79" s="816">
        <v>0</v>
      </c>
      <c r="FL79" s="816">
        <v>0</v>
      </c>
      <c r="FM79" s="816">
        <v>3.3524417049528097E-5</v>
      </c>
      <c r="FN79" s="816">
        <v>0</v>
      </c>
      <c r="FO79" s="816">
        <v>0</v>
      </c>
      <c r="FP79" s="816">
        <v>0</v>
      </c>
      <c r="FQ79" s="816">
        <v>4.1699043705823603E-5</v>
      </c>
      <c r="FR79" s="816">
        <v>1.25796448766251E-5</v>
      </c>
      <c r="FS79" s="816">
        <v>0</v>
      </c>
      <c r="FT79" s="816">
        <v>1.25796448766251E-5</v>
      </c>
      <c r="FU79" s="816">
        <v>0</v>
      </c>
      <c r="FV79" s="816">
        <v>0</v>
      </c>
      <c r="FW79" s="816">
        <v>0</v>
      </c>
      <c r="FX79" s="816">
        <v>0</v>
      </c>
      <c r="FY79" s="816">
        <v>0</v>
      </c>
      <c r="FZ79" s="816">
        <v>0</v>
      </c>
      <c r="GA79" s="816">
        <v>0</v>
      </c>
      <c r="GB79" s="816">
        <v>0</v>
      </c>
      <c r="GC79" s="816">
        <v>0</v>
      </c>
      <c r="GD79" s="816">
        <v>2.5159289753250301E-5</v>
      </c>
      <c r="GE79" s="816">
        <v>0</v>
      </c>
      <c r="GF79" s="816">
        <v>7.0685024561756605E-5</v>
      </c>
      <c r="GG79" s="816">
        <v>1.00014466591608E-4</v>
      </c>
      <c r="GH79" s="816">
        <v>0</v>
      </c>
      <c r="GI79" s="816">
        <v>0</v>
      </c>
      <c r="GJ79" s="816">
        <v>0</v>
      </c>
      <c r="GK79" s="816">
        <v>0</v>
      </c>
      <c r="GL79" s="816">
        <v>0</v>
      </c>
      <c r="GM79" s="816">
        <v>0</v>
      </c>
      <c r="GN79" s="816">
        <v>0</v>
      </c>
      <c r="GO79" s="816">
        <v>0</v>
      </c>
      <c r="GP79" s="816">
        <v>0</v>
      </c>
      <c r="GQ79" s="816">
        <v>0</v>
      </c>
      <c r="GR79" s="816">
        <v>0</v>
      </c>
      <c r="GS79" s="816">
        <v>0</v>
      </c>
      <c r="GT79" s="816">
        <v>0</v>
      </c>
      <c r="GU79" s="816">
        <v>1.0082585368614999E-4</v>
      </c>
      <c r="GV79" s="816">
        <v>0</v>
      </c>
      <c r="GW79" s="816">
        <v>0</v>
      </c>
      <c r="GX79" s="816">
        <v>0</v>
      </c>
      <c r="GY79" s="816">
        <v>0</v>
      </c>
      <c r="GZ79" s="816">
        <v>0</v>
      </c>
      <c r="HA79" s="816">
        <v>0</v>
      </c>
      <c r="HB79" s="816">
        <v>0</v>
      </c>
    </row>
    <row r="80" spans="1:210" x14ac:dyDescent="0.3">
      <c r="A80" s="47" t="s">
        <v>25</v>
      </c>
      <c r="B80" s="817">
        <v>5.85258230707165E-2</v>
      </c>
      <c r="C80" s="817">
        <v>7.0995937473738002E-2</v>
      </c>
      <c r="D80" s="817">
        <v>0.21949975883466499</v>
      </c>
      <c r="E80" s="817">
        <v>0.11644905098358201</v>
      </c>
      <c r="F80" s="817">
        <v>0.28406197914099401</v>
      </c>
      <c r="G80" s="817">
        <v>0.20079120084924101</v>
      </c>
      <c r="H80" s="817">
        <v>0.17567944466216601</v>
      </c>
      <c r="I80" s="817">
        <v>0.139393867883219</v>
      </c>
      <c r="J80" s="817">
        <v>0.38722540897879898</v>
      </c>
      <c r="K80" s="817">
        <v>0.29003085996983102</v>
      </c>
      <c r="L80" s="817">
        <v>0.20972324543124701</v>
      </c>
      <c r="M80" s="817">
        <v>0.16318613713472599</v>
      </c>
      <c r="N80" s="817">
        <v>0.382014062576432</v>
      </c>
      <c r="O80" s="817">
        <v>0.37508900277281598</v>
      </c>
      <c r="P80" s="817">
        <v>0.199117395284371</v>
      </c>
      <c r="Q80" s="817">
        <v>0.22585449216304301</v>
      </c>
      <c r="R80" s="817">
        <v>0.39230579091338302</v>
      </c>
      <c r="S80" s="817">
        <v>0.209503350526904</v>
      </c>
      <c r="T80" s="817">
        <v>0.133982053702563</v>
      </c>
      <c r="U80" s="817">
        <v>0.24321356415898901</v>
      </c>
      <c r="V80" s="817">
        <v>0.46652324766159298</v>
      </c>
      <c r="W80" s="817">
        <v>0.30438340395700098</v>
      </c>
      <c r="X80" s="817">
        <v>0.19569517324711799</v>
      </c>
      <c r="Y80" s="817">
        <v>0.210111970904476</v>
      </c>
      <c r="Z80" s="817">
        <v>0.23653823484512901</v>
      </c>
      <c r="AA80" s="817">
        <v>0.27843662151626702</v>
      </c>
      <c r="AB80" s="817">
        <v>0.15166776764888701</v>
      </c>
      <c r="AC80" s="817">
        <v>0.19114232304562401</v>
      </c>
      <c r="AD80" s="817">
        <v>0.19101419388024499</v>
      </c>
      <c r="AE80" s="817">
        <v>0.31062203528419602</v>
      </c>
      <c r="AF80" s="817">
        <v>0.13757440968170601</v>
      </c>
      <c r="AG80" s="817">
        <v>0.36042937857194501</v>
      </c>
      <c r="AH80" s="817">
        <v>0.46516757098143002</v>
      </c>
      <c r="AI80" s="817">
        <v>0.295785707166065</v>
      </c>
      <c r="AJ80" s="817">
        <v>0.21028036838417</v>
      </c>
      <c r="AK80" s="817">
        <v>0.221932947831469</v>
      </c>
      <c r="AL80" s="817">
        <v>0.21568898063570799</v>
      </c>
      <c r="AM80" s="817">
        <v>0.349693667300222</v>
      </c>
      <c r="AN80" s="817">
        <v>0.22721885896774199</v>
      </c>
      <c r="AO80" s="817">
        <v>0.24186705673372599</v>
      </c>
      <c r="AP80" s="817">
        <v>0.44453133625582802</v>
      </c>
      <c r="AQ80" s="817">
        <v>0.27601103919263698</v>
      </c>
      <c r="AR80" s="817">
        <v>0.1089814959427</v>
      </c>
      <c r="AS80" s="817">
        <v>0.18715814969117101</v>
      </c>
      <c r="AT80" s="817">
        <v>0.294667506291932</v>
      </c>
      <c r="AU80" s="817">
        <v>0.27933167249680901</v>
      </c>
      <c r="AV80" s="817">
        <v>0.22184210305264901</v>
      </c>
      <c r="AW80" s="817">
        <v>0.15173348771303</v>
      </c>
      <c r="AX80" s="817">
        <v>0.22961546368945801</v>
      </c>
      <c r="AY80" s="817">
        <v>0.13978406028013499</v>
      </c>
      <c r="AZ80" s="817">
        <v>0.14818579545572</v>
      </c>
      <c r="BA80" s="817">
        <v>0.16277645901592999</v>
      </c>
      <c r="BB80" s="817">
        <v>0.17814280202440499</v>
      </c>
      <c r="BC80" s="817">
        <v>0.157508508728189</v>
      </c>
      <c r="BD80" s="817">
        <v>9.4148447000831803E-2</v>
      </c>
      <c r="BE80" s="817">
        <v>0.13411960286080499</v>
      </c>
      <c r="BF80" s="817">
        <v>0.25215152936343799</v>
      </c>
      <c r="BG80" s="817">
        <v>0.240000385958312</v>
      </c>
      <c r="BH80" s="817">
        <v>0.21676170678868301</v>
      </c>
      <c r="BI80" s="817">
        <v>0.11865463287856</v>
      </c>
      <c r="BJ80" s="817">
        <v>0.22958219666785201</v>
      </c>
      <c r="BK80" s="817">
        <v>0.16230574367071701</v>
      </c>
      <c r="BL80" s="817">
        <v>0.189819530510692</v>
      </c>
      <c r="BM80" s="817">
        <v>0.110729972427953</v>
      </c>
      <c r="BN80" s="817">
        <v>0.305277647796729</v>
      </c>
      <c r="BO80" s="817">
        <v>0.211061359360701</v>
      </c>
      <c r="BP80" s="817">
        <v>0.134682335795199</v>
      </c>
      <c r="BQ80" s="817">
        <v>0.32953385752294401</v>
      </c>
      <c r="BR80" s="817">
        <v>0.38532429214279001</v>
      </c>
      <c r="BS80" s="817">
        <v>0.21835823377850899</v>
      </c>
      <c r="BT80" s="817">
        <v>0.29999531219103298</v>
      </c>
      <c r="BU80" s="817">
        <v>0.185002771610144</v>
      </c>
      <c r="BV80" s="817">
        <v>0.28189861611835998</v>
      </c>
      <c r="BW80" s="817">
        <v>0.20907764295662401</v>
      </c>
      <c r="BX80" s="817">
        <v>0.16470744360675399</v>
      </c>
      <c r="BY80" s="817">
        <v>0.13383661460621399</v>
      </c>
      <c r="BZ80" s="817">
        <v>0.267489263471831</v>
      </c>
      <c r="CA80" s="817">
        <v>0.19118785853187001</v>
      </c>
      <c r="CB80" s="817">
        <v>0.197820135884338</v>
      </c>
      <c r="CC80" s="817">
        <v>0.113783591982045</v>
      </c>
      <c r="CD80" s="817">
        <v>0.391285953089067</v>
      </c>
      <c r="CE80" s="817">
        <v>0.28561879144123098</v>
      </c>
      <c r="CF80" s="817">
        <v>0.246125878736658</v>
      </c>
      <c r="CG80" s="817">
        <v>0.22860538655499199</v>
      </c>
      <c r="CH80" s="817">
        <v>0.33331944888550402</v>
      </c>
      <c r="CI80" s="817">
        <v>0.23407868267638701</v>
      </c>
      <c r="CJ80" s="817">
        <v>0.24476305055936201</v>
      </c>
      <c r="CK80" s="817">
        <v>0.13781491561902101</v>
      </c>
      <c r="CL80" s="817">
        <v>0.26042921510111799</v>
      </c>
      <c r="CM80" s="817">
        <v>0.19998663126705299</v>
      </c>
      <c r="CN80" s="817">
        <v>0.16395440984937601</v>
      </c>
      <c r="CO80" s="817">
        <v>0.14654391391586</v>
      </c>
      <c r="CP80" s="817">
        <v>0.24124203365268099</v>
      </c>
      <c r="CQ80" s="817">
        <v>0.168489814334602</v>
      </c>
      <c r="CR80" s="817">
        <v>0.13737528240277</v>
      </c>
      <c r="CS80" s="817">
        <v>0.175187045800275</v>
      </c>
      <c r="CT80" s="817">
        <v>0.20740512048144799</v>
      </c>
      <c r="CU80" s="817">
        <v>0.141838968854645</v>
      </c>
      <c r="CV80" s="817">
        <v>0.144154126076984</v>
      </c>
      <c r="CW80" s="817">
        <v>0.140430394233935</v>
      </c>
      <c r="CX80" s="817">
        <v>0.14459179978356401</v>
      </c>
      <c r="CY80" s="817">
        <v>0.109428265051129</v>
      </c>
      <c r="CZ80" s="817">
        <v>7.3699017228163202E-2</v>
      </c>
      <c r="DA80" s="817">
        <v>8.4775084053282504E-2</v>
      </c>
      <c r="DB80" s="817">
        <v>0.104340884267195</v>
      </c>
      <c r="DC80" s="817">
        <v>7.4219175200280804E-2</v>
      </c>
      <c r="DD80" s="817">
        <v>6.5001440016644693E-2</v>
      </c>
      <c r="DE80" s="817">
        <v>9.84418320582503E-2</v>
      </c>
      <c r="DF80" s="817">
        <v>8.3866643369264998E-2</v>
      </c>
      <c r="DG80" s="817">
        <v>0.12887063158197401</v>
      </c>
      <c r="DH80" s="817">
        <v>7.8946087493786593E-2</v>
      </c>
      <c r="DI80" s="817">
        <v>7.4250214534996695E-2</v>
      </c>
      <c r="DJ80" s="817">
        <v>8.4528484750522506E-2</v>
      </c>
      <c r="DK80" s="817">
        <v>0.130090998385294</v>
      </c>
      <c r="DL80" s="817">
        <v>7.7243867501627705E-2</v>
      </c>
      <c r="DM80" s="817">
        <v>3.6998974877086803E-2</v>
      </c>
      <c r="DN80" s="817">
        <v>0.103160946178823</v>
      </c>
      <c r="DO80" s="817">
        <v>0.16397491459588001</v>
      </c>
      <c r="DP80" s="817">
        <v>7.6267923754904807E-2</v>
      </c>
      <c r="DQ80" s="817">
        <v>4.1225500596465597E-2</v>
      </c>
      <c r="DR80" s="817">
        <v>5.3571280672568902E-2</v>
      </c>
      <c r="DS80" s="817">
        <v>8.2401854263838503E-2</v>
      </c>
      <c r="DT80" s="817">
        <v>5.7474565681171999E-2</v>
      </c>
      <c r="DU80" s="817">
        <v>4.3212275716658401E-2</v>
      </c>
      <c r="DV80" s="817">
        <v>0.102248635101225</v>
      </c>
      <c r="DW80" s="817">
        <v>5.9964744001283501E-2</v>
      </c>
      <c r="DX80" s="817">
        <v>5.6969134528826799E-2</v>
      </c>
      <c r="DY80" s="817">
        <v>7.4897744604582997E-2</v>
      </c>
      <c r="DZ80" s="817">
        <v>7.5305769850816995E-2</v>
      </c>
      <c r="EA80" s="817">
        <v>6.5510142393736495E-2</v>
      </c>
      <c r="EB80" s="817">
        <v>4.4231025517740198E-2</v>
      </c>
      <c r="EC80" s="817">
        <v>5.3499196111747097E-2</v>
      </c>
      <c r="ED80" s="817">
        <v>7.2439951796742105E-2</v>
      </c>
      <c r="EE80" s="817">
        <v>5.38974303866726E-2</v>
      </c>
      <c r="EF80" s="817">
        <v>5.0076091288775902E-2</v>
      </c>
      <c r="EG80" s="817">
        <v>4.2087386324275403E-2</v>
      </c>
      <c r="EH80" s="817">
        <v>8.1241494849762202E-2</v>
      </c>
      <c r="EI80" s="817">
        <v>5.3742639192474503E-2</v>
      </c>
      <c r="EJ80" s="817">
        <v>4.3258653501871497E-2</v>
      </c>
      <c r="EK80" s="817">
        <v>8.0234430991310002E-2</v>
      </c>
      <c r="EL80" s="817">
        <v>7.0164682116286306E-2</v>
      </c>
      <c r="EM80" s="817">
        <v>4.3995384475050997E-2</v>
      </c>
      <c r="EN80" s="817">
        <v>3.7315381221103498E-2</v>
      </c>
      <c r="EO80" s="817">
        <v>5.4540482174637098E-2</v>
      </c>
      <c r="EP80" s="817">
        <v>7.3305394708267899E-2</v>
      </c>
      <c r="EQ80" s="817">
        <v>4.0991127360584301E-2</v>
      </c>
      <c r="ER80" s="817">
        <v>4.6035816868414299E-2</v>
      </c>
      <c r="ES80" s="817">
        <v>6.7144206955454103E-2</v>
      </c>
      <c r="ET80" s="817">
        <v>9.3428770223642904E-2</v>
      </c>
      <c r="EU80" s="817">
        <v>5.4394839381390801E-2</v>
      </c>
      <c r="EV80" s="817">
        <v>3.2495700808990099E-2</v>
      </c>
      <c r="EW80" s="817">
        <v>0.14856245185858</v>
      </c>
      <c r="EX80" s="817">
        <v>8.8001859797683601E-2</v>
      </c>
      <c r="EY80" s="817">
        <v>7.4557752594224494E-2</v>
      </c>
      <c r="EZ80" s="817">
        <v>2.56877145401644E-2</v>
      </c>
      <c r="FA80" s="817">
        <v>6.7690296834720498E-2</v>
      </c>
      <c r="FB80" s="817">
        <v>0.109720170215174</v>
      </c>
      <c r="FC80" s="817">
        <v>6.3878027449735003E-2</v>
      </c>
      <c r="FD80" s="817">
        <v>2.5837209649441601E-2</v>
      </c>
      <c r="FE80" s="817">
        <v>7.0788414151106899E-2</v>
      </c>
      <c r="FF80" s="817">
        <v>8.3160060450080106E-2</v>
      </c>
      <c r="FG80" s="817">
        <v>6.5875284180457697E-2</v>
      </c>
      <c r="FH80" s="817">
        <v>3.7249478872949701E-2</v>
      </c>
      <c r="FI80" s="817">
        <v>0.15529349662768099</v>
      </c>
      <c r="FJ80" s="817">
        <v>0.10324263696086999</v>
      </c>
      <c r="FK80" s="817">
        <v>5.1733295310110401E-2</v>
      </c>
      <c r="FL80" s="817">
        <v>3.9826425754608798E-2</v>
      </c>
      <c r="FM80" s="817">
        <v>6.9522680984568305E-2</v>
      </c>
      <c r="FN80" s="817">
        <v>0.12861330370754001</v>
      </c>
      <c r="FO80" s="817">
        <v>5.58749080991904E-2</v>
      </c>
      <c r="FP80" s="817">
        <v>4.9776311141251202E-2</v>
      </c>
      <c r="FQ80" s="817">
        <v>7.4215929605576006E-2</v>
      </c>
      <c r="FR80" s="817">
        <v>0.12443114764100199</v>
      </c>
      <c r="FS80" s="817">
        <v>8.0718298854623297E-2</v>
      </c>
      <c r="FT80" s="817">
        <v>2.756388629259E-2</v>
      </c>
      <c r="FU80" s="817">
        <v>5.39834137382302E-2</v>
      </c>
      <c r="FV80" s="817">
        <v>0.100541833988697</v>
      </c>
      <c r="FW80" s="817">
        <v>4.5430562073735602E-2</v>
      </c>
      <c r="FX80" s="817">
        <v>2.93439092246662E-2</v>
      </c>
      <c r="FY80" s="817">
        <v>7.7274822374508598E-2</v>
      </c>
      <c r="FZ80" s="817">
        <v>0.104222363654802</v>
      </c>
      <c r="GA80" s="817">
        <v>4.8270056425638599E-2</v>
      </c>
      <c r="GB80" s="817">
        <v>3.935143072004E-2</v>
      </c>
      <c r="GC80" s="817">
        <v>0.121079394314001</v>
      </c>
      <c r="GD80" s="817">
        <v>0.35603654284069097</v>
      </c>
      <c r="GE80" s="817">
        <v>0.18781179969051601</v>
      </c>
      <c r="GF80" s="817">
        <v>0.15470078923297501</v>
      </c>
      <c r="GG80" s="817">
        <v>0.183644907364646</v>
      </c>
      <c r="GH80" s="817">
        <v>0.14843551707316299</v>
      </c>
      <c r="GI80" s="817">
        <v>0.16277286333700899</v>
      </c>
      <c r="GJ80" s="817">
        <v>0.12704383464084501</v>
      </c>
      <c r="GK80" s="817">
        <v>9.4911432780013405E-2</v>
      </c>
      <c r="GL80" s="817">
        <v>0.32494779447376199</v>
      </c>
      <c r="GM80" s="817">
        <v>9.5755958791523793E-2</v>
      </c>
      <c r="GN80" s="817">
        <v>7.1628297424676204E-2</v>
      </c>
      <c r="GO80" s="817">
        <v>0.14307613847700801</v>
      </c>
      <c r="GP80" s="817">
        <v>0.20372468277383099</v>
      </c>
      <c r="GQ80" s="817">
        <v>0.10997797933164299</v>
      </c>
      <c r="GR80" s="817">
        <v>6.2894997704214806E-2</v>
      </c>
      <c r="GS80" s="817">
        <v>0.12929879784218801</v>
      </c>
      <c r="GT80" s="817">
        <v>0.27177020730696799</v>
      </c>
      <c r="GU80" s="817">
        <v>8.8033436696082101E-2</v>
      </c>
      <c r="GV80" s="817">
        <v>3.8548453647153501E-2</v>
      </c>
      <c r="GW80" s="817">
        <v>0.109096215413839</v>
      </c>
      <c r="GX80" s="817">
        <v>0.19274068949033599</v>
      </c>
      <c r="GY80" s="817">
        <v>6.7422059665255593E-2</v>
      </c>
      <c r="GZ80" s="817">
        <v>3.3309100744086002E-2</v>
      </c>
      <c r="HA80" s="817">
        <v>0.10546731493769899</v>
      </c>
      <c r="HB80" s="817">
        <v>0.131605804309082</v>
      </c>
    </row>
    <row r="81" spans="1:210" x14ac:dyDescent="0.3">
      <c r="A81" s="47" t="s">
        <v>26</v>
      </c>
      <c r="B81" s="818">
        <v>0.31207647998624</v>
      </c>
      <c r="C81" s="818">
        <v>0.31387248851041799</v>
      </c>
      <c r="D81" s="818">
        <v>0.48573086354275702</v>
      </c>
      <c r="E81" s="818">
        <v>0.49809213698733301</v>
      </c>
      <c r="F81" s="818">
        <v>0.66132384735664296</v>
      </c>
      <c r="G81" s="818">
        <v>0.38471460836325999</v>
      </c>
      <c r="H81" s="818">
        <v>0.35024679472864001</v>
      </c>
      <c r="I81" s="818">
        <v>0.32734420248309398</v>
      </c>
      <c r="J81" s="818">
        <v>0.493446706368112</v>
      </c>
      <c r="K81" s="818">
        <v>0.41357744107474698</v>
      </c>
      <c r="L81" s="818">
        <v>0.44887288994913099</v>
      </c>
      <c r="M81" s="818">
        <v>0.49090650334462399</v>
      </c>
      <c r="N81" s="818">
        <v>0.47449324386181801</v>
      </c>
      <c r="O81" s="818">
        <v>0.40688224751868302</v>
      </c>
      <c r="P81" s="818">
        <v>0.30292918067499802</v>
      </c>
      <c r="Q81" s="818">
        <v>0.336394027722697</v>
      </c>
      <c r="R81" s="818">
        <v>0.364584014265117</v>
      </c>
      <c r="S81" s="818">
        <v>0.373262656888389</v>
      </c>
      <c r="T81" s="818">
        <v>0.30018137036445602</v>
      </c>
      <c r="U81" s="818">
        <v>0.362544613587923</v>
      </c>
      <c r="V81" s="818">
        <v>0.48764762215190099</v>
      </c>
      <c r="W81" s="818">
        <v>0.57497394708890204</v>
      </c>
      <c r="X81" s="818">
        <v>0.56564774328524703</v>
      </c>
      <c r="Y81" s="818">
        <v>0.479404606264554</v>
      </c>
      <c r="Z81" s="818">
        <v>0.48206774499337901</v>
      </c>
      <c r="AA81" s="818">
        <v>0.43368419544796</v>
      </c>
      <c r="AB81" s="818">
        <v>0.31843386012539998</v>
      </c>
      <c r="AC81" s="818">
        <v>0.30329756792401602</v>
      </c>
      <c r="AD81" s="818">
        <v>0.287036083662908</v>
      </c>
      <c r="AE81" s="818">
        <v>0.31427858887973298</v>
      </c>
      <c r="AF81" s="818">
        <v>0.29660578346662397</v>
      </c>
      <c r="AG81" s="818">
        <v>0.236261963950711</v>
      </c>
      <c r="AH81" s="818">
        <v>0.27848567217027498</v>
      </c>
      <c r="AI81" s="818">
        <v>0.17139458459186099</v>
      </c>
      <c r="AJ81" s="818">
        <v>0.174262411428379</v>
      </c>
      <c r="AK81" s="818">
        <v>0.115943749775206</v>
      </c>
      <c r="AL81" s="818">
        <v>0.11636304686436599</v>
      </c>
      <c r="AM81" s="818">
        <v>0.15477133191825301</v>
      </c>
      <c r="AN81" s="818">
        <v>0.13952975892501401</v>
      </c>
      <c r="AO81" s="818">
        <v>0.15097053234763899</v>
      </c>
      <c r="AP81" s="818">
        <v>0.12523152036375501</v>
      </c>
      <c r="AQ81" s="818">
        <v>0.159496347531106</v>
      </c>
      <c r="AR81" s="818">
        <v>0.106842838817504</v>
      </c>
      <c r="AS81" s="818">
        <v>0.13005750556753901</v>
      </c>
      <c r="AT81" s="818">
        <v>0.21229581647397999</v>
      </c>
      <c r="AU81" s="818">
        <v>0.144465638724766</v>
      </c>
      <c r="AV81" s="818">
        <v>0.102258290924054</v>
      </c>
      <c r="AW81" s="818">
        <v>8.3833659389975501E-2</v>
      </c>
      <c r="AX81" s="818">
        <v>0.115230180989564</v>
      </c>
      <c r="AY81" s="818">
        <v>8.3747884354625907E-2</v>
      </c>
      <c r="AZ81" s="818">
        <v>9.9034967528452603E-2</v>
      </c>
      <c r="BA81" s="818">
        <v>0.10652623256587</v>
      </c>
      <c r="BB81" s="818">
        <v>0.148341669367927</v>
      </c>
      <c r="BC81" s="818">
        <v>0.11569035000936601</v>
      </c>
      <c r="BD81" s="818">
        <v>0.156768582402706</v>
      </c>
      <c r="BE81" s="818">
        <v>0.124724873636859</v>
      </c>
      <c r="BF81" s="818">
        <v>0.212284188225247</v>
      </c>
      <c r="BG81" s="818">
        <v>0.176124320087962</v>
      </c>
      <c r="BH81" s="818">
        <v>0.23041860516910101</v>
      </c>
      <c r="BI81" s="818">
        <v>0.167417625051931</v>
      </c>
      <c r="BJ81" s="818">
        <v>0.156224355805725</v>
      </c>
      <c r="BK81" s="818">
        <v>0.23357356601177801</v>
      </c>
      <c r="BL81" s="818">
        <v>0.19880228737547101</v>
      </c>
      <c r="BM81" s="818">
        <v>0.15980280072918099</v>
      </c>
      <c r="BN81" s="818">
        <v>0.30192373486417801</v>
      </c>
      <c r="BO81" s="818">
        <v>0.276568131111464</v>
      </c>
      <c r="BP81" s="818">
        <v>0.30723486553596502</v>
      </c>
      <c r="BQ81" s="818">
        <v>0.41300107810561598</v>
      </c>
      <c r="BR81" s="818">
        <v>0.30056360778270302</v>
      </c>
      <c r="BS81" s="818">
        <v>0.19300240060523</v>
      </c>
      <c r="BT81" s="818">
        <v>0.25026075627890898</v>
      </c>
      <c r="BU81" s="818">
        <v>0.211307508351887</v>
      </c>
      <c r="BV81" s="818">
        <v>0.238933204670885</v>
      </c>
      <c r="BW81" s="818">
        <v>0.34243424443908899</v>
      </c>
      <c r="BX81" s="818">
        <v>0.24058708632958001</v>
      </c>
      <c r="BY81" s="818">
        <v>0.30177300297399801</v>
      </c>
      <c r="BZ81" s="818">
        <v>0.25477832499789199</v>
      </c>
      <c r="CA81" s="818">
        <v>0.35659889718929899</v>
      </c>
      <c r="CB81" s="818">
        <v>0.28150849727448002</v>
      </c>
      <c r="CC81" s="818">
        <v>0.34595725879893602</v>
      </c>
      <c r="CD81" s="818">
        <v>0.49159309681237301</v>
      </c>
      <c r="CE81" s="818">
        <v>0.50180096266879504</v>
      </c>
      <c r="CF81" s="818">
        <v>0.525862658024427</v>
      </c>
      <c r="CG81" s="818">
        <v>0.30247474398791302</v>
      </c>
      <c r="CH81" s="818">
        <v>0.395518916856409</v>
      </c>
      <c r="CI81" s="818">
        <v>0.41603065588910099</v>
      </c>
      <c r="CJ81" s="818">
        <v>0.36555172274720399</v>
      </c>
      <c r="CK81" s="818">
        <v>0.345238483493017</v>
      </c>
      <c r="CL81" s="818">
        <v>0.43053254010149899</v>
      </c>
      <c r="CM81" s="818">
        <v>0.34265824495401898</v>
      </c>
      <c r="CN81" s="818">
        <v>0.40121026031870399</v>
      </c>
      <c r="CO81" s="818">
        <v>0.37846434971163601</v>
      </c>
      <c r="CP81" s="818">
        <v>0.40302609269378498</v>
      </c>
      <c r="CQ81" s="818">
        <v>0.424049208861913</v>
      </c>
      <c r="CR81" s="818">
        <v>0.43475856157458298</v>
      </c>
      <c r="CS81" s="818">
        <v>0.410154107415517</v>
      </c>
      <c r="CT81" s="818">
        <v>0.51793285735383898</v>
      </c>
      <c r="CU81" s="818">
        <v>0.44378852950694297</v>
      </c>
      <c r="CV81" s="818">
        <v>0.39126499398685399</v>
      </c>
      <c r="CW81" s="818">
        <v>0.32983330057504401</v>
      </c>
      <c r="CX81" s="818">
        <v>0.45852272707580199</v>
      </c>
      <c r="CY81" s="818">
        <v>0.42842044676659002</v>
      </c>
      <c r="CZ81" s="818">
        <v>0.30268818274279102</v>
      </c>
      <c r="DA81" s="818">
        <v>0.35438548124097202</v>
      </c>
      <c r="DB81" s="818">
        <v>0.41758732110187102</v>
      </c>
      <c r="DC81" s="818">
        <v>0.32448508667014497</v>
      </c>
      <c r="DD81" s="818">
        <v>0.24094420452690399</v>
      </c>
      <c r="DE81" s="818">
        <v>0.26856839514891101</v>
      </c>
      <c r="DF81" s="818">
        <v>0.36221535060583299</v>
      </c>
      <c r="DG81" s="818">
        <v>0.29006193185793899</v>
      </c>
      <c r="DH81" s="818">
        <v>0.35247592420091101</v>
      </c>
      <c r="DI81" s="818">
        <v>0.36293353667417899</v>
      </c>
      <c r="DJ81" s="818">
        <v>0.44395921303424601</v>
      </c>
      <c r="DK81" s="818">
        <v>0.42521904421814999</v>
      </c>
      <c r="DL81" s="818">
        <v>0.35993726002432003</v>
      </c>
      <c r="DM81" s="818">
        <v>0.327880081888549</v>
      </c>
      <c r="DN81" s="818">
        <v>0.52263823230142203</v>
      </c>
      <c r="DO81" s="818">
        <v>0.26716334106589301</v>
      </c>
      <c r="DP81" s="818">
        <v>0.328454156395385</v>
      </c>
      <c r="DQ81" s="818">
        <v>0.317475721336755</v>
      </c>
      <c r="DR81" s="818">
        <v>0.34007797499773901</v>
      </c>
      <c r="DS81" s="818">
        <v>0.35747362564262097</v>
      </c>
      <c r="DT81" s="818">
        <v>0.338625303798743</v>
      </c>
      <c r="DU81" s="818">
        <v>0.26477298319855502</v>
      </c>
      <c r="DV81" s="818">
        <v>0.43986439739522298</v>
      </c>
      <c r="DW81" s="818">
        <v>0.45394420005946601</v>
      </c>
      <c r="DX81" s="818">
        <v>0.43383149647382602</v>
      </c>
      <c r="DY81" s="818">
        <v>0.45863387924383098</v>
      </c>
      <c r="DZ81" s="818">
        <v>0.48336405798576398</v>
      </c>
      <c r="EA81" s="818">
        <v>0.45933153979712199</v>
      </c>
      <c r="EB81" s="818">
        <v>0.41072817199324602</v>
      </c>
      <c r="EC81" s="818">
        <v>0.40485703779446802</v>
      </c>
      <c r="ED81" s="818">
        <v>0.51979084691753896</v>
      </c>
      <c r="EE81" s="818">
        <v>0.36262355605345797</v>
      </c>
      <c r="EF81" s="818">
        <v>0.423673944913111</v>
      </c>
      <c r="EG81" s="818">
        <v>0.52154641020564896</v>
      </c>
      <c r="EH81" s="818">
        <v>0.56275656475124403</v>
      </c>
      <c r="EI81" s="818">
        <v>0.52045646690587999</v>
      </c>
      <c r="EJ81" s="818">
        <v>0.465686520736312</v>
      </c>
      <c r="EK81" s="818">
        <v>0.47686753254013697</v>
      </c>
      <c r="EL81" s="818">
        <v>0.56636629301674801</v>
      </c>
      <c r="EM81" s="818">
        <v>0.453402562916425</v>
      </c>
      <c r="EN81" s="818">
        <v>0.47391696856646098</v>
      </c>
      <c r="EO81" s="818">
        <v>0.384647363251644</v>
      </c>
      <c r="EP81" s="818">
        <v>0.50787572917218204</v>
      </c>
      <c r="EQ81" s="818">
        <v>0.46885858992479401</v>
      </c>
      <c r="ER81" s="818">
        <v>0.39817589108921397</v>
      </c>
      <c r="ES81" s="818">
        <v>0.58663136194040699</v>
      </c>
      <c r="ET81" s="818">
        <v>0.64499214030463403</v>
      </c>
      <c r="EU81" s="818">
        <v>0.41457886193624699</v>
      </c>
      <c r="EV81" s="818">
        <v>0.33166324627800398</v>
      </c>
      <c r="EW81" s="818">
        <v>0.36114899621482999</v>
      </c>
      <c r="EX81" s="818">
        <v>0.56750423041324205</v>
      </c>
      <c r="EY81" s="818">
        <v>0.47053034526642801</v>
      </c>
      <c r="EZ81" s="818">
        <v>0.31538721054485302</v>
      </c>
      <c r="FA81" s="818">
        <v>0.40177211041965299</v>
      </c>
      <c r="FB81" s="818">
        <v>0.66384890646670103</v>
      </c>
      <c r="FC81" s="818">
        <v>0.37190446479907302</v>
      </c>
      <c r="FD81" s="818">
        <v>0.29318986727073498</v>
      </c>
      <c r="FE81" s="818">
        <v>0.40032826063661697</v>
      </c>
      <c r="FF81" s="818">
        <v>0.51300644462657696</v>
      </c>
      <c r="FG81" s="818">
        <v>0.32475385717871802</v>
      </c>
      <c r="FH81" s="818">
        <v>0.24847041077391099</v>
      </c>
      <c r="FI81" s="818">
        <v>0.50172701438633904</v>
      </c>
      <c r="FJ81" s="818">
        <v>0.58247064103789903</v>
      </c>
      <c r="FK81" s="818">
        <v>0.38348832687913098</v>
      </c>
      <c r="FL81" s="818">
        <v>0.35853609351023502</v>
      </c>
      <c r="FM81" s="818">
        <v>0.53856444919289603</v>
      </c>
      <c r="FN81" s="818">
        <v>0.66244897644107203</v>
      </c>
      <c r="FO81" s="818">
        <v>0.348819619469525</v>
      </c>
      <c r="FP81" s="818">
        <v>0.27901946890537199</v>
      </c>
      <c r="FQ81" s="818">
        <v>0.40670762403613098</v>
      </c>
      <c r="FR81" s="818">
        <v>0.55894870687540499</v>
      </c>
      <c r="FS81" s="818">
        <v>0.314747876744639</v>
      </c>
      <c r="FT81" s="818">
        <v>0.28726889733122801</v>
      </c>
      <c r="FU81" s="818">
        <v>0.44505980992156602</v>
      </c>
      <c r="FV81" s="818">
        <v>0.55346837723634601</v>
      </c>
      <c r="FW81" s="818">
        <v>0.34788033108486899</v>
      </c>
      <c r="FX81" s="818">
        <v>0.32321921666628101</v>
      </c>
      <c r="FY81" s="818">
        <v>0.548511739620548</v>
      </c>
      <c r="FZ81" s="818">
        <v>0.65282630339300096</v>
      </c>
      <c r="GA81" s="818">
        <v>0.35261338566317402</v>
      </c>
      <c r="GB81" s="818">
        <v>0.35217331108268601</v>
      </c>
      <c r="GC81" s="818">
        <v>0.47096248226605297</v>
      </c>
      <c r="GD81" s="818">
        <v>0.27883362930078598</v>
      </c>
      <c r="GE81" s="818">
        <v>7.2761848453018196E-2</v>
      </c>
      <c r="GF81" s="818">
        <v>1.58215056273469E-2</v>
      </c>
      <c r="GG81" s="818">
        <v>2.9493417700818302E-3</v>
      </c>
      <c r="GH81" s="818">
        <v>3.3077673017290702E-3</v>
      </c>
      <c r="GI81" s="818">
        <v>4.8465049857365702E-2</v>
      </c>
      <c r="GJ81" s="818">
        <v>8.1208829919917999E-2</v>
      </c>
      <c r="GK81" s="818">
        <v>9.4905729305458902E-2</v>
      </c>
      <c r="GL81" s="818">
        <v>7.3894171514538906E-2</v>
      </c>
      <c r="GM81" s="818">
        <v>9.7967676602489506E-2</v>
      </c>
      <c r="GN81" s="818">
        <v>5.1619019165089E-2</v>
      </c>
      <c r="GO81" s="818">
        <v>8.4456314038254696E-2</v>
      </c>
      <c r="GP81" s="818">
        <v>0.19445837081019199</v>
      </c>
      <c r="GQ81" s="818">
        <v>0.135678665551271</v>
      </c>
      <c r="GR81" s="818">
        <v>0.176446665450634</v>
      </c>
      <c r="GS81" s="818">
        <v>0.15716725266845699</v>
      </c>
      <c r="GT81" s="818">
        <v>0.18203095951241299</v>
      </c>
      <c r="GU81" s="818">
        <v>0.124810034782718</v>
      </c>
      <c r="GV81" s="818">
        <v>0.168868385465478</v>
      </c>
      <c r="GW81" s="818">
        <v>0.25023856038544001</v>
      </c>
      <c r="GX81" s="818">
        <v>0.33281929340134703</v>
      </c>
      <c r="GY81" s="818">
        <v>0.26784274185939699</v>
      </c>
      <c r="GZ81" s="818">
        <v>0.26250161333945499</v>
      </c>
      <c r="HA81" s="818">
        <v>0.25634322932063602</v>
      </c>
      <c r="HB81" s="818">
        <v>0.34512240623447199</v>
      </c>
    </row>
    <row r="82" spans="1:210" x14ac:dyDescent="0.3">
      <c r="A82" s="47" t="s">
        <v>27</v>
      </c>
      <c r="B82" s="819">
        <f t="shared" ref="B82:BM82" si="68">SUM(B83:B85)</f>
        <v>0.247711141</v>
      </c>
      <c r="C82" s="819">
        <f t="shared" si="68"/>
        <v>0.20941196200000001</v>
      </c>
      <c r="D82" s="819">
        <f t="shared" si="68"/>
        <v>0.21479062599999998</v>
      </c>
      <c r="E82" s="819">
        <f t="shared" si="68"/>
        <v>0.28718611399999999</v>
      </c>
      <c r="F82" s="819">
        <f t="shared" si="68"/>
        <v>0.220625818</v>
      </c>
      <c r="G82" s="819">
        <f t="shared" si="68"/>
        <v>0.19403709099999999</v>
      </c>
      <c r="H82" s="819">
        <f t="shared" si="68"/>
        <v>0.20068622900000002</v>
      </c>
      <c r="I82" s="819">
        <f t="shared" si="68"/>
        <v>0.24209872600000001</v>
      </c>
      <c r="J82" s="819">
        <f t="shared" si="68"/>
        <v>0.21843083499999999</v>
      </c>
      <c r="K82" s="819">
        <f t="shared" si="68"/>
        <v>0.19587260500000001</v>
      </c>
      <c r="L82" s="819">
        <f t="shared" si="68"/>
        <v>0.23534122600000001</v>
      </c>
      <c r="M82" s="819">
        <f t="shared" si="68"/>
        <v>0.220991193</v>
      </c>
      <c r="N82" s="819">
        <f t="shared" si="68"/>
        <v>0.226237147</v>
      </c>
      <c r="O82" s="819">
        <f t="shared" si="68"/>
        <v>0.20240934200000002</v>
      </c>
      <c r="P82" s="819">
        <f t="shared" si="68"/>
        <v>0.21826827800000001</v>
      </c>
      <c r="Q82" s="819">
        <f t="shared" si="68"/>
        <v>0.25075304500000001</v>
      </c>
      <c r="R82" s="819">
        <f t="shared" si="68"/>
        <v>0.23891765300000001</v>
      </c>
      <c r="S82" s="819">
        <f t="shared" si="68"/>
        <v>0.27277869300000002</v>
      </c>
      <c r="T82" s="819">
        <f t="shared" si="68"/>
        <v>0.32860358299999998</v>
      </c>
      <c r="U82" s="819">
        <f t="shared" si="68"/>
        <v>0.39980603199999998</v>
      </c>
      <c r="V82" s="819">
        <f t="shared" si="68"/>
        <v>0.40045044299999999</v>
      </c>
      <c r="W82" s="819">
        <f t="shared" si="68"/>
        <v>0.30903343599999999</v>
      </c>
      <c r="X82" s="819">
        <f t="shared" si="68"/>
        <v>0.34993988599999998</v>
      </c>
      <c r="Y82" s="819">
        <f t="shared" si="68"/>
        <v>0.389192643</v>
      </c>
      <c r="Z82" s="819">
        <f t="shared" si="68"/>
        <v>0.37623637600000004</v>
      </c>
      <c r="AA82" s="819">
        <f t="shared" si="68"/>
        <v>0.25661734200000003</v>
      </c>
      <c r="AB82" s="819">
        <f t="shared" si="68"/>
        <v>0.45267090300000007</v>
      </c>
      <c r="AC82" s="819">
        <f t="shared" si="68"/>
        <v>0.34808778400000001</v>
      </c>
      <c r="AD82" s="819">
        <f t="shared" si="68"/>
        <v>0.33080799799999999</v>
      </c>
      <c r="AE82" s="819">
        <f t="shared" si="68"/>
        <v>0.34033149400000001</v>
      </c>
      <c r="AF82" s="819">
        <f t="shared" si="68"/>
        <v>0.35958364499999995</v>
      </c>
      <c r="AG82" s="819">
        <f t="shared" si="68"/>
        <v>0.36450714100000003</v>
      </c>
      <c r="AH82" s="819">
        <f t="shared" si="68"/>
        <v>0.32333574900000001</v>
      </c>
      <c r="AI82" s="819">
        <f t="shared" si="68"/>
        <v>0.29852240899999999</v>
      </c>
      <c r="AJ82" s="819">
        <f t="shared" si="68"/>
        <v>0.43627235600000003</v>
      </c>
      <c r="AK82" s="819">
        <f t="shared" si="68"/>
        <v>0.32533874400000001</v>
      </c>
      <c r="AL82" s="819">
        <f t="shared" si="68"/>
        <v>0.34503210899999998</v>
      </c>
      <c r="AM82" s="819">
        <f t="shared" si="68"/>
        <v>0.33169663199999999</v>
      </c>
      <c r="AN82" s="819">
        <f t="shared" si="68"/>
        <v>0.31058253500000005</v>
      </c>
      <c r="AO82" s="819">
        <f t="shared" si="68"/>
        <v>0.37751556799999997</v>
      </c>
      <c r="AP82" s="819">
        <f t="shared" si="68"/>
        <v>0.395357134</v>
      </c>
      <c r="AQ82" s="819">
        <f t="shared" si="68"/>
        <v>0.41525669399999998</v>
      </c>
      <c r="AR82" s="819">
        <f t="shared" si="68"/>
        <v>0.343797191</v>
      </c>
      <c r="AS82" s="819">
        <f t="shared" si="68"/>
        <v>0.39892770100000002</v>
      </c>
      <c r="AT82" s="819">
        <f t="shared" si="68"/>
        <v>0.42793699600000001</v>
      </c>
      <c r="AU82" s="819">
        <f t="shared" si="68"/>
        <v>0.33687826599999998</v>
      </c>
      <c r="AV82" s="819">
        <f t="shared" si="68"/>
        <v>0.43005479699999993</v>
      </c>
      <c r="AW82" s="819">
        <f t="shared" si="68"/>
        <v>0.46071867</v>
      </c>
      <c r="AX82" s="819">
        <f t="shared" si="68"/>
        <v>0.47854761100000004</v>
      </c>
      <c r="AY82" s="819">
        <f t="shared" si="68"/>
        <v>0.44136758100000001</v>
      </c>
      <c r="AZ82" s="819">
        <f t="shared" si="68"/>
        <v>0.55347973900000003</v>
      </c>
      <c r="BA82" s="819">
        <f t="shared" si="68"/>
        <v>0.63847723199999995</v>
      </c>
      <c r="BB82" s="819">
        <f t="shared" si="68"/>
        <v>0.64547420199999994</v>
      </c>
      <c r="BC82" s="819">
        <f t="shared" si="68"/>
        <v>0.70539937099999994</v>
      </c>
      <c r="BD82" s="819">
        <f t="shared" si="68"/>
        <v>0.79408753100000007</v>
      </c>
      <c r="BE82" s="819">
        <f t="shared" si="68"/>
        <v>0.80480561500000003</v>
      </c>
      <c r="BF82" s="819">
        <f t="shared" si="68"/>
        <v>0.75436756999999999</v>
      </c>
      <c r="BG82" s="819">
        <f t="shared" si="68"/>
        <v>0.808345113</v>
      </c>
      <c r="BH82" s="819">
        <f t="shared" si="68"/>
        <v>0.76392704099999997</v>
      </c>
      <c r="BI82" s="819">
        <f t="shared" si="68"/>
        <v>0.68913065399999995</v>
      </c>
      <c r="BJ82" s="819">
        <f t="shared" si="68"/>
        <v>0.57852181499999999</v>
      </c>
      <c r="BK82" s="819">
        <f t="shared" si="68"/>
        <v>0.72181556800000002</v>
      </c>
      <c r="BL82" s="819">
        <f t="shared" si="68"/>
        <v>0.66768659899999994</v>
      </c>
      <c r="BM82" s="819">
        <f t="shared" si="68"/>
        <v>0.74427231100000002</v>
      </c>
      <c r="BN82" s="819">
        <f t="shared" ref="BN82:DY82" si="69">SUM(BN83:BN85)</f>
        <v>0.88326352299999999</v>
      </c>
      <c r="BO82" s="819">
        <f t="shared" si="69"/>
        <v>0.82599728500000003</v>
      </c>
      <c r="BP82" s="819">
        <f t="shared" si="69"/>
        <v>0.71965528000000001</v>
      </c>
      <c r="BQ82" s="819">
        <f t="shared" si="69"/>
        <v>0.89551376399999993</v>
      </c>
      <c r="BR82" s="819">
        <f t="shared" si="69"/>
        <v>0.79560387399999999</v>
      </c>
      <c r="BS82" s="819">
        <f t="shared" si="69"/>
        <v>0.75366084999999994</v>
      </c>
      <c r="BT82" s="819">
        <f t="shared" si="69"/>
        <v>0.816493892</v>
      </c>
      <c r="BU82" s="819">
        <f t="shared" si="69"/>
        <v>0.86459613699999993</v>
      </c>
      <c r="BV82" s="819">
        <f t="shared" si="69"/>
        <v>0.771862257</v>
      </c>
      <c r="BW82" s="819">
        <f t="shared" si="69"/>
        <v>0.72113590399999994</v>
      </c>
      <c r="BX82" s="819">
        <f t="shared" si="69"/>
        <v>0.83976985699999995</v>
      </c>
      <c r="BY82" s="819">
        <f t="shared" si="69"/>
        <v>0.84570923400000009</v>
      </c>
      <c r="BZ82" s="819">
        <f t="shared" si="69"/>
        <v>0.85601773599999997</v>
      </c>
      <c r="CA82" s="819">
        <f t="shared" si="69"/>
        <v>0.80635210099999999</v>
      </c>
      <c r="CB82" s="819">
        <f t="shared" si="69"/>
        <v>0.67763020200000001</v>
      </c>
      <c r="CC82" s="819">
        <f t="shared" si="69"/>
        <v>0.88777673099999999</v>
      </c>
      <c r="CD82" s="819">
        <f t="shared" si="69"/>
        <v>0.68176747100000001</v>
      </c>
      <c r="CE82" s="819">
        <f t="shared" si="69"/>
        <v>0.69137505199999993</v>
      </c>
      <c r="CF82" s="819">
        <f t="shared" si="69"/>
        <v>0.86710558900000012</v>
      </c>
      <c r="CG82" s="819">
        <f t="shared" si="69"/>
        <v>0.97245371500000011</v>
      </c>
      <c r="CH82" s="819">
        <f t="shared" si="69"/>
        <v>0.95377224000000005</v>
      </c>
      <c r="CI82" s="819">
        <f t="shared" si="69"/>
        <v>0.96226651099999994</v>
      </c>
      <c r="CJ82" s="819">
        <f t="shared" si="69"/>
        <v>1.0887628460000001</v>
      </c>
      <c r="CK82" s="819">
        <f t="shared" si="69"/>
        <v>0.99874077000000006</v>
      </c>
      <c r="CL82" s="819">
        <f t="shared" si="69"/>
        <v>1.0005672859999999</v>
      </c>
      <c r="CM82" s="819">
        <f t="shared" si="69"/>
        <v>0.97298791800000006</v>
      </c>
      <c r="CN82" s="819">
        <f t="shared" si="69"/>
        <v>0.99296582700000002</v>
      </c>
      <c r="CO82" s="819">
        <f t="shared" si="69"/>
        <v>1.0775229390000001</v>
      </c>
      <c r="CP82" s="819">
        <f t="shared" si="69"/>
        <v>0.81451277700000002</v>
      </c>
      <c r="CQ82" s="819">
        <f t="shared" si="69"/>
        <v>1.0341438479999998</v>
      </c>
      <c r="CR82" s="819">
        <f t="shared" si="69"/>
        <v>1.0782750019999998</v>
      </c>
      <c r="CS82" s="819">
        <f t="shared" si="69"/>
        <v>1.1455546929999998</v>
      </c>
      <c r="CT82" s="819">
        <f t="shared" si="69"/>
        <v>1.1571924009999999</v>
      </c>
      <c r="CU82" s="819">
        <f t="shared" si="69"/>
        <v>1.0434127519999998</v>
      </c>
      <c r="CV82" s="819">
        <f t="shared" si="69"/>
        <v>1.0737881339999997</v>
      </c>
      <c r="CW82" s="819">
        <f t="shared" si="69"/>
        <v>1.128454466</v>
      </c>
      <c r="CX82" s="819">
        <f t="shared" si="69"/>
        <v>1.147986264</v>
      </c>
      <c r="CY82" s="819">
        <f t="shared" si="69"/>
        <v>1.0914395979999998</v>
      </c>
      <c r="CZ82" s="819">
        <f t="shared" si="69"/>
        <v>1.116380809</v>
      </c>
      <c r="DA82" s="819">
        <f t="shared" si="69"/>
        <v>1.221196395</v>
      </c>
      <c r="DB82" s="819">
        <f t="shared" si="69"/>
        <v>1.185028384</v>
      </c>
      <c r="DC82" s="819">
        <f t="shared" si="69"/>
        <v>1.0804015549999999</v>
      </c>
      <c r="DD82" s="819">
        <f t="shared" si="69"/>
        <v>1.0588598489999999</v>
      </c>
      <c r="DE82" s="819">
        <f t="shared" si="69"/>
        <v>1.126119052</v>
      </c>
      <c r="DF82" s="819">
        <f t="shared" si="69"/>
        <v>1.2025054659999999</v>
      </c>
      <c r="DG82" s="819">
        <f t="shared" si="69"/>
        <v>1.1895897289999999</v>
      </c>
      <c r="DH82" s="819">
        <f t="shared" si="69"/>
        <v>1.197352349</v>
      </c>
      <c r="DI82" s="819">
        <f t="shared" si="69"/>
        <v>1.2328859779999999</v>
      </c>
      <c r="DJ82" s="819">
        <f t="shared" si="69"/>
        <v>1.334040764</v>
      </c>
      <c r="DK82" s="819">
        <f t="shared" si="69"/>
        <v>1.14404233</v>
      </c>
      <c r="DL82" s="819">
        <f t="shared" si="69"/>
        <v>1.057138699</v>
      </c>
      <c r="DM82" s="819">
        <f t="shared" si="69"/>
        <v>1.2842005949999999</v>
      </c>
      <c r="DN82" s="819">
        <f t="shared" si="69"/>
        <v>1.165775306</v>
      </c>
      <c r="DO82" s="819">
        <f t="shared" si="69"/>
        <v>1.1239234330000001</v>
      </c>
      <c r="DP82" s="819">
        <f t="shared" si="69"/>
        <v>1.2643372340000001</v>
      </c>
      <c r="DQ82" s="819">
        <f t="shared" si="69"/>
        <v>1.4036411499999999</v>
      </c>
      <c r="DR82" s="819">
        <f t="shared" si="69"/>
        <v>1.3674557709999999</v>
      </c>
      <c r="DS82" s="819">
        <f t="shared" si="69"/>
        <v>1.3186552199999999</v>
      </c>
      <c r="DT82" s="819">
        <f t="shared" si="69"/>
        <v>1.3730502870000001</v>
      </c>
      <c r="DU82" s="819">
        <f t="shared" si="69"/>
        <v>1.4654066990000001</v>
      </c>
      <c r="DV82" s="819">
        <f t="shared" si="69"/>
        <v>1.53241688853777</v>
      </c>
      <c r="DW82" s="819">
        <f t="shared" si="69"/>
        <v>1.41859529983947</v>
      </c>
      <c r="DX82" s="819">
        <f t="shared" si="69"/>
        <v>1.4391693499585101</v>
      </c>
      <c r="DY82" s="819">
        <f t="shared" si="69"/>
        <v>1.502545334492644</v>
      </c>
      <c r="DZ82" s="819">
        <f t="shared" ref="DZ82:GK82" si="70">SUM(DZ83:DZ85)</f>
        <v>1.49504821832894</v>
      </c>
      <c r="EA82" s="819">
        <f t="shared" si="70"/>
        <v>1.3360278385650901</v>
      </c>
      <c r="EB82" s="819">
        <f t="shared" si="70"/>
        <v>1.34479927219769</v>
      </c>
      <c r="EC82" s="819">
        <f t="shared" si="70"/>
        <v>1.4155262914707001</v>
      </c>
      <c r="ED82" s="819">
        <f t="shared" si="70"/>
        <v>1.43460972178841</v>
      </c>
      <c r="EE82" s="819">
        <f t="shared" si="70"/>
        <v>1.41917329489388</v>
      </c>
      <c r="EF82" s="819">
        <f t="shared" si="70"/>
        <v>1.35709898623641</v>
      </c>
      <c r="EG82" s="819">
        <f t="shared" si="70"/>
        <v>1.4895721642283899</v>
      </c>
      <c r="EH82" s="819">
        <f t="shared" si="70"/>
        <v>1.5306595332544</v>
      </c>
      <c r="EI82" s="819">
        <f t="shared" si="70"/>
        <v>1.41065794645742</v>
      </c>
      <c r="EJ82" s="819">
        <f t="shared" si="70"/>
        <v>1.4363469555852799</v>
      </c>
      <c r="EK82" s="819">
        <f t="shared" si="70"/>
        <v>1.48832139544898</v>
      </c>
      <c r="EL82" s="819">
        <f t="shared" si="70"/>
        <v>1.44495954786101</v>
      </c>
      <c r="EM82" s="819">
        <f t="shared" si="70"/>
        <v>1.32231558849863</v>
      </c>
      <c r="EN82" s="819">
        <f t="shared" si="70"/>
        <v>1.31184271011896</v>
      </c>
      <c r="EO82" s="819">
        <f t="shared" si="70"/>
        <v>1.40705537068304</v>
      </c>
      <c r="EP82" s="819">
        <f t="shared" si="70"/>
        <v>1.5708841588795599</v>
      </c>
      <c r="EQ82" s="819">
        <f t="shared" si="70"/>
        <v>1.33027837562234</v>
      </c>
      <c r="ER82" s="819">
        <f t="shared" si="70"/>
        <v>1.3543407380847701</v>
      </c>
      <c r="ES82" s="819">
        <f t="shared" si="70"/>
        <v>1.4639774168400035</v>
      </c>
      <c r="ET82" s="819">
        <f t="shared" si="70"/>
        <v>1.4614820305001299</v>
      </c>
      <c r="EU82" s="819">
        <f t="shared" si="70"/>
        <v>1.35091789146523</v>
      </c>
      <c r="EV82" s="819">
        <f t="shared" si="70"/>
        <v>1.4572143553305099</v>
      </c>
      <c r="EW82" s="819">
        <f t="shared" si="70"/>
        <v>1.7585763169366899</v>
      </c>
      <c r="EX82" s="819">
        <f t="shared" si="70"/>
        <v>1.7131274668949168</v>
      </c>
      <c r="EY82" s="819">
        <f t="shared" si="70"/>
        <v>1.4610663930399452</v>
      </c>
      <c r="EZ82" s="819">
        <f t="shared" si="70"/>
        <v>1.4689200843943933</v>
      </c>
      <c r="FA82" s="819">
        <f t="shared" si="70"/>
        <v>1.563041518539567</v>
      </c>
      <c r="FB82" s="819">
        <f t="shared" si="70"/>
        <v>1.5925364718977952</v>
      </c>
      <c r="FC82" s="819">
        <f t="shared" si="70"/>
        <v>1.4502063854461662</v>
      </c>
      <c r="FD82" s="819">
        <f t="shared" si="70"/>
        <v>1.5424924248018552</v>
      </c>
      <c r="FE82" s="819">
        <f t="shared" si="70"/>
        <v>1.6205546547614873</v>
      </c>
      <c r="FF82" s="819">
        <f t="shared" si="70"/>
        <v>1.6532081499804141</v>
      </c>
      <c r="FG82" s="819">
        <f t="shared" si="70"/>
        <v>1.4791264098557899</v>
      </c>
      <c r="FH82" s="819">
        <f t="shared" si="70"/>
        <v>1.5903333268243249</v>
      </c>
      <c r="FI82" s="819">
        <f t="shared" si="70"/>
        <v>1.72438849950371</v>
      </c>
      <c r="FJ82" s="819">
        <f t="shared" si="70"/>
        <v>1.8029384332412033</v>
      </c>
      <c r="FK82" s="819">
        <f t="shared" si="70"/>
        <v>1.5539500174136101</v>
      </c>
      <c r="FL82" s="819">
        <f t="shared" si="70"/>
        <v>1.6283125496307675</v>
      </c>
      <c r="FM82" s="819">
        <f t="shared" si="70"/>
        <v>1.8142926532241046</v>
      </c>
      <c r="FN82" s="819">
        <f t="shared" si="70"/>
        <v>2.07805499700553</v>
      </c>
      <c r="FO82" s="819">
        <f t="shared" si="70"/>
        <v>1.6930263910727701</v>
      </c>
      <c r="FP82" s="819">
        <f t="shared" si="70"/>
        <v>2.0672341885565446</v>
      </c>
      <c r="FQ82" s="819">
        <f t="shared" si="70"/>
        <v>2.3161565291736284</v>
      </c>
      <c r="FR82" s="819">
        <f t="shared" si="70"/>
        <v>2.4755179480089602</v>
      </c>
      <c r="FS82" s="819">
        <f t="shared" si="70"/>
        <v>2.1401260291721975</v>
      </c>
      <c r="FT82" s="819">
        <f t="shared" si="70"/>
        <v>2.0721294697050698</v>
      </c>
      <c r="FU82" s="819">
        <f t="shared" si="70"/>
        <v>2.465762936592296</v>
      </c>
      <c r="FV82" s="819">
        <f t="shared" si="70"/>
        <v>2.6033065282067098</v>
      </c>
      <c r="FW82" s="819">
        <f t="shared" si="70"/>
        <v>2.1531455276217546</v>
      </c>
      <c r="FX82" s="819">
        <f t="shared" si="70"/>
        <v>2.3599436620604202</v>
      </c>
      <c r="FY82" s="819">
        <f t="shared" si="70"/>
        <v>2.5261065370124598</v>
      </c>
      <c r="FZ82" s="819">
        <f t="shared" si="70"/>
        <v>2.6546529464673201</v>
      </c>
      <c r="GA82" s="819">
        <f t="shared" si="70"/>
        <v>2.1494353311905998</v>
      </c>
      <c r="GB82" s="819">
        <f t="shared" si="70"/>
        <v>2.2928278915886202</v>
      </c>
      <c r="GC82" s="819">
        <f t="shared" si="70"/>
        <v>2.4818867580368198</v>
      </c>
      <c r="GD82" s="819">
        <f t="shared" si="70"/>
        <v>2.3262982885393102</v>
      </c>
      <c r="GE82" s="819">
        <f t="shared" si="70"/>
        <v>0.52771076251517401</v>
      </c>
      <c r="GF82" s="819">
        <f t="shared" si="70"/>
        <v>0.49655439123953532</v>
      </c>
      <c r="GG82" s="819">
        <f t="shared" si="70"/>
        <v>0.54898433834212812</v>
      </c>
      <c r="GH82" s="819">
        <f t="shared" si="70"/>
        <v>0.51280875165894102</v>
      </c>
      <c r="GI82" s="819">
        <f t="shared" si="70"/>
        <v>0.58045464094548604</v>
      </c>
      <c r="GJ82" s="819">
        <f t="shared" si="70"/>
        <v>0.58027250089629934</v>
      </c>
      <c r="GK82" s="819">
        <f t="shared" si="70"/>
        <v>0.64116575569071688</v>
      </c>
      <c r="GL82" s="819">
        <f t="shared" ref="GL82:IW82" si="71">SUM(GL83:GL85)</f>
        <v>0.70599553485505073</v>
      </c>
      <c r="GM82" s="819">
        <f t="shared" si="71"/>
        <v>0.80197609301389405</v>
      </c>
      <c r="GN82" s="819">
        <f t="shared" si="71"/>
        <v>1.1459871817192619</v>
      </c>
      <c r="GO82" s="819">
        <f t="shared" si="71"/>
        <v>1.48057689905464</v>
      </c>
      <c r="GP82" s="819">
        <f t="shared" si="71"/>
        <v>1.7041565382075301</v>
      </c>
      <c r="GQ82" s="819">
        <f t="shared" si="71"/>
        <v>1.7215455684426999</v>
      </c>
      <c r="GR82" s="819">
        <f t="shared" si="71"/>
        <v>1.8999499185468001</v>
      </c>
      <c r="GS82" s="819">
        <f t="shared" si="71"/>
        <v>2.2331267311163798</v>
      </c>
      <c r="GT82" s="819">
        <f t="shared" si="71"/>
        <v>2.4877381521759601</v>
      </c>
      <c r="GU82" s="819">
        <f t="shared" si="71"/>
        <v>1.96710796794706</v>
      </c>
      <c r="GV82" s="819">
        <f t="shared" si="71"/>
        <v>1.99339878920918</v>
      </c>
      <c r="GW82" s="819">
        <f t="shared" si="71"/>
        <v>2.3190994691389899</v>
      </c>
      <c r="GX82" s="819">
        <f t="shared" si="71"/>
        <v>2.3946937781076398</v>
      </c>
      <c r="GY82" s="819">
        <f t="shared" si="71"/>
        <v>1.9698020995427299</v>
      </c>
      <c r="GZ82" s="819">
        <f t="shared" si="71"/>
        <v>2.0603183845220001</v>
      </c>
      <c r="HA82" s="819">
        <f t="shared" si="71"/>
        <v>2.4526889884078602</v>
      </c>
      <c r="HB82" s="819">
        <f t="shared" si="71"/>
        <v>2.5818474177134001</v>
      </c>
    </row>
    <row r="83" spans="1:210" x14ac:dyDescent="0.3">
      <c r="A83" s="48" t="s">
        <v>40</v>
      </c>
      <c r="B83" s="820">
        <v>0.246982015</v>
      </c>
      <c r="C83" s="820">
        <v>0.208419296</v>
      </c>
      <c r="D83" s="820">
        <v>0.21371889799999999</v>
      </c>
      <c r="E83" s="820">
        <v>0.28620223299999997</v>
      </c>
      <c r="F83" s="820">
        <v>0.21954132900000001</v>
      </c>
      <c r="G83" s="820">
        <v>0.19192636699999999</v>
      </c>
      <c r="H83" s="820">
        <v>0.200370873</v>
      </c>
      <c r="I83" s="820">
        <v>0.24154774500000001</v>
      </c>
      <c r="J83" s="820">
        <v>0.217236122</v>
      </c>
      <c r="K83" s="820">
        <v>0.19541982599999999</v>
      </c>
      <c r="L83" s="820">
        <v>0.23521832600000001</v>
      </c>
      <c r="M83" s="820">
        <v>0.220666207</v>
      </c>
      <c r="N83" s="820">
        <v>0.225886592</v>
      </c>
      <c r="O83" s="820">
        <v>0.20197105200000001</v>
      </c>
      <c r="P83" s="820">
        <v>0.217972838</v>
      </c>
      <c r="Q83" s="820">
        <v>0.249920957</v>
      </c>
      <c r="R83" s="820">
        <v>0.238727629</v>
      </c>
      <c r="S83" s="820">
        <v>0.27250565500000001</v>
      </c>
      <c r="T83" s="820">
        <v>0.32803660400000001</v>
      </c>
      <c r="U83" s="820">
        <v>0.399529731</v>
      </c>
      <c r="V83" s="820">
        <v>0.39973569399999997</v>
      </c>
      <c r="W83" s="820">
        <v>0.30851759499999998</v>
      </c>
      <c r="X83" s="820">
        <v>0.34976576199999998</v>
      </c>
      <c r="Y83" s="820">
        <v>0.38851067900000003</v>
      </c>
      <c r="Z83" s="820">
        <v>0.376089491</v>
      </c>
      <c r="AA83" s="820">
        <v>0.25648802599999998</v>
      </c>
      <c r="AB83" s="820">
        <v>0.45254158700000002</v>
      </c>
      <c r="AC83" s="820">
        <v>0.347817029</v>
      </c>
      <c r="AD83" s="820">
        <v>0.33055569699999998</v>
      </c>
      <c r="AE83" s="820">
        <v>0.34027559400000001</v>
      </c>
      <c r="AF83" s="820">
        <v>0.35951734499999999</v>
      </c>
      <c r="AG83" s="820">
        <v>0.36441294099999999</v>
      </c>
      <c r="AH83" s="820">
        <v>0.32314100899999998</v>
      </c>
      <c r="AI83" s="820">
        <v>0.29847290900000001</v>
      </c>
      <c r="AJ83" s="820">
        <v>0.436230856</v>
      </c>
      <c r="AK83" s="820">
        <v>0.32520064399999998</v>
      </c>
      <c r="AL83" s="820">
        <v>0.34488600899999999</v>
      </c>
      <c r="AM83" s="820">
        <v>0.33166473200000002</v>
      </c>
      <c r="AN83" s="820">
        <v>0.31050593500000001</v>
      </c>
      <c r="AO83" s="820">
        <v>0.37739656799999999</v>
      </c>
      <c r="AP83" s="820">
        <v>0.395291634</v>
      </c>
      <c r="AQ83" s="820">
        <v>0.41505621599999998</v>
      </c>
      <c r="AR83" s="820">
        <v>0.34364230600000001</v>
      </c>
      <c r="AS83" s="820">
        <v>0.398824701</v>
      </c>
      <c r="AT83" s="820">
        <v>0.42791309599999999</v>
      </c>
      <c r="AU83" s="820">
        <v>0.33683758600000002</v>
      </c>
      <c r="AV83" s="820">
        <v>0.42999649699999998</v>
      </c>
      <c r="AW83" s="820">
        <v>0.46068506999999997</v>
      </c>
      <c r="AX83" s="820">
        <v>0.478461311</v>
      </c>
      <c r="AY83" s="820">
        <v>0.441229433</v>
      </c>
      <c r="AZ83" s="820">
        <v>0.55346373900000001</v>
      </c>
      <c r="BA83" s="820">
        <v>0.63705326500000004</v>
      </c>
      <c r="BB83" s="820">
        <v>0.64524427799999995</v>
      </c>
      <c r="BC83" s="820">
        <v>0.70516383500000002</v>
      </c>
      <c r="BD83" s="820">
        <v>0.79392621500000005</v>
      </c>
      <c r="BE83" s="820">
        <v>0.80462839900000005</v>
      </c>
      <c r="BF83" s="820">
        <v>0.75429407000000004</v>
      </c>
      <c r="BG83" s="820">
        <v>0.80815354500000003</v>
      </c>
      <c r="BH83" s="820">
        <v>0.763895141</v>
      </c>
      <c r="BI83" s="820">
        <v>0.68909075399999997</v>
      </c>
      <c r="BJ83" s="820">
        <v>0.57849623500000003</v>
      </c>
      <c r="BK83" s="820">
        <v>0.72176766800000003</v>
      </c>
      <c r="BL83" s="820">
        <v>0.66765469899999996</v>
      </c>
      <c r="BM83" s="820">
        <v>0.74418601100000004</v>
      </c>
      <c r="BN83" s="820">
        <v>0.88321242300000002</v>
      </c>
      <c r="BO83" s="820">
        <v>0.82596460500000002</v>
      </c>
      <c r="BP83" s="820">
        <v>0.71963138000000004</v>
      </c>
      <c r="BQ83" s="820">
        <v>0.89543226399999998</v>
      </c>
      <c r="BR83" s="820">
        <v>0.795418658</v>
      </c>
      <c r="BS83" s="820">
        <v>0.75353948400000004</v>
      </c>
      <c r="BT83" s="820">
        <v>0.81636618000000005</v>
      </c>
      <c r="BU83" s="820">
        <v>0.86448993699999999</v>
      </c>
      <c r="BV83" s="820">
        <v>0.77162109499999998</v>
      </c>
      <c r="BW83" s="820">
        <v>0.71852235799999997</v>
      </c>
      <c r="BX83" s="820">
        <v>0.83965012699999997</v>
      </c>
      <c r="BY83" s="820">
        <v>0.84563655400000004</v>
      </c>
      <c r="BZ83" s="820">
        <v>0.85516424199999996</v>
      </c>
      <c r="CA83" s="820">
        <v>0.80558582999999995</v>
      </c>
      <c r="CB83" s="820">
        <v>0.67688787699999997</v>
      </c>
      <c r="CC83" s="820">
        <v>0.88727141099999995</v>
      </c>
      <c r="CD83" s="820">
        <v>0.68146415500000002</v>
      </c>
      <c r="CE83" s="820">
        <v>0.69071254699999995</v>
      </c>
      <c r="CF83" s="820">
        <v>0.86628179400000005</v>
      </c>
      <c r="CG83" s="820">
        <v>0.97200592500000005</v>
      </c>
      <c r="CH83" s="820">
        <v>0.95312881999999999</v>
      </c>
      <c r="CI83" s="820">
        <v>0.96172373499999997</v>
      </c>
      <c r="CJ83" s="820">
        <v>1.088116305</v>
      </c>
      <c r="CK83" s="820">
        <v>0.99850051200000001</v>
      </c>
      <c r="CL83" s="820">
        <v>1.000559306</v>
      </c>
      <c r="CM83" s="820">
        <v>0.97269882900000004</v>
      </c>
      <c r="CN83" s="820">
        <v>0.99268552300000001</v>
      </c>
      <c r="CO83" s="820">
        <v>1.0774366390000001</v>
      </c>
      <c r="CP83" s="820">
        <v>0.81448887700000006</v>
      </c>
      <c r="CQ83" s="820">
        <v>1.034083168</v>
      </c>
      <c r="CR83" s="820">
        <v>1.078205522</v>
      </c>
      <c r="CS83" s="820">
        <v>1.1447676499999999</v>
      </c>
      <c r="CT83" s="820">
        <v>1.1571668209999999</v>
      </c>
      <c r="CU83" s="820">
        <v>1.0432993559999999</v>
      </c>
      <c r="CV83" s="820">
        <v>1.0737713739999999</v>
      </c>
      <c r="CW83" s="820">
        <v>1.128454466</v>
      </c>
      <c r="CX83" s="820">
        <v>1.1479774840000001</v>
      </c>
      <c r="CY83" s="820">
        <v>1.091422838</v>
      </c>
      <c r="CZ83" s="820">
        <v>1.1163720290000001</v>
      </c>
      <c r="DA83" s="820">
        <v>1.221196395</v>
      </c>
      <c r="DB83" s="820">
        <v>1.185028384</v>
      </c>
      <c r="DC83" s="820">
        <v>1.080392775</v>
      </c>
      <c r="DD83" s="820">
        <v>1.0588510689999999</v>
      </c>
      <c r="DE83" s="820">
        <v>1.126119052</v>
      </c>
      <c r="DF83" s="820">
        <v>1.2024966859999999</v>
      </c>
      <c r="DG83" s="820">
        <v>1.189580949</v>
      </c>
      <c r="DH83" s="820">
        <v>1.197352349</v>
      </c>
      <c r="DI83" s="820">
        <v>1.232837298</v>
      </c>
      <c r="DJ83" s="820">
        <v>1.334040764</v>
      </c>
      <c r="DK83" s="820">
        <v>1.14404233</v>
      </c>
      <c r="DL83" s="820">
        <v>1.057138699</v>
      </c>
      <c r="DM83" s="820">
        <v>1.2842005949999999</v>
      </c>
      <c r="DN83" s="820">
        <v>1.165696206</v>
      </c>
      <c r="DO83" s="820">
        <v>1.123809233</v>
      </c>
      <c r="DP83" s="820">
        <v>1.264319634</v>
      </c>
      <c r="DQ83" s="820">
        <v>1.40363237</v>
      </c>
      <c r="DR83" s="820">
        <v>1.367446991</v>
      </c>
      <c r="DS83" s="820">
        <v>1.3186552199999999</v>
      </c>
      <c r="DT83" s="820">
        <v>1.3730502870000001</v>
      </c>
      <c r="DU83" s="820">
        <v>1.4654066990000001</v>
      </c>
      <c r="DV83" s="820">
        <v>1.53241688853777</v>
      </c>
      <c r="DW83" s="820">
        <v>1.41859529983947</v>
      </c>
      <c r="DX83" s="820">
        <v>1.4391693499585101</v>
      </c>
      <c r="DY83" s="820">
        <v>1.4945864226712</v>
      </c>
      <c r="DZ83" s="820">
        <v>1.49504821832894</v>
      </c>
      <c r="EA83" s="820">
        <v>1.3360278385650901</v>
      </c>
      <c r="EB83" s="820">
        <v>1.34479927219769</v>
      </c>
      <c r="EC83" s="820">
        <v>1.4155262914707001</v>
      </c>
      <c r="ED83" s="820">
        <v>1.43460972178841</v>
      </c>
      <c r="EE83" s="820">
        <v>1.41917329489388</v>
      </c>
      <c r="EF83" s="820">
        <v>1.35709898623641</v>
      </c>
      <c r="EG83" s="820">
        <v>1.4895721642283899</v>
      </c>
      <c r="EH83" s="820">
        <v>1.5306595332544</v>
      </c>
      <c r="EI83" s="820">
        <v>1.41065794645742</v>
      </c>
      <c r="EJ83" s="820">
        <v>1.4363469555852799</v>
      </c>
      <c r="EK83" s="820">
        <v>1.48832139544898</v>
      </c>
      <c r="EL83" s="820">
        <v>1.44495954786101</v>
      </c>
      <c r="EM83" s="820">
        <v>1.32231558849863</v>
      </c>
      <c r="EN83" s="820">
        <v>1.31184271011896</v>
      </c>
      <c r="EO83" s="820">
        <v>1.40705537068304</v>
      </c>
      <c r="EP83" s="820">
        <v>1.5708841588795599</v>
      </c>
      <c r="EQ83" s="820">
        <v>1.33027837562234</v>
      </c>
      <c r="ER83" s="820">
        <v>1.3543407380847701</v>
      </c>
      <c r="ES83" s="820">
        <v>1.46307550733797</v>
      </c>
      <c r="ET83" s="820">
        <v>1.4614820305001299</v>
      </c>
      <c r="EU83" s="820">
        <v>1.35091789146523</v>
      </c>
      <c r="EV83" s="820">
        <v>1.4572143553305099</v>
      </c>
      <c r="EW83" s="820">
        <v>1.7585763169366899</v>
      </c>
      <c r="EX83" s="820">
        <v>1.7124071238823799</v>
      </c>
      <c r="EY83" s="820">
        <v>1.4601967106223701</v>
      </c>
      <c r="EZ83" s="820">
        <v>1.4679010625717801</v>
      </c>
      <c r="FA83" s="820">
        <v>1.5627604090712599</v>
      </c>
      <c r="FB83" s="820">
        <v>1.5921060230244499</v>
      </c>
      <c r="FC83" s="820">
        <v>1.4499077066360899</v>
      </c>
      <c r="FD83" s="820">
        <v>1.5417369431057799</v>
      </c>
      <c r="FE83" s="820">
        <v>1.61962347964772</v>
      </c>
      <c r="FF83" s="820">
        <v>1.65329599668926</v>
      </c>
      <c r="FG83" s="820">
        <v>1.4791264098557899</v>
      </c>
      <c r="FH83" s="820">
        <v>1.58978867722948</v>
      </c>
      <c r="FI83" s="820">
        <v>1.72438849950371</v>
      </c>
      <c r="FJ83" s="820">
        <v>1.8026836777855499</v>
      </c>
      <c r="FK83" s="820">
        <v>1.5539500174136101</v>
      </c>
      <c r="FL83" s="820">
        <v>1.6282598416054599</v>
      </c>
      <c r="FM83" s="820">
        <v>1.8142838685532201</v>
      </c>
      <c r="FN83" s="820">
        <v>2.07805499700553</v>
      </c>
      <c r="FO83" s="820">
        <v>1.6930263910727701</v>
      </c>
      <c r="FP83" s="820">
        <v>2.0672254038856601</v>
      </c>
      <c r="FQ83" s="820">
        <v>2.3160071897685901</v>
      </c>
      <c r="FR83" s="820">
        <v>2.4755179480089602</v>
      </c>
      <c r="FS83" s="820">
        <v>2.14002865643103</v>
      </c>
      <c r="FT83" s="820">
        <v>2.0721294697050698</v>
      </c>
      <c r="FU83" s="820">
        <v>2.4657569361016898</v>
      </c>
      <c r="FV83" s="820">
        <v>2.6033065282067098</v>
      </c>
      <c r="FW83" s="820">
        <v>2.1531449489580901</v>
      </c>
      <c r="FX83" s="820">
        <v>2.3599436620604202</v>
      </c>
      <c r="FY83" s="820">
        <v>2.52610295181367</v>
      </c>
      <c r="FZ83" s="820">
        <v>2.6546529464673201</v>
      </c>
      <c r="GA83" s="820">
        <v>2.1494353311905998</v>
      </c>
      <c r="GB83" s="820">
        <v>2.2928278915886202</v>
      </c>
      <c r="GC83" s="820">
        <v>2.4818867580368198</v>
      </c>
      <c r="GD83" s="820">
        <v>2.3262982885393102</v>
      </c>
      <c r="GE83" s="820">
        <v>0.52771076251517401</v>
      </c>
      <c r="GF83" s="820">
        <v>0.496551416153522</v>
      </c>
      <c r="GG83" s="820">
        <v>0.54897997320535596</v>
      </c>
      <c r="GH83" s="820">
        <v>0.51280875165894102</v>
      </c>
      <c r="GI83" s="820">
        <v>0.58045306220005399</v>
      </c>
      <c r="GJ83" s="820">
        <v>0.58026570788806597</v>
      </c>
      <c r="GK83" s="820">
        <v>0.64115509444168395</v>
      </c>
      <c r="GL83" s="820">
        <v>0.70599469705070195</v>
      </c>
      <c r="GM83" s="820">
        <v>0.80197609301389405</v>
      </c>
      <c r="GN83" s="820">
        <v>1.1459869596885299</v>
      </c>
      <c r="GO83" s="820">
        <v>1.48057689905464</v>
      </c>
      <c r="GP83" s="820">
        <v>1.7041565382075301</v>
      </c>
      <c r="GQ83" s="820">
        <v>1.7215455684426999</v>
      </c>
      <c r="GR83" s="820">
        <v>1.8999499185468001</v>
      </c>
      <c r="GS83" s="820">
        <v>2.2331267311163798</v>
      </c>
      <c r="GT83" s="820">
        <v>2.4877381521759601</v>
      </c>
      <c r="GU83" s="820">
        <v>1.96710796794706</v>
      </c>
      <c r="GV83" s="820">
        <v>1.99339878920918</v>
      </c>
      <c r="GW83" s="820">
        <v>2.3190994691389899</v>
      </c>
      <c r="GX83" s="820">
        <v>2.3946937781076398</v>
      </c>
      <c r="GY83" s="820">
        <v>1.9698020995427299</v>
      </c>
      <c r="GZ83" s="820">
        <v>2.0603183845220001</v>
      </c>
      <c r="HA83" s="820">
        <v>2.4526889884078602</v>
      </c>
      <c r="HB83" s="820">
        <v>2.5818474177134001</v>
      </c>
    </row>
    <row r="84" spans="1:210" x14ac:dyDescent="0.3">
      <c r="A84" s="48" t="s">
        <v>41</v>
      </c>
      <c r="B84" s="821">
        <v>7.2912599999999997E-4</v>
      </c>
      <c r="C84" s="821">
        <v>9.926659999999999E-4</v>
      </c>
      <c r="D84" s="821">
        <v>1.0717280000000001E-3</v>
      </c>
      <c r="E84" s="821">
        <v>9.8388100000000004E-4</v>
      </c>
      <c r="F84" s="821">
        <v>1.0365890000000001E-3</v>
      </c>
      <c r="G84" s="821">
        <v>2.046824E-3</v>
      </c>
      <c r="H84" s="821">
        <v>1.3176999999999999E-4</v>
      </c>
      <c r="I84" s="821">
        <v>4.3923299999999997E-4</v>
      </c>
      <c r="J84" s="821">
        <v>1.194713E-3</v>
      </c>
      <c r="K84" s="821">
        <v>4.12879E-4</v>
      </c>
      <c r="L84" s="821">
        <v>3.5099999999999999E-5</v>
      </c>
      <c r="M84" s="821">
        <v>2.3718599999999999E-4</v>
      </c>
      <c r="N84" s="821">
        <v>2.5475500000000001E-4</v>
      </c>
      <c r="O84" s="821">
        <v>7.9099999999999998E-5</v>
      </c>
      <c r="P84" s="821">
        <v>2.6353999999999999E-4</v>
      </c>
      <c r="Q84" s="821">
        <v>8.0818800000000005E-4</v>
      </c>
      <c r="R84" s="821">
        <v>1.5812399999999999E-4</v>
      </c>
      <c r="S84" s="821">
        <v>1.0541599999999999E-4</v>
      </c>
      <c r="T84" s="821">
        <v>5.2707899999999996E-4</v>
      </c>
      <c r="U84" s="821">
        <v>2.2840100000000001E-4</v>
      </c>
      <c r="V84" s="821">
        <v>6.5884899999999998E-4</v>
      </c>
      <c r="W84" s="821">
        <v>4.9194099999999997E-4</v>
      </c>
      <c r="X84" s="821">
        <v>1.5812399999999999E-4</v>
      </c>
      <c r="Y84" s="821">
        <v>6.50064E-4</v>
      </c>
      <c r="Z84" s="821">
        <v>1.2298499999999999E-4</v>
      </c>
      <c r="AA84" s="821">
        <v>1.0541599999999999E-4</v>
      </c>
      <c r="AB84" s="821">
        <v>1.0541599999999999E-4</v>
      </c>
      <c r="AC84" s="821">
        <v>2.5475500000000001E-4</v>
      </c>
      <c r="AD84" s="821">
        <v>2.2840100000000001E-4</v>
      </c>
      <c r="AE84" s="821">
        <v>0</v>
      </c>
      <c r="AF84" s="821">
        <v>2.6400000000000001E-5</v>
      </c>
      <c r="AG84" s="821">
        <v>7.0300000000000001E-5</v>
      </c>
      <c r="AH84" s="821">
        <v>3.5099999999999999E-5</v>
      </c>
      <c r="AI84" s="821">
        <v>1.7600000000000001E-5</v>
      </c>
      <c r="AJ84" s="821">
        <v>1.7600000000000001E-5</v>
      </c>
      <c r="AK84" s="821">
        <v>1.142E-4</v>
      </c>
      <c r="AL84" s="821">
        <v>1.142E-4</v>
      </c>
      <c r="AM84" s="821">
        <v>0</v>
      </c>
      <c r="AN84" s="821">
        <v>5.27E-5</v>
      </c>
      <c r="AO84" s="821">
        <v>7.9099999999999998E-5</v>
      </c>
      <c r="AP84" s="821">
        <v>1.7600000000000001E-5</v>
      </c>
      <c r="AQ84" s="821">
        <v>1.8447799999999999E-4</v>
      </c>
      <c r="AR84" s="821">
        <v>1.2298499999999999E-4</v>
      </c>
      <c r="AS84" s="821">
        <v>7.9099999999999998E-5</v>
      </c>
      <c r="AT84" s="821">
        <v>0</v>
      </c>
      <c r="AU84" s="821">
        <v>8.7800000000000006E-6</v>
      </c>
      <c r="AV84" s="821">
        <v>2.6400000000000001E-5</v>
      </c>
      <c r="AW84" s="821">
        <v>1.7600000000000001E-5</v>
      </c>
      <c r="AX84" s="821">
        <v>7.0300000000000001E-5</v>
      </c>
      <c r="AY84" s="821">
        <v>2.6400000000000001E-5</v>
      </c>
      <c r="AZ84" s="821">
        <v>0</v>
      </c>
      <c r="BA84" s="821">
        <v>3.5099999999999999E-5</v>
      </c>
      <c r="BB84" s="821">
        <v>1.5812399999999999E-4</v>
      </c>
      <c r="BC84" s="821">
        <v>1.3176999999999999E-4</v>
      </c>
      <c r="BD84" s="821">
        <v>1.0541599999999999E-4</v>
      </c>
      <c r="BE84" s="821">
        <v>1.0541599999999999E-4</v>
      </c>
      <c r="BF84" s="821">
        <v>1.7600000000000001E-5</v>
      </c>
      <c r="BG84" s="821">
        <v>0</v>
      </c>
      <c r="BH84" s="821">
        <v>0</v>
      </c>
      <c r="BI84" s="821">
        <v>0</v>
      </c>
      <c r="BJ84" s="821">
        <v>1.7600000000000001E-5</v>
      </c>
      <c r="BK84" s="821">
        <v>0</v>
      </c>
      <c r="BL84" s="821">
        <v>0</v>
      </c>
      <c r="BM84" s="821">
        <v>7.0300000000000001E-5</v>
      </c>
      <c r="BN84" s="821">
        <v>3.5099999999999999E-5</v>
      </c>
      <c r="BO84" s="821">
        <v>8.7800000000000006E-6</v>
      </c>
      <c r="BP84" s="821">
        <v>0</v>
      </c>
      <c r="BQ84" s="821">
        <v>1.7600000000000001E-5</v>
      </c>
      <c r="BR84" s="821">
        <v>1.0541599999999999E-4</v>
      </c>
      <c r="BS84" s="821">
        <v>1.7600000000000001E-5</v>
      </c>
      <c r="BT84" s="821">
        <v>0</v>
      </c>
      <c r="BU84" s="821">
        <v>2.6400000000000001E-5</v>
      </c>
      <c r="BV84" s="821">
        <v>1.9326200000000001E-4</v>
      </c>
      <c r="BW84" s="821">
        <v>2.046824E-3</v>
      </c>
      <c r="BX84" s="821">
        <v>0</v>
      </c>
      <c r="BY84" s="821">
        <v>8.7800000000000006E-6</v>
      </c>
      <c r="BZ84" s="821">
        <v>4.30448E-4</v>
      </c>
      <c r="CA84" s="821">
        <v>0</v>
      </c>
      <c r="CB84" s="821">
        <v>0</v>
      </c>
      <c r="CC84" s="821">
        <v>2.6400000000000001E-5</v>
      </c>
      <c r="CD84" s="821">
        <v>0</v>
      </c>
      <c r="CE84" s="821">
        <v>0</v>
      </c>
      <c r="CF84" s="821">
        <v>1.0541599999999999E-4</v>
      </c>
      <c r="CG84" s="821">
        <v>8.7800000000000006E-6</v>
      </c>
      <c r="CH84" s="821">
        <v>1.4055400000000001E-4</v>
      </c>
      <c r="CI84" s="821">
        <v>0</v>
      </c>
      <c r="CJ84" s="821">
        <v>0</v>
      </c>
      <c r="CK84" s="821">
        <v>8.7800000000000006E-6</v>
      </c>
      <c r="CL84" s="821">
        <v>0</v>
      </c>
      <c r="CM84" s="821">
        <v>2.8110899999999998E-4</v>
      </c>
      <c r="CN84" s="821">
        <v>2.72324E-4</v>
      </c>
      <c r="CO84" s="821">
        <v>7.0300000000000001E-5</v>
      </c>
      <c r="CP84" s="821">
        <v>0</v>
      </c>
      <c r="CQ84" s="821">
        <v>5.27E-5</v>
      </c>
      <c r="CR84" s="821">
        <v>6.1500000000000004E-5</v>
      </c>
      <c r="CS84" s="821">
        <v>5.27E-5</v>
      </c>
      <c r="CT84" s="821">
        <v>1.7600000000000001E-5</v>
      </c>
      <c r="CU84" s="821">
        <v>1.0541599999999999E-4</v>
      </c>
      <c r="CV84" s="821">
        <v>8.7800000000000006E-6</v>
      </c>
      <c r="CW84" s="821">
        <v>0</v>
      </c>
      <c r="CX84" s="821">
        <v>8.7800000000000006E-6</v>
      </c>
      <c r="CY84" s="821">
        <v>8.7800000000000006E-6</v>
      </c>
      <c r="CZ84" s="821">
        <v>8.7800000000000006E-6</v>
      </c>
      <c r="DA84" s="821">
        <v>0</v>
      </c>
      <c r="DB84" s="821">
        <v>0</v>
      </c>
      <c r="DC84" s="821">
        <v>8.7800000000000006E-6</v>
      </c>
      <c r="DD84" s="821">
        <v>8.7800000000000006E-6</v>
      </c>
      <c r="DE84" s="821">
        <v>0</v>
      </c>
      <c r="DF84" s="821">
        <v>8.7800000000000006E-6</v>
      </c>
      <c r="DG84" s="821">
        <v>8.7800000000000006E-6</v>
      </c>
      <c r="DH84" s="821">
        <v>0</v>
      </c>
      <c r="DI84" s="821">
        <v>8.7800000000000006E-6</v>
      </c>
      <c r="DJ84" s="821">
        <v>0</v>
      </c>
      <c r="DK84" s="821">
        <v>0</v>
      </c>
      <c r="DL84" s="821">
        <v>0</v>
      </c>
      <c r="DM84" s="821">
        <v>0</v>
      </c>
      <c r="DN84" s="821">
        <v>7.9099999999999998E-5</v>
      </c>
      <c r="DO84" s="821">
        <v>1.142E-4</v>
      </c>
      <c r="DP84" s="821">
        <v>1.7600000000000001E-5</v>
      </c>
      <c r="DQ84" s="821">
        <v>8.7800000000000006E-6</v>
      </c>
      <c r="DR84" s="821">
        <v>8.7800000000000006E-6</v>
      </c>
      <c r="DS84" s="821">
        <v>0</v>
      </c>
      <c r="DT84" s="821">
        <v>0</v>
      </c>
      <c r="DU84" s="821">
        <v>0</v>
      </c>
      <c r="DV84" s="821">
        <v>0</v>
      </c>
      <c r="DW84" s="821">
        <v>0</v>
      </c>
      <c r="DX84" s="821">
        <v>0</v>
      </c>
      <c r="DY84" s="821">
        <v>7.9589118214440802E-3</v>
      </c>
      <c r="DZ84" s="821">
        <v>0</v>
      </c>
      <c r="EA84" s="821">
        <v>0</v>
      </c>
      <c r="EB84" s="821">
        <v>0</v>
      </c>
      <c r="EC84" s="821">
        <v>0</v>
      </c>
      <c r="ED84" s="821">
        <v>0</v>
      </c>
      <c r="EE84" s="821">
        <v>0</v>
      </c>
      <c r="EF84" s="821">
        <v>0</v>
      </c>
      <c r="EG84" s="821">
        <v>0</v>
      </c>
      <c r="EH84" s="821">
        <v>0</v>
      </c>
      <c r="EI84" s="821">
        <v>0</v>
      </c>
      <c r="EJ84" s="821">
        <v>0</v>
      </c>
      <c r="EK84" s="821">
        <v>0</v>
      </c>
      <c r="EL84" s="821">
        <v>0</v>
      </c>
      <c r="EM84" s="821">
        <v>0</v>
      </c>
      <c r="EN84" s="821">
        <v>0</v>
      </c>
      <c r="EO84" s="821">
        <v>0</v>
      </c>
      <c r="EP84" s="821">
        <v>0</v>
      </c>
      <c r="EQ84" s="821">
        <v>0</v>
      </c>
      <c r="ER84" s="821">
        <v>0</v>
      </c>
      <c r="ES84" s="821">
        <v>0</v>
      </c>
      <c r="ET84" s="821">
        <v>0</v>
      </c>
      <c r="EU84" s="821">
        <v>0</v>
      </c>
      <c r="EV84" s="821">
        <v>0</v>
      </c>
      <c r="EW84" s="821">
        <v>0</v>
      </c>
      <c r="EX84" s="821">
        <v>7.2034301253688096E-4</v>
      </c>
      <c r="EY84" s="821">
        <v>8.69682417575016E-4</v>
      </c>
      <c r="EZ84" s="821">
        <v>1.0190218226131501E-3</v>
      </c>
      <c r="FA84" s="821">
        <v>2.8110946830707599E-4</v>
      </c>
      <c r="FB84" s="821">
        <v>4.3044887334521E-4</v>
      </c>
      <c r="FC84" s="821">
        <v>2.9867881007626798E-4</v>
      </c>
      <c r="FD84" s="821">
        <v>7.5548169607526602E-4</v>
      </c>
      <c r="FE84" s="821">
        <v>9.3117511376718796E-4</v>
      </c>
      <c r="FF84" s="821">
        <v>-8.7846708845961202E-5</v>
      </c>
      <c r="FG84" s="821">
        <v>0</v>
      </c>
      <c r="FH84" s="821">
        <v>5.4464959484495901E-4</v>
      </c>
      <c r="FI84" s="821">
        <v>0</v>
      </c>
      <c r="FJ84" s="821">
        <v>2.5475545565328698E-4</v>
      </c>
      <c r="FK84" s="821">
        <v>0</v>
      </c>
      <c r="FL84" s="821">
        <v>5.2708025307576697E-5</v>
      </c>
      <c r="FM84" s="821">
        <v>8.7846708845961195E-6</v>
      </c>
      <c r="FN84" s="821">
        <v>0</v>
      </c>
      <c r="FO84" s="821">
        <v>0</v>
      </c>
      <c r="FP84" s="821">
        <v>8.7846708845961195E-6</v>
      </c>
      <c r="FQ84" s="821">
        <v>1.4933940503813399E-4</v>
      </c>
      <c r="FR84" s="821">
        <v>0</v>
      </c>
      <c r="FS84" s="821">
        <v>9.7372741167516794E-5</v>
      </c>
      <c r="FT84" s="821">
        <v>0</v>
      </c>
      <c r="FU84" s="821">
        <v>6.0004906061501904E-6</v>
      </c>
      <c r="FV84" s="821">
        <v>0</v>
      </c>
      <c r="FW84" s="821">
        <v>5.78663664324756E-7</v>
      </c>
      <c r="FX84" s="821">
        <v>0</v>
      </c>
      <c r="FY84" s="821">
        <v>3.58519878983816E-6</v>
      </c>
      <c r="FZ84" s="821">
        <v>0</v>
      </c>
      <c r="GA84" s="821">
        <v>0</v>
      </c>
      <c r="GB84" s="821">
        <v>0</v>
      </c>
      <c r="GC84" s="821">
        <v>0</v>
      </c>
      <c r="GD84" s="821">
        <v>0</v>
      </c>
      <c r="GE84" s="821">
        <v>0</v>
      </c>
      <c r="GF84" s="821">
        <v>2.97508601332184E-6</v>
      </c>
      <c r="GG84" s="821">
        <v>4.3651367721889196E-6</v>
      </c>
      <c r="GH84" s="821">
        <v>0</v>
      </c>
      <c r="GI84" s="821">
        <v>1.5787454320164501E-6</v>
      </c>
      <c r="GJ84" s="821">
        <v>6.7930082333775697E-6</v>
      </c>
      <c r="GK84" s="821">
        <v>1.06612490329398E-5</v>
      </c>
      <c r="GL84" s="821">
        <v>8.3780434878323405E-7</v>
      </c>
      <c r="GM84" s="821">
        <v>0</v>
      </c>
      <c r="GN84" s="821">
        <v>2.2203073207243399E-7</v>
      </c>
      <c r="GO84" s="821">
        <v>0</v>
      </c>
      <c r="GP84" s="821">
        <v>0</v>
      </c>
      <c r="GQ84" s="821">
        <v>0</v>
      </c>
      <c r="GR84" s="821">
        <v>0</v>
      </c>
      <c r="GS84" s="821">
        <v>0</v>
      </c>
      <c r="GT84" s="821">
        <v>0</v>
      </c>
      <c r="GU84" s="821">
        <v>0</v>
      </c>
      <c r="GV84" s="821">
        <v>0</v>
      </c>
      <c r="GW84" s="821">
        <v>0</v>
      </c>
      <c r="GX84" s="821">
        <v>0</v>
      </c>
      <c r="GY84" s="821">
        <v>0</v>
      </c>
      <c r="GZ84" s="821">
        <v>0</v>
      </c>
      <c r="HA84" s="821">
        <v>0</v>
      </c>
      <c r="HB84" s="821">
        <v>0</v>
      </c>
    </row>
    <row r="85" spans="1:210" x14ac:dyDescent="0.3">
      <c r="A85" s="48" t="s">
        <v>42</v>
      </c>
      <c r="B85" s="822">
        <v>0</v>
      </c>
      <c r="C85" s="822">
        <v>0</v>
      </c>
      <c r="D85" s="822">
        <v>0</v>
      </c>
      <c r="E85" s="822">
        <v>0</v>
      </c>
      <c r="F85" s="822">
        <v>4.7899999999999999E-5</v>
      </c>
      <c r="G85" s="822">
        <v>6.3899999999999995E-5</v>
      </c>
      <c r="H85" s="822">
        <v>1.8358599999999999E-4</v>
      </c>
      <c r="I85" s="822">
        <v>1.11748E-4</v>
      </c>
      <c r="J85" s="822">
        <v>0</v>
      </c>
      <c r="K85" s="822">
        <v>3.9900000000000001E-5</v>
      </c>
      <c r="L85" s="822">
        <v>8.7800000000000006E-5</v>
      </c>
      <c r="M85" s="822">
        <v>8.7800000000000006E-5</v>
      </c>
      <c r="N85" s="822">
        <v>9.5799999999999998E-5</v>
      </c>
      <c r="O85" s="822">
        <v>3.5919000000000001E-4</v>
      </c>
      <c r="P85" s="822">
        <v>3.1900000000000003E-5</v>
      </c>
      <c r="Q85" s="822">
        <v>2.3900000000000002E-5</v>
      </c>
      <c r="R85" s="822">
        <v>3.1900000000000003E-5</v>
      </c>
      <c r="S85" s="822">
        <v>1.67622E-4</v>
      </c>
      <c r="T85" s="822">
        <v>3.9900000000000001E-5</v>
      </c>
      <c r="U85" s="822">
        <v>4.7899999999999999E-5</v>
      </c>
      <c r="V85" s="822">
        <v>5.5899999999999997E-5</v>
      </c>
      <c r="W85" s="822">
        <v>2.3900000000000002E-5</v>
      </c>
      <c r="X85" s="822">
        <v>1.5999999999999999E-5</v>
      </c>
      <c r="Y85" s="822">
        <v>3.1900000000000003E-5</v>
      </c>
      <c r="Z85" s="822">
        <v>2.3900000000000002E-5</v>
      </c>
      <c r="AA85" s="822">
        <v>2.3900000000000002E-5</v>
      </c>
      <c r="AB85" s="822">
        <v>2.3900000000000002E-5</v>
      </c>
      <c r="AC85" s="822">
        <v>1.5999999999999999E-5</v>
      </c>
      <c r="AD85" s="822">
        <v>2.3900000000000002E-5</v>
      </c>
      <c r="AE85" s="822">
        <v>5.5899999999999997E-5</v>
      </c>
      <c r="AF85" s="822">
        <v>3.9900000000000001E-5</v>
      </c>
      <c r="AG85" s="822">
        <v>2.3900000000000002E-5</v>
      </c>
      <c r="AH85" s="822">
        <v>1.5964000000000001E-4</v>
      </c>
      <c r="AI85" s="822">
        <v>3.1900000000000003E-5</v>
      </c>
      <c r="AJ85" s="822">
        <v>2.3900000000000002E-5</v>
      </c>
      <c r="AK85" s="822">
        <v>2.3900000000000002E-5</v>
      </c>
      <c r="AL85" s="822">
        <v>3.1900000000000003E-5</v>
      </c>
      <c r="AM85" s="822">
        <v>3.1900000000000003E-5</v>
      </c>
      <c r="AN85" s="822">
        <v>2.3900000000000002E-5</v>
      </c>
      <c r="AO85" s="822">
        <v>3.9900000000000001E-5</v>
      </c>
      <c r="AP85" s="822">
        <v>4.7899999999999999E-5</v>
      </c>
      <c r="AQ85" s="822">
        <v>1.5999999999999999E-5</v>
      </c>
      <c r="AR85" s="822">
        <v>3.1900000000000003E-5</v>
      </c>
      <c r="AS85" s="822">
        <v>2.3900000000000002E-5</v>
      </c>
      <c r="AT85" s="822">
        <v>2.3900000000000002E-5</v>
      </c>
      <c r="AU85" s="822">
        <v>3.1900000000000003E-5</v>
      </c>
      <c r="AV85" s="822">
        <v>3.1900000000000003E-5</v>
      </c>
      <c r="AW85" s="822">
        <v>1.5999999999999999E-5</v>
      </c>
      <c r="AX85" s="822">
        <v>1.5999999999999999E-5</v>
      </c>
      <c r="AY85" s="822">
        <v>1.11748E-4</v>
      </c>
      <c r="AZ85" s="822">
        <v>1.5999999999999999E-5</v>
      </c>
      <c r="BA85" s="822">
        <v>1.388867E-3</v>
      </c>
      <c r="BB85" s="822">
        <v>7.1799999999999997E-5</v>
      </c>
      <c r="BC85" s="822">
        <v>1.03766E-4</v>
      </c>
      <c r="BD85" s="822">
        <v>5.5899999999999997E-5</v>
      </c>
      <c r="BE85" s="822">
        <v>7.1799999999999997E-5</v>
      </c>
      <c r="BF85" s="822">
        <v>5.5899999999999997E-5</v>
      </c>
      <c r="BG85" s="822">
        <v>1.9156800000000001E-4</v>
      </c>
      <c r="BH85" s="822">
        <v>3.1900000000000003E-5</v>
      </c>
      <c r="BI85" s="822">
        <v>3.9900000000000001E-5</v>
      </c>
      <c r="BJ85" s="822">
        <v>7.9799999999999998E-6</v>
      </c>
      <c r="BK85" s="822">
        <v>4.7899999999999999E-5</v>
      </c>
      <c r="BL85" s="822">
        <v>3.1900000000000003E-5</v>
      </c>
      <c r="BM85" s="822">
        <v>1.5999999999999999E-5</v>
      </c>
      <c r="BN85" s="822">
        <v>1.5999999999999999E-5</v>
      </c>
      <c r="BO85" s="822">
        <v>2.3900000000000002E-5</v>
      </c>
      <c r="BP85" s="822">
        <v>2.3900000000000002E-5</v>
      </c>
      <c r="BQ85" s="822">
        <v>6.3899999999999995E-5</v>
      </c>
      <c r="BR85" s="822">
        <v>7.9800000000000002E-5</v>
      </c>
      <c r="BS85" s="822">
        <v>1.03766E-4</v>
      </c>
      <c r="BT85" s="822">
        <v>1.2771200000000001E-4</v>
      </c>
      <c r="BU85" s="822">
        <v>7.9800000000000002E-5</v>
      </c>
      <c r="BV85" s="822">
        <v>4.7899999999999999E-5</v>
      </c>
      <c r="BW85" s="822">
        <v>5.6672199999999997E-4</v>
      </c>
      <c r="BX85" s="822">
        <v>1.1972999999999999E-4</v>
      </c>
      <c r="BY85" s="822">
        <v>6.3899999999999995E-5</v>
      </c>
      <c r="BZ85" s="822">
        <v>4.23046E-4</v>
      </c>
      <c r="CA85" s="822">
        <v>7.6627100000000001E-4</v>
      </c>
      <c r="CB85" s="822">
        <v>7.4232499999999995E-4</v>
      </c>
      <c r="CC85" s="822">
        <v>4.7891999999999998E-4</v>
      </c>
      <c r="CD85" s="822">
        <v>3.0331599999999998E-4</v>
      </c>
      <c r="CE85" s="822">
        <v>6.6250499999999997E-4</v>
      </c>
      <c r="CF85" s="822">
        <v>7.18379E-4</v>
      </c>
      <c r="CG85" s="822">
        <v>4.3900999999999999E-4</v>
      </c>
      <c r="CH85" s="822">
        <v>5.0286600000000003E-4</v>
      </c>
      <c r="CI85" s="822">
        <v>5.4277600000000002E-4</v>
      </c>
      <c r="CJ85" s="822">
        <v>6.4654100000000004E-4</v>
      </c>
      <c r="CK85" s="822">
        <v>2.31478E-4</v>
      </c>
      <c r="CL85" s="822">
        <v>7.9799999999999998E-6</v>
      </c>
      <c r="CM85" s="822">
        <v>7.9799999999999998E-6</v>
      </c>
      <c r="CN85" s="822">
        <v>7.9799999999999998E-6</v>
      </c>
      <c r="CO85" s="822">
        <v>1.5999999999999999E-5</v>
      </c>
      <c r="CP85" s="822">
        <v>2.3900000000000002E-5</v>
      </c>
      <c r="CQ85" s="822">
        <v>7.9799999999999998E-6</v>
      </c>
      <c r="CR85" s="822">
        <v>7.9799999999999998E-6</v>
      </c>
      <c r="CS85" s="822">
        <v>7.3434300000000004E-4</v>
      </c>
      <c r="CT85" s="822">
        <v>7.9799999999999998E-6</v>
      </c>
      <c r="CU85" s="822">
        <v>7.9799999999999998E-6</v>
      </c>
      <c r="CV85" s="822">
        <v>7.9799999999999998E-6</v>
      </c>
      <c r="CW85" s="822">
        <v>0</v>
      </c>
      <c r="CX85" s="822">
        <v>0</v>
      </c>
      <c r="CY85" s="822">
        <v>7.9799999999999998E-6</v>
      </c>
      <c r="CZ85" s="822">
        <v>0</v>
      </c>
      <c r="DA85" s="822">
        <v>0</v>
      </c>
      <c r="DB85" s="822">
        <v>0</v>
      </c>
      <c r="DC85" s="822">
        <v>0</v>
      </c>
      <c r="DD85" s="822">
        <v>0</v>
      </c>
      <c r="DE85" s="822">
        <v>0</v>
      </c>
      <c r="DF85" s="822">
        <v>0</v>
      </c>
      <c r="DG85" s="822">
        <v>0</v>
      </c>
      <c r="DH85" s="822">
        <v>0</v>
      </c>
      <c r="DI85" s="822">
        <v>3.9900000000000001E-5</v>
      </c>
      <c r="DJ85" s="822">
        <v>0</v>
      </c>
      <c r="DK85" s="822">
        <v>0</v>
      </c>
      <c r="DL85" s="822">
        <v>0</v>
      </c>
      <c r="DM85" s="822">
        <v>0</v>
      </c>
      <c r="DN85" s="822">
        <v>0</v>
      </c>
      <c r="DO85" s="822">
        <v>0</v>
      </c>
      <c r="DP85" s="822">
        <v>0</v>
      </c>
      <c r="DQ85" s="822">
        <v>0</v>
      </c>
      <c r="DR85" s="822">
        <v>0</v>
      </c>
      <c r="DS85" s="822">
        <v>0</v>
      </c>
      <c r="DT85" s="822">
        <v>0</v>
      </c>
      <c r="DU85" s="822">
        <v>0</v>
      </c>
      <c r="DV85" s="822">
        <v>0</v>
      </c>
      <c r="DW85" s="822">
        <v>0</v>
      </c>
      <c r="DX85" s="822">
        <v>0</v>
      </c>
      <c r="DY85" s="822">
        <v>0</v>
      </c>
      <c r="DZ85" s="822">
        <v>0</v>
      </c>
      <c r="EA85" s="822">
        <v>0</v>
      </c>
      <c r="EB85" s="822">
        <v>0</v>
      </c>
      <c r="EC85" s="822">
        <v>0</v>
      </c>
      <c r="ED85" s="822">
        <v>0</v>
      </c>
      <c r="EE85" s="822">
        <v>0</v>
      </c>
      <c r="EF85" s="822">
        <v>0</v>
      </c>
      <c r="EG85" s="822">
        <v>0</v>
      </c>
      <c r="EH85" s="822">
        <v>0</v>
      </c>
      <c r="EI85" s="822">
        <v>0</v>
      </c>
      <c r="EJ85" s="822">
        <v>0</v>
      </c>
      <c r="EK85" s="822">
        <v>0</v>
      </c>
      <c r="EL85" s="822">
        <v>0</v>
      </c>
      <c r="EM85" s="822">
        <v>0</v>
      </c>
      <c r="EN85" s="822">
        <v>0</v>
      </c>
      <c r="EO85" s="822">
        <v>0</v>
      </c>
      <c r="EP85" s="822">
        <v>0</v>
      </c>
      <c r="EQ85" s="822">
        <v>0</v>
      </c>
      <c r="ER85" s="822">
        <v>0</v>
      </c>
      <c r="ES85" s="822">
        <v>9.0190950203356197E-4</v>
      </c>
      <c r="ET85" s="822">
        <v>0</v>
      </c>
      <c r="EU85" s="822">
        <v>0</v>
      </c>
      <c r="EV85" s="822">
        <v>0</v>
      </c>
      <c r="EW85" s="822">
        <v>0</v>
      </c>
      <c r="EX85" s="822">
        <v>0</v>
      </c>
      <c r="EY85" s="822">
        <v>0</v>
      </c>
      <c r="EZ85" s="822">
        <v>0</v>
      </c>
      <c r="FA85" s="822">
        <v>0</v>
      </c>
      <c r="FB85" s="822">
        <v>0</v>
      </c>
      <c r="FC85" s="822">
        <v>0</v>
      </c>
      <c r="FD85" s="822">
        <v>0</v>
      </c>
      <c r="FE85" s="822">
        <v>0</v>
      </c>
      <c r="FF85" s="822">
        <v>0</v>
      </c>
      <c r="FG85" s="822">
        <v>0</v>
      </c>
      <c r="FH85" s="822">
        <v>0</v>
      </c>
      <c r="FI85" s="822">
        <v>0</v>
      </c>
      <c r="FJ85" s="822">
        <v>0</v>
      </c>
      <c r="FK85" s="822">
        <v>0</v>
      </c>
      <c r="FL85" s="822">
        <v>0</v>
      </c>
      <c r="FM85" s="822">
        <v>0</v>
      </c>
      <c r="FN85" s="822">
        <v>0</v>
      </c>
      <c r="FO85" s="822">
        <v>0</v>
      </c>
      <c r="FP85" s="822">
        <v>0</v>
      </c>
      <c r="FQ85" s="822">
        <v>0</v>
      </c>
      <c r="FR85" s="822">
        <v>0</v>
      </c>
      <c r="FS85" s="822">
        <v>0</v>
      </c>
      <c r="FT85" s="822">
        <v>0</v>
      </c>
      <c r="FU85" s="822">
        <v>0</v>
      </c>
      <c r="FV85" s="822">
        <v>0</v>
      </c>
      <c r="FW85" s="822">
        <v>0</v>
      </c>
      <c r="FX85" s="822">
        <v>0</v>
      </c>
      <c r="FY85" s="822">
        <v>0</v>
      </c>
      <c r="FZ85" s="822">
        <v>0</v>
      </c>
      <c r="GA85" s="822">
        <v>0</v>
      </c>
      <c r="GB85" s="822">
        <v>0</v>
      </c>
      <c r="GC85" s="822">
        <v>0</v>
      </c>
      <c r="GD85" s="822">
        <v>0</v>
      </c>
      <c r="GE85" s="822">
        <v>0</v>
      </c>
      <c r="GF85" s="822">
        <v>0</v>
      </c>
      <c r="GG85" s="822">
        <v>0</v>
      </c>
      <c r="GH85" s="822">
        <v>0</v>
      </c>
      <c r="GI85" s="822">
        <v>0</v>
      </c>
      <c r="GJ85" s="822">
        <v>0</v>
      </c>
      <c r="GK85" s="822">
        <v>0</v>
      </c>
      <c r="GL85" s="822">
        <v>0</v>
      </c>
      <c r="GM85" s="822">
        <v>0</v>
      </c>
      <c r="GN85" s="822">
        <v>0</v>
      </c>
      <c r="GO85" s="822">
        <v>0</v>
      </c>
      <c r="GP85" s="822">
        <v>0</v>
      </c>
      <c r="GQ85" s="822">
        <v>0</v>
      </c>
      <c r="GR85" s="822">
        <v>0</v>
      </c>
      <c r="GS85" s="822">
        <v>0</v>
      </c>
      <c r="GT85" s="822">
        <v>0</v>
      </c>
      <c r="GU85" s="822">
        <v>0</v>
      </c>
      <c r="GV85" s="822">
        <v>0</v>
      </c>
      <c r="GW85" s="822">
        <v>0</v>
      </c>
      <c r="GX85" s="822">
        <v>0</v>
      </c>
      <c r="GY85" s="822">
        <v>0</v>
      </c>
      <c r="GZ85" s="822">
        <v>0</v>
      </c>
      <c r="HA85" s="822">
        <v>0</v>
      </c>
      <c r="HB85" s="822">
        <v>0</v>
      </c>
    </row>
    <row r="86" spans="1:210" ht="16.2" x14ac:dyDescent="0.3">
      <c r="A86" s="47" t="s">
        <v>121</v>
      </c>
      <c r="B86" s="823">
        <v>0</v>
      </c>
      <c r="C86" s="823">
        <v>0</v>
      </c>
      <c r="D86" s="823">
        <v>0</v>
      </c>
      <c r="E86" s="823">
        <v>0</v>
      </c>
      <c r="F86" s="823">
        <v>0</v>
      </c>
      <c r="G86" s="823">
        <v>0</v>
      </c>
      <c r="H86" s="823">
        <v>0</v>
      </c>
      <c r="I86" s="823">
        <v>0</v>
      </c>
      <c r="J86" s="823">
        <v>0</v>
      </c>
      <c r="K86" s="823">
        <v>0</v>
      </c>
      <c r="L86" s="823">
        <v>0</v>
      </c>
      <c r="M86" s="823">
        <v>0</v>
      </c>
      <c r="N86" s="823">
        <v>0</v>
      </c>
      <c r="O86" s="823">
        <v>0</v>
      </c>
      <c r="P86" s="823">
        <v>0</v>
      </c>
      <c r="Q86" s="823">
        <v>0</v>
      </c>
      <c r="R86" s="823">
        <v>0</v>
      </c>
      <c r="S86" s="823">
        <v>0</v>
      </c>
      <c r="T86" s="823">
        <v>0</v>
      </c>
      <c r="U86" s="823">
        <v>0</v>
      </c>
      <c r="V86" s="823">
        <v>0</v>
      </c>
      <c r="W86" s="823">
        <v>1.0528740012543201E-3</v>
      </c>
      <c r="X86" s="823">
        <v>1.8833931594947201E-3</v>
      </c>
      <c r="Y86" s="823">
        <v>1.64175026355955E-3</v>
      </c>
      <c r="Z86" s="823">
        <v>2.4377503913460001E-3</v>
      </c>
      <c r="AA86" s="823">
        <v>2.2316432154012998E-3</v>
      </c>
      <c r="AB86" s="823">
        <v>1.95446459947566E-3</v>
      </c>
      <c r="AC86" s="823">
        <v>1.47117880760531E-3</v>
      </c>
      <c r="AD86" s="823">
        <v>2.7860004472525699E-3</v>
      </c>
      <c r="AE86" s="823">
        <v>1.5706788235786201E-3</v>
      </c>
      <c r="AF86" s="823">
        <v>3.1058219271667699E-3</v>
      </c>
      <c r="AG86" s="823">
        <v>2.7575718712602002E-3</v>
      </c>
      <c r="AH86" s="823">
        <v>2.3880003833593498E-3</v>
      </c>
      <c r="AI86" s="823">
        <v>2.4590718233402798E-3</v>
      </c>
      <c r="AJ86" s="823">
        <v>5.70325230704136E-3</v>
      </c>
      <c r="AK86" s="823">
        <v>1.19644615682187E-3</v>
      </c>
      <c r="AL86" s="823">
        <v>4.6259661879017996E-3</v>
      </c>
      <c r="AM86" s="823">
        <v>2.85656423409078E-3</v>
      </c>
      <c r="AN86" s="823">
        <v>2.1911232645550199E-3</v>
      </c>
      <c r="AO86" s="823">
        <v>2.62267458615353E-3</v>
      </c>
      <c r="AP86" s="823">
        <v>5.6461644036281001E-3</v>
      </c>
      <c r="AQ86" s="823">
        <v>4.6391651696125503E-3</v>
      </c>
      <c r="AR86" s="823">
        <v>6.3604785257221803E-3</v>
      </c>
      <c r="AS86" s="823">
        <v>3.2610253379822701E-3</v>
      </c>
      <c r="AT86" s="823">
        <v>4.6874383684567403E-3</v>
      </c>
      <c r="AU86" s="823">
        <v>4.2023527154440203E-3</v>
      </c>
      <c r="AV86" s="823">
        <v>5.2215356248848802E-3</v>
      </c>
      <c r="AW86" s="823">
        <v>2.8826391455123602E-3</v>
      </c>
      <c r="AX86" s="823">
        <v>3.02755104261634E-3</v>
      </c>
      <c r="AY86" s="823">
        <v>1.5706788235786201E-3</v>
      </c>
      <c r="AZ86" s="823">
        <v>1.9260360234832801E-3</v>
      </c>
      <c r="BA86" s="823">
        <v>4.2856078308502604E-3</v>
      </c>
      <c r="BB86" s="823">
        <v>1.4640716636072199E-3</v>
      </c>
      <c r="BC86" s="823">
        <v>1.9615717434737501E-3</v>
      </c>
      <c r="BD86" s="823">
        <v>3.1982147991419798E-4</v>
      </c>
      <c r="BE86" s="823">
        <v>2.9850004791991801E-3</v>
      </c>
      <c r="BF86" s="823">
        <v>1.1868930476815801E-3</v>
      </c>
      <c r="BG86" s="823">
        <v>1.9189288794851901E-3</v>
      </c>
      <c r="BH86" s="823">
        <v>1.5706788235786201E-3</v>
      </c>
      <c r="BI86" s="823">
        <v>1.2579644876625101E-3</v>
      </c>
      <c r="BJ86" s="823">
        <v>1.6204288315652699E-3</v>
      </c>
      <c r="BK86" s="823">
        <v>2.1961074954108301E-3</v>
      </c>
      <c r="BL86" s="823">
        <v>2.0539646154489602E-3</v>
      </c>
      <c r="BM86" s="823">
        <v>1.1584644716892099E-3</v>
      </c>
      <c r="BN86" s="823">
        <v>1.67728598355002E-3</v>
      </c>
      <c r="BO86" s="823">
        <v>2.33825037537269E-3</v>
      </c>
      <c r="BP86" s="823">
        <v>1.9971074634642198E-3</v>
      </c>
      <c r="BQ86" s="823">
        <v>2.1179289114318001E-3</v>
      </c>
      <c r="BR86" s="823">
        <v>2.0113217514603999E-3</v>
      </c>
      <c r="BS86" s="823">
        <v>3.5393577110504602E-3</v>
      </c>
      <c r="BT86" s="823">
        <v>4.3922149908216601E-3</v>
      </c>
      <c r="BU86" s="823">
        <v>3.04185763118393E-3</v>
      </c>
      <c r="BV86" s="823">
        <v>2.9423576152106199E-3</v>
      </c>
      <c r="BW86" s="823">
        <v>2.2245360714031998E-3</v>
      </c>
      <c r="BX86" s="823">
        <v>2.4590718233402798E-3</v>
      </c>
      <c r="BY86" s="823">
        <v>2.8570718872335098E-3</v>
      </c>
      <c r="BZ86" s="823">
        <v>2.40932181535363E-3</v>
      </c>
      <c r="CA86" s="823">
        <v>3.3403576791038499E-3</v>
      </c>
      <c r="CB86" s="823">
        <v>2.7078218632735499E-3</v>
      </c>
      <c r="CC86" s="823">
        <v>1.7767859995233199E-3</v>
      </c>
      <c r="CD86" s="823">
        <v>2.6865004312792702E-3</v>
      </c>
      <c r="CE86" s="823">
        <v>3.0489647751820201E-3</v>
      </c>
      <c r="CF86" s="823">
        <v>2.2174289274051102E-3</v>
      </c>
      <c r="CG86" s="823">
        <v>3.6886077350104201E-3</v>
      </c>
      <c r="CH86" s="823">
        <v>3.8307506149722901E-3</v>
      </c>
      <c r="CI86" s="823">
        <v>4.4775007187987798E-3</v>
      </c>
      <c r="CJ86" s="823">
        <v>2.8641790312315999E-3</v>
      </c>
      <c r="CK86" s="823">
        <v>2.4989623309154998E-3</v>
      </c>
      <c r="CL86" s="823">
        <v>2.8428575992373202E-3</v>
      </c>
      <c r="CM86" s="823">
        <v>2.8641790312315999E-3</v>
      </c>
      <c r="CN86" s="823">
        <v>2.2742860793898501E-3</v>
      </c>
      <c r="CO86" s="823">
        <v>3.3445251856203998E-3</v>
      </c>
      <c r="CP86" s="823">
        <v>2.8499647432354098E-3</v>
      </c>
      <c r="CQ86" s="823">
        <v>3.9373577749436898E-3</v>
      </c>
      <c r="CR86" s="823">
        <v>2.80732187924685E-3</v>
      </c>
      <c r="CS86" s="823">
        <v>1.8478574395042601E-3</v>
      </c>
      <c r="CT86" s="823">
        <v>1.2220049797142301E-5</v>
      </c>
      <c r="CU86" s="823">
        <v>1.95520796754276E-4</v>
      </c>
      <c r="CV86" s="823">
        <v>0</v>
      </c>
      <c r="CW86" s="823">
        <v>0</v>
      </c>
      <c r="CX86" s="823">
        <v>9.7779297579401306E-5</v>
      </c>
      <c r="CY86" s="823">
        <v>1.5889135856652701E-4</v>
      </c>
      <c r="CZ86" s="823">
        <v>0</v>
      </c>
      <c r="DA86" s="823">
        <v>0</v>
      </c>
      <c r="DB86" s="823">
        <v>0</v>
      </c>
      <c r="DC86" s="823">
        <v>0</v>
      </c>
      <c r="DD86" s="823">
        <v>0</v>
      </c>
      <c r="DE86" s="823">
        <v>0</v>
      </c>
      <c r="DF86" s="823">
        <v>0</v>
      </c>
      <c r="DG86" s="823">
        <v>0</v>
      </c>
      <c r="DH86" s="823">
        <v>0</v>
      </c>
      <c r="DI86" s="823">
        <v>0</v>
      </c>
      <c r="DJ86" s="823">
        <v>0</v>
      </c>
      <c r="DK86" s="823">
        <v>0</v>
      </c>
      <c r="DL86" s="823">
        <v>0</v>
      </c>
      <c r="DM86" s="823">
        <v>0</v>
      </c>
      <c r="DN86" s="823">
        <v>0</v>
      </c>
      <c r="DO86" s="823">
        <v>0</v>
      </c>
      <c r="DP86" s="823">
        <v>0</v>
      </c>
      <c r="DQ86" s="823">
        <v>0</v>
      </c>
      <c r="DR86" s="823">
        <v>0</v>
      </c>
      <c r="DS86" s="823">
        <v>0</v>
      </c>
      <c r="DT86" s="823">
        <v>0</v>
      </c>
      <c r="DU86" s="823">
        <v>0</v>
      </c>
      <c r="DV86" s="823">
        <v>0</v>
      </c>
      <c r="DW86" s="823">
        <v>0</v>
      </c>
      <c r="DX86" s="823">
        <v>0</v>
      </c>
      <c r="DY86" s="823">
        <v>0</v>
      </c>
      <c r="DZ86" s="823">
        <v>0</v>
      </c>
      <c r="EA86" s="823">
        <v>0</v>
      </c>
      <c r="EB86" s="823">
        <v>0</v>
      </c>
      <c r="EC86" s="823">
        <v>0</v>
      </c>
      <c r="ED86" s="823">
        <v>0</v>
      </c>
      <c r="EE86" s="823">
        <v>0</v>
      </c>
      <c r="EF86" s="823">
        <v>0</v>
      </c>
      <c r="EG86" s="823">
        <v>0</v>
      </c>
      <c r="EH86" s="823">
        <v>1.20821447967586E-4</v>
      </c>
      <c r="EI86" s="823">
        <v>6.1832152783411704E-4</v>
      </c>
      <c r="EJ86" s="823">
        <v>7.1426797180837605E-4</v>
      </c>
      <c r="EK86" s="823">
        <v>2.7717861592563899E-4</v>
      </c>
      <c r="EL86" s="823">
        <v>0</v>
      </c>
      <c r="EM86" s="823">
        <v>0</v>
      </c>
      <c r="EN86" s="823">
        <v>0</v>
      </c>
      <c r="EO86" s="823">
        <v>0</v>
      </c>
      <c r="EP86" s="823">
        <v>0</v>
      </c>
      <c r="EQ86" s="823">
        <v>0</v>
      </c>
      <c r="ER86" s="823">
        <v>0</v>
      </c>
      <c r="ES86" s="823">
        <v>1.52092881559197E-3</v>
      </c>
      <c r="ET86" s="823">
        <v>0</v>
      </c>
      <c r="EU86" s="823">
        <v>0</v>
      </c>
      <c r="EV86" s="823">
        <v>0</v>
      </c>
      <c r="EW86" s="823">
        <v>0</v>
      </c>
      <c r="EX86" s="823">
        <v>0</v>
      </c>
      <c r="EY86" s="823">
        <v>0</v>
      </c>
      <c r="EZ86" s="823">
        <v>0</v>
      </c>
      <c r="FA86" s="823">
        <v>0</v>
      </c>
      <c r="FB86" s="823">
        <v>0</v>
      </c>
      <c r="FC86" s="823">
        <v>0</v>
      </c>
      <c r="FD86" s="823">
        <v>0</v>
      </c>
      <c r="FE86" s="823">
        <v>0</v>
      </c>
      <c r="FF86" s="823">
        <v>0</v>
      </c>
      <c r="FG86" s="823">
        <v>0</v>
      </c>
      <c r="FH86" s="823">
        <v>0</v>
      </c>
      <c r="FI86" s="823">
        <v>0</v>
      </c>
      <c r="FJ86" s="823">
        <v>0</v>
      </c>
      <c r="FK86" s="823">
        <v>0</v>
      </c>
      <c r="FL86" s="823">
        <v>0</v>
      </c>
      <c r="FM86" s="823">
        <v>0</v>
      </c>
      <c r="FN86" s="823">
        <v>0</v>
      </c>
      <c r="FO86" s="823">
        <v>0</v>
      </c>
      <c r="FP86" s="823">
        <v>0</v>
      </c>
      <c r="FQ86" s="823">
        <v>0</v>
      </c>
      <c r="FR86" s="823">
        <v>0</v>
      </c>
      <c r="FS86" s="823">
        <v>0</v>
      </c>
      <c r="FT86" s="823">
        <v>0</v>
      </c>
      <c r="FU86" s="823">
        <v>0</v>
      </c>
      <c r="FV86" s="823">
        <v>0</v>
      </c>
      <c r="FW86" s="823">
        <v>0</v>
      </c>
      <c r="FX86" s="823">
        <v>0</v>
      </c>
      <c r="FY86" s="823">
        <v>0</v>
      </c>
      <c r="FZ86" s="823">
        <v>0</v>
      </c>
      <c r="GA86" s="823">
        <v>0</v>
      </c>
      <c r="GB86" s="823">
        <v>0</v>
      </c>
      <c r="GC86" s="823">
        <v>0</v>
      </c>
      <c r="GD86" s="823">
        <v>0</v>
      </c>
      <c r="GE86" s="823">
        <v>0</v>
      </c>
      <c r="GF86" s="823">
        <v>0</v>
      </c>
      <c r="GG86" s="823">
        <v>0</v>
      </c>
      <c r="GH86" s="823">
        <v>0</v>
      </c>
      <c r="GI86" s="823">
        <v>0</v>
      </c>
      <c r="GJ86" s="823">
        <v>0</v>
      </c>
      <c r="GK86" s="823">
        <v>0</v>
      </c>
      <c r="GL86" s="823">
        <v>0</v>
      </c>
      <c r="GM86" s="823">
        <v>0</v>
      </c>
      <c r="GN86" s="823">
        <v>0</v>
      </c>
      <c r="GO86" s="823">
        <v>0</v>
      </c>
      <c r="GP86" s="823">
        <v>0</v>
      </c>
      <c r="GQ86" s="823">
        <v>0</v>
      </c>
      <c r="GR86" s="823">
        <v>0</v>
      </c>
      <c r="GS86" s="823">
        <v>0</v>
      </c>
      <c r="GT86" s="823">
        <v>0</v>
      </c>
      <c r="GU86" s="823">
        <v>0</v>
      </c>
      <c r="GV86" s="823">
        <v>0</v>
      </c>
      <c r="GW86" s="823">
        <v>2.9468465975205499E-2</v>
      </c>
      <c r="GX86" s="823">
        <v>3.2531999471654902E-2</v>
      </c>
      <c r="GY86" s="823">
        <v>0</v>
      </c>
      <c r="GZ86" s="823">
        <v>1.8858768326970098E-2</v>
      </c>
      <c r="HA86" s="823">
        <v>0</v>
      </c>
      <c r="HB86" s="823">
        <v>0</v>
      </c>
    </row>
    <row r="87" spans="1:210" x14ac:dyDescent="0.3">
      <c r="A87" s="49"/>
    </row>
    <row r="88" spans="1:210" ht="16.2" x14ac:dyDescent="0.3">
      <c r="A88" s="45" t="s">
        <v>123</v>
      </c>
    </row>
    <row r="89" spans="1:210" x14ac:dyDescent="0.3">
      <c r="A89" s="46" t="s">
        <v>31</v>
      </c>
      <c r="B89" s="883">
        <f t="shared" ref="B89:AG89" si="72">SUM(B90:B92)</f>
        <v>5.9170093248278599</v>
      </c>
      <c r="C89" s="883">
        <f t="shared" si="72"/>
        <v>6.8158651739411003</v>
      </c>
      <c r="D89" s="883">
        <f t="shared" si="72"/>
        <v>7.6431698449244596</v>
      </c>
      <c r="E89" s="883">
        <f t="shared" si="72"/>
        <v>6.6631823584245096</v>
      </c>
      <c r="F89" s="883">
        <f t="shared" si="72"/>
        <v>6.4953589444567292</v>
      </c>
      <c r="G89" s="883">
        <f t="shared" si="72"/>
        <v>5.8750165756344792</v>
      </c>
      <c r="H89" s="883">
        <f t="shared" si="72"/>
        <v>6.0392060591775101</v>
      </c>
      <c r="I89" s="883">
        <f t="shared" si="72"/>
        <v>4.8155948556838002</v>
      </c>
      <c r="J89" s="883">
        <f t="shared" si="72"/>
        <v>6.7671908120610702</v>
      </c>
      <c r="K89" s="883">
        <f t="shared" si="72"/>
        <v>6.8456304906494703</v>
      </c>
      <c r="L89" s="883">
        <f t="shared" si="72"/>
        <v>6.2631981971646198</v>
      </c>
      <c r="M89" s="883">
        <f t="shared" si="72"/>
        <v>7.3171107328712397</v>
      </c>
      <c r="N89" s="883">
        <f t="shared" si="72"/>
        <v>6.0273663261793002</v>
      </c>
      <c r="O89" s="883">
        <f t="shared" si="72"/>
        <v>6.8708987254593392</v>
      </c>
      <c r="P89" s="883">
        <f t="shared" si="72"/>
        <v>6.9148408971768296</v>
      </c>
      <c r="Q89" s="883">
        <f t="shared" si="72"/>
        <v>5.4870854712533301</v>
      </c>
      <c r="R89" s="883">
        <f t="shared" si="72"/>
        <v>6.1829530827870602</v>
      </c>
      <c r="S89" s="883">
        <f t="shared" si="72"/>
        <v>3.9779860728767509</v>
      </c>
      <c r="T89" s="883">
        <f t="shared" si="72"/>
        <v>6.835770578979</v>
      </c>
      <c r="U89" s="883">
        <f t="shared" si="72"/>
        <v>6.1658512093235203</v>
      </c>
      <c r="V89" s="883">
        <f t="shared" si="72"/>
        <v>5.4768582039794005</v>
      </c>
      <c r="W89" s="883">
        <f t="shared" si="72"/>
        <v>6.2865097524030009</v>
      </c>
      <c r="X89" s="883">
        <f t="shared" si="72"/>
        <v>5.80192878703006</v>
      </c>
      <c r="Y89" s="883">
        <f t="shared" si="72"/>
        <v>6.2943786754409805</v>
      </c>
      <c r="Z89" s="883">
        <f t="shared" si="72"/>
        <v>6.2290848090981203</v>
      </c>
      <c r="AA89" s="883">
        <f t="shared" si="72"/>
        <v>3.6629781137700279</v>
      </c>
      <c r="AB89" s="883">
        <f t="shared" si="72"/>
        <v>6.28417518006433</v>
      </c>
      <c r="AC89" s="883">
        <f t="shared" si="72"/>
        <v>6.1765821283381594</v>
      </c>
      <c r="AD89" s="883">
        <f t="shared" si="72"/>
        <v>5.3775827555298106</v>
      </c>
      <c r="AE89" s="883">
        <f t="shared" si="72"/>
        <v>6.0983344601518592</v>
      </c>
      <c r="AF89" s="883">
        <f t="shared" si="72"/>
        <v>4.0090633885800484</v>
      </c>
      <c r="AG89" s="883">
        <f t="shared" si="72"/>
        <v>6.0730202662558925</v>
      </c>
      <c r="AH89" s="883">
        <f t="shared" ref="AH89:BM89" si="73">SUM(AH90:AH92)</f>
        <v>6.33648872030333</v>
      </c>
      <c r="AI89" s="883">
        <f t="shared" si="73"/>
        <v>5.6544265910493152</v>
      </c>
      <c r="AJ89" s="883">
        <f t="shared" si="73"/>
        <v>5.6227216068633012</v>
      </c>
      <c r="AK89" s="883">
        <f t="shared" si="73"/>
        <v>0.54563981390117267</v>
      </c>
      <c r="AL89" s="883">
        <f t="shared" si="73"/>
        <v>4.7016220096643009</v>
      </c>
      <c r="AM89" s="883">
        <f t="shared" si="73"/>
        <v>5.8586682710243672</v>
      </c>
      <c r="AN89" s="883">
        <f t="shared" si="73"/>
        <v>4.0668118369132955</v>
      </c>
      <c r="AO89" s="883">
        <f t="shared" si="73"/>
        <v>4.9521464345917261</v>
      </c>
      <c r="AP89" s="883">
        <f t="shared" si="73"/>
        <v>6.0865762186383341</v>
      </c>
      <c r="AQ89" s="883">
        <f t="shared" si="73"/>
        <v>2.2478234202847722</v>
      </c>
      <c r="AR89" s="883">
        <f t="shared" si="73"/>
        <v>5.6873642808067775</v>
      </c>
      <c r="AS89" s="883">
        <f t="shared" si="73"/>
        <v>5.9306613662560643</v>
      </c>
      <c r="AT89" s="883">
        <f t="shared" si="73"/>
        <v>4.4683753549339116</v>
      </c>
      <c r="AU89" s="883">
        <f t="shared" si="73"/>
        <v>5.8077265626856098</v>
      </c>
      <c r="AV89" s="883">
        <f t="shared" si="73"/>
        <v>8.1508650945911101E-2</v>
      </c>
      <c r="AW89" s="883">
        <f t="shared" si="73"/>
        <v>1.2482028909879952</v>
      </c>
      <c r="AX89" s="883">
        <f t="shared" si="73"/>
        <v>5.2495343758175057</v>
      </c>
      <c r="AY89" s="883">
        <f t="shared" si="73"/>
        <v>4.5186790672031343</v>
      </c>
      <c r="AZ89" s="883">
        <f t="shared" si="73"/>
        <v>5.8435031134869631</v>
      </c>
      <c r="BA89" s="883">
        <f t="shared" si="73"/>
        <v>5.6304764695765197</v>
      </c>
      <c r="BB89" s="883">
        <f t="shared" si="73"/>
        <v>6.6512865609485923</v>
      </c>
      <c r="BC89" s="883">
        <f t="shared" si="73"/>
        <v>6.6468159331848087</v>
      </c>
      <c r="BD89" s="883">
        <f t="shared" si="73"/>
        <v>7.3015069575851346</v>
      </c>
      <c r="BE89" s="883">
        <f t="shared" si="73"/>
        <v>7.1522735030172573</v>
      </c>
      <c r="BF89" s="883">
        <f t="shared" si="73"/>
        <v>7.5132332063889615</v>
      </c>
      <c r="BG89" s="883">
        <f t="shared" si="73"/>
        <v>7.9533769604485602</v>
      </c>
      <c r="BH89" s="883">
        <f t="shared" si="73"/>
        <v>7.5450139919322758</v>
      </c>
      <c r="BI89" s="883">
        <f t="shared" si="73"/>
        <v>9.0418004860419305</v>
      </c>
      <c r="BJ89" s="883">
        <f t="shared" si="73"/>
        <v>8.7933461778963515</v>
      </c>
      <c r="BK89" s="883">
        <f t="shared" si="73"/>
        <v>8.2376198989038674</v>
      </c>
      <c r="BL89" s="883">
        <f t="shared" si="73"/>
        <v>8.4713371861739226</v>
      </c>
      <c r="BM89" s="883">
        <f t="shared" si="73"/>
        <v>9.7495872353986091</v>
      </c>
      <c r="BN89" s="883">
        <f t="shared" ref="BN89:CS89" si="74">SUM(BN90:BN92)</f>
        <v>9.0481971611729133</v>
      </c>
      <c r="BO89" s="883">
        <f t="shared" si="74"/>
        <v>8.3172633546739636</v>
      </c>
      <c r="BP89" s="883">
        <f t="shared" si="74"/>
        <v>8.8916378002315657</v>
      </c>
      <c r="BQ89" s="883">
        <f t="shared" si="74"/>
        <v>9.6000291488454543</v>
      </c>
      <c r="BR89" s="883">
        <f t="shared" si="74"/>
        <v>9.0100539671836231</v>
      </c>
      <c r="BS89" s="883">
        <f t="shared" si="74"/>
        <v>8.0714427906620205</v>
      </c>
      <c r="BT89" s="883">
        <f t="shared" si="74"/>
        <v>8.49259393370561</v>
      </c>
      <c r="BU89" s="883">
        <f t="shared" si="74"/>
        <v>9.1536613020768858</v>
      </c>
      <c r="BV89" s="883">
        <f t="shared" si="74"/>
        <v>9.2036033380578637</v>
      </c>
      <c r="BW89" s="883">
        <f t="shared" si="74"/>
        <v>7.4359758591596954</v>
      </c>
      <c r="BX89" s="883">
        <f t="shared" si="74"/>
        <v>8.3549578009778269</v>
      </c>
      <c r="BY89" s="883">
        <f t="shared" si="74"/>
        <v>8.9775096490122017</v>
      </c>
      <c r="BZ89" s="883">
        <f t="shared" si="74"/>
        <v>8.1263830406767124</v>
      </c>
      <c r="CA89" s="883">
        <f t="shared" si="74"/>
        <v>9.0559217303895014</v>
      </c>
      <c r="CB89" s="883">
        <f t="shared" si="74"/>
        <v>9.066213249274691</v>
      </c>
      <c r="CC89" s="883">
        <f t="shared" si="74"/>
        <v>7.9279397212135692</v>
      </c>
      <c r="CD89" s="883">
        <f t="shared" si="74"/>
        <v>9.0638276043643824</v>
      </c>
      <c r="CE89" s="883">
        <f t="shared" si="74"/>
        <v>8.4794404119254789</v>
      </c>
      <c r="CF89" s="883">
        <f t="shared" si="74"/>
        <v>9.3212700845702479</v>
      </c>
      <c r="CG89" s="883">
        <f t="shared" si="74"/>
        <v>9.2656908954408816</v>
      </c>
      <c r="CH89" s="883">
        <f t="shared" si="74"/>
        <v>8.2959192118628344</v>
      </c>
      <c r="CI89" s="883">
        <f t="shared" si="74"/>
        <v>9.2712575815741172</v>
      </c>
      <c r="CJ89" s="883">
        <f t="shared" si="74"/>
        <v>9.1605201473262916</v>
      </c>
      <c r="CK89" s="883">
        <f t="shared" si="74"/>
        <v>8.6664532602484048</v>
      </c>
      <c r="CL89" s="883">
        <f t="shared" si="74"/>
        <v>7.4579330497240939</v>
      </c>
      <c r="CM89" s="883">
        <f t="shared" si="74"/>
        <v>9.3764800543457358</v>
      </c>
      <c r="CN89" s="883">
        <f t="shared" si="74"/>
        <v>8.747090746757479</v>
      </c>
      <c r="CO89" s="883">
        <f t="shared" si="74"/>
        <v>7.9260173536950811</v>
      </c>
      <c r="CP89" s="883">
        <f t="shared" si="74"/>
        <v>8.8036569188620959</v>
      </c>
      <c r="CQ89" s="883">
        <f t="shared" si="74"/>
        <v>9.544848911068442</v>
      </c>
      <c r="CR89" s="883">
        <f t="shared" si="74"/>
        <v>9.7482661490701989</v>
      </c>
      <c r="CS89" s="883">
        <f t="shared" si="74"/>
        <v>9.4541517573726601</v>
      </c>
      <c r="CT89" s="883">
        <f t="shared" ref="CT89:DY89" si="75">SUM(CT90:CT92)</f>
        <v>8.9033929322437046</v>
      </c>
      <c r="CU89" s="883">
        <f t="shared" si="75"/>
        <v>10.297879172683245</v>
      </c>
      <c r="CV89" s="883">
        <f t="shared" si="75"/>
        <v>9.7876542081074227</v>
      </c>
      <c r="CW89" s="883">
        <f t="shared" si="75"/>
        <v>10.074132043775146</v>
      </c>
      <c r="CX89" s="883">
        <f t="shared" si="75"/>
        <v>8.3198561383253757</v>
      </c>
      <c r="CY89" s="883">
        <f t="shared" si="75"/>
        <v>9.4089009767422898</v>
      </c>
      <c r="CZ89" s="883">
        <f t="shared" si="75"/>
        <v>9.8389148356674045</v>
      </c>
      <c r="DA89" s="883">
        <f t="shared" si="75"/>
        <v>9.3914776950826475</v>
      </c>
      <c r="DB89" s="883">
        <f t="shared" si="75"/>
        <v>9.2306032402332807</v>
      </c>
      <c r="DC89" s="883">
        <f t="shared" si="75"/>
        <v>9.691131689566312</v>
      </c>
      <c r="DD89" s="883">
        <f t="shared" si="75"/>
        <v>9.7038496800724712</v>
      </c>
      <c r="DE89" s="883">
        <f t="shared" si="75"/>
        <v>9.3565796929364566</v>
      </c>
      <c r="DF89" s="883">
        <f t="shared" si="75"/>
        <v>9.9132596947669747</v>
      </c>
      <c r="DG89" s="883">
        <f t="shared" si="75"/>
        <v>8.2598730877972582</v>
      </c>
      <c r="DH89" s="883">
        <f t="shared" si="75"/>
        <v>10.39925699409212</v>
      </c>
      <c r="DI89" s="883">
        <f t="shared" si="75"/>
        <v>9.0706499049587901</v>
      </c>
      <c r="DJ89" s="883">
        <f t="shared" si="75"/>
        <v>9.897028620072609</v>
      </c>
      <c r="DK89" s="883">
        <f t="shared" si="75"/>
        <v>9.6894423221400228</v>
      </c>
      <c r="DL89" s="883">
        <f t="shared" si="75"/>
        <v>10.016771946604344</v>
      </c>
      <c r="DM89" s="883">
        <f t="shared" si="75"/>
        <v>9.9764097751079408</v>
      </c>
      <c r="DN89" s="883">
        <f t="shared" si="75"/>
        <v>10.082170480617</v>
      </c>
      <c r="DO89" s="883">
        <f t="shared" si="75"/>
        <v>9.568984585535377</v>
      </c>
      <c r="DP89" s="883">
        <f t="shared" si="75"/>
        <v>10.109514566261419</v>
      </c>
      <c r="DQ89" s="883">
        <f t="shared" si="75"/>
        <v>9.9299740735125201</v>
      </c>
      <c r="DR89" s="883">
        <f t="shared" si="75"/>
        <v>9.7541700070998871</v>
      </c>
      <c r="DS89" s="883">
        <f t="shared" si="75"/>
        <v>7.953595053479841</v>
      </c>
      <c r="DT89" s="883">
        <f t="shared" si="75"/>
        <v>9.9596489166047935</v>
      </c>
      <c r="DU89" s="883">
        <f t="shared" si="75"/>
        <v>9.9633699653079546</v>
      </c>
      <c r="DV89" s="883">
        <f t="shared" si="75"/>
        <v>8.7290535263026197</v>
      </c>
      <c r="DW89" s="883">
        <f t="shared" si="75"/>
        <v>9.9386203408120029</v>
      </c>
      <c r="DX89" s="883">
        <f t="shared" si="75"/>
        <v>9.7104331979024003</v>
      </c>
      <c r="DY89" s="883">
        <f t="shared" si="75"/>
        <v>10.513220998762689</v>
      </c>
      <c r="DZ89" s="883">
        <f t="shared" ref="DZ89:FE89" si="76">SUM(DZ90:DZ92)</f>
        <v>9.5217922084175299</v>
      </c>
      <c r="EA89" s="883">
        <f t="shared" si="76"/>
        <v>9.3077791517875195</v>
      </c>
      <c r="EB89" s="883">
        <f t="shared" si="76"/>
        <v>9.34146319705469</v>
      </c>
      <c r="EC89" s="883">
        <f t="shared" si="76"/>
        <v>9.7922050124591067</v>
      </c>
      <c r="ED89" s="883">
        <f t="shared" si="76"/>
        <v>8.4777393814982265</v>
      </c>
      <c r="EE89" s="883">
        <f t="shared" si="76"/>
        <v>8.8970428375872537</v>
      </c>
      <c r="EF89" s="883">
        <f t="shared" si="76"/>
        <v>9.3972334794200343</v>
      </c>
      <c r="EG89" s="883">
        <f t="shared" si="76"/>
        <v>9.0843541269267849</v>
      </c>
      <c r="EH89" s="883">
        <f t="shared" si="76"/>
        <v>9.7628935094531801</v>
      </c>
      <c r="EI89" s="883">
        <f t="shared" si="76"/>
        <v>9.2566826944167691</v>
      </c>
      <c r="EJ89" s="883">
        <f t="shared" si="76"/>
        <v>9.1893608787546359</v>
      </c>
      <c r="EK89" s="883">
        <f t="shared" si="76"/>
        <v>10.158914313081921</v>
      </c>
      <c r="EL89" s="883">
        <f t="shared" si="76"/>
        <v>8.692706489739809</v>
      </c>
      <c r="EM89" s="883">
        <f t="shared" si="76"/>
        <v>9.6795347170453336</v>
      </c>
      <c r="EN89" s="883">
        <f t="shared" si="76"/>
        <v>9.4522021711831137</v>
      </c>
      <c r="EO89" s="883">
        <f t="shared" si="76"/>
        <v>9.5648614652437125</v>
      </c>
      <c r="EP89" s="883">
        <f t="shared" si="76"/>
        <v>10.377132073465278</v>
      </c>
      <c r="EQ89" s="883">
        <f t="shared" si="76"/>
        <v>8.980379676600263</v>
      </c>
      <c r="ER89" s="883">
        <f t="shared" si="76"/>
        <v>10.134198045497214</v>
      </c>
      <c r="ES89" s="883">
        <f t="shared" si="76"/>
        <v>9.2217578155978206</v>
      </c>
      <c r="ET89" s="883">
        <f t="shared" si="76"/>
        <v>9.9187374182733503</v>
      </c>
      <c r="EU89" s="883">
        <f t="shared" si="76"/>
        <v>10.315547802759493</v>
      </c>
      <c r="EV89" s="883">
        <f t="shared" si="76"/>
        <v>10.513302718479292</v>
      </c>
      <c r="EW89" s="883">
        <f t="shared" si="76"/>
        <v>10.06518045247776</v>
      </c>
      <c r="EX89" s="883">
        <f t="shared" si="76"/>
        <v>10.844053878039466</v>
      </c>
      <c r="EY89" s="883">
        <f t="shared" si="76"/>
        <v>9.6431316092706805</v>
      </c>
      <c r="EZ89" s="883">
        <f t="shared" si="76"/>
        <v>10.341345747913138</v>
      </c>
      <c r="FA89" s="883">
        <f t="shared" si="76"/>
        <v>11.114628228404634</v>
      </c>
      <c r="FB89" s="883">
        <f t="shared" si="76"/>
        <v>9.7496185358810479</v>
      </c>
      <c r="FC89" s="883">
        <f t="shared" si="76"/>
        <v>10.213779431518089</v>
      </c>
      <c r="FD89" s="883">
        <f t="shared" si="76"/>
        <v>10.550940540010078</v>
      </c>
      <c r="FE89" s="883">
        <f t="shared" si="76"/>
        <v>8.9085675533424258</v>
      </c>
      <c r="FF89" s="883">
        <f t="shared" ref="FF89:GK89" si="77">SUM(FF90:FF92)</f>
        <v>9.2468051073116122</v>
      </c>
      <c r="FG89" s="883">
        <f t="shared" si="77"/>
        <v>9.3145521916577554</v>
      </c>
      <c r="FH89" s="883">
        <f t="shared" si="77"/>
        <v>9.5573774509039833</v>
      </c>
      <c r="FI89" s="883">
        <f t="shared" si="77"/>
        <v>10.747651368123998</v>
      </c>
      <c r="FJ89" s="883">
        <f t="shared" si="77"/>
        <v>10.825012646166426</v>
      </c>
      <c r="FK89" s="883">
        <f t="shared" si="77"/>
        <v>9.6836449469511194</v>
      </c>
      <c r="FL89" s="883">
        <f t="shared" si="77"/>
        <v>10.895959332142988</v>
      </c>
      <c r="FM89" s="883">
        <f t="shared" si="77"/>
        <v>10.652409440069841</v>
      </c>
      <c r="FN89" s="883">
        <f t="shared" si="77"/>
        <v>10.422840352522361</v>
      </c>
      <c r="FO89" s="883">
        <f t="shared" si="77"/>
        <v>10.215008690021341</v>
      </c>
      <c r="FP89" s="883">
        <f t="shared" si="77"/>
        <v>10.209066357592512</v>
      </c>
      <c r="FQ89" s="883">
        <f t="shared" si="77"/>
        <v>10.708242667943837</v>
      </c>
      <c r="FR89" s="883">
        <f t="shared" si="77"/>
        <v>9.9163958073727425</v>
      </c>
      <c r="FS89" s="883">
        <f t="shared" si="77"/>
        <v>10.511012871813417</v>
      </c>
      <c r="FT89" s="883">
        <f t="shared" si="77"/>
        <v>10.382902045882025</v>
      </c>
      <c r="FU89" s="883">
        <f t="shared" si="77"/>
        <v>10.852584316160153</v>
      </c>
      <c r="FV89" s="883">
        <f t="shared" si="77"/>
        <v>10.258604638439108</v>
      </c>
      <c r="FW89" s="883">
        <f t="shared" si="77"/>
        <v>8.1495237461043004</v>
      </c>
      <c r="FX89" s="883">
        <f t="shared" si="77"/>
        <v>11.275541588685797</v>
      </c>
      <c r="FY89" s="883">
        <f t="shared" si="77"/>
        <v>10.900530107994818</v>
      </c>
      <c r="FZ89" s="883">
        <f t="shared" si="77"/>
        <v>10.561730548957625</v>
      </c>
      <c r="GA89" s="883">
        <f t="shared" si="77"/>
        <v>10.278314174247766</v>
      </c>
      <c r="GB89" s="883">
        <f t="shared" si="77"/>
        <v>10.442087730571842</v>
      </c>
      <c r="GC89" s="883">
        <f t="shared" si="77"/>
        <v>10.632432543784534</v>
      </c>
      <c r="GD89" s="883">
        <f t="shared" si="77"/>
        <v>9.4519453610867252</v>
      </c>
      <c r="GE89" s="883">
        <f t="shared" si="77"/>
        <v>5.1776477948227706</v>
      </c>
      <c r="GF89" s="883">
        <f t="shared" si="77"/>
        <v>6.3302242198255803</v>
      </c>
      <c r="GG89" s="883">
        <f t="shared" si="77"/>
        <v>9.6850732953276033</v>
      </c>
      <c r="GH89" s="883">
        <f t="shared" si="77"/>
        <v>6.49414661556313</v>
      </c>
      <c r="GI89" s="883">
        <f t="shared" si="77"/>
        <v>8.0719733437284553</v>
      </c>
      <c r="GJ89" s="883">
        <f t="shared" si="77"/>
        <v>7.9327303173519788</v>
      </c>
      <c r="GK89" s="883">
        <f t="shared" si="77"/>
        <v>8.2880430345567309</v>
      </c>
      <c r="GL89" s="883">
        <f t="shared" ref="GL89:HQ89" si="78">SUM(GL90:GL92)</f>
        <v>7.4747239467084565</v>
      </c>
    </row>
    <row r="90" spans="1:210" x14ac:dyDescent="0.3">
      <c r="A90" s="47" t="s">
        <v>21</v>
      </c>
      <c r="B90" s="884">
        <v>3.9555080147020001</v>
      </c>
      <c r="C90" s="884">
        <v>4.8489990944130801</v>
      </c>
      <c r="D90" s="884">
        <v>5.6694810952471597</v>
      </c>
      <c r="E90" s="884">
        <v>5.2724899711191897</v>
      </c>
      <c r="F90" s="884">
        <v>4.3188593146843797</v>
      </c>
      <c r="G90" s="884">
        <v>3.7671105549950599</v>
      </c>
      <c r="H90" s="884">
        <v>3.8990946681993202</v>
      </c>
      <c r="I90" s="884">
        <v>3.2267301914313999</v>
      </c>
      <c r="J90" s="884">
        <v>4.9249500997422304</v>
      </c>
      <c r="K90" s="884">
        <v>4.6310941016035203</v>
      </c>
      <c r="L90" s="884">
        <v>4.4616458846259199</v>
      </c>
      <c r="M90" s="884">
        <v>5.5290181643913296</v>
      </c>
      <c r="N90" s="884">
        <v>4.64654693679062</v>
      </c>
      <c r="O90" s="884">
        <v>5.1052655145849597</v>
      </c>
      <c r="P90" s="884">
        <v>5.0512609285247798</v>
      </c>
      <c r="Q90" s="884">
        <v>4.3440916150033999</v>
      </c>
      <c r="R90" s="884">
        <v>4.6861094645044803</v>
      </c>
      <c r="S90" s="884">
        <v>3.0622248129241898</v>
      </c>
      <c r="T90" s="884">
        <v>4.7921546382277302</v>
      </c>
      <c r="U90" s="884">
        <v>4.4650105805826898</v>
      </c>
      <c r="V90" s="884">
        <v>3.99751485789246</v>
      </c>
      <c r="W90" s="884">
        <v>4.6149230778843204</v>
      </c>
      <c r="X90" s="884">
        <v>4.2971194313867098</v>
      </c>
      <c r="Y90" s="884">
        <v>5.0818968696115103</v>
      </c>
      <c r="Z90" s="884">
        <v>4.6558504215961802</v>
      </c>
      <c r="AA90" s="884">
        <v>2.9193663006550499</v>
      </c>
      <c r="AB90" s="884">
        <v>4.9186247758838499</v>
      </c>
      <c r="AC90" s="884">
        <v>4.7958846488421099</v>
      </c>
      <c r="AD90" s="884">
        <v>4.3251444860434303</v>
      </c>
      <c r="AE90" s="884">
        <v>5.0954884533169196</v>
      </c>
      <c r="AF90" s="884">
        <v>3.4118305294339102</v>
      </c>
      <c r="AG90" s="884">
        <v>5.1326004879005502</v>
      </c>
      <c r="AH90" s="884">
        <v>5.1650843538509603</v>
      </c>
      <c r="AI90" s="884">
        <v>5.0077432258145897</v>
      </c>
      <c r="AJ90" s="884">
        <v>5.0157954912708202</v>
      </c>
      <c r="AK90" s="884">
        <v>0.54846082644433802</v>
      </c>
      <c r="AL90" s="884">
        <v>4.3207562567722997</v>
      </c>
      <c r="AM90" s="884">
        <v>5.22136885589578</v>
      </c>
      <c r="AN90" s="884">
        <v>3.7291387801790199</v>
      </c>
      <c r="AO90" s="884">
        <v>4.6071449042238504</v>
      </c>
      <c r="AP90" s="884">
        <v>5.5608385112076499</v>
      </c>
      <c r="AQ90" s="884">
        <v>2.0144541055589702</v>
      </c>
      <c r="AR90" s="884">
        <v>5.5928496978004496</v>
      </c>
      <c r="AS90" s="884">
        <v>5.4408520260851301</v>
      </c>
      <c r="AT90" s="884">
        <v>4.0525014800912897</v>
      </c>
      <c r="AU90" s="884">
        <v>5.5740908240209199</v>
      </c>
      <c r="AV90" s="884">
        <v>1.40477722563678E-2</v>
      </c>
      <c r="AW90" s="884">
        <v>1.4231108222953801</v>
      </c>
      <c r="AX90" s="884">
        <v>4.3085234306797497</v>
      </c>
      <c r="AY90" s="884">
        <v>3.3537329643438198</v>
      </c>
      <c r="AZ90" s="884">
        <v>5.0772170549937501</v>
      </c>
      <c r="BA90" s="884">
        <v>5.2238598883053404</v>
      </c>
      <c r="BB90" s="884">
        <v>5.5615548115462996</v>
      </c>
      <c r="BC90" s="884">
        <v>6.2645721136758699</v>
      </c>
      <c r="BD90" s="884">
        <v>7.1370676094638004</v>
      </c>
      <c r="BE90" s="884">
        <v>6.7264659310478399</v>
      </c>
      <c r="BF90" s="884">
        <v>7.2100018102316703</v>
      </c>
      <c r="BG90" s="884">
        <v>6.2924228018315898</v>
      </c>
      <c r="BH90" s="884">
        <v>7.1684725346572202</v>
      </c>
      <c r="BI90" s="884">
        <v>8.0365423905770896</v>
      </c>
      <c r="BJ90" s="884">
        <v>8.0040808542474906</v>
      </c>
      <c r="BK90" s="884">
        <v>7.2516561789211096</v>
      </c>
      <c r="BL90" s="884">
        <v>8.0754833480818</v>
      </c>
      <c r="BM90" s="884">
        <v>8.1991452035173609</v>
      </c>
      <c r="BN90" s="884">
        <v>8.1378434921204903</v>
      </c>
      <c r="BO90" s="884">
        <v>7.4427726832122101</v>
      </c>
      <c r="BP90" s="884">
        <v>7.4961244403962199</v>
      </c>
      <c r="BQ90" s="884">
        <v>8.3713517786119507</v>
      </c>
      <c r="BR90" s="884">
        <v>7.8752614100090099</v>
      </c>
      <c r="BS90" s="884">
        <v>7.3869313528972702</v>
      </c>
      <c r="BT90" s="884">
        <v>7.3580262707222097</v>
      </c>
      <c r="BU90" s="884">
        <v>7.9984691873668501</v>
      </c>
      <c r="BV90" s="884">
        <v>8.0356638171965393</v>
      </c>
      <c r="BW90" s="884">
        <v>7.0279516983017896</v>
      </c>
      <c r="BX90" s="884">
        <v>7.2419922752483101</v>
      </c>
      <c r="BY90" s="884">
        <v>8.2145122960432406</v>
      </c>
      <c r="BZ90" s="884">
        <v>7.4912264220092499</v>
      </c>
      <c r="CA90" s="884">
        <v>8.2928287896565696</v>
      </c>
      <c r="CB90" s="884">
        <v>8.88818389777372</v>
      </c>
      <c r="CC90" s="884">
        <v>7.7444787795089498</v>
      </c>
      <c r="CD90" s="884">
        <v>8.4550442441860501</v>
      </c>
      <c r="CE90" s="884">
        <v>7.7044194789369804</v>
      </c>
      <c r="CF90" s="884">
        <v>8.76571661836328</v>
      </c>
      <c r="CG90" s="884">
        <v>8.8289669351461395</v>
      </c>
      <c r="CH90" s="884">
        <v>8.1356174181454008</v>
      </c>
      <c r="CI90" s="884">
        <v>8.3896050383115792</v>
      </c>
      <c r="CJ90" s="884">
        <v>8.2961302946398394</v>
      </c>
      <c r="CK90" s="884">
        <v>8.0323207232595397</v>
      </c>
      <c r="CL90" s="884">
        <v>7.7604703936768198</v>
      </c>
      <c r="CM90" s="884">
        <v>8.2380008063489996</v>
      </c>
      <c r="CN90" s="884">
        <v>8.5358482985043995</v>
      </c>
      <c r="CO90" s="884">
        <v>7.4445947805089299</v>
      </c>
      <c r="CP90" s="884">
        <v>8.4802473657669193</v>
      </c>
      <c r="CQ90" s="884">
        <v>8.7692664644728708</v>
      </c>
      <c r="CR90" s="884">
        <v>8.6414696400889195</v>
      </c>
      <c r="CS90" s="884">
        <v>9.2994154907569904</v>
      </c>
      <c r="CT90" s="884">
        <v>8.1383212966740501</v>
      </c>
      <c r="CU90" s="884">
        <v>9.4193829683706607</v>
      </c>
      <c r="CV90" s="884">
        <v>9.2099407265019195</v>
      </c>
      <c r="CW90" s="884">
        <v>9.2523738023216602</v>
      </c>
      <c r="CX90" s="884">
        <v>8.8033239583978204</v>
      </c>
      <c r="CY90" s="884">
        <v>8.2910580619547698</v>
      </c>
      <c r="CZ90" s="884">
        <v>9.1846014453643097</v>
      </c>
      <c r="DA90" s="884">
        <v>8.8522832166458301</v>
      </c>
      <c r="DB90" s="884">
        <v>9.0225895583546691</v>
      </c>
      <c r="DC90" s="884">
        <v>9.3645617121631393</v>
      </c>
      <c r="DD90" s="884">
        <v>9.5239527835861697</v>
      </c>
      <c r="DE90" s="884">
        <v>8.6994316871573094</v>
      </c>
      <c r="DF90" s="884">
        <v>9.1138119154490909</v>
      </c>
      <c r="DG90" s="884">
        <v>7.7185307218207901</v>
      </c>
      <c r="DH90" s="884">
        <v>9.2441455090797895</v>
      </c>
      <c r="DI90" s="884">
        <v>8.5810126329350407</v>
      </c>
      <c r="DJ90" s="884">
        <v>8.6728870492142693</v>
      </c>
      <c r="DK90" s="884">
        <v>9.5077109142801994</v>
      </c>
      <c r="DL90" s="884">
        <v>9.2660783413971295</v>
      </c>
      <c r="DM90" s="884">
        <v>9.1761932120971998</v>
      </c>
      <c r="DN90" s="884">
        <v>9.0532047858821496</v>
      </c>
      <c r="DO90" s="884">
        <v>8.8225228505077897</v>
      </c>
      <c r="DP90" s="884">
        <v>9.4537329958727305</v>
      </c>
      <c r="DQ90" s="884">
        <v>9.2002151725158594</v>
      </c>
      <c r="DR90" s="884">
        <v>8.9871692290631895</v>
      </c>
      <c r="DS90" s="884">
        <v>7.6940268115749699</v>
      </c>
      <c r="DT90" s="884">
        <v>9.0375673616188692</v>
      </c>
      <c r="DU90" s="884">
        <v>9.7595635240385903</v>
      </c>
      <c r="DV90" s="884">
        <v>7.8241573733515901</v>
      </c>
      <c r="DW90" s="884">
        <v>9.3562906450323897</v>
      </c>
      <c r="DX90" s="884">
        <v>9.2348697943480005</v>
      </c>
      <c r="DY90" s="884">
        <v>9.5112105451981996</v>
      </c>
      <c r="DZ90" s="884">
        <v>9.3900147078421003</v>
      </c>
      <c r="EA90" s="884">
        <v>8.6908950047949407</v>
      </c>
      <c r="EB90" s="884">
        <v>8.9937895041527707</v>
      </c>
      <c r="EC90" s="884">
        <v>9.0872437721744905</v>
      </c>
      <c r="ED90" s="884">
        <v>8.0595578255443208</v>
      </c>
      <c r="EE90" s="884">
        <v>8.6226405447103804</v>
      </c>
      <c r="EF90" s="884">
        <v>8.7420093987194392</v>
      </c>
      <c r="EG90" s="884">
        <v>8.6226204999212808</v>
      </c>
      <c r="EH90" s="884">
        <v>9.1092911064355508</v>
      </c>
      <c r="EI90" s="884">
        <v>9.0500525089330193</v>
      </c>
      <c r="EJ90" s="884">
        <v>9.1128741444829497</v>
      </c>
      <c r="EK90" s="884">
        <v>9.30164678713966</v>
      </c>
      <c r="EL90" s="884">
        <v>8.1405964205071903</v>
      </c>
      <c r="EM90" s="884">
        <v>9.3711943131592701</v>
      </c>
      <c r="EN90" s="884">
        <v>8.89536395527149</v>
      </c>
      <c r="EO90" s="884">
        <v>8.9037542206955091</v>
      </c>
      <c r="EP90" s="884">
        <v>10.218722036036301</v>
      </c>
      <c r="EQ90" s="884">
        <v>9.2857089979132006</v>
      </c>
      <c r="ER90" s="884">
        <v>9.3865717626025997</v>
      </c>
      <c r="ES90" s="884">
        <v>8.0217069186474799</v>
      </c>
      <c r="ET90" s="884">
        <v>9.7592000428621901</v>
      </c>
      <c r="EU90" s="884">
        <v>10.277502497145701</v>
      </c>
      <c r="EV90" s="884">
        <v>10.1611921424768</v>
      </c>
      <c r="EW90" s="884">
        <v>9.6218648435574394</v>
      </c>
      <c r="EX90" s="884">
        <v>10.661171156903899</v>
      </c>
      <c r="EY90" s="884">
        <v>8.7311468398700303</v>
      </c>
      <c r="EZ90" s="884">
        <v>10.4937626734951</v>
      </c>
      <c r="FA90" s="884">
        <v>10.3337513819316</v>
      </c>
      <c r="FB90" s="884">
        <v>9.7284106618649098</v>
      </c>
      <c r="FC90" s="884">
        <v>10.301800949058601</v>
      </c>
      <c r="FD90" s="884">
        <v>10.3602660183862</v>
      </c>
      <c r="FE90" s="884">
        <v>8.2866044581365692</v>
      </c>
      <c r="FF90" s="884">
        <v>8.9721435756951902</v>
      </c>
      <c r="FG90" s="884">
        <v>9.5782590931262792</v>
      </c>
      <c r="FH90" s="884">
        <v>8.6183097171578797</v>
      </c>
      <c r="FI90" s="884">
        <v>9.9762987005988695</v>
      </c>
      <c r="FJ90" s="884">
        <v>10.667966808425099</v>
      </c>
      <c r="FK90" s="884">
        <v>8.6374451991261694</v>
      </c>
      <c r="FL90" s="884">
        <v>10.660758084789901</v>
      </c>
      <c r="FM90" s="884">
        <v>10.2955639032596</v>
      </c>
      <c r="FN90" s="884">
        <v>10.056783952484</v>
      </c>
      <c r="FO90" s="884">
        <v>9.5566239993442306</v>
      </c>
      <c r="FP90" s="884">
        <v>9.9345337930875903</v>
      </c>
      <c r="FQ90" s="884">
        <v>10.645095745779599</v>
      </c>
      <c r="FR90" s="884">
        <v>8.9748949773230606</v>
      </c>
      <c r="FS90" s="884">
        <v>10.3882406232447</v>
      </c>
      <c r="FT90" s="884">
        <v>9.9312006222867506</v>
      </c>
      <c r="FU90" s="884">
        <v>10.7614517794993</v>
      </c>
      <c r="FV90" s="884">
        <v>10.2328742262945</v>
      </c>
      <c r="FW90" s="884">
        <v>6.75767632446364</v>
      </c>
      <c r="FX90" s="884">
        <v>10.7210175686463</v>
      </c>
      <c r="FY90" s="884">
        <v>10.751518514281701</v>
      </c>
      <c r="FZ90" s="884">
        <v>10.3738534402823</v>
      </c>
      <c r="GA90" s="884">
        <v>9.9950878517127908</v>
      </c>
      <c r="GB90" s="884">
        <v>10.3854516982682</v>
      </c>
      <c r="GC90" s="884">
        <v>10.131442888621701</v>
      </c>
      <c r="GD90" s="884">
        <v>9.7536833282511903</v>
      </c>
      <c r="GE90" s="884">
        <v>4.9535320654746702</v>
      </c>
      <c r="GF90" s="884">
        <v>4.2334171797753903</v>
      </c>
      <c r="GG90" s="884">
        <v>9.7371842965852</v>
      </c>
      <c r="GH90" s="884">
        <v>4.9327449825898304</v>
      </c>
      <c r="GI90" s="884">
        <v>7.7005060813157904</v>
      </c>
      <c r="GJ90" s="884">
        <v>7.7265274969536204</v>
      </c>
      <c r="GK90" s="884">
        <v>8.0422855135058295</v>
      </c>
      <c r="GL90" s="884">
        <v>6.9768769746867898</v>
      </c>
    </row>
    <row r="91" spans="1:210" x14ac:dyDescent="0.3">
      <c r="A91" s="47" t="s">
        <v>22</v>
      </c>
      <c r="B91" s="885">
        <v>1.96150131012586</v>
      </c>
      <c r="C91" s="885">
        <v>1.96686607952802</v>
      </c>
      <c r="D91" s="885">
        <v>1.9736887496772999</v>
      </c>
      <c r="E91" s="885">
        <v>1.3906923873053201</v>
      </c>
      <c r="F91" s="885">
        <v>2.17649962977235</v>
      </c>
      <c r="G91" s="885">
        <v>2.1079060206394198</v>
      </c>
      <c r="H91" s="885">
        <v>2.1401113909781899</v>
      </c>
      <c r="I91" s="885">
        <v>1.5888646642524</v>
      </c>
      <c r="J91" s="885">
        <v>1.84224071231884</v>
      </c>
      <c r="K91" s="885">
        <v>2.21453638904595</v>
      </c>
      <c r="L91" s="885">
        <v>1.8015523125387001</v>
      </c>
      <c r="M91" s="885">
        <v>1.78809256847991</v>
      </c>
      <c r="N91" s="885">
        <v>1.38081938938868</v>
      </c>
      <c r="O91" s="885">
        <v>1.76563321087438</v>
      </c>
      <c r="P91" s="885">
        <v>1.86357996865205</v>
      </c>
      <c r="Q91" s="885">
        <v>1.14299385624993</v>
      </c>
      <c r="R91" s="885">
        <v>1.4968436182825799</v>
      </c>
      <c r="S91" s="885">
        <v>0.91576125995256097</v>
      </c>
      <c r="T91" s="885">
        <v>2.0436159407512702</v>
      </c>
      <c r="U91" s="885">
        <v>1.70084062874083</v>
      </c>
      <c r="V91" s="885">
        <v>1.4793433460869401</v>
      </c>
      <c r="W91" s="885">
        <v>1.67158667451868</v>
      </c>
      <c r="X91" s="885">
        <v>1.5048093556433499</v>
      </c>
      <c r="Y91" s="885">
        <v>1.21248180582947</v>
      </c>
      <c r="Z91" s="885">
        <v>1.5732343875019399</v>
      </c>
      <c r="AA91" s="885">
        <v>0.74361181311497804</v>
      </c>
      <c r="AB91" s="885">
        <v>1.36555040418048</v>
      </c>
      <c r="AC91" s="885">
        <v>1.38069747949605</v>
      </c>
      <c r="AD91" s="885">
        <v>1.0524382694863801</v>
      </c>
      <c r="AE91" s="885">
        <v>1.0028460068349401</v>
      </c>
      <c r="AF91" s="885">
        <v>0.597232859146138</v>
      </c>
      <c r="AG91" s="885">
        <v>0.94041977835534196</v>
      </c>
      <c r="AH91" s="885">
        <v>1.1714043664523699</v>
      </c>
      <c r="AI91" s="885">
        <v>0.64668336523472503</v>
      </c>
      <c r="AJ91" s="885">
        <v>0.606926115592481</v>
      </c>
      <c r="AK91" s="885">
        <v>-2.8210125431653698E-3</v>
      </c>
      <c r="AL91" s="885">
        <v>0.38086575289200097</v>
      </c>
      <c r="AM91" s="885">
        <v>0.63729941512858701</v>
      </c>
      <c r="AN91" s="885">
        <v>0.337673056734276</v>
      </c>
      <c r="AO91" s="885">
        <v>0.34500153036787601</v>
      </c>
      <c r="AP91" s="885">
        <v>0.52573770743068404</v>
      </c>
      <c r="AQ91" s="885">
        <v>0.233369314725802</v>
      </c>
      <c r="AR91" s="885">
        <v>9.4514583006328201E-2</v>
      </c>
      <c r="AS91" s="885">
        <v>0.48980934017093403</v>
      </c>
      <c r="AT91" s="885">
        <v>0.415873874842622</v>
      </c>
      <c r="AU91" s="885">
        <v>0.23363573866469001</v>
      </c>
      <c r="AV91" s="885">
        <v>6.7460878689543299E-2</v>
      </c>
      <c r="AW91" s="885">
        <v>-0.392005756124163</v>
      </c>
      <c r="AX91" s="885">
        <v>-0.113958342846684</v>
      </c>
      <c r="AY91" s="885">
        <v>-3.5093508394555203E-2</v>
      </c>
      <c r="AZ91" s="885">
        <v>-0.37431430049818698</v>
      </c>
      <c r="BA91" s="885">
        <v>-0.38702822343831</v>
      </c>
      <c r="BB91" s="885">
        <v>0.29673227531232998</v>
      </c>
      <c r="BC91" s="885">
        <v>-0.11265593040135401</v>
      </c>
      <c r="BD91" s="885">
        <v>-0.28607886398209698</v>
      </c>
      <c r="BE91" s="885">
        <v>0.27186610378357601</v>
      </c>
      <c r="BF91" s="885">
        <v>-0.58112968484102001</v>
      </c>
      <c r="BG91" s="885">
        <v>0.45251664490101001</v>
      </c>
      <c r="BH91" s="885">
        <v>-0.53877828464397903</v>
      </c>
      <c r="BI91" s="885">
        <v>0.34783828233314101</v>
      </c>
      <c r="BJ91" s="885">
        <v>-0.22746597402660901</v>
      </c>
      <c r="BK91" s="885">
        <v>0.15497578342336901</v>
      </c>
      <c r="BL91" s="885">
        <v>-0.55381470160221202</v>
      </c>
      <c r="BM91" s="885">
        <v>0.45718312713826897</v>
      </c>
      <c r="BN91" s="885">
        <v>-0.18398078672309701</v>
      </c>
      <c r="BO91" s="885">
        <v>-0.386416523825796</v>
      </c>
      <c r="BP91" s="885">
        <v>0.182472487700095</v>
      </c>
      <c r="BQ91" s="885">
        <v>5.32979930537845E-2</v>
      </c>
      <c r="BR91" s="885">
        <v>0.22945392883757801</v>
      </c>
      <c r="BS91" s="885">
        <v>-0.16151700443372199</v>
      </c>
      <c r="BT91" s="885">
        <v>0.42002318341126799</v>
      </c>
      <c r="BU91" s="885">
        <v>0.56723568946410696</v>
      </c>
      <c r="BV91" s="885">
        <v>0.35019376861460699</v>
      </c>
      <c r="BW91" s="885">
        <v>-0.196375288573544</v>
      </c>
      <c r="BX91" s="885">
        <v>0.28881809373710299</v>
      </c>
      <c r="BY91" s="885">
        <v>0.162598953378572</v>
      </c>
      <c r="BZ91" s="885">
        <v>-0.126075380125304</v>
      </c>
      <c r="CA91" s="885">
        <v>0.124869562430064</v>
      </c>
      <c r="CB91" s="885">
        <v>-0.27155098010208301</v>
      </c>
      <c r="CC91" s="885">
        <v>-0.19964173167900301</v>
      </c>
      <c r="CD91" s="885">
        <v>0.141245628535938</v>
      </c>
      <c r="CE91" s="885">
        <v>0.43903599923852699</v>
      </c>
      <c r="CF91" s="885">
        <v>5.8425174557245899E-2</v>
      </c>
      <c r="CG91" s="885">
        <v>0.17585551065758701</v>
      </c>
      <c r="CH91" s="885">
        <v>-0.16001451259044799</v>
      </c>
      <c r="CI91" s="885">
        <v>0.18367154959157</v>
      </c>
      <c r="CJ91" s="885">
        <v>0.28727498184855799</v>
      </c>
      <c r="CK91" s="885">
        <v>0.26114864771940799</v>
      </c>
      <c r="CL91" s="885">
        <v>-0.43507964879508798</v>
      </c>
      <c r="CM91" s="885">
        <v>1.0827915177357801</v>
      </c>
      <c r="CN91" s="885">
        <v>0.17556857160568801</v>
      </c>
      <c r="CO91" s="885">
        <v>0.481422573186151</v>
      </c>
      <c r="CP91" s="885">
        <v>0.286771982722625</v>
      </c>
      <c r="CQ91" s="885">
        <v>0.77558244659557196</v>
      </c>
      <c r="CR91" s="885">
        <v>1.1067965089812799</v>
      </c>
      <c r="CS91" s="885">
        <v>0.154736266615669</v>
      </c>
      <c r="CT91" s="885">
        <v>0.72240237500660098</v>
      </c>
      <c r="CU91" s="885">
        <v>0.87849620431258502</v>
      </c>
      <c r="CV91" s="885">
        <v>0.57771348160550295</v>
      </c>
      <c r="CW91" s="885">
        <v>0.82175824145348497</v>
      </c>
      <c r="CX91" s="885">
        <v>-0.48346782007244399</v>
      </c>
      <c r="CY91" s="885">
        <v>1.11784291478752</v>
      </c>
      <c r="CZ91" s="885">
        <v>0.65431339030309499</v>
      </c>
      <c r="DA91" s="885">
        <v>0.539194478436818</v>
      </c>
      <c r="DB91" s="885">
        <v>0.208013681878611</v>
      </c>
      <c r="DC91" s="885">
        <v>0.32656997740317301</v>
      </c>
      <c r="DD91" s="885">
        <v>0.179896896486301</v>
      </c>
      <c r="DE91" s="885">
        <v>0.657148005779148</v>
      </c>
      <c r="DF91" s="885">
        <v>0.79944777931788402</v>
      </c>
      <c r="DG91" s="885">
        <v>0.54134236597646801</v>
      </c>
      <c r="DH91" s="885">
        <v>1.1551114850123301</v>
      </c>
      <c r="DI91" s="885">
        <v>0.48963727202375001</v>
      </c>
      <c r="DJ91" s="885">
        <v>1.2241415708583401</v>
      </c>
      <c r="DK91" s="885">
        <v>0.181731407859824</v>
      </c>
      <c r="DL91" s="885">
        <v>0.75069360520721395</v>
      </c>
      <c r="DM91" s="885">
        <v>0.80021656301074096</v>
      </c>
      <c r="DN91" s="885">
        <v>1.02896569473485</v>
      </c>
      <c r="DO91" s="885">
        <v>0.74646173502758695</v>
      </c>
      <c r="DP91" s="885">
        <v>0.65578157038868801</v>
      </c>
      <c r="DQ91" s="885">
        <v>0.72975890099665996</v>
      </c>
      <c r="DR91" s="885">
        <v>0.76700077803669797</v>
      </c>
      <c r="DS91" s="885">
        <v>0.25956824190487099</v>
      </c>
      <c r="DT91" s="885">
        <v>0.92208155498592403</v>
      </c>
      <c r="DU91" s="885">
        <v>0.20380644126936501</v>
      </c>
      <c r="DV91" s="885">
        <v>0.90489615295102899</v>
      </c>
      <c r="DW91" s="885">
        <v>0.58232969577961302</v>
      </c>
      <c r="DX91" s="885">
        <v>0.47556340355440002</v>
      </c>
      <c r="DY91" s="885">
        <v>1.00201045356449</v>
      </c>
      <c r="DZ91" s="885">
        <v>0.13177750057543</v>
      </c>
      <c r="EA91" s="885">
        <v>0.61688414699257799</v>
      </c>
      <c r="EB91" s="885">
        <v>0.34767369290192002</v>
      </c>
      <c r="EC91" s="885">
        <v>0.70496124028461604</v>
      </c>
      <c r="ED91" s="885">
        <v>0.41818155595390499</v>
      </c>
      <c r="EE91" s="885">
        <v>0.27440229287687301</v>
      </c>
      <c r="EF91" s="885">
        <v>0.65522408070059501</v>
      </c>
      <c r="EG91" s="885">
        <v>0.46173362700550402</v>
      </c>
      <c r="EH91" s="885">
        <v>0.65360240301762995</v>
      </c>
      <c r="EI91" s="885">
        <v>0.20663018548374901</v>
      </c>
      <c r="EJ91" s="885">
        <v>7.6486734271686396E-2</v>
      </c>
      <c r="EK91" s="885">
        <v>0.85726752594225997</v>
      </c>
      <c r="EL91" s="885">
        <v>0.55211006923261796</v>
      </c>
      <c r="EM91" s="885">
        <v>0.30834040388606399</v>
      </c>
      <c r="EN91" s="885">
        <v>0.55683821591162297</v>
      </c>
      <c r="EO91" s="885">
        <v>0.66110724454820302</v>
      </c>
      <c r="EP91" s="885">
        <v>0.158410037428977</v>
      </c>
      <c r="EQ91" s="885">
        <v>-0.305329321312938</v>
      </c>
      <c r="ER91" s="885">
        <v>0.74762628289461497</v>
      </c>
      <c r="ES91" s="885">
        <v>1.2000508969503401</v>
      </c>
      <c r="ET91" s="885">
        <v>0.159537375411161</v>
      </c>
      <c r="EU91" s="885">
        <v>3.8045305613791498E-2</v>
      </c>
      <c r="EV91" s="885">
        <v>0.35211057600249102</v>
      </c>
      <c r="EW91" s="885">
        <v>0.44331560892032101</v>
      </c>
      <c r="EX91" s="885">
        <v>0.182882721135567</v>
      </c>
      <c r="EY91" s="885">
        <v>0.91198476940065099</v>
      </c>
      <c r="EZ91" s="885">
        <v>-0.15241692558196199</v>
      </c>
      <c r="FA91" s="885">
        <v>0.78087684647303301</v>
      </c>
      <c r="FB91" s="885">
        <v>2.1207874016138401E-2</v>
      </c>
      <c r="FC91" s="885">
        <v>-8.8021517540511199E-2</v>
      </c>
      <c r="FD91" s="885">
        <v>0.19067452162387699</v>
      </c>
      <c r="FE91" s="885">
        <v>0.62196309520585602</v>
      </c>
      <c r="FF91" s="885">
        <v>0.27466153161642198</v>
      </c>
      <c r="FG91" s="885">
        <v>-0.26370690146852299</v>
      </c>
      <c r="FH91" s="885">
        <v>0.93906773374610297</v>
      </c>
      <c r="FI91" s="885">
        <v>0.77135266752512899</v>
      </c>
      <c r="FJ91" s="885">
        <v>0.15704583774132699</v>
      </c>
      <c r="FK91" s="885">
        <v>1.0461997478249501</v>
      </c>
      <c r="FL91" s="885">
        <v>0.23520124735308701</v>
      </c>
      <c r="FM91" s="885">
        <v>0.35684553681024</v>
      </c>
      <c r="FN91" s="885">
        <v>0.36605640003836099</v>
      </c>
      <c r="FO91" s="885">
        <v>0.65838469067711003</v>
      </c>
      <c r="FP91" s="885">
        <v>0.27453256450492203</v>
      </c>
      <c r="FQ91" s="885">
        <v>6.31469221642387E-2</v>
      </c>
      <c r="FR91" s="885">
        <v>0.94150083004968199</v>
      </c>
      <c r="FS91" s="885">
        <v>0.122772248568717</v>
      </c>
      <c r="FT91" s="885">
        <v>0.45170142359527499</v>
      </c>
      <c r="FU91" s="885">
        <v>9.11325366608529E-2</v>
      </c>
      <c r="FV91" s="885">
        <v>2.57304121446074E-2</v>
      </c>
      <c r="FW91" s="885">
        <v>1.39184742164066</v>
      </c>
      <c r="FX91" s="885">
        <v>0.55452402003949697</v>
      </c>
      <c r="FY91" s="885">
        <v>0.14901159371311701</v>
      </c>
      <c r="FZ91" s="885">
        <v>0.18787710867532501</v>
      </c>
      <c r="GA91" s="885">
        <v>0.28322632253497598</v>
      </c>
      <c r="GB91" s="885">
        <v>5.6636032303641802E-2</v>
      </c>
      <c r="GC91" s="885">
        <v>0.500989655162833</v>
      </c>
      <c r="GD91" s="885">
        <v>-0.30173796716446599</v>
      </c>
      <c r="GE91" s="885">
        <v>0.22411572934810001</v>
      </c>
      <c r="GF91" s="885">
        <v>2.0968070400501899</v>
      </c>
      <c r="GG91" s="885">
        <v>-5.2111001257596497E-2</v>
      </c>
      <c r="GH91" s="885">
        <v>1.5614016329733</v>
      </c>
      <c r="GI91" s="885">
        <v>0.37146726241266498</v>
      </c>
      <c r="GJ91" s="885">
        <v>0.20620282039835799</v>
      </c>
      <c r="GK91" s="885">
        <v>0.24575752105090101</v>
      </c>
      <c r="GL91" s="885">
        <v>0.497846972021667</v>
      </c>
    </row>
    <row r="92" spans="1:210" ht="16.2" x14ac:dyDescent="0.3">
      <c r="A92" s="47" t="s">
        <v>60</v>
      </c>
      <c r="B92" s="886">
        <v>0</v>
      </c>
      <c r="C92" s="886">
        <v>0</v>
      </c>
      <c r="D92" s="886">
        <v>0</v>
      </c>
      <c r="E92" s="886">
        <v>0</v>
      </c>
      <c r="F92" s="886">
        <v>0</v>
      </c>
      <c r="G92" s="886">
        <v>0</v>
      </c>
      <c r="H92" s="886">
        <v>0</v>
      </c>
      <c r="I92" s="886">
        <v>0</v>
      </c>
      <c r="J92" s="886">
        <v>0</v>
      </c>
      <c r="K92" s="886">
        <v>0</v>
      </c>
      <c r="L92" s="886">
        <v>0</v>
      </c>
      <c r="M92" s="886">
        <v>0</v>
      </c>
      <c r="N92" s="886">
        <v>0</v>
      </c>
      <c r="O92" s="886">
        <v>0</v>
      </c>
      <c r="P92" s="886">
        <v>0</v>
      </c>
      <c r="Q92" s="886">
        <v>0</v>
      </c>
      <c r="R92" s="886">
        <v>0</v>
      </c>
      <c r="S92" s="886">
        <v>0</v>
      </c>
      <c r="T92" s="886">
        <v>0</v>
      </c>
      <c r="U92" s="886">
        <v>0</v>
      </c>
      <c r="V92" s="886">
        <v>0</v>
      </c>
      <c r="W92" s="886">
        <v>0</v>
      </c>
      <c r="X92" s="886">
        <v>0</v>
      </c>
      <c r="Y92" s="886">
        <v>0</v>
      </c>
      <c r="Z92" s="886">
        <v>0</v>
      </c>
      <c r="AA92" s="886">
        <v>0</v>
      </c>
      <c r="AB92" s="886">
        <v>0</v>
      </c>
      <c r="AC92" s="886">
        <v>0</v>
      </c>
      <c r="AD92" s="886">
        <v>0</v>
      </c>
      <c r="AE92" s="886">
        <v>0</v>
      </c>
      <c r="AF92" s="886">
        <v>0</v>
      </c>
      <c r="AG92" s="886">
        <v>0</v>
      </c>
      <c r="AH92" s="886">
        <v>0</v>
      </c>
      <c r="AI92" s="886">
        <v>0</v>
      </c>
      <c r="AJ92" s="886">
        <v>0</v>
      </c>
      <c r="AK92" s="886">
        <v>0</v>
      </c>
      <c r="AL92" s="886">
        <v>0</v>
      </c>
      <c r="AM92" s="886">
        <v>0</v>
      </c>
      <c r="AN92" s="886">
        <v>0</v>
      </c>
      <c r="AO92" s="886">
        <v>0</v>
      </c>
      <c r="AP92" s="886">
        <v>0</v>
      </c>
      <c r="AQ92" s="886">
        <v>0</v>
      </c>
      <c r="AR92" s="886">
        <v>0</v>
      </c>
      <c r="AS92" s="886">
        <v>0</v>
      </c>
      <c r="AT92" s="886">
        <v>0</v>
      </c>
      <c r="AU92" s="886">
        <v>0</v>
      </c>
      <c r="AV92" s="886">
        <v>0</v>
      </c>
      <c r="AW92" s="886">
        <v>0.217097824816778</v>
      </c>
      <c r="AX92" s="886">
        <v>1.0549692879844399</v>
      </c>
      <c r="AY92" s="886">
        <v>1.20003961125387</v>
      </c>
      <c r="AZ92" s="886">
        <v>1.1406003589914</v>
      </c>
      <c r="BA92" s="886">
        <v>0.79364480470948895</v>
      </c>
      <c r="BB92" s="886">
        <v>0.79299947408996296</v>
      </c>
      <c r="BC92" s="886">
        <v>0.49489974991029301</v>
      </c>
      <c r="BD92" s="886">
        <v>0.45051821210343101</v>
      </c>
      <c r="BE92" s="886">
        <v>0.15394146818584201</v>
      </c>
      <c r="BF92" s="886">
        <v>0.88436108099831101</v>
      </c>
      <c r="BG92" s="886">
        <v>1.20843751371596</v>
      </c>
      <c r="BH92" s="886">
        <v>0.91531974191903498</v>
      </c>
      <c r="BI92" s="886">
        <v>0.65741981313169895</v>
      </c>
      <c r="BJ92" s="886">
        <v>1.0167312976754701</v>
      </c>
      <c r="BK92" s="886">
        <v>0.83098793655938796</v>
      </c>
      <c r="BL92" s="886">
        <v>0.94966853969433396</v>
      </c>
      <c r="BM92" s="886">
        <v>1.0932589047429799</v>
      </c>
      <c r="BN92" s="886">
        <v>1.0943344557755199</v>
      </c>
      <c r="BO92" s="886">
        <v>1.2609071952875499</v>
      </c>
      <c r="BP92" s="886">
        <v>1.2130408721352499</v>
      </c>
      <c r="BQ92" s="886">
        <v>1.1753793771797201</v>
      </c>
      <c r="BR92" s="886">
        <v>0.90533862833703405</v>
      </c>
      <c r="BS92" s="886">
        <v>0.84602844219847195</v>
      </c>
      <c r="BT92" s="886">
        <v>0.71454447957213196</v>
      </c>
      <c r="BU92" s="886">
        <v>0.58795642524592895</v>
      </c>
      <c r="BV92" s="886">
        <v>0.81774575224671597</v>
      </c>
      <c r="BW92" s="886">
        <v>0.60439944943144996</v>
      </c>
      <c r="BX92" s="886">
        <v>0.82414743199241303</v>
      </c>
      <c r="BY92" s="886">
        <v>0.60039839959038899</v>
      </c>
      <c r="BZ92" s="886">
        <v>0.76123199879276704</v>
      </c>
      <c r="CA92" s="886">
        <v>0.63822337830286802</v>
      </c>
      <c r="CB92" s="886">
        <v>0.449580331603053</v>
      </c>
      <c r="CC92" s="886">
        <v>0.38310267338362303</v>
      </c>
      <c r="CD92" s="886">
        <v>0.46753773164239398</v>
      </c>
      <c r="CE92" s="886">
        <v>0.33598493374997102</v>
      </c>
      <c r="CF92" s="886">
        <v>0.497128291649722</v>
      </c>
      <c r="CG92" s="886">
        <v>0.260868449637155</v>
      </c>
      <c r="CH92" s="886">
        <v>0.32031630630788199</v>
      </c>
      <c r="CI92" s="886">
        <v>0.697980993670967</v>
      </c>
      <c r="CJ92" s="886">
        <v>0.57711487083789403</v>
      </c>
      <c r="CK92" s="886">
        <v>0.37298388926945703</v>
      </c>
      <c r="CL92" s="886">
        <v>0.13254230484236201</v>
      </c>
      <c r="CM92" s="886">
        <v>5.5687730260956102E-2</v>
      </c>
      <c r="CN92" s="886">
        <v>3.5673876647392501E-2</v>
      </c>
      <c r="CO92" s="886">
        <v>0</v>
      </c>
      <c r="CP92" s="886">
        <v>3.6637570372551199E-2</v>
      </c>
      <c r="CQ92" s="886">
        <v>0</v>
      </c>
      <c r="CR92" s="886">
        <v>0</v>
      </c>
      <c r="CS92" s="886">
        <v>0</v>
      </c>
      <c r="CT92" s="886">
        <v>4.2669260563053403E-2</v>
      </c>
      <c r="CU92" s="886">
        <v>0</v>
      </c>
      <c r="CV92" s="886">
        <v>0</v>
      </c>
      <c r="CW92" s="886">
        <v>0</v>
      </c>
      <c r="CX92" s="886">
        <v>0</v>
      </c>
      <c r="CY92" s="886">
        <v>0</v>
      </c>
      <c r="CZ92" s="886">
        <v>0</v>
      </c>
      <c r="DA92" s="886">
        <v>0</v>
      </c>
      <c r="DB92" s="886">
        <v>0</v>
      </c>
      <c r="DC92" s="886">
        <v>0</v>
      </c>
      <c r="DD92" s="886">
        <v>0</v>
      </c>
      <c r="DE92" s="886">
        <v>0</v>
      </c>
      <c r="DF92" s="886">
        <v>0</v>
      </c>
      <c r="DG92" s="886">
        <v>0</v>
      </c>
      <c r="DH92" s="886">
        <v>0</v>
      </c>
      <c r="DI92" s="886">
        <v>0</v>
      </c>
      <c r="DJ92" s="886">
        <v>0</v>
      </c>
      <c r="DK92" s="886">
        <v>0</v>
      </c>
      <c r="DL92" s="886">
        <v>0</v>
      </c>
      <c r="DM92" s="886">
        <v>0</v>
      </c>
      <c r="DN92" s="886">
        <v>0</v>
      </c>
      <c r="DO92" s="886">
        <v>0</v>
      </c>
      <c r="DP92" s="886">
        <v>0</v>
      </c>
      <c r="DQ92" s="886">
        <v>0</v>
      </c>
      <c r="DR92" s="886">
        <v>0</v>
      </c>
      <c r="DS92" s="886">
        <v>0</v>
      </c>
      <c r="DT92" s="886">
        <v>0</v>
      </c>
      <c r="DU92" s="886">
        <v>0</v>
      </c>
      <c r="DV92" s="886">
        <v>0</v>
      </c>
      <c r="DW92" s="886">
        <v>0</v>
      </c>
      <c r="DX92" s="886">
        <v>0</v>
      </c>
      <c r="DY92" s="886">
        <v>0</v>
      </c>
      <c r="DZ92" s="886">
        <v>0</v>
      </c>
      <c r="EA92" s="886">
        <v>0</v>
      </c>
      <c r="EB92" s="886">
        <v>0</v>
      </c>
      <c r="EC92" s="886">
        <v>0</v>
      </c>
      <c r="ED92" s="886">
        <v>0</v>
      </c>
      <c r="EE92" s="886">
        <v>0</v>
      </c>
      <c r="EF92" s="886">
        <v>0</v>
      </c>
      <c r="EG92" s="886">
        <v>0</v>
      </c>
      <c r="EH92" s="886">
        <v>0</v>
      </c>
      <c r="EI92" s="886">
        <v>0</v>
      </c>
      <c r="EJ92" s="886">
        <v>0</v>
      </c>
      <c r="EK92" s="886">
        <v>0</v>
      </c>
      <c r="EL92" s="886">
        <v>0</v>
      </c>
      <c r="EM92" s="886">
        <v>0</v>
      </c>
      <c r="EN92" s="886">
        <v>0</v>
      </c>
      <c r="EO92" s="886">
        <v>0</v>
      </c>
      <c r="EP92" s="886">
        <v>0</v>
      </c>
      <c r="EQ92" s="886">
        <v>0</v>
      </c>
      <c r="ER92" s="886">
        <v>0</v>
      </c>
      <c r="ES92" s="886">
        <v>0</v>
      </c>
      <c r="ET92" s="886">
        <v>0</v>
      </c>
      <c r="EU92" s="886">
        <v>0</v>
      </c>
      <c r="EV92" s="886">
        <v>0</v>
      </c>
      <c r="EW92" s="886">
        <v>0</v>
      </c>
      <c r="EX92" s="886">
        <v>0</v>
      </c>
      <c r="EY92" s="886">
        <v>0</v>
      </c>
      <c r="EZ92" s="886">
        <v>0</v>
      </c>
      <c r="FA92" s="886">
        <v>0</v>
      </c>
      <c r="FB92" s="886">
        <v>0</v>
      </c>
      <c r="FC92" s="886">
        <v>0</v>
      </c>
      <c r="FD92" s="886">
        <v>0</v>
      </c>
      <c r="FE92" s="886">
        <v>0</v>
      </c>
      <c r="FF92" s="886">
        <v>0</v>
      </c>
      <c r="FG92" s="886">
        <v>0</v>
      </c>
      <c r="FH92" s="886">
        <v>0</v>
      </c>
      <c r="FI92" s="886">
        <v>0</v>
      </c>
      <c r="FJ92" s="886">
        <v>0</v>
      </c>
      <c r="FK92" s="886">
        <v>0</v>
      </c>
      <c r="FL92" s="886">
        <v>0</v>
      </c>
      <c r="FM92" s="886">
        <v>0</v>
      </c>
      <c r="FN92" s="886">
        <v>0</v>
      </c>
      <c r="FO92" s="886">
        <v>0</v>
      </c>
      <c r="FP92" s="886">
        <v>0</v>
      </c>
      <c r="FQ92" s="886">
        <v>0</v>
      </c>
      <c r="FR92" s="886">
        <v>0</v>
      </c>
      <c r="FS92" s="886">
        <v>0</v>
      </c>
      <c r="FT92" s="886">
        <v>0</v>
      </c>
      <c r="FU92" s="886">
        <v>0</v>
      </c>
      <c r="FV92" s="886">
        <v>0</v>
      </c>
      <c r="FW92" s="886">
        <v>0</v>
      </c>
      <c r="FX92" s="886">
        <v>0</v>
      </c>
      <c r="FY92" s="886">
        <v>0</v>
      </c>
      <c r="FZ92" s="886">
        <v>0</v>
      </c>
      <c r="GA92" s="886">
        <v>0</v>
      </c>
      <c r="GB92" s="886">
        <v>0</v>
      </c>
      <c r="GC92" s="886">
        <v>0</v>
      </c>
      <c r="GD92" s="886">
        <v>0</v>
      </c>
      <c r="GE92" s="886">
        <v>0</v>
      </c>
      <c r="GF92" s="886">
        <v>0</v>
      </c>
      <c r="GG92" s="886">
        <v>0</v>
      </c>
      <c r="GH92" s="886">
        <v>0</v>
      </c>
      <c r="GI92" s="886">
        <v>0</v>
      </c>
      <c r="GJ92" s="886">
        <v>0</v>
      </c>
      <c r="GK92" s="886">
        <v>0</v>
      </c>
      <c r="GL92" s="886">
        <v>0</v>
      </c>
    </row>
    <row r="93" spans="1:210" x14ac:dyDescent="0.3">
      <c r="A93" s="46" t="s">
        <v>52</v>
      </c>
      <c r="B93" s="887">
        <f t="shared" ref="B93:AG93" si="79">B89 - B94</f>
        <v>0.30505585700646076</v>
      </c>
      <c r="C93" s="887">
        <f t="shared" si="79"/>
        <v>0.29680327460277045</v>
      </c>
      <c r="D93" s="887">
        <f t="shared" si="79"/>
        <v>0.33288045681705825</v>
      </c>
      <c r="E93" s="887">
        <f t="shared" si="79"/>
        <v>0.33997753675379183</v>
      </c>
      <c r="F93" s="887">
        <f t="shared" si="79"/>
        <v>0.45794781913651406</v>
      </c>
      <c r="G93" s="887">
        <f t="shared" si="79"/>
        <v>0.43371008220754081</v>
      </c>
      <c r="H93" s="887">
        <f t="shared" si="79"/>
        <v>0.39941021569693991</v>
      </c>
      <c r="I93" s="887">
        <f t="shared" si="79"/>
        <v>0.29924715096887144</v>
      </c>
      <c r="J93" s="887">
        <f t="shared" si="79"/>
        <v>0.3941838098028736</v>
      </c>
      <c r="K93" s="887">
        <f t="shared" si="79"/>
        <v>0.46745670299253383</v>
      </c>
      <c r="L93" s="887">
        <f t="shared" si="79"/>
        <v>0.4708471656387081</v>
      </c>
      <c r="M93" s="887">
        <f t="shared" si="79"/>
        <v>0.36251958592629219</v>
      </c>
      <c r="N93" s="887">
        <f t="shared" si="79"/>
        <v>0.39616680987685093</v>
      </c>
      <c r="O93" s="887">
        <f t="shared" si="79"/>
        <v>0.46352316775734437</v>
      </c>
      <c r="P93" s="887">
        <f t="shared" si="79"/>
        <v>0.49189653177639592</v>
      </c>
      <c r="Q93" s="887">
        <f t="shared" si="79"/>
        <v>0.24787484525290804</v>
      </c>
      <c r="R93" s="887">
        <f t="shared" si="79"/>
        <v>0.40579606780708133</v>
      </c>
      <c r="S93" s="887">
        <f t="shared" si="79"/>
        <v>0.31091791412931613</v>
      </c>
      <c r="T93" s="887">
        <f t="shared" si="79"/>
        <v>0.46043653695562181</v>
      </c>
      <c r="U93" s="887">
        <f t="shared" si="79"/>
        <v>0.4172807108669172</v>
      </c>
      <c r="V93" s="887">
        <f t="shared" si="79"/>
        <v>0.42174830397797081</v>
      </c>
      <c r="W93" s="887">
        <f t="shared" si="79"/>
        <v>0.40507983495378941</v>
      </c>
      <c r="X93" s="887">
        <f t="shared" si="79"/>
        <v>0.59835699317259206</v>
      </c>
      <c r="Y93" s="887">
        <f t="shared" si="79"/>
        <v>0.18917530981017805</v>
      </c>
      <c r="Z93" s="887">
        <f t="shared" si="79"/>
        <v>0.32657660836292735</v>
      </c>
      <c r="AA93" s="887">
        <f t="shared" si="79"/>
        <v>0.17449622290821942</v>
      </c>
      <c r="AB93" s="887">
        <f t="shared" si="79"/>
        <v>0.30880828376619807</v>
      </c>
      <c r="AC93" s="887">
        <f t="shared" si="79"/>
        <v>0.32636242125833448</v>
      </c>
      <c r="AD93" s="887">
        <f t="shared" si="79"/>
        <v>0.33807942214005848</v>
      </c>
      <c r="AE93" s="887">
        <f t="shared" si="79"/>
        <v>0.36362408352944442</v>
      </c>
      <c r="AF93" s="887">
        <f t="shared" si="79"/>
        <v>0.22022807997148552</v>
      </c>
      <c r="AG93" s="887">
        <f t="shared" si="79"/>
        <v>0.2844061969960876</v>
      </c>
      <c r="AH93" s="887">
        <f t="shared" ref="AH93:BM93" si="80">AH89 - AH94</f>
        <v>0.39322682576100743</v>
      </c>
      <c r="AI93" s="887">
        <f t="shared" si="80"/>
        <v>0.23662349840061481</v>
      </c>
      <c r="AJ93" s="887">
        <f t="shared" si="80"/>
        <v>0.41310181368428811</v>
      </c>
      <c r="AK93" s="887">
        <f t="shared" si="80"/>
        <v>9.6580852859197153E-3</v>
      </c>
      <c r="AL93" s="887">
        <f t="shared" si="80"/>
        <v>0.23104098421233754</v>
      </c>
      <c r="AM93" s="887">
        <f t="shared" si="80"/>
        <v>0.36988025874413744</v>
      </c>
      <c r="AN93" s="887">
        <f t="shared" si="80"/>
        <v>0.23477224895009297</v>
      </c>
      <c r="AO93" s="887">
        <f t="shared" si="80"/>
        <v>0.36320058936920052</v>
      </c>
      <c r="AP93" s="887">
        <f t="shared" si="80"/>
        <v>0.37367461529338986</v>
      </c>
      <c r="AQ93" s="887">
        <f t="shared" si="80"/>
        <v>0.11082655716345879</v>
      </c>
      <c r="AR93" s="887">
        <f t="shared" si="80"/>
        <v>0.31424432447651451</v>
      </c>
      <c r="AS93" s="887">
        <f t="shared" si="80"/>
        <v>0.30174778366721888</v>
      </c>
      <c r="AT93" s="887">
        <f t="shared" si="80"/>
        <v>0.21961446345611435</v>
      </c>
      <c r="AU93" s="887">
        <f t="shared" si="80"/>
        <v>0.30197104532864305</v>
      </c>
      <c r="AV93" s="887">
        <f t="shared" si="80"/>
        <v>-0.36461144014018437</v>
      </c>
      <c r="AW93" s="887">
        <f t="shared" si="80"/>
        <v>-0.39896945952403051</v>
      </c>
      <c r="AX93" s="887">
        <f t="shared" si="80"/>
        <v>-0.75462650964142419</v>
      </c>
      <c r="AY93" s="887">
        <f t="shared" si="80"/>
        <v>-0.93944802020205387</v>
      </c>
      <c r="AZ93" s="887">
        <f t="shared" si="80"/>
        <v>-0.78621826071706558</v>
      </c>
      <c r="BA93" s="887">
        <f t="shared" si="80"/>
        <v>-1.2149366724789994</v>
      </c>
      <c r="BB93" s="887">
        <f t="shared" si="80"/>
        <v>-0.60993592334907998</v>
      </c>
      <c r="BC93" s="887">
        <f t="shared" si="80"/>
        <v>-0.76286673384115922</v>
      </c>
      <c r="BD93" s="887">
        <f t="shared" si="80"/>
        <v>-0.15212732374966542</v>
      </c>
      <c r="BE93" s="887">
        <f t="shared" si="80"/>
        <v>-0.61495837896428895</v>
      </c>
      <c r="BF93" s="887">
        <f t="shared" si="80"/>
        <v>-0.65169697137061267</v>
      </c>
      <c r="BG93" s="887">
        <f t="shared" si="80"/>
        <v>-0.71610485816581715</v>
      </c>
      <c r="BH93" s="887">
        <f t="shared" si="80"/>
        <v>-1.1343999255613078</v>
      </c>
      <c r="BI93" s="887">
        <f t="shared" si="80"/>
        <v>-0.83392456205048049</v>
      </c>
      <c r="BJ93" s="887">
        <f t="shared" si="80"/>
        <v>-0.91357160715808305</v>
      </c>
      <c r="BK93" s="887">
        <f t="shared" si="80"/>
        <v>-0.83936189059647148</v>
      </c>
      <c r="BL93" s="887">
        <f t="shared" si="80"/>
        <v>-1.0404403169349319</v>
      </c>
      <c r="BM93" s="887">
        <f t="shared" si="80"/>
        <v>-0.71428958050261571</v>
      </c>
      <c r="BN93" s="887">
        <f t="shared" ref="BN93:CS93" si="81">BN89 - BN94</f>
        <v>-1.114765561976288</v>
      </c>
      <c r="BO93" s="887">
        <f t="shared" si="81"/>
        <v>-1.1253834480925295</v>
      </c>
      <c r="BP93" s="887">
        <f t="shared" si="81"/>
        <v>-1.3536421593921286</v>
      </c>
      <c r="BQ93" s="887">
        <f t="shared" si="81"/>
        <v>-1.022924580674438</v>
      </c>
      <c r="BR93" s="887">
        <f t="shared" si="81"/>
        <v>-0.4654855296599294</v>
      </c>
      <c r="BS93" s="887">
        <f t="shared" si="81"/>
        <v>-0.48195719672744275</v>
      </c>
      <c r="BT93" s="887">
        <f t="shared" si="81"/>
        <v>-1.2997714530160351</v>
      </c>
      <c r="BU93" s="887">
        <f t="shared" si="81"/>
        <v>-0.55181318238817667</v>
      </c>
      <c r="BV93" s="887">
        <f t="shared" si="81"/>
        <v>-0.59838371762410247</v>
      </c>
      <c r="BW93" s="887">
        <f t="shared" si="81"/>
        <v>-1.3106378763478279</v>
      </c>
      <c r="BX93" s="887">
        <f t="shared" si="81"/>
        <v>-1.0203089874976321</v>
      </c>
      <c r="BY93" s="887">
        <f t="shared" si="81"/>
        <v>-1.1320427019802164</v>
      </c>
      <c r="BZ93" s="887">
        <f t="shared" si="81"/>
        <v>-1.4276458615782417</v>
      </c>
      <c r="CA93" s="887">
        <f t="shared" si="81"/>
        <v>-1.0473146507482411</v>
      </c>
      <c r="CB93" s="887">
        <f t="shared" si="81"/>
        <v>-1.1319962907817782</v>
      </c>
      <c r="CC93" s="887">
        <f t="shared" si="81"/>
        <v>-0.4684231526844318</v>
      </c>
      <c r="CD93" s="887">
        <f t="shared" si="81"/>
        <v>-1.0861336180783407</v>
      </c>
      <c r="CE93" s="887">
        <f t="shared" si="81"/>
        <v>-0.82749123435882588</v>
      </c>
      <c r="CF93" s="887">
        <f t="shared" si="81"/>
        <v>-0.61894185804868052</v>
      </c>
      <c r="CG93" s="887">
        <f t="shared" si="81"/>
        <v>-0.12199685896056423</v>
      </c>
      <c r="CH93" s="887">
        <f t="shared" si="81"/>
        <v>-1.0375074651776117E-3</v>
      </c>
      <c r="CI93" s="887">
        <f t="shared" si="81"/>
        <v>-0.50134278280695987</v>
      </c>
      <c r="CJ93" s="887">
        <f t="shared" si="81"/>
        <v>-0.3670431418359108</v>
      </c>
      <c r="CK93" s="887">
        <f t="shared" si="81"/>
        <v>-0.20397972311400459</v>
      </c>
      <c r="CL93" s="887">
        <f t="shared" si="81"/>
        <v>-0.27923056128641388</v>
      </c>
      <c r="CM93" s="887">
        <f t="shared" si="81"/>
        <v>0.42955635200116049</v>
      </c>
      <c r="CN93" s="887">
        <f t="shared" si="81"/>
        <v>-8.9452016826605529E-2</v>
      </c>
      <c r="CO93" s="887">
        <f t="shared" si="81"/>
        <v>-6.9611851048821727E-2</v>
      </c>
      <c r="CP93" s="887">
        <f t="shared" si="81"/>
        <v>0.61000627229601534</v>
      </c>
      <c r="CQ93" s="887">
        <f t="shared" si="81"/>
        <v>0.41926361055348238</v>
      </c>
      <c r="CR93" s="887">
        <f t="shared" si="81"/>
        <v>0.38440856443122939</v>
      </c>
      <c r="CS93" s="887">
        <f t="shared" si="81"/>
        <v>0.20823683293215822</v>
      </c>
      <c r="CT93" s="887">
        <f t="shared" ref="CT93:DY93" si="82">CT89 - CT94</f>
        <v>7.7361290456977372E-2</v>
      </c>
      <c r="CU93" s="887">
        <f t="shared" si="82"/>
        <v>0.77438503121484281</v>
      </c>
      <c r="CV93" s="887">
        <f t="shared" si="82"/>
        <v>0.29053733734419573</v>
      </c>
      <c r="CW93" s="887">
        <f t="shared" si="82"/>
        <v>0.57360562839889973</v>
      </c>
      <c r="CX93" s="887">
        <f t="shared" si="82"/>
        <v>-0.12199017450462968</v>
      </c>
      <c r="CY93" s="887">
        <f t="shared" si="82"/>
        <v>0.25129964501311264</v>
      </c>
      <c r="CZ93" s="887">
        <f t="shared" si="82"/>
        <v>0.73212038024649218</v>
      </c>
      <c r="DA93" s="887">
        <f t="shared" si="82"/>
        <v>0.77225961171726887</v>
      </c>
      <c r="DB93" s="887">
        <f t="shared" si="82"/>
        <v>0.12939312956424942</v>
      </c>
      <c r="DC93" s="887">
        <f t="shared" si="82"/>
        <v>0.46317586610970274</v>
      </c>
      <c r="DD93" s="887">
        <f t="shared" si="82"/>
        <v>3.1859814006848453E-2</v>
      </c>
      <c r="DE93" s="887">
        <f t="shared" si="82"/>
        <v>0.67468340967436369</v>
      </c>
      <c r="DF93" s="887">
        <f t="shared" si="82"/>
        <v>0.35969191754373497</v>
      </c>
      <c r="DG93" s="887">
        <f t="shared" si="82"/>
        <v>-0.37464815632400672</v>
      </c>
      <c r="DH93" s="887">
        <f t="shared" si="82"/>
        <v>0.80193856159553967</v>
      </c>
      <c r="DI93" s="887">
        <f t="shared" si="82"/>
        <v>0.45940221365239964</v>
      </c>
      <c r="DJ93" s="887">
        <f t="shared" si="82"/>
        <v>0.31545886620746977</v>
      </c>
      <c r="DK93" s="887">
        <f t="shared" si="82"/>
        <v>0.15680867618457484</v>
      </c>
      <c r="DL93" s="887">
        <f t="shared" si="82"/>
        <v>0.24899049940802698</v>
      </c>
      <c r="DM93" s="887">
        <f t="shared" si="82"/>
        <v>0.2349935410135533</v>
      </c>
      <c r="DN93" s="887">
        <f t="shared" si="82"/>
        <v>0.66716873679762045</v>
      </c>
      <c r="DO93" s="887">
        <f t="shared" si="82"/>
        <v>0.45783569151997305</v>
      </c>
      <c r="DP93" s="887">
        <f t="shared" si="82"/>
        <v>0.46816676610854202</v>
      </c>
      <c r="DQ93" s="887">
        <f t="shared" si="82"/>
        <v>0.42671974243520872</v>
      </c>
      <c r="DR93" s="887">
        <f t="shared" si="82"/>
        <v>0.24037652905970397</v>
      </c>
      <c r="DS93" s="887">
        <f t="shared" si="82"/>
        <v>-0.39294868924384296</v>
      </c>
      <c r="DT93" s="887">
        <f t="shared" si="82"/>
        <v>0.52925156691676101</v>
      </c>
      <c r="DU93" s="887">
        <f t="shared" si="82"/>
        <v>3.3562027605480438E-2</v>
      </c>
      <c r="DV93" s="887">
        <f t="shared" si="82"/>
        <v>-4.2324959088482217E-2</v>
      </c>
      <c r="DW93" s="887">
        <f t="shared" si="82"/>
        <v>0.12817008560419829</v>
      </c>
      <c r="DX93" s="887">
        <f t="shared" si="82"/>
        <v>0.3205792272237602</v>
      </c>
      <c r="DY93" s="887">
        <f t="shared" si="82"/>
        <v>0.73483138132435144</v>
      </c>
      <c r="DZ93" s="887">
        <f t="shared" ref="DZ93:FE93" si="83">DZ89 - DZ94</f>
        <v>0.23694773765182653</v>
      </c>
      <c r="EA93" s="887">
        <f t="shared" si="83"/>
        <v>0.34485312288451375</v>
      </c>
      <c r="EB93" s="887">
        <f t="shared" si="83"/>
        <v>0.24896365837373402</v>
      </c>
      <c r="EC93" s="887">
        <f t="shared" si="83"/>
        <v>0.60394316597596642</v>
      </c>
      <c r="ED93" s="887">
        <f t="shared" si="83"/>
        <v>0.36648939340541098</v>
      </c>
      <c r="EE93" s="887">
        <f t="shared" si="83"/>
        <v>0.11543806654388789</v>
      </c>
      <c r="EF93" s="887">
        <f t="shared" si="83"/>
        <v>3.9004456872881121E-2</v>
      </c>
      <c r="EG93" s="887">
        <f t="shared" si="83"/>
        <v>0.22179007902058068</v>
      </c>
      <c r="EH93" s="887">
        <f t="shared" si="83"/>
        <v>0.41944992455221985</v>
      </c>
      <c r="EI93" s="887">
        <f t="shared" si="83"/>
        <v>-0.10213814929877785</v>
      </c>
      <c r="EJ93" s="887">
        <f t="shared" si="83"/>
        <v>0.12986035546437336</v>
      </c>
      <c r="EK93" s="887">
        <f t="shared" si="83"/>
        <v>0.64875330891669236</v>
      </c>
      <c r="EL93" s="887">
        <f t="shared" si="83"/>
        <v>0.26778798586740571</v>
      </c>
      <c r="EM93" s="887">
        <f t="shared" si="83"/>
        <v>0.47890017627174508</v>
      </c>
      <c r="EN93" s="887">
        <f t="shared" si="83"/>
        <v>0.42134263092604129</v>
      </c>
      <c r="EO93" s="887">
        <f t="shared" si="83"/>
        <v>0.28787695818404657</v>
      </c>
      <c r="EP93" s="887">
        <f t="shared" si="83"/>
        <v>0.45833537460785045</v>
      </c>
      <c r="EQ93" s="887">
        <f t="shared" si="83"/>
        <v>0.55109289874593692</v>
      </c>
      <c r="ER93" s="887">
        <f t="shared" si="83"/>
        <v>0.30824385080969385</v>
      </c>
      <c r="ES93" s="887">
        <f t="shared" si="83"/>
        <v>0.24255166832370811</v>
      </c>
      <c r="ET93" s="887">
        <f t="shared" si="83"/>
        <v>0.6405745183294993</v>
      </c>
      <c r="EU93" s="887">
        <f t="shared" si="83"/>
        <v>0.429904993786975</v>
      </c>
      <c r="EV93" s="887">
        <f t="shared" si="83"/>
        <v>0.69118866804134882</v>
      </c>
      <c r="EW93" s="887">
        <f t="shared" si="83"/>
        <v>0.30704313080882883</v>
      </c>
      <c r="EX93" s="887">
        <f t="shared" si="83"/>
        <v>0.53809491593290204</v>
      </c>
      <c r="EY93" s="887">
        <f t="shared" si="83"/>
        <v>0.42039234101361345</v>
      </c>
      <c r="EZ93" s="887">
        <f t="shared" si="83"/>
        <v>0.32274406974628356</v>
      </c>
      <c r="FA93" s="887">
        <f t="shared" si="83"/>
        <v>0.29874584463590281</v>
      </c>
      <c r="FB93" s="887">
        <f t="shared" si="83"/>
        <v>0.51117512140096899</v>
      </c>
      <c r="FC93" s="887">
        <f t="shared" si="83"/>
        <v>0.33713475992190567</v>
      </c>
      <c r="FD93" s="887">
        <f t="shared" si="83"/>
        <v>0.24013599718872847</v>
      </c>
      <c r="FE93" s="887">
        <f t="shared" si="83"/>
        <v>0.38778908608529328</v>
      </c>
      <c r="FF93" s="887">
        <f t="shared" ref="FF93:GK93" si="84">FF89 - FF94</f>
        <v>0.36640966309173351</v>
      </c>
      <c r="FG93" s="887">
        <f t="shared" si="84"/>
        <v>0.28215291365110318</v>
      </c>
      <c r="FH93" s="887">
        <f t="shared" si="84"/>
        <v>0.26584197704701928</v>
      </c>
      <c r="FI93" s="887">
        <f t="shared" si="84"/>
        <v>0.36061170361400485</v>
      </c>
      <c r="FJ93" s="887">
        <f t="shared" si="84"/>
        <v>0.50748903901770959</v>
      </c>
      <c r="FK93" s="887">
        <f t="shared" si="84"/>
        <v>0.39386745252781452</v>
      </c>
      <c r="FL93" s="887">
        <f t="shared" si="84"/>
        <v>0.34601699763031846</v>
      </c>
      <c r="FM93" s="887">
        <f t="shared" si="84"/>
        <v>0.36882993349816218</v>
      </c>
      <c r="FN93" s="887">
        <f t="shared" si="84"/>
        <v>0.25856488714227766</v>
      </c>
      <c r="FO93" s="887">
        <f t="shared" si="84"/>
        <v>0.35361896546466198</v>
      </c>
      <c r="FP93" s="887">
        <f t="shared" si="84"/>
        <v>0.16409759797674184</v>
      </c>
      <c r="FQ93" s="887">
        <f t="shared" si="84"/>
        <v>0.30740154650445461</v>
      </c>
      <c r="FR93" s="887">
        <f t="shared" si="84"/>
        <v>0.35884964510791129</v>
      </c>
      <c r="FS93" s="887">
        <f t="shared" si="84"/>
        <v>0.12899729585776498</v>
      </c>
      <c r="FT93" s="887">
        <f t="shared" si="84"/>
        <v>3.5323440502009973E-2</v>
      </c>
      <c r="FU93" s="887">
        <f t="shared" si="84"/>
        <v>0.31994925591473411</v>
      </c>
      <c r="FV93" s="887">
        <f t="shared" si="84"/>
        <v>0.21339115578497037</v>
      </c>
      <c r="FW93" s="887">
        <f t="shared" si="84"/>
        <v>-0.10625753114516101</v>
      </c>
      <c r="FX93" s="887">
        <f t="shared" si="84"/>
        <v>-1.2254261178021864E-3</v>
      </c>
      <c r="FY93" s="887">
        <f t="shared" si="84"/>
        <v>0.20539370385649214</v>
      </c>
      <c r="FZ93" s="887">
        <f t="shared" si="84"/>
        <v>0.17198619343846033</v>
      </c>
      <c r="GA93" s="887">
        <f t="shared" si="84"/>
        <v>0.15374092817707918</v>
      </c>
      <c r="GB93" s="887">
        <f t="shared" si="84"/>
        <v>9.5894906973210681E-2</v>
      </c>
      <c r="GC93" s="887">
        <f t="shared" si="84"/>
        <v>0.19202652029530931</v>
      </c>
      <c r="GD93" s="887">
        <f t="shared" si="84"/>
        <v>0.26230819457028431</v>
      </c>
      <c r="GE93" s="887">
        <f t="shared" si="84"/>
        <v>9.0095213516415029E-2</v>
      </c>
      <c r="GF93" s="887">
        <f t="shared" si="84"/>
        <v>0.37031283393569225</v>
      </c>
      <c r="GG93" s="887">
        <f t="shared" si="84"/>
        <v>0.34855414520176886</v>
      </c>
      <c r="GH93" s="887">
        <f t="shared" si="84"/>
        <v>0.19247487983555267</v>
      </c>
      <c r="GI93" s="887">
        <f t="shared" si="84"/>
        <v>0.34394425051072286</v>
      </c>
      <c r="GJ93" s="887">
        <f t="shared" si="84"/>
        <v>0.42154870969827218</v>
      </c>
      <c r="GK93" s="887">
        <f t="shared" si="84"/>
        <v>0.39290214785104371</v>
      </c>
      <c r="GL93" s="887">
        <f t="shared" ref="GL93:HQ93" si="85">GL89 - GL94</f>
        <v>0.32874457391122203</v>
      </c>
    </row>
    <row r="94" spans="1:210" x14ac:dyDescent="0.3">
      <c r="A94" s="46" t="s">
        <v>32</v>
      </c>
      <c r="B94" s="888">
        <f t="shared" ref="B94:AG94" si="86">SUM(B95, B98:B100, B103)</f>
        <v>5.6119534678213991</v>
      </c>
      <c r="C94" s="888">
        <f t="shared" si="86"/>
        <v>6.5190618993383298</v>
      </c>
      <c r="D94" s="888">
        <f t="shared" si="86"/>
        <v>7.3102893881074014</v>
      </c>
      <c r="E94" s="888">
        <f t="shared" si="86"/>
        <v>6.3232048216707177</v>
      </c>
      <c r="F94" s="888">
        <f t="shared" si="86"/>
        <v>6.0374111253202152</v>
      </c>
      <c r="G94" s="888">
        <f t="shared" si="86"/>
        <v>5.4413064934269384</v>
      </c>
      <c r="H94" s="888">
        <f t="shared" si="86"/>
        <v>5.6397958434805702</v>
      </c>
      <c r="I94" s="888">
        <f t="shared" si="86"/>
        <v>4.5163477047149287</v>
      </c>
      <c r="J94" s="888">
        <f t="shared" si="86"/>
        <v>6.3730070022581966</v>
      </c>
      <c r="K94" s="888">
        <f t="shared" si="86"/>
        <v>6.3781737876569364</v>
      </c>
      <c r="L94" s="888">
        <f t="shared" si="86"/>
        <v>5.7923510315259117</v>
      </c>
      <c r="M94" s="888">
        <f t="shared" si="86"/>
        <v>6.9545911469449475</v>
      </c>
      <c r="N94" s="888">
        <f t="shared" si="86"/>
        <v>5.6311995163024493</v>
      </c>
      <c r="O94" s="888">
        <f t="shared" si="86"/>
        <v>6.4073755577019949</v>
      </c>
      <c r="P94" s="888">
        <f t="shared" si="86"/>
        <v>6.4229443654004337</v>
      </c>
      <c r="Q94" s="888">
        <f t="shared" si="86"/>
        <v>5.2392106260004221</v>
      </c>
      <c r="R94" s="888">
        <f t="shared" si="86"/>
        <v>5.7771570149799789</v>
      </c>
      <c r="S94" s="888">
        <f t="shared" si="86"/>
        <v>3.6670681587474347</v>
      </c>
      <c r="T94" s="888">
        <f t="shared" si="86"/>
        <v>6.3753340420233782</v>
      </c>
      <c r="U94" s="888">
        <f t="shared" si="86"/>
        <v>5.7485704984566031</v>
      </c>
      <c r="V94" s="888">
        <f t="shared" si="86"/>
        <v>5.0551099000014297</v>
      </c>
      <c r="W94" s="888">
        <f t="shared" si="86"/>
        <v>5.8814299174492115</v>
      </c>
      <c r="X94" s="888">
        <f t="shared" si="86"/>
        <v>5.2035717938574679</v>
      </c>
      <c r="Y94" s="888">
        <f t="shared" si="86"/>
        <v>6.1052033656308025</v>
      </c>
      <c r="Z94" s="888">
        <f t="shared" si="86"/>
        <v>5.902508200735193</v>
      </c>
      <c r="AA94" s="888">
        <f t="shared" si="86"/>
        <v>3.4884818908618085</v>
      </c>
      <c r="AB94" s="888">
        <f t="shared" si="86"/>
        <v>5.9753668962981319</v>
      </c>
      <c r="AC94" s="888">
        <f t="shared" si="86"/>
        <v>5.850219707079825</v>
      </c>
      <c r="AD94" s="888">
        <f t="shared" si="86"/>
        <v>5.0395033333897521</v>
      </c>
      <c r="AE94" s="888">
        <f t="shared" si="86"/>
        <v>5.7347103766224148</v>
      </c>
      <c r="AF94" s="888">
        <f t="shared" si="86"/>
        <v>3.7888353086085629</v>
      </c>
      <c r="AG94" s="888">
        <f t="shared" si="86"/>
        <v>5.7886140692598049</v>
      </c>
      <c r="AH94" s="888">
        <f t="shared" ref="AH94:BM94" si="87">SUM(AH95, AH98:AH100, AH103)</f>
        <v>5.9432618945423226</v>
      </c>
      <c r="AI94" s="888">
        <f t="shared" si="87"/>
        <v>5.4178030926487004</v>
      </c>
      <c r="AJ94" s="888">
        <f t="shared" si="87"/>
        <v>5.2096197931790131</v>
      </c>
      <c r="AK94" s="888">
        <f t="shared" si="87"/>
        <v>0.53598172861525295</v>
      </c>
      <c r="AL94" s="888">
        <f t="shared" si="87"/>
        <v>4.4705810254519633</v>
      </c>
      <c r="AM94" s="888">
        <f t="shared" si="87"/>
        <v>5.4887880122802297</v>
      </c>
      <c r="AN94" s="888">
        <f t="shared" si="87"/>
        <v>3.8320395879632025</v>
      </c>
      <c r="AO94" s="888">
        <f t="shared" si="87"/>
        <v>4.5889458452225256</v>
      </c>
      <c r="AP94" s="888">
        <f t="shared" si="87"/>
        <v>5.7129016033449442</v>
      </c>
      <c r="AQ94" s="888">
        <f t="shared" si="87"/>
        <v>2.1369968631213134</v>
      </c>
      <c r="AR94" s="888">
        <f t="shared" si="87"/>
        <v>5.373119956330263</v>
      </c>
      <c r="AS94" s="888">
        <f t="shared" si="87"/>
        <v>5.6289135825888454</v>
      </c>
      <c r="AT94" s="888">
        <f t="shared" si="87"/>
        <v>4.2487608914777972</v>
      </c>
      <c r="AU94" s="888">
        <f t="shared" si="87"/>
        <v>5.5057555173569668</v>
      </c>
      <c r="AV94" s="888">
        <f t="shared" si="87"/>
        <v>0.44612009108609546</v>
      </c>
      <c r="AW94" s="888">
        <f t="shared" si="87"/>
        <v>1.6471723505120257</v>
      </c>
      <c r="AX94" s="888">
        <f t="shared" si="87"/>
        <v>6.0041608854589299</v>
      </c>
      <c r="AY94" s="888">
        <f t="shared" si="87"/>
        <v>5.4581270874051881</v>
      </c>
      <c r="AZ94" s="888">
        <f t="shared" si="87"/>
        <v>6.6297213742040286</v>
      </c>
      <c r="BA94" s="888">
        <f t="shared" si="87"/>
        <v>6.8454131420555191</v>
      </c>
      <c r="BB94" s="888">
        <f t="shared" si="87"/>
        <v>7.2612224842976723</v>
      </c>
      <c r="BC94" s="888">
        <f t="shared" si="87"/>
        <v>7.4096826670259679</v>
      </c>
      <c r="BD94" s="888">
        <f t="shared" si="87"/>
        <v>7.4536342813348</v>
      </c>
      <c r="BE94" s="888">
        <f t="shared" si="87"/>
        <v>7.7672318819815462</v>
      </c>
      <c r="BF94" s="888">
        <f t="shared" si="87"/>
        <v>8.1649301777595742</v>
      </c>
      <c r="BG94" s="888">
        <f t="shared" si="87"/>
        <v>8.6694818186143774</v>
      </c>
      <c r="BH94" s="888">
        <f t="shared" si="87"/>
        <v>8.6794139174935836</v>
      </c>
      <c r="BI94" s="888">
        <f t="shared" si="87"/>
        <v>9.875725048092411</v>
      </c>
      <c r="BJ94" s="888">
        <f t="shared" si="87"/>
        <v>9.7069177850544346</v>
      </c>
      <c r="BK94" s="888">
        <f t="shared" si="87"/>
        <v>9.0769817895003388</v>
      </c>
      <c r="BL94" s="888">
        <f t="shared" si="87"/>
        <v>9.5117775031088545</v>
      </c>
      <c r="BM94" s="888">
        <f t="shared" si="87"/>
        <v>10.463876815901225</v>
      </c>
      <c r="BN94" s="888">
        <f t="shared" ref="BN94:CS94" si="88">SUM(BN95, BN98:BN100, BN103)</f>
        <v>10.162962723149201</v>
      </c>
      <c r="BO94" s="888">
        <f t="shared" si="88"/>
        <v>9.4426468027664932</v>
      </c>
      <c r="BP94" s="888">
        <f t="shared" si="88"/>
        <v>10.245279959623694</v>
      </c>
      <c r="BQ94" s="888">
        <f t="shared" si="88"/>
        <v>10.622953729519892</v>
      </c>
      <c r="BR94" s="888">
        <f t="shared" si="88"/>
        <v>9.4755394968435525</v>
      </c>
      <c r="BS94" s="888">
        <f t="shared" si="88"/>
        <v>8.5533999873894633</v>
      </c>
      <c r="BT94" s="888">
        <f t="shared" si="88"/>
        <v>9.7923653867216451</v>
      </c>
      <c r="BU94" s="888">
        <f t="shared" si="88"/>
        <v>9.7054744844650624</v>
      </c>
      <c r="BV94" s="888">
        <f t="shared" si="88"/>
        <v>9.8019870556819662</v>
      </c>
      <c r="BW94" s="888">
        <f t="shared" si="88"/>
        <v>8.7466137355075233</v>
      </c>
      <c r="BX94" s="888">
        <f t="shared" si="88"/>
        <v>9.375266788475459</v>
      </c>
      <c r="BY94" s="888">
        <f t="shared" si="88"/>
        <v>10.109552350992418</v>
      </c>
      <c r="BZ94" s="888">
        <f t="shared" si="88"/>
        <v>9.554028902254954</v>
      </c>
      <c r="CA94" s="888">
        <f t="shared" si="88"/>
        <v>10.103236381137743</v>
      </c>
      <c r="CB94" s="888">
        <f t="shared" si="88"/>
        <v>10.198209540056469</v>
      </c>
      <c r="CC94" s="888">
        <f t="shared" si="88"/>
        <v>8.396362873898001</v>
      </c>
      <c r="CD94" s="888">
        <f t="shared" si="88"/>
        <v>10.149961222442723</v>
      </c>
      <c r="CE94" s="888">
        <f t="shared" si="88"/>
        <v>9.3069316462843048</v>
      </c>
      <c r="CF94" s="888">
        <f t="shared" si="88"/>
        <v>9.9402119426189284</v>
      </c>
      <c r="CG94" s="888">
        <f t="shared" si="88"/>
        <v>9.3876877544014459</v>
      </c>
      <c r="CH94" s="888">
        <f t="shared" si="88"/>
        <v>8.296956719328012</v>
      </c>
      <c r="CI94" s="888">
        <f t="shared" si="88"/>
        <v>9.772600364381077</v>
      </c>
      <c r="CJ94" s="888">
        <f t="shared" si="88"/>
        <v>9.5275632891622024</v>
      </c>
      <c r="CK94" s="888">
        <f t="shared" si="88"/>
        <v>8.8704329833624094</v>
      </c>
      <c r="CL94" s="888">
        <f t="shared" si="88"/>
        <v>7.7371636110105078</v>
      </c>
      <c r="CM94" s="888">
        <f t="shared" si="88"/>
        <v>8.9469237023445753</v>
      </c>
      <c r="CN94" s="888">
        <f t="shared" si="88"/>
        <v>8.8365427635840845</v>
      </c>
      <c r="CO94" s="888">
        <f t="shared" si="88"/>
        <v>7.9956292047439028</v>
      </c>
      <c r="CP94" s="888">
        <f t="shared" si="88"/>
        <v>8.1936506465660806</v>
      </c>
      <c r="CQ94" s="888">
        <f t="shared" si="88"/>
        <v>9.1255853005149596</v>
      </c>
      <c r="CR94" s="888">
        <f t="shared" si="88"/>
        <v>9.3638575846389696</v>
      </c>
      <c r="CS94" s="888">
        <f t="shared" si="88"/>
        <v>9.2459149244405019</v>
      </c>
      <c r="CT94" s="888">
        <f t="shared" ref="CT94:DY94" si="89">SUM(CT95, CT98:CT100, CT103)</f>
        <v>8.8260316417867273</v>
      </c>
      <c r="CU94" s="888">
        <f t="shared" si="89"/>
        <v>9.5234941414684027</v>
      </c>
      <c r="CV94" s="888">
        <f t="shared" si="89"/>
        <v>9.497116870763227</v>
      </c>
      <c r="CW94" s="888">
        <f t="shared" si="89"/>
        <v>9.5005264153762461</v>
      </c>
      <c r="CX94" s="888">
        <f t="shared" si="89"/>
        <v>8.4418463128300054</v>
      </c>
      <c r="CY94" s="888">
        <f t="shared" si="89"/>
        <v>9.1576013317291771</v>
      </c>
      <c r="CZ94" s="888">
        <f t="shared" si="89"/>
        <v>9.1067944554209124</v>
      </c>
      <c r="DA94" s="888">
        <f t="shared" si="89"/>
        <v>8.6192180833653786</v>
      </c>
      <c r="DB94" s="888">
        <f t="shared" si="89"/>
        <v>9.1012101106690313</v>
      </c>
      <c r="DC94" s="888">
        <f t="shared" si="89"/>
        <v>9.2279558234566093</v>
      </c>
      <c r="DD94" s="888">
        <f t="shared" si="89"/>
        <v>9.6719898660656227</v>
      </c>
      <c r="DE94" s="888">
        <f t="shared" si="89"/>
        <v>8.681896283262093</v>
      </c>
      <c r="DF94" s="888">
        <f t="shared" si="89"/>
        <v>9.5535677772232397</v>
      </c>
      <c r="DG94" s="888">
        <f t="shared" si="89"/>
        <v>8.6345212441212649</v>
      </c>
      <c r="DH94" s="888">
        <f t="shared" si="89"/>
        <v>9.5973184324965803</v>
      </c>
      <c r="DI94" s="888">
        <f t="shared" si="89"/>
        <v>8.6112476913063905</v>
      </c>
      <c r="DJ94" s="888">
        <f t="shared" si="89"/>
        <v>9.5815697538651392</v>
      </c>
      <c r="DK94" s="888">
        <f t="shared" si="89"/>
        <v>9.5326336459554479</v>
      </c>
      <c r="DL94" s="888">
        <f t="shared" si="89"/>
        <v>9.7677814471963167</v>
      </c>
      <c r="DM94" s="888">
        <f t="shared" si="89"/>
        <v>9.7414162340943875</v>
      </c>
      <c r="DN94" s="888">
        <f t="shared" si="89"/>
        <v>9.4150017438193796</v>
      </c>
      <c r="DO94" s="888">
        <f t="shared" si="89"/>
        <v>9.111148894015404</v>
      </c>
      <c r="DP94" s="888">
        <f t="shared" si="89"/>
        <v>9.641347800152877</v>
      </c>
      <c r="DQ94" s="888">
        <f t="shared" si="89"/>
        <v>9.5032543310773114</v>
      </c>
      <c r="DR94" s="888">
        <f t="shared" si="89"/>
        <v>9.5137934780401832</v>
      </c>
      <c r="DS94" s="888">
        <f t="shared" si="89"/>
        <v>8.3465437427236839</v>
      </c>
      <c r="DT94" s="888">
        <f t="shared" si="89"/>
        <v>9.4303973496880324</v>
      </c>
      <c r="DU94" s="888">
        <f t="shared" si="89"/>
        <v>9.9298079377024742</v>
      </c>
      <c r="DV94" s="888">
        <f t="shared" si="89"/>
        <v>8.7713784853911019</v>
      </c>
      <c r="DW94" s="888">
        <f t="shared" si="89"/>
        <v>9.8104502552078046</v>
      </c>
      <c r="DX94" s="888">
        <f t="shared" si="89"/>
        <v>9.3898539706786401</v>
      </c>
      <c r="DY94" s="888">
        <f t="shared" si="89"/>
        <v>9.7783896174383376</v>
      </c>
      <c r="DZ94" s="888">
        <f t="shared" ref="DZ94:FE94" si="90">SUM(DZ95, DZ98:DZ100, DZ103)</f>
        <v>9.2848444707657034</v>
      </c>
      <c r="EA94" s="888">
        <f t="shared" si="90"/>
        <v>8.9629260289030057</v>
      </c>
      <c r="EB94" s="888">
        <f t="shared" si="90"/>
        <v>9.092499538680956</v>
      </c>
      <c r="EC94" s="888">
        <f t="shared" si="90"/>
        <v>9.1882618464831403</v>
      </c>
      <c r="ED94" s="888">
        <f t="shared" si="90"/>
        <v>8.1112499880928155</v>
      </c>
      <c r="EE94" s="888">
        <f t="shared" si="90"/>
        <v>8.7816047710433658</v>
      </c>
      <c r="EF94" s="888">
        <f t="shared" si="90"/>
        <v>9.3582290225471532</v>
      </c>
      <c r="EG94" s="888">
        <f t="shared" si="90"/>
        <v>8.8625640479062042</v>
      </c>
      <c r="EH94" s="888">
        <f t="shared" si="90"/>
        <v>9.3434435849009603</v>
      </c>
      <c r="EI94" s="888">
        <f t="shared" si="90"/>
        <v>9.3588208437155469</v>
      </c>
      <c r="EJ94" s="888">
        <f t="shared" si="90"/>
        <v>9.0595005232902626</v>
      </c>
      <c r="EK94" s="888">
        <f t="shared" si="90"/>
        <v>9.5101610041652282</v>
      </c>
      <c r="EL94" s="888">
        <f t="shared" si="90"/>
        <v>8.4249185038724033</v>
      </c>
      <c r="EM94" s="888">
        <f t="shared" si="90"/>
        <v>9.2006345407735886</v>
      </c>
      <c r="EN94" s="888">
        <f t="shared" si="90"/>
        <v>9.0308595402570724</v>
      </c>
      <c r="EO94" s="888">
        <f t="shared" si="90"/>
        <v>9.2769845070596659</v>
      </c>
      <c r="EP94" s="888">
        <f t="shared" si="90"/>
        <v>9.9187966988574274</v>
      </c>
      <c r="EQ94" s="888">
        <f t="shared" si="90"/>
        <v>8.4292867778543261</v>
      </c>
      <c r="ER94" s="888">
        <f t="shared" si="90"/>
        <v>9.8259541946875206</v>
      </c>
      <c r="ES94" s="888">
        <f t="shared" si="90"/>
        <v>8.9792061472741125</v>
      </c>
      <c r="ET94" s="888">
        <f t="shared" si="90"/>
        <v>9.278162899943851</v>
      </c>
      <c r="EU94" s="888">
        <f t="shared" si="90"/>
        <v>9.8856428089725181</v>
      </c>
      <c r="EV94" s="888">
        <f t="shared" si="90"/>
        <v>9.8221140504379427</v>
      </c>
      <c r="EW94" s="888">
        <f t="shared" si="90"/>
        <v>9.7581373216689311</v>
      </c>
      <c r="EX94" s="888">
        <f t="shared" si="90"/>
        <v>10.305958962106564</v>
      </c>
      <c r="EY94" s="888">
        <f t="shared" si="90"/>
        <v>9.222739268257067</v>
      </c>
      <c r="EZ94" s="888">
        <f t="shared" si="90"/>
        <v>10.018601678166855</v>
      </c>
      <c r="FA94" s="888">
        <f t="shared" si="90"/>
        <v>10.815882383768731</v>
      </c>
      <c r="FB94" s="888">
        <f t="shared" si="90"/>
        <v>9.2384434144800789</v>
      </c>
      <c r="FC94" s="888">
        <f t="shared" si="90"/>
        <v>9.8766446715961838</v>
      </c>
      <c r="FD94" s="888">
        <f t="shared" si="90"/>
        <v>10.31080454282135</v>
      </c>
      <c r="FE94" s="888">
        <f t="shared" si="90"/>
        <v>8.5207784672571325</v>
      </c>
      <c r="FF94" s="888">
        <f t="shared" ref="FF94:GK94" si="91">SUM(FF95, FF98:FF100, FF103)</f>
        <v>8.8803954442198787</v>
      </c>
      <c r="FG94" s="888">
        <f t="shared" si="91"/>
        <v>9.0323992780066522</v>
      </c>
      <c r="FH94" s="888">
        <f t="shared" si="91"/>
        <v>9.291535473856964</v>
      </c>
      <c r="FI94" s="888">
        <f t="shared" si="91"/>
        <v>10.387039664509993</v>
      </c>
      <c r="FJ94" s="888">
        <f t="shared" si="91"/>
        <v>10.317523607148717</v>
      </c>
      <c r="FK94" s="888">
        <f t="shared" si="91"/>
        <v>9.2897774944233049</v>
      </c>
      <c r="FL94" s="888">
        <f t="shared" si="91"/>
        <v>10.54994233451267</v>
      </c>
      <c r="FM94" s="888">
        <f t="shared" si="91"/>
        <v>10.283579506571678</v>
      </c>
      <c r="FN94" s="888">
        <f t="shared" si="91"/>
        <v>10.164275465380083</v>
      </c>
      <c r="FO94" s="888">
        <f t="shared" si="91"/>
        <v>9.8613897245566786</v>
      </c>
      <c r="FP94" s="888">
        <f t="shared" si="91"/>
        <v>10.04496875961577</v>
      </c>
      <c r="FQ94" s="888">
        <f t="shared" si="91"/>
        <v>10.400841121439383</v>
      </c>
      <c r="FR94" s="888">
        <f t="shared" si="91"/>
        <v>9.5575461622648312</v>
      </c>
      <c r="FS94" s="888">
        <f t="shared" si="91"/>
        <v>10.382015575955652</v>
      </c>
      <c r="FT94" s="888">
        <f t="shared" si="91"/>
        <v>10.347578605380015</v>
      </c>
      <c r="FU94" s="888">
        <f t="shared" si="91"/>
        <v>10.532635060245418</v>
      </c>
      <c r="FV94" s="888">
        <f t="shared" si="91"/>
        <v>10.045213482654137</v>
      </c>
      <c r="FW94" s="888">
        <f t="shared" si="91"/>
        <v>8.2557812772494614</v>
      </c>
      <c r="FX94" s="888">
        <f t="shared" si="91"/>
        <v>11.2767670148036</v>
      </c>
      <c r="FY94" s="888">
        <f t="shared" si="91"/>
        <v>10.695136404138326</v>
      </c>
      <c r="FZ94" s="888">
        <f t="shared" si="91"/>
        <v>10.389744355519165</v>
      </c>
      <c r="GA94" s="888">
        <f t="shared" si="91"/>
        <v>10.124573246070687</v>
      </c>
      <c r="GB94" s="888">
        <f t="shared" si="91"/>
        <v>10.346192823598631</v>
      </c>
      <c r="GC94" s="888">
        <f t="shared" si="91"/>
        <v>10.440406023489224</v>
      </c>
      <c r="GD94" s="888">
        <f t="shared" si="91"/>
        <v>9.1896371665164409</v>
      </c>
      <c r="GE94" s="888">
        <f t="shared" si="91"/>
        <v>5.0875525813063556</v>
      </c>
      <c r="GF94" s="888">
        <f t="shared" si="91"/>
        <v>5.959911385889888</v>
      </c>
      <c r="GG94" s="888">
        <f t="shared" si="91"/>
        <v>9.3365191501258344</v>
      </c>
      <c r="GH94" s="888">
        <f t="shared" si="91"/>
        <v>6.3016717357275773</v>
      </c>
      <c r="GI94" s="888">
        <f t="shared" si="91"/>
        <v>7.7280290932177325</v>
      </c>
      <c r="GJ94" s="888">
        <f t="shared" si="91"/>
        <v>7.5111816076537066</v>
      </c>
      <c r="GK94" s="888">
        <f t="shared" si="91"/>
        <v>7.8951408867056871</v>
      </c>
      <c r="GL94" s="888">
        <f t="shared" ref="GL94:HQ94" si="92">SUM(GL95, GL98:GL100, GL103)</f>
        <v>7.1459793727972345</v>
      </c>
    </row>
    <row r="95" spans="1:210" x14ac:dyDescent="0.3">
      <c r="A95" s="47" t="s">
        <v>24</v>
      </c>
      <c r="B95" s="889">
        <f t="shared" ref="B95:AG95" si="93">SUM(B96:B97)</f>
        <v>2.6408441757937222</v>
      </c>
      <c r="C95" s="889">
        <f t="shared" si="93"/>
        <v>2.6364594717225822</v>
      </c>
      <c r="D95" s="889">
        <f t="shared" si="93"/>
        <v>2.8194234053821963</v>
      </c>
      <c r="E95" s="889">
        <f t="shared" si="93"/>
        <v>2.4519133669091011</v>
      </c>
      <c r="F95" s="889">
        <f t="shared" si="93"/>
        <v>2.7808552052220401</v>
      </c>
      <c r="G95" s="889">
        <f t="shared" si="93"/>
        <v>2.5718422537184908</v>
      </c>
      <c r="H95" s="889">
        <f t="shared" si="93"/>
        <v>2.8472026960210357</v>
      </c>
      <c r="I95" s="889">
        <f t="shared" si="93"/>
        <v>2.009738350292134</v>
      </c>
      <c r="J95" s="889">
        <f t="shared" si="93"/>
        <v>2.84363093806612</v>
      </c>
      <c r="K95" s="889">
        <f t="shared" si="93"/>
        <v>3.1853920188455871</v>
      </c>
      <c r="L95" s="889">
        <f t="shared" si="93"/>
        <v>2.5835558512121373</v>
      </c>
      <c r="M95" s="889">
        <f t="shared" si="93"/>
        <v>3.1280248810096491</v>
      </c>
      <c r="N95" s="889">
        <f t="shared" si="93"/>
        <v>2.4524791227746321</v>
      </c>
      <c r="O95" s="889">
        <f t="shared" si="93"/>
        <v>3.0214275466628817</v>
      </c>
      <c r="P95" s="889">
        <f t="shared" si="93"/>
        <v>2.8875830932077551</v>
      </c>
      <c r="Q95" s="889">
        <f t="shared" si="93"/>
        <v>2.3513706945752961</v>
      </c>
      <c r="R95" s="889">
        <f t="shared" si="93"/>
        <v>2.6917881554735179</v>
      </c>
      <c r="S95" s="889">
        <f t="shared" si="93"/>
        <v>1.8091146016423072</v>
      </c>
      <c r="T95" s="889">
        <f t="shared" si="93"/>
        <v>3.0626390180411098</v>
      </c>
      <c r="U95" s="889">
        <f t="shared" si="93"/>
        <v>2.8320444402088931</v>
      </c>
      <c r="V95" s="889">
        <f t="shared" si="93"/>
        <v>2.486223065853268</v>
      </c>
      <c r="W95" s="889">
        <f t="shared" si="93"/>
        <v>2.9261357647581479</v>
      </c>
      <c r="X95" s="889">
        <f t="shared" si="93"/>
        <v>2.61750435540247</v>
      </c>
      <c r="Y95" s="889">
        <f t="shared" si="93"/>
        <v>2.6510717829077781</v>
      </c>
      <c r="Z95" s="889">
        <f t="shared" si="93"/>
        <v>2.6860089544738477</v>
      </c>
      <c r="AA95" s="889">
        <f t="shared" si="93"/>
        <v>1.4752415091375677</v>
      </c>
      <c r="AB95" s="889">
        <f t="shared" si="93"/>
        <v>2.9312592004505991</v>
      </c>
      <c r="AC95" s="889">
        <f t="shared" si="93"/>
        <v>3.0331540236667491</v>
      </c>
      <c r="AD95" s="889">
        <f t="shared" si="93"/>
        <v>2.5954363421788385</v>
      </c>
      <c r="AE95" s="889">
        <f t="shared" si="93"/>
        <v>2.7998745531279421</v>
      </c>
      <c r="AF95" s="889">
        <f t="shared" si="93"/>
        <v>1.8997766666229636</v>
      </c>
      <c r="AG95" s="889">
        <f t="shared" si="93"/>
        <v>3.2121515852317732</v>
      </c>
      <c r="AH95" s="889">
        <f t="shared" ref="AH95:BM95" si="94">SUM(AH96:AH97)</f>
        <v>3.0898808214057141</v>
      </c>
      <c r="AI95" s="889">
        <f t="shared" si="94"/>
        <v>3.1198775331700199</v>
      </c>
      <c r="AJ95" s="889">
        <f t="shared" si="94"/>
        <v>3.1119203232811476</v>
      </c>
      <c r="AK95" s="889">
        <f t="shared" si="94"/>
        <v>0.28011378957879401</v>
      </c>
      <c r="AL95" s="889">
        <f t="shared" si="94"/>
        <v>2.4917521057310847</v>
      </c>
      <c r="AM95" s="889">
        <f t="shared" si="94"/>
        <v>3.1570906621110622</v>
      </c>
      <c r="AN95" s="889">
        <f t="shared" si="94"/>
        <v>2.206712299343395</v>
      </c>
      <c r="AO95" s="889">
        <f t="shared" si="94"/>
        <v>2.5993237229619051</v>
      </c>
      <c r="AP95" s="889">
        <f t="shared" si="94"/>
        <v>3.21240696091037</v>
      </c>
      <c r="AQ95" s="889">
        <f t="shared" si="94"/>
        <v>1.2756355727813229</v>
      </c>
      <c r="AR95" s="889">
        <f t="shared" si="94"/>
        <v>3.0891204912656924</v>
      </c>
      <c r="AS95" s="889">
        <f t="shared" si="94"/>
        <v>3.228031681726927</v>
      </c>
      <c r="AT95" s="889">
        <f t="shared" si="94"/>
        <v>2.246783783646757</v>
      </c>
      <c r="AU95" s="889">
        <f t="shared" si="94"/>
        <v>2.9551674312379657</v>
      </c>
      <c r="AV95" s="889">
        <f t="shared" si="94"/>
        <v>0.153564821941365</v>
      </c>
      <c r="AW95" s="889">
        <f t="shared" si="94"/>
        <v>0.98540421241960663</v>
      </c>
      <c r="AX95" s="889">
        <f t="shared" si="94"/>
        <v>4.2488851677437429</v>
      </c>
      <c r="AY95" s="889">
        <f t="shared" si="94"/>
        <v>4.2724820438580133</v>
      </c>
      <c r="AZ95" s="889">
        <f t="shared" si="94"/>
        <v>4.7093588768115922</v>
      </c>
      <c r="BA95" s="889">
        <f t="shared" si="94"/>
        <v>4.423497142127446</v>
      </c>
      <c r="BB95" s="889">
        <f t="shared" si="94"/>
        <v>4.1288500435906617</v>
      </c>
      <c r="BC95" s="889">
        <f t="shared" si="94"/>
        <v>3.870089818272703</v>
      </c>
      <c r="BD95" s="889">
        <f t="shared" si="94"/>
        <v>3.6311357098044019</v>
      </c>
      <c r="BE95" s="889">
        <f t="shared" si="94"/>
        <v>3.6767945377606139</v>
      </c>
      <c r="BF95" s="889">
        <f t="shared" si="94"/>
        <v>4.2317270913213028</v>
      </c>
      <c r="BG95" s="889">
        <f t="shared" si="94"/>
        <v>4.4928294913227784</v>
      </c>
      <c r="BH95" s="889">
        <f t="shared" si="94"/>
        <v>4.8251994449285212</v>
      </c>
      <c r="BI95" s="889">
        <f t="shared" si="94"/>
        <v>4.6391673714970043</v>
      </c>
      <c r="BJ95" s="889">
        <f t="shared" si="94"/>
        <v>4.7410957977114965</v>
      </c>
      <c r="BK95" s="889">
        <f t="shared" si="94"/>
        <v>4.3437382544871515</v>
      </c>
      <c r="BL95" s="889">
        <f t="shared" si="94"/>
        <v>4.9451456808372356</v>
      </c>
      <c r="BM95" s="889">
        <f t="shared" si="94"/>
        <v>5.0980071238025202</v>
      </c>
      <c r="BN95" s="889">
        <f t="shared" ref="BN95:CS95" si="95">SUM(BN96:BN97)</f>
        <v>4.8664262817002788</v>
      </c>
      <c r="BO95" s="889">
        <f t="shared" si="95"/>
        <v>5.3307106965637292</v>
      </c>
      <c r="BP95" s="889">
        <f t="shared" si="95"/>
        <v>5.0435773928481469</v>
      </c>
      <c r="BQ95" s="889">
        <f t="shared" si="95"/>
        <v>5.2441401431826176</v>
      </c>
      <c r="BR95" s="889">
        <f t="shared" si="95"/>
        <v>4.2663112948770134</v>
      </c>
      <c r="BS95" s="889">
        <f t="shared" si="95"/>
        <v>4.5802709852945398</v>
      </c>
      <c r="BT95" s="889">
        <f t="shared" si="95"/>
        <v>4.7676503164043291</v>
      </c>
      <c r="BU95" s="889">
        <f t="shared" si="95"/>
        <v>4.1476753594206102</v>
      </c>
      <c r="BV95" s="889">
        <f t="shared" si="95"/>
        <v>4.3496924966997401</v>
      </c>
      <c r="BW95" s="889">
        <f t="shared" si="95"/>
        <v>4.6526979997486304</v>
      </c>
      <c r="BX95" s="889">
        <f t="shared" si="95"/>
        <v>4.5240450626505204</v>
      </c>
      <c r="BY95" s="889">
        <f t="shared" si="95"/>
        <v>4.7290416513178499</v>
      </c>
      <c r="BZ95" s="889">
        <f t="shared" si="95"/>
        <v>4.4043173783529097</v>
      </c>
      <c r="CA95" s="889">
        <f t="shared" si="95"/>
        <v>4.6733624728881598</v>
      </c>
      <c r="CB95" s="889">
        <f t="shared" si="95"/>
        <v>4.7059425097998</v>
      </c>
      <c r="CC95" s="889">
        <f t="shared" si="95"/>
        <v>3.7770730122120399</v>
      </c>
      <c r="CD95" s="889">
        <f t="shared" si="95"/>
        <v>4.2157567400117699</v>
      </c>
      <c r="CE95" s="889">
        <f t="shared" si="95"/>
        <v>4.0239727191205503</v>
      </c>
      <c r="CF95" s="889">
        <f t="shared" si="95"/>
        <v>4.2389478966148495</v>
      </c>
      <c r="CG95" s="889">
        <f t="shared" si="95"/>
        <v>3.5699771036392303</v>
      </c>
      <c r="CH95" s="889">
        <f t="shared" si="95"/>
        <v>3.6024497791403398</v>
      </c>
      <c r="CI95" s="889">
        <f t="shared" si="95"/>
        <v>4.2355403963301299</v>
      </c>
      <c r="CJ95" s="889">
        <f t="shared" si="95"/>
        <v>4.13614394667791</v>
      </c>
      <c r="CK95" s="889">
        <f t="shared" si="95"/>
        <v>3.43606376878002</v>
      </c>
      <c r="CL95" s="889">
        <f t="shared" si="95"/>
        <v>3.23254507038844</v>
      </c>
      <c r="CM95" s="889">
        <f t="shared" si="95"/>
        <v>3.2725060369892298</v>
      </c>
      <c r="CN95" s="889">
        <f t="shared" si="95"/>
        <v>3.3060199577459501</v>
      </c>
      <c r="CO95" s="889">
        <f t="shared" si="95"/>
        <v>2.90079230775611</v>
      </c>
      <c r="CP95" s="889">
        <f t="shared" si="95"/>
        <v>2.9661422618748503</v>
      </c>
      <c r="CQ95" s="889">
        <f t="shared" si="95"/>
        <v>3.4511539434211498</v>
      </c>
      <c r="CR95" s="889">
        <f t="shared" si="95"/>
        <v>3.5828496591089203</v>
      </c>
      <c r="CS95" s="889">
        <f t="shared" si="95"/>
        <v>3.2205710839550199</v>
      </c>
      <c r="CT95" s="889">
        <f t="shared" ref="CT95:DY95" si="96">SUM(CT96:CT97)</f>
        <v>3.20539358872003</v>
      </c>
      <c r="CU95" s="889">
        <f t="shared" si="96"/>
        <v>3.2600807999528296</v>
      </c>
      <c r="CV95" s="889">
        <f t="shared" si="96"/>
        <v>3.2718599777452702</v>
      </c>
      <c r="CW95" s="889">
        <f t="shared" si="96"/>
        <v>3.6954528485247398</v>
      </c>
      <c r="CX95" s="889">
        <f t="shared" si="96"/>
        <v>2.9955212932404898</v>
      </c>
      <c r="CY95" s="889">
        <f t="shared" si="96"/>
        <v>3.0976029726688399</v>
      </c>
      <c r="CZ95" s="889">
        <f t="shared" si="96"/>
        <v>2.7371709252696501</v>
      </c>
      <c r="DA95" s="889">
        <f t="shared" si="96"/>
        <v>2.7640085849275602</v>
      </c>
      <c r="DB95" s="889">
        <f t="shared" si="96"/>
        <v>2.7925920058675597</v>
      </c>
      <c r="DC95" s="889">
        <f t="shared" si="96"/>
        <v>3.1354830145716202</v>
      </c>
      <c r="DD95" s="889">
        <f t="shared" si="96"/>
        <v>3.27749367590412</v>
      </c>
      <c r="DE95" s="889">
        <f t="shared" si="96"/>
        <v>2.8957547259009599</v>
      </c>
      <c r="DF95" s="889">
        <f t="shared" si="96"/>
        <v>3.3723420787041398</v>
      </c>
      <c r="DG95" s="889">
        <f t="shared" si="96"/>
        <v>3.24192569719597</v>
      </c>
      <c r="DH95" s="889">
        <f t="shared" si="96"/>
        <v>3.0383316828427902</v>
      </c>
      <c r="DI95" s="889">
        <f t="shared" si="96"/>
        <v>3.0765538223182798</v>
      </c>
      <c r="DJ95" s="889">
        <f t="shared" si="96"/>
        <v>3.1295417015465699</v>
      </c>
      <c r="DK95" s="889">
        <f t="shared" si="96"/>
        <v>3.2402136229328997</v>
      </c>
      <c r="DL95" s="889">
        <f t="shared" si="96"/>
        <v>3.3686674892796997</v>
      </c>
      <c r="DM95" s="889">
        <f t="shared" si="96"/>
        <v>3.2418902226595101</v>
      </c>
      <c r="DN95" s="889">
        <f t="shared" si="96"/>
        <v>2.9994533115537299</v>
      </c>
      <c r="DO95" s="889">
        <f t="shared" si="96"/>
        <v>3.27124771875078</v>
      </c>
      <c r="DP95" s="889">
        <f t="shared" si="96"/>
        <v>3.3412684617080703</v>
      </c>
      <c r="DQ95" s="889">
        <f t="shared" si="96"/>
        <v>3.2308571637108603</v>
      </c>
      <c r="DR95" s="889">
        <f t="shared" si="96"/>
        <v>3.4711900338114701</v>
      </c>
      <c r="DS95" s="889">
        <f t="shared" si="96"/>
        <v>3.1171566447112005</v>
      </c>
      <c r="DT95" s="889">
        <f t="shared" si="96"/>
        <v>3.4679376772068902</v>
      </c>
      <c r="DU95" s="889">
        <f t="shared" si="96"/>
        <v>3.7064485357293799</v>
      </c>
      <c r="DV95" s="889">
        <f t="shared" si="96"/>
        <v>3.3600191406028901</v>
      </c>
      <c r="DW95" s="889">
        <f t="shared" si="96"/>
        <v>3.50534950992252</v>
      </c>
      <c r="DX95" s="889">
        <f t="shared" si="96"/>
        <v>3.34813935119494</v>
      </c>
      <c r="DY95" s="889">
        <f t="shared" si="96"/>
        <v>3.72973775020417</v>
      </c>
      <c r="DZ95" s="889">
        <f t="shared" ref="DZ95:FE95" si="97">SUM(DZ96:DZ97)</f>
        <v>3.0456061124182101</v>
      </c>
      <c r="EA95" s="889">
        <f t="shared" si="97"/>
        <v>2.9219827796637103</v>
      </c>
      <c r="EB95" s="889">
        <f t="shared" si="97"/>
        <v>3.2464200817928299</v>
      </c>
      <c r="EC95" s="889">
        <f t="shared" si="97"/>
        <v>3.3099702288493398</v>
      </c>
      <c r="ED95" s="889">
        <f t="shared" si="97"/>
        <v>2.93640205223593</v>
      </c>
      <c r="EE95" s="889">
        <f t="shared" si="97"/>
        <v>3.0733278664547399</v>
      </c>
      <c r="EF95" s="889">
        <f t="shared" si="97"/>
        <v>3.0093087011822002</v>
      </c>
      <c r="EG95" s="889">
        <f t="shared" si="97"/>
        <v>3.0252111641933301</v>
      </c>
      <c r="EH95" s="889">
        <f t="shared" si="97"/>
        <v>3.0813412900925901</v>
      </c>
      <c r="EI95" s="889">
        <f t="shared" si="97"/>
        <v>3.2140394440736899</v>
      </c>
      <c r="EJ95" s="889">
        <f t="shared" si="97"/>
        <v>3.16825542886912</v>
      </c>
      <c r="EK95" s="889">
        <f t="shared" si="97"/>
        <v>3.3428491985726501</v>
      </c>
      <c r="EL95" s="889">
        <f t="shared" si="97"/>
        <v>2.7228138364078101</v>
      </c>
      <c r="EM95" s="889">
        <f t="shared" si="97"/>
        <v>3.0366868323356502</v>
      </c>
      <c r="EN95" s="889">
        <f t="shared" si="97"/>
        <v>3.1120734291249299</v>
      </c>
      <c r="EO95" s="889">
        <f t="shared" si="97"/>
        <v>3.0319063150825301</v>
      </c>
      <c r="EP95" s="889">
        <f t="shared" si="97"/>
        <v>2.98886721703269</v>
      </c>
      <c r="EQ95" s="889">
        <f t="shared" si="97"/>
        <v>2.74303871228439</v>
      </c>
      <c r="ER95" s="889">
        <f t="shared" si="97"/>
        <v>2.9729022837382497</v>
      </c>
      <c r="ES95" s="889">
        <f t="shared" si="97"/>
        <v>2.8315342154068199</v>
      </c>
      <c r="ET95" s="889">
        <f t="shared" si="97"/>
        <v>2.7581453487581862</v>
      </c>
      <c r="EU95" s="889">
        <f t="shared" si="97"/>
        <v>2.8682212289283688</v>
      </c>
      <c r="EV95" s="889">
        <f t="shared" si="97"/>
        <v>2.8236013077554447</v>
      </c>
      <c r="EW95" s="889">
        <f t="shared" si="97"/>
        <v>2.6777040382660471</v>
      </c>
      <c r="EX95" s="889">
        <f t="shared" si="97"/>
        <v>2.9303232635201608</v>
      </c>
      <c r="EY95" s="889">
        <f t="shared" si="97"/>
        <v>2.8039805686101378</v>
      </c>
      <c r="EZ95" s="889">
        <f t="shared" si="97"/>
        <v>2.7205865171777441</v>
      </c>
      <c r="FA95" s="889">
        <f t="shared" si="97"/>
        <v>3.1705414295254242</v>
      </c>
      <c r="FB95" s="889">
        <f t="shared" si="97"/>
        <v>2.8335578544608122</v>
      </c>
      <c r="FC95" s="889">
        <f t="shared" si="97"/>
        <v>2.8303180360102829</v>
      </c>
      <c r="FD95" s="889">
        <f t="shared" si="97"/>
        <v>2.9393121456936839</v>
      </c>
      <c r="FE95" s="889">
        <f t="shared" si="97"/>
        <v>2.3466019758470411</v>
      </c>
      <c r="FF95" s="889">
        <f t="shared" ref="FF95:GK95" si="98">SUM(FF96:FF97)</f>
        <v>2.798468211438137</v>
      </c>
      <c r="FG95" s="889">
        <f t="shared" si="98"/>
        <v>2.4522587875042521</v>
      </c>
      <c r="FH95" s="889">
        <f t="shared" si="98"/>
        <v>2.7656970899981097</v>
      </c>
      <c r="FI95" s="889">
        <f t="shared" si="98"/>
        <v>3.1753630475480299</v>
      </c>
      <c r="FJ95" s="889">
        <f t="shared" si="98"/>
        <v>2.9165197087896599</v>
      </c>
      <c r="FK95" s="889">
        <f t="shared" si="98"/>
        <v>3.0011487387676521</v>
      </c>
      <c r="FL95" s="889">
        <f t="shared" si="98"/>
        <v>3.2108749311908173</v>
      </c>
      <c r="FM95" s="889">
        <f t="shared" si="98"/>
        <v>3.0410781533443858</v>
      </c>
      <c r="FN95" s="889">
        <f t="shared" si="98"/>
        <v>3.307258649779472</v>
      </c>
      <c r="FO95" s="889">
        <f t="shared" si="98"/>
        <v>3.0864329982307921</v>
      </c>
      <c r="FP95" s="889">
        <f t="shared" si="98"/>
        <v>3.155736039968168</v>
      </c>
      <c r="FQ95" s="889">
        <f t="shared" si="98"/>
        <v>3.214428085343727</v>
      </c>
      <c r="FR95" s="889">
        <f t="shared" si="98"/>
        <v>2.6704320920302473</v>
      </c>
      <c r="FS95" s="889">
        <f t="shared" si="98"/>
        <v>3.1794692774485638</v>
      </c>
      <c r="FT95" s="889">
        <f t="shared" si="98"/>
        <v>2.9991603533183859</v>
      </c>
      <c r="FU95" s="889">
        <f t="shared" si="98"/>
        <v>3.1600526638840307</v>
      </c>
      <c r="FV95" s="889">
        <f t="shared" si="98"/>
        <v>3.0379423876477851</v>
      </c>
      <c r="FW95" s="889">
        <f t="shared" si="98"/>
        <v>2.3657188895492571</v>
      </c>
      <c r="FX95" s="889">
        <f t="shared" si="98"/>
        <v>3.3016443749814339</v>
      </c>
      <c r="FY95" s="889">
        <f t="shared" si="98"/>
        <v>3.1112650811920481</v>
      </c>
      <c r="FZ95" s="889">
        <f t="shared" si="98"/>
        <v>2.9456171343223141</v>
      </c>
      <c r="GA95" s="889">
        <f t="shared" si="98"/>
        <v>3.0182543562226529</v>
      </c>
      <c r="GB95" s="889">
        <f t="shared" si="98"/>
        <v>3.0052386875997792</v>
      </c>
      <c r="GC95" s="889">
        <f t="shared" si="98"/>
        <v>3.0207460434537001</v>
      </c>
      <c r="GD95" s="889">
        <f t="shared" si="98"/>
        <v>2.842947573453912</v>
      </c>
      <c r="GE95" s="889">
        <f t="shared" si="98"/>
        <v>1.6361459350548349</v>
      </c>
      <c r="GF95" s="889">
        <f t="shared" si="98"/>
        <v>2.287334363369546</v>
      </c>
      <c r="GG95" s="889">
        <f t="shared" si="98"/>
        <v>3.0369246205923912</v>
      </c>
      <c r="GH95" s="889">
        <f t="shared" si="98"/>
        <v>2.1759349224510478</v>
      </c>
      <c r="GI95" s="889">
        <f t="shared" si="98"/>
        <v>2.6138224234843093</v>
      </c>
      <c r="GJ95" s="889">
        <f t="shared" si="98"/>
        <v>2.4838492369623792</v>
      </c>
      <c r="GK95" s="889">
        <f t="shared" si="98"/>
        <v>2.713198458923781</v>
      </c>
      <c r="GL95" s="889">
        <f t="shared" ref="GL95:HQ95" si="99">SUM(GL96:GL97)</f>
        <v>2.5198853799123699</v>
      </c>
    </row>
    <row r="96" spans="1:210" ht="16.2" x14ac:dyDescent="0.3">
      <c r="A96" s="48" t="s">
        <v>119</v>
      </c>
      <c r="B96" s="890">
        <v>0.43342029279372202</v>
      </c>
      <c r="C96" s="890">
        <v>0.36312175472258201</v>
      </c>
      <c r="D96" s="890">
        <v>0.36456095138219602</v>
      </c>
      <c r="E96" s="890">
        <v>0.30154723590910099</v>
      </c>
      <c r="F96" s="890">
        <v>0.29059335022204003</v>
      </c>
      <c r="G96" s="890">
        <v>0.26654455171849101</v>
      </c>
      <c r="H96" s="890">
        <v>0.33161045502103598</v>
      </c>
      <c r="I96" s="890">
        <v>0.32751496329213398</v>
      </c>
      <c r="J96" s="890">
        <v>0.27538406206611998</v>
      </c>
      <c r="K96" s="890">
        <v>0.20282012184558701</v>
      </c>
      <c r="L96" s="890">
        <v>0.178407082212137</v>
      </c>
      <c r="M96" s="890">
        <v>0.29950393200964898</v>
      </c>
      <c r="N96" s="890">
        <v>0.20638257777463201</v>
      </c>
      <c r="O96" s="890">
        <v>0.25018035266288202</v>
      </c>
      <c r="P96" s="890">
        <v>0.15746765920775499</v>
      </c>
      <c r="Q96" s="890">
        <v>0.24118093157529599</v>
      </c>
      <c r="R96" s="890">
        <v>0.135986316473518</v>
      </c>
      <c r="S96" s="890">
        <v>0.103222382642307</v>
      </c>
      <c r="T96" s="890">
        <v>0.18223605604111001</v>
      </c>
      <c r="U96" s="890">
        <v>0.227775081208893</v>
      </c>
      <c r="V96" s="890">
        <v>9.9642158853268006E-2</v>
      </c>
      <c r="W96" s="890">
        <v>0.15600181075814801</v>
      </c>
      <c r="X96" s="890">
        <v>0.10261827540247</v>
      </c>
      <c r="Y96" s="890">
        <v>0.15737881990777799</v>
      </c>
      <c r="Z96" s="890">
        <v>0.172028420473848</v>
      </c>
      <c r="AA96" s="890">
        <v>8.3615549137567594E-2</v>
      </c>
      <c r="AB96" s="890">
        <v>0.109592160450599</v>
      </c>
      <c r="AC96" s="890">
        <v>0.16121667766674899</v>
      </c>
      <c r="AD96" s="890">
        <v>4.16034441788386E-2</v>
      </c>
      <c r="AE96" s="890">
        <v>8.2220772127941794E-2</v>
      </c>
      <c r="AF96" s="890">
        <v>6.3502331622963606E-2</v>
      </c>
      <c r="AG96" s="890">
        <v>0.142489353231773</v>
      </c>
      <c r="AH96" s="890">
        <v>5.3250276405714003E-2</v>
      </c>
      <c r="AI96" s="890">
        <v>7.4473985170020102E-2</v>
      </c>
      <c r="AJ96" s="890">
        <v>7.02718862811475E-2</v>
      </c>
      <c r="AK96" s="890">
        <v>4.4952685787940103E-3</v>
      </c>
      <c r="AL96" s="890">
        <v>0.107779838731085</v>
      </c>
      <c r="AM96" s="890">
        <v>8.9937376111062395E-2</v>
      </c>
      <c r="AN96" s="890">
        <v>0.103891526343395</v>
      </c>
      <c r="AO96" s="890">
        <v>0.37149596096190501</v>
      </c>
      <c r="AP96" s="890">
        <v>0.42024911391037001</v>
      </c>
      <c r="AQ96" s="890">
        <v>9.50684667813229E-2</v>
      </c>
      <c r="AR96" s="890">
        <v>0.38984349326569201</v>
      </c>
      <c r="AS96" s="890">
        <v>0.38248811572692698</v>
      </c>
      <c r="AT96" s="890">
        <v>0.24384730864675699</v>
      </c>
      <c r="AU96" s="890">
        <v>0.32221134823796599</v>
      </c>
      <c r="AV96" s="890">
        <v>0.101142803941365</v>
      </c>
      <c r="AW96" s="890">
        <v>5.6637255419606597E-2</v>
      </c>
      <c r="AX96" s="890">
        <v>0.28489998674374301</v>
      </c>
      <c r="AY96" s="890">
        <v>0.198909090858013</v>
      </c>
      <c r="AZ96" s="890">
        <v>0.25641168481159199</v>
      </c>
      <c r="BA96" s="890">
        <v>0.26283385412744598</v>
      </c>
      <c r="BB96" s="890">
        <v>0.27289908159066201</v>
      </c>
      <c r="BC96" s="890">
        <v>0.185536423272703</v>
      </c>
      <c r="BD96" s="890">
        <v>0.131588007804402</v>
      </c>
      <c r="BE96" s="890">
        <v>0.156294643760614</v>
      </c>
      <c r="BF96" s="890">
        <v>0.25539656632130298</v>
      </c>
      <c r="BG96" s="890">
        <v>0.32374212632277799</v>
      </c>
      <c r="BH96" s="890">
        <v>0.258477365928521</v>
      </c>
      <c r="BI96" s="890">
        <v>0.333724605497005</v>
      </c>
      <c r="BJ96" s="890">
        <v>0.43576103271149702</v>
      </c>
      <c r="BK96" s="890">
        <v>0.36719172748715101</v>
      </c>
      <c r="BL96" s="890">
        <v>0.56763302483723499</v>
      </c>
      <c r="BM96" s="890">
        <v>0.60431863580251999</v>
      </c>
      <c r="BN96" s="890">
        <v>0.59263225070027803</v>
      </c>
      <c r="BO96" s="890">
        <v>0.85814898556372898</v>
      </c>
      <c r="BP96" s="890">
        <v>0.96809394584814701</v>
      </c>
      <c r="BQ96" s="890">
        <v>0.86525719918261801</v>
      </c>
      <c r="BR96" s="890">
        <v>0.96090227187701305</v>
      </c>
      <c r="BS96" s="890">
        <v>1.08560245529454</v>
      </c>
      <c r="BT96" s="890">
        <v>0.98881421540432901</v>
      </c>
      <c r="BU96" s="890">
        <v>1.0322622944206099</v>
      </c>
      <c r="BV96" s="890">
        <v>1.08857165569974</v>
      </c>
      <c r="BW96" s="890">
        <v>1.0187099477486301</v>
      </c>
      <c r="BX96" s="890">
        <v>1.04899188465052</v>
      </c>
      <c r="BY96" s="890">
        <v>1.1726189583178499</v>
      </c>
      <c r="BZ96" s="890">
        <v>1.01773226335291</v>
      </c>
      <c r="CA96" s="890">
        <v>1.2724959528881601</v>
      </c>
      <c r="CB96" s="890">
        <v>1.2529144977997999</v>
      </c>
      <c r="CC96" s="890">
        <v>1.13135589621204</v>
      </c>
      <c r="CD96" s="890">
        <v>1.25690223801177</v>
      </c>
      <c r="CE96" s="890">
        <v>1.2926347821205499</v>
      </c>
      <c r="CF96" s="890">
        <v>1.40806136661485</v>
      </c>
      <c r="CG96" s="890">
        <v>1.57854619363923</v>
      </c>
      <c r="CH96" s="890">
        <v>1.5361059291403401</v>
      </c>
      <c r="CI96" s="890">
        <v>1.8937427593301299</v>
      </c>
      <c r="CJ96" s="890">
        <v>1.9449141606779099</v>
      </c>
      <c r="CK96" s="890">
        <v>1.6250737097800201</v>
      </c>
      <c r="CL96" s="890">
        <v>1.49008137738844</v>
      </c>
      <c r="CM96" s="890">
        <v>2.0449790519892299</v>
      </c>
      <c r="CN96" s="890">
        <v>1.6893486967459499</v>
      </c>
      <c r="CO96" s="890">
        <v>1.7540079857561099</v>
      </c>
      <c r="CP96" s="890">
        <v>1.95862107987485</v>
      </c>
      <c r="CQ96" s="890">
        <v>2.4945231514211499</v>
      </c>
      <c r="CR96" s="890">
        <v>2.7317485871089202</v>
      </c>
      <c r="CS96" s="890">
        <v>2.56535000495502</v>
      </c>
      <c r="CT96" s="890">
        <v>1.9934783407200301</v>
      </c>
      <c r="CU96" s="890">
        <v>2.5386466399528298</v>
      </c>
      <c r="CV96" s="890">
        <v>2.4763022807452701</v>
      </c>
      <c r="CW96" s="890">
        <v>2.5809219395247398</v>
      </c>
      <c r="CX96" s="890">
        <v>1.78400298624049</v>
      </c>
      <c r="CY96" s="890">
        <v>1.86722662966884</v>
      </c>
      <c r="CZ96" s="890">
        <v>2.52729708126965</v>
      </c>
      <c r="DA96" s="890">
        <v>2.21329721492756</v>
      </c>
      <c r="DB96" s="890">
        <v>2.02778986386756</v>
      </c>
      <c r="DC96" s="890">
        <v>2.3843923815716201</v>
      </c>
      <c r="DD96" s="890">
        <v>2.4483099559041199</v>
      </c>
      <c r="DE96" s="890">
        <v>2.23050064090096</v>
      </c>
      <c r="DF96" s="890">
        <v>2.5982212687041399</v>
      </c>
      <c r="DG96" s="890">
        <v>2.0690153801959701</v>
      </c>
      <c r="DH96" s="890">
        <v>2.5354484698427902</v>
      </c>
      <c r="DI96" s="890">
        <v>2.45850683331828</v>
      </c>
      <c r="DJ96" s="890">
        <v>2.30926348454657</v>
      </c>
      <c r="DK96" s="890">
        <v>2.3721957999329</v>
      </c>
      <c r="DL96" s="890">
        <v>2.6270667412797</v>
      </c>
      <c r="DM96" s="890">
        <v>2.3782706746595101</v>
      </c>
      <c r="DN96" s="890">
        <v>2.4002376515537298</v>
      </c>
      <c r="DO96" s="890">
        <v>2.5280124237507802</v>
      </c>
      <c r="DP96" s="890">
        <v>2.6855590497080701</v>
      </c>
      <c r="DQ96" s="890">
        <v>2.5808427867108601</v>
      </c>
      <c r="DR96" s="890">
        <v>2.7467464128114698</v>
      </c>
      <c r="DS96" s="890">
        <v>2.3334384687112002</v>
      </c>
      <c r="DT96" s="890">
        <v>2.96328267120689</v>
      </c>
      <c r="DU96" s="890">
        <v>2.8951567267293798</v>
      </c>
      <c r="DV96" s="890">
        <v>2.5707838046028901</v>
      </c>
      <c r="DW96" s="890">
        <v>2.86585630892252</v>
      </c>
      <c r="DX96" s="890">
        <v>2.8484997321949401</v>
      </c>
      <c r="DY96" s="890">
        <v>3.29126159020417</v>
      </c>
      <c r="DZ96" s="890">
        <v>2.5322561144182099</v>
      </c>
      <c r="EA96" s="890">
        <v>2.4062270956637102</v>
      </c>
      <c r="EB96" s="890">
        <v>2.8341340567928301</v>
      </c>
      <c r="EC96" s="890">
        <v>2.6209296868493399</v>
      </c>
      <c r="ED96" s="890">
        <v>2.3984509632359301</v>
      </c>
      <c r="EE96" s="890">
        <v>2.59421583245474</v>
      </c>
      <c r="EF96" s="890">
        <v>2.4664788071822001</v>
      </c>
      <c r="EG96" s="890">
        <v>2.4397294521933302</v>
      </c>
      <c r="EH96" s="890">
        <v>2.6121196390925898</v>
      </c>
      <c r="EI96" s="890">
        <v>2.6052161060736898</v>
      </c>
      <c r="EJ96" s="890">
        <v>2.5161796988691201</v>
      </c>
      <c r="EK96" s="890">
        <v>2.7429017855726499</v>
      </c>
      <c r="EL96" s="890">
        <v>2.0021143994078101</v>
      </c>
      <c r="EM96" s="890">
        <v>2.4400504523356501</v>
      </c>
      <c r="EN96" s="890">
        <v>2.5891615021249299</v>
      </c>
      <c r="EO96" s="890">
        <v>2.1504783610825302</v>
      </c>
      <c r="EP96" s="890">
        <v>2.1826264620326898</v>
      </c>
      <c r="EQ96" s="890">
        <v>2.0908744212843899</v>
      </c>
      <c r="ER96" s="890">
        <v>2.4103882707382498</v>
      </c>
      <c r="ES96" s="890">
        <v>2.1459165774068198</v>
      </c>
      <c r="ET96" s="890">
        <v>2.4171097865726301</v>
      </c>
      <c r="EU96" s="890">
        <v>2.2828334322310999</v>
      </c>
      <c r="EV96" s="890">
        <v>2.3535300482713799</v>
      </c>
      <c r="EW96" s="890">
        <v>2.1169374082324399</v>
      </c>
      <c r="EX96" s="890">
        <v>2.0740910968053798</v>
      </c>
      <c r="EY96" s="890">
        <v>2.25507669526788</v>
      </c>
      <c r="EZ96" s="890">
        <v>2.1256815559057101</v>
      </c>
      <c r="FA96" s="890">
        <v>2.32264367691563</v>
      </c>
      <c r="FB96" s="890">
        <v>2.17261671302614</v>
      </c>
      <c r="FC96" s="890">
        <v>2.0613580768672501</v>
      </c>
      <c r="FD96" s="890">
        <v>2.1327467978123198</v>
      </c>
      <c r="FE96" s="890">
        <v>1.7275492598273401</v>
      </c>
      <c r="FF96" s="890">
        <v>1.9807606759977101</v>
      </c>
      <c r="FG96" s="890">
        <v>1.8638243921155999</v>
      </c>
      <c r="FH96" s="890">
        <v>2.1200130695394299</v>
      </c>
      <c r="FI96" s="890">
        <v>2.5107090307363999</v>
      </c>
      <c r="FJ96" s="890">
        <v>2.1819203914747001</v>
      </c>
      <c r="FK96" s="890">
        <v>2.3429343701185701</v>
      </c>
      <c r="FL96" s="890">
        <v>2.5405264359121702</v>
      </c>
      <c r="FM96" s="890">
        <v>2.2211394358622698</v>
      </c>
      <c r="FN96" s="890">
        <v>2.64266004573697</v>
      </c>
      <c r="FO96" s="890">
        <v>2.33366555535016</v>
      </c>
      <c r="FP96" s="890">
        <v>2.5091546263017799</v>
      </c>
      <c r="FQ96" s="890">
        <v>2.4652134821846601</v>
      </c>
      <c r="FR96" s="890">
        <v>2.0989520729344902</v>
      </c>
      <c r="FS96" s="890">
        <v>2.4325156714048899</v>
      </c>
      <c r="FT96" s="890">
        <v>2.26994913730644</v>
      </c>
      <c r="FU96" s="890">
        <v>2.5528163784404798</v>
      </c>
      <c r="FV96" s="890">
        <v>2.4752020677797</v>
      </c>
      <c r="FW96" s="890">
        <v>1.8189730629477401</v>
      </c>
      <c r="FX96" s="890">
        <v>2.5789564176292901</v>
      </c>
      <c r="FY96" s="890">
        <v>2.43021391221209</v>
      </c>
      <c r="FZ96" s="890">
        <v>2.3527032163697501</v>
      </c>
      <c r="GA96" s="890">
        <v>2.35855909830636</v>
      </c>
      <c r="GB96" s="890">
        <v>2.4313550549018301</v>
      </c>
      <c r="GC96" s="890">
        <v>2.47379786487206</v>
      </c>
      <c r="GD96" s="890">
        <v>2.3041488054200001</v>
      </c>
      <c r="GE96" s="890">
        <v>1.26311060601685</v>
      </c>
      <c r="GF96" s="890">
        <v>1.7772594399249</v>
      </c>
      <c r="GG96" s="890">
        <v>2.4275981888920901</v>
      </c>
      <c r="GH96" s="890">
        <v>1.74071999747593</v>
      </c>
      <c r="GI96" s="890">
        <v>1.9978253403050401</v>
      </c>
      <c r="GJ96" s="890">
        <v>2.0179550959419301</v>
      </c>
      <c r="GK96" s="890">
        <v>2.2358411500747999</v>
      </c>
      <c r="GL96" s="890">
        <v>2.0994671633863198</v>
      </c>
    </row>
    <row r="97" spans="1:210" ht="16.2" x14ac:dyDescent="0.3">
      <c r="A97" s="48" t="s">
        <v>120</v>
      </c>
      <c r="B97" s="891">
        <v>2.2074238830000001</v>
      </c>
      <c r="C97" s="891">
        <v>2.273337717</v>
      </c>
      <c r="D97" s="891">
        <v>2.4548624540000001</v>
      </c>
      <c r="E97" s="891">
        <v>2.1503661310000002</v>
      </c>
      <c r="F97" s="891">
        <v>2.490261855</v>
      </c>
      <c r="G97" s="891">
        <v>2.3052977019999998</v>
      </c>
      <c r="H97" s="891">
        <v>2.5155922409999998</v>
      </c>
      <c r="I97" s="891">
        <v>1.6822233870000001</v>
      </c>
      <c r="J97" s="891">
        <v>2.5682468759999999</v>
      </c>
      <c r="K97" s="891">
        <v>2.9825718970000001</v>
      </c>
      <c r="L97" s="891">
        <v>2.4051487690000002</v>
      </c>
      <c r="M97" s="891">
        <v>2.8285209490000001</v>
      </c>
      <c r="N97" s="891">
        <v>2.2460965449999999</v>
      </c>
      <c r="O97" s="891">
        <v>2.7712471939999999</v>
      </c>
      <c r="P97" s="891">
        <v>2.730115434</v>
      </c>
      <c r="Q97" s="891">
        <v>2.1101897630000002</v>
      </c>
      <c r="R97" s="891">
        <v>2.5558018389999999</v>
      </c>
      <c r="S97" s="891">
        <v>1.7058922190000001</v>
      </c>
      <c r="T97" s="891">
        <v>2.8804029619999998</v>
      </c>
      <c r="U97" s="891">
        <v>2.6042693589999999</v>
      </c>
      <c r="V97" s="891">
        <v>2.3865809069999999</v>
      </c>
      <c r="W97" s="891">
        <v>2.7701339539999998</v>
      </c>
      <c r="X97" s="891">
        <v>2.5148860800000001</v>
      </c>
      <c r="Y97" s="891">
        <v>2.493692963</v>
      </c>
      <c r="Z97" s="891">
        <v>2.5139805339999999</v>
      </c>
      <c r="AA97" s="891">
        <v>1.3916259600000001</v>
      </c>
      <c r="AB97" s="891">
        <v>2.8216670399999999</v>
      </c>
      <c r="AC97" s="891">
        <v>2.8719373460000002</v>
      </c>
      <c r="AD97" s="891">
        <v>2.553832898</v>
      </c>
      <c r="AE97" s="891">
        <v>2.7176537810000001</v>
      </c>
      <c r="AF97" s="891">
        <v>1.8362743349999999</v>
      </c>
      <c r="AG97" s="891">
        <v>3.0696622320000002</v>
      </c>
      <c r="AH97" s="891">
        <v>3.036630545</v>
      </c>
      <c r="AI97" s="891">
        <v>3.0454035479999999</v>
      </c>
      <c r="AJ97" s="891">
        <v>3.0416484370000001</v>
      </c>
      <c r="AK97" s="891">
        <v>0.27561852100000001</v>
      </c>
      <c r="AL97" s="891">
        <v>2.3839722669999999</v>
      </c>
      <c r="AM97" s="891">
        <v>3.0671532859999999</v>
      </c>
      <c r="AN97" s="891">
        <v>2.1028207729999999</v>
      </c>
      <c r="AO97" s="891">
        <v>2.227827762</v>
      </c>
      <c r="AP97" s="891">
        <v>2.7921578469999999</v>
      </c>
      <c r="AQ97" s="891">
        <v>1.180567106</v>
      </c>
      <c r="AR97" s="891">
        <v>2.6992769980000002</v>
      </c>
      <c r="AS97" s="891">
        <v>2.8455435659999999</v>
      </c>
      <c r="AT97" s="891">
        <v>2.0029364749999998</v>
      </c>
      <c r="AU97" s="891">
        <v>2.6329560829999998</v>
      </c>
      <c r="AV97" s="891">
        <v>5.2422018000000001E-2</v>
      </c>
      <c r="AW97" s="891">
        <v>0.928766957</v>
      </c>
      <c r="AX97" s="891">
        <v>3.963985181</v>
      </c>
      <c r="AY97" s="891">
        <v>4.0735729530000002</v>
      </c>
      <c r="AZ97" s="891">
        <v>4.4529471919999999</v>
      </c>
      <c r="BA97" s="891">
        <v>4.1606632880000003</v>
      </c>
      <c r="BB97" s="891">
        <v>3.8559509620000001</v>
      </c>
      <c r="BC97" s="891">
        <v>3.684553395</v>
      </c>
      <c r="BD97" s="891">
        <v>3.4995477020000001</v>
      </c>
      <c r="BE97" s="891">
        <v>3.5204998939999999</v>
      </c>
      <c r="BF97" s="891">
        <v>3.9763305249999998</v>
      </c>
      <c r="BG97" s="891">
        <v>4.1690873650000002</v>
      </c>
      <c r="BH97" s="891">
        <v>4.5667220789999998</v>
      </c>
      <c r="BI97" s="891">
        <v>4.3054427659999996</v>
      </c>
      <c r="BJ97" s="891">
        <v>4.3053347649999996</v>
      </c>
      <c r="BK97" s="891">
        <v>3.976546527</v>
      </c>
      <c r="BL97" s="891">
        <v>4.3775126560000004</v>
      </c>
      <c r="BM97" s="891">
        <v>4.4936884880000001</v>
      </c>
      <c r="BN97" s="891">
        <v>4.2737940310000004</v>
      </c>
      <c r="BO97" s="891">
        <v>4.472561711</v>
      </c>
      <c r="BP97" s="891">
        <v>4.0754834469999999</v>
      </c>
      <c r="BQ97" s="891">
        <v>4.3788829439999999</v>
      </c>
      <c r="BR97" s="891">
        <v>3.3054090230000002</v>
      </c>
      <c r="BS97" s="891">
        <v>3.4946685300000002</v>
      </c>
      <c r="BT97" s="891">
        <v>3.778836101</v>
      </c>
      <c r="BU97" s="891">
        <v>3.1154130649999998</v>
      </c>
      <c r="BV97" s="891">
        <v>3.2611208409999999</v>
      </c>
      <c r="BW97" s="891">
        <v>3.6339880519999999</v>
      </c>
      <c r="BX97" s="891">
        <v>3.475053178</v>
      </c>
      <c r="BY97" s="891">
        <v>3.556422693</v>
      </c>
      <c r="BZ97" s="891">
        <v>3.3865851149999999</v>
      </c>
      <c r="CA97" s="891">
        <v>3.4008665200000001</v>
      </c>
      <c r="CB97" s="891">
        <v>3.4530280119999999</v>
      </c>
      <c r="CC97" s="891">
        <v>2.6457171160000001</v>
      </c>
      <c r="CD97" s="891">
        <v>2.9588545019999999</v>
      </c>
      <c r="CE97" s="891">
        <v>2.7313379370000002</v>
      </c>
      <c r="CF97" s="891">
        <v>2.8308865299999999</v>
      </c>
      <c r="CG97" s="891">
        <v>1.9914309100000001</v>
      </c>
      <c r="CH97" s="891">
        <v>2.06634385</v>
      </c>
      <c r="CI97" s="891">
        <v>2.341797637</v>
      </c>
      <c r="CJ97" s="891">
        <v>2.1912297860000001</v>
      </c>
      <c r="CK97" s="891">
        <v>1.8109900590000001</v>
      </c>
      <c r="CL97" s="891">
        <v>1.7424636929999999</v>
      </c>
      <c r="CM97" s="891">
        <v>1.2275269849999999</v>
      </c>
      <c r="CN97" s="891">
        <v>1.616671261</v>
      </c>
      <c r="CO97" s="891">
        <v>1.146784322</v>
      </c>
      <c r="CP97" s="891">
        <v>1.0075211820000001</v>
      </c>
      <c r="CQ97" s="891">
        <v>0.95663079200000001</v>
      </c>
      <c r="CR97" s="891">
        <v>0.85110107199999996</v>
      </c>
      <c r="CS97" s="891">
        <v>0.65522107900000004</v>
      </c>
      <c r="CT97" s="891">
        <v>1.2119152479999999</v>
      </c>
      <c r="CU97" s="891">
        <v>0.72143416000000005</v>
      </c>
      <c r="CV97" s="891">
        <v>0.79555769700000001</v>
      </c>
      <c r="CW97" s="891">
        <v>1.114530909</v>
      </c>
      <c r="CX97" s="891">
        <v>1.211518307</v>
      </c>
      <c r="CY97" s="891">
        <v>1.2303763430000001</v>
      </c>
      <c r="CZ97" s="891">
        <v>0.209873844</v>
      </c>
      <c r="DA97" s="891">
        <v>0.55071137000000003</v>
      </c>
      <c r="DB97" s="891">
        <v>0.76480214199999996</v>
      </c>
      <c r="DC97" s="891">
        <v>0.75109063300000001</v>
      </c>
      <c r="DD97" s="891">
        <v>0.82918371999999996</v>
      </c>
      <c r="DE97" s="891">
        <v>0.66525408500000005</v>
      </c>
      <c r="DF97" s="891">
        <v>0.77412080999999999</v>
      </c>
      <c r="DG97" s="891">
        <v>1.1729103169999999</v>
      </c>
      <c r="DH97" s="891">
        <v>0.50288321300000005</v>
      </c>
      <c r="DI97" s="891">
        <v>0.61804698899999999</v>
      </c>
      <c r="DJ97" s="891">
        <v>0.82027821700000003</v>
      </c>
      <c r="DK97" s="891">
        <v>0.86801782299999997</v>
      </c>
      <c r="DL97" s="891">
        <v>0.74160074799999998</v>
      </c>
      <c r="DM97" s="891">
        <v>0.86361954799999996</v>
      </c>
      <c r="DN97" s="891">
        <v>0.59921566000000004</v>
      </c>
      <c r="DO97" s="891">
        <v>0.74323529499999996</v>
      </c>
      <c r="DP97" s="891">
        <v>0.65570941199999999</v>
      </c>
      <c r="DQ97" s="891">
        <v>0.65001437699999998</v>
      </c>
      <c r="DR97" s="891">
        <v>0.72444362100000004</v>
      </c>
      <c r="DS97" s="891">
        <v>0.78371817600000004</v>
      </c>
      <c r="DT97" s="891">
        <v>0.50465500600000002</v>
      </c>
      <c r="DU97" s="891">
        <v>0.81129180899999997</v>
      </c>
      <c r="DV97" s="891">
        <v>0.78923533599999995</v>
      </c>
      <c r="DW97" s="891">
        <v>0.63949320099999996</v>
      </c>
      <c r="DX97" s="891">
        <v>0.49963961899999998</v>
      </c>
      <c r="DY97" s="891">
        <v>0.43847616</v>
      </c>
      <c r="DZ97" s="891">
        <v>0.51334999800000003</v>
      </c>
      <c r="EA97" s="891">
        <v>0.51575568400000005</v>
      </c>
      <c r="EB97" s="891">
        <v>0.412286025</v>
      </c>
      <c r="EC97" s="891">
        <v>0.68904054199999998</v>
      </c>
      <c r="ED97" s="891">
        <v>0.53795108899999999</v>
      </c>
      <c r="EE97" s="891">
        <v>0.47911203400000002</v>
      </c>
      <c r="EF97" s="891">
        <v>0.54282989400000003</v>
      </c>
      <c r="EG97" s="891">
        <v>0.58548171199999999</v>
      </c>
      <c r="EH97" s="891">
        <v>0.46922165100000002</v>
      </c>
      <c r="EI97" s="891">
        <v>0.60882333799999999</v>
      </c>
      <c r="EJ97" s="891">
        <v>0.65207572999999996</v>
      </c>
      <c r="EK97" s="891">
        <v>0.59994741299999998</v>
      </c>
      <c r="EL97" s="891">
        <v>0.72069943700000005</v>
      </c>
      <c r="EM97" s="891">
        <v>0.59663637999999997</v>
      </c>
      <c r="EN97" s="891">
        <v>0.522911927</v>
      </c>
      <c r="EO97" s="891">
        <v>0.88142795399999996</v>
      </c>
      <c r="EP97" s="891">
        <v>0.80624075500000003</v>
      </c>
      <c r="EQ97" s="891">
        <v>0.65216429099999995</v>
      </c>
      <c r="ER97" s="891">
        <v>0.56251401300000003</v>
      </c>
      <c r="ES97" s="891">
        <v>0.68561763799999997</v>
      </c>
      <c r="ET97" s="891">
        <v>0.34103556218555597</v>
      </c>
      <c r="EU97" s="891">
        <v>0.58538779669726904</v>
      </c>
      <c r="EV97" s="891">
        <v>0.47007125948406497</v>
      </c>
      <c r="EW97" s="891">
        <v>0.56076663003360705</v>
      </c>
      <c r="EX97" s="891">
        <v>0.85623216671478097</v>
      </c>
      <c r="EY97" s="891">
        <v>0.54890387334225799</v>
      </c>
      <c r="EZ97" s="891">
        <v>0.59490496127203396</v>
      </c>
      <c r="FA97" s="891">
        <v>0.84789775260979405</v>
      </c>
      <c r="FB97" s="891">
        <v>0.66094114143467197</v>
      </c>
      <c r="FC97" s="891">
        <v>0.76895995914303295</v>
      </c>
      <c r="FD97" s="891">
        <v>0.80656534788136403</v>
      </c>
      <c r="FE97" s="891">
        <v>0.61905271601970102</v>
      </c>
      <c r="FF97" s="891">
        <v>0.81770753544042696</v>
      </c>
      <c r="FG97" s="891">
        <v>0.58843439538865205</v>
      </c>
      <c r="FH97" s="891">
        <v>0.64568402045868001</v>
      </c>
      <c r="FI97" s="891">
        <v>0.66465401681163006</v>
      </c>
      <c r="FJ97" s="891">
        <v>0.73459931731495998</v>
      </c>
      <c r="FK97" s="891">
        <v>0.658214368649082</v>
      </c>
      <c r="FL97" s="891">
        <v>0.67034849527864704</v>
      </c>
      <c r="FM97" s="891">
        <v>0.819938717482116</v>
      </c>
      <c r="FN97" s="891">
        <v>0.66459860404250204</v>
      </c>
      <c r="FO97" s="891">
        <v>0.75276744288063202</v>
      </c>
      <c r="FP97" s="891">
        <v>0.64658141366638799</v>
      </c>
      <c r="FQ97" s="891">
        <v>0.74921460315906696</v>
      </c>
      <c r="FR97" s="891">
        <v>0.57148001909575696</v>
      </c>
      <c r="FS97" s="891">
        <v>0.746953606043674</v>
      </c>
      <c r="FT97" s="891">
        <v>0.72921121601194605</v>
      </c>
      <c r="FU97" s="891">
        <v>0.60723628544355102</v>
      </c>
      <c r="FV97" s="891">
        <v>0.56274031986808504</v>
      </c>
      <c r="FW97" s="891">
        <v>0.54674582660151705</v>
      </c>
      <c r="FX97" s="891">
        <v>0.72268795735214397</v>
      </c>
      <c r="FY97" s="891">
        <v>0.68105116897995799</v>
      </c>
      <c r="FZ97" s="891">
        <v>0.59291391795256398</v>
      </c>
      <c r="GA97" s="891">
        <v>0.65969525791629302</v>
      </c>
      <c r="GB97" s="891">
        <v>0.57388363269794895</v>
      </c>
      <c r="GC97" s="891">
        <v>0.54694817858164002</v>
      </c>
      <c r="GD97" s="891">
        <v>0.53879876803391202</v>
      </c>
      <c r="GE97" s="891">
        <v>0.37303532903798498</v>
      </c>
      <c r="GF97" s="891">
        <v>0.510074923444646</v>
      </c>
      <c r="GG97" s="891">
        <v>0.60932643170030099</v>
      </c>
      <c r="GH97" s="891">
        <v>0.43521492497511799</v>
      </c>
      <c r="GI97" s="891">
        <v>0.61599708317926904</v>
      </c>
      <c r="GJ97" s="891">
        <v>0.46589414102044902</v>
      </c>
      <c r="GK97" s="891">
        <v>0.47735730884898098</v>
      </c>
      <c r="GL97" s="891">
        <v>0.42041821652604999</v>
      </c>
    </row>
    <row r="98" spans="1:210" x14ac:dyDescent="0.3">
      <c r="A98" s="47" t="s">
        <v>25</v>
      </c>
      <c r="B98" s="892">
        <v>0.94995387541547005</v>
      </c>
      <c r="C98" s="892">
        <v>1.12007051252877</v>
      </c>
      <c r="D98" s="892">
        <v>1.2165655018535699</v>
      </c>
      <c r="E98" s="892">
        <v>1.1466929670849799</v>
      </c>
      <c r="F98" s="892">
        <v>1.2243638046944501</v>
      </c>
      <c r="G98" s="892">
        <v>1.0076239552337201</v>
      </c>
      <c r="H98" s="892">
        <v>1.01866410618126</v>
      </c>
      <c r="I98" s="892">
        <v>0.85775533891737399</v>
      </c>
      <c r="J98" s="892">
        <v>1.3983415465542199</v>
      </c>
      <c r="K98" s="892">
        <v>1.1973723957048099</v>
      </c>
      <c r="L98" s="892">
        <v>1.05785545912116</v>
      </c>
      <c r="M98" s="892">
        <v>1.4614042293145499</v>
      </c>
      <c r="N98" s="892">
        <v>1.2340053616459901</v>
      </c>
      <c r="O98" s="892">
        <v>1.3299932800141101</v>
      </c>
      <c r="P98" s="892">
        <v>1.2388506885075901</v>
      </c>
      <c r="Q98" s="892">
        <v>1.1828333436649601</v>
      </c>
      <c r="R98" s="892">
        <v>1.31484931367907</v>
      </c>
      <c r="S98" s="892">
        <v>0.75553966569818198</v>
      </c>
      <c r="T98" s="892">
        <v>1.36169927664669</v>
      </c>
      <c r="U98" s="892">
        <v>1.2805216139659099</v>
      </c>
      <c r="V98" s="892">
        <v>1.0783852195466701</v>
      </c>
      <c r="W98" s="892">
        <v>1.2579853444020901</v>
      </c>
      <c r="X98" s="892">
        <v>1.13932494438581</v>
      </c>
      <c r="Y98" s="892">
        <v>1.5182079771924699</v>
      </c>
      <c r="Z98" s="892">
        <v>1.40224923377065</v>
      </c>
      <c r="AA98" s="892">
        <v>0.75681178655233705</v>
      </c>
      <c r="AB98" s="892">
        <v>1.5275168965260799</v>
      </c>
      <c r="AC98" s="892">
        <v>1.4357445833607501</v>
      </c>
      <c r="AD98" s="892">
        <v>1.2932918349329099</v>
      </c>
      <c r="AE98" s="892">
        <v>1.53483974835695</v>
      </c>
      <c r="AF98" s="892">
        <v>0.98923884688630503</v>
      </c>
      <c r="AG98" s="892">
        <v>1.5747342270115401</v>
      </c>
      <c r="AH98" s="892">
        <v>1.48313683619489</v>
      </c>
      <c r="AI98" s="892">
        <v>1.50257286081384</v>
      </c>
      <c r="AJ98" s="892">
        <v>1.2665444532761101</v>
      </c>
      <c r="AK98" s="892">
        <v>7.2816561575366007E-2</v>
      </c>
      <c r="AL98" s="892">
        <v>1.2553816758071801</v>
      </c>
      <c r="AM98" s="892">
        <v>1.4090038602672399</v>
      </c>
      <c r="AN98" s="892">
        <v>0.96010284454356598</v>
      </c>
      <c r="AO98" s="892">
        <v>1.16073156665446</v>
      </c>
      <c r="AP98" s="892">
        <v>1.4286195521788001</v>
      </c>
      <c r="AQ98" s="892">
        <v>0.42314363034527003</v>
      </c>
      <c r="AR98" s="892">
        <v>1.4493250324606901</v>
      </c>
      <c r="AS98" s="892">
        <v>1.47456035920252</v>
      </c>
      <c r="AT98" s="892">
        <v>0.98179934581747297</v>
      </c>
      <c r="AU98" s="892">
        <v>1.2988859128022801</v>
      </c>
      <c r="AV98" s="892">
        <v>0.16048785932461199</v>
      </c>
      <c r="AW98" s="892">
        <v>0.30315118779112599</v>
      </c>
      <c r="AX98" s="892">
        <v>1.1232934720943299</v>
      </c>
      <c r="AY98" s="892">
        <v>0.90296831565268798</v>
      </c>
      <c r="AZ98" s="892">
        <v>1.31023566532779</v>
      </c>
      <c r="BA98" s="892">
        <v>1.6562808413338901</v>
      </c>
      <c r="BB98" s="892">
        <v>1.7500328738369599</v>
      </c>
      <c r="BC98" s="892">
        <v>1.9224189515224199</v>
      </c>
      <c r="BD98" s="892">
        <v>2.04482315370766</v>
      </c>
      <c r="BE98" s="892">
        <v>1.98037474754197</v>
      </c>
      <c r="BF98" s="892">
        <v>2.0465660080706098</v>
      </c>
      <c r="BG98" s="892">
        <v>2.34104478708716</v>
      </c>
      <c r="BH98" s="892">
        <v>1.9917032769735099</v>
      </c>
      <c r="BI98" s="892">
        <v>2.7690689134245798</v>
      </c>
      <c r="BJ98" s="892">
        <v>2.6852732611085002</v>
      </c>
      <c r="BK98" s="892">
        <v>2.7539134333846298</v>
      </c>
      <c r="BL98" s="892">
        <v>2.3573324071198098</v>
      </c>
      <c r="BM98" s="892">
        <v>2.6429581953335699</v>
      </c>
      <c r="BN98" s="892">
        <v>2.75222755514574</v>
      </c>
      <c r="BO98" s="892">
        <v>2.0901844426637002</v>
      </c>
      <c r="BP98" s="892">
        <v>2.6422545946023601</v>
      </c>
      <c r="BQ98" s="892">
        <v>2.72746741524286</v>
      </c>
      <c r="BR98" s="892">
        <v>2.80425555685393</v>
      </c>
      <c r="BS98" s="892">
        <v>2.3275207091102601</v>
      </c>
      <c r="BT98" s="892">
        <v>2.7149777676645699</v>
      </c>
      <c r="BU98" s="892">
        <v>3.0027152026855202</v>
      </c>
      <c r="BV98" s="892">
        <v>2.9676939257287498</v>
      </c>
      <c r="BW98" s="892">
        <v>2.22501061621902</v>
      </c>
      <c r="BX98" s="892">
        <v>2.6506006527646901</v>
      </c>
      <c r="BY98" s="892">
        <v>2.77626967283254</v>
      </c>
      <c r="BZ98" s="892">
        <v>2.8087757221477498</v>
      </c>
      <c r="CA98" s="892">
        <v>3.1524731978161502</v>
      </c>
      <c r="CB98" s="892">
        <v>3.0573273311283602</v>
      </c>
      <c r="CC98" s="892">
        <v>2.20963453559524</v>
      </c>
      <c r="CD98" s="892">
        <v>3.0237027028314598</v>
      </c>
      <c r="CE98" s="892">
        <v>2.6782869647176799</v>
      </c>
      <c r="CF98" s="892">
        <v>3.0789637950584301</v>
      </c>
      <c r="CG98" s="892">
        <v>3.07417073535236</v>
      </c>
      <c r="CH98" s="892">
        <v>2.6029939065565602</v>
      </c>
      <c r="CI98" s="892">
        <v>3.0404399034664</v>
      </c>
      <c r="CJ98" s="892">
        <v>3.04987821378201</v>
      </c>
      <c r="CK98" s="892">
        <v>2.8524933886713</v>
      </c>
      <c r="CL98" s="892">
        <v>2.30988046219499</v>
      </c>
      <c r="CM98" s="892">
        <v>3.02937467615472</v>
      </c>
      <c r="CN98" s="892">
        <v>2.9763712418753401</v>
      </c>
      <c r="CO98" s="892">
        <v>2.56081686820372</v>
      </c>
      <c r="CP98" s="892">
        <v>2.6414579197328498</v>
      </c>
      <c r="CQ98" s="892">
        <v>3.2182217762622298</v>
      </c>
      <c r="CR98" s="892">
        <v>3.0464442456687402</v>
      </c>
      <c r="CS98" s="892">
        <v>3.1590906164933799</v>
      </c>
      <c r="CT98" s="892">
        <v>2.9830700431677801</v>
      </c>
      <c r="CU98" s="892">
        <v>3.54869396917102</v>
      </c>
      <c r="CV98" s="892">
        <v>3.5881939978964801</v>
      </c>
      <c r="CW98" s="892">
        <v>3.1251101065014599</v>
      </c>
      <c r="CX98" s="892">
        <v>2.8246426789842198</v>
      </c>
      <c r="CY98" s="892">
        <v>3.4068507722594501</v>
      </c>
      <c r="CZ98" s="892">
        <v>3.5413713903129098</v>
      </c>
      <c r="DA98" s="892">
        <v>2.9901584195241102</v>
      </c>
      <c r="DB98" s="892">
        <v>3.4980037210425801</v>
      </c>
      <c r="DC98" s="892">
        <v>3.3515565804268301</v>
      </c>
      <c r="DD98" s="892">
        <v>3.5337485468800902</v>
      </c>
      <c r="DE98" s="892">
        <v>3.31471547055048</v>
      </c>
      <c r="DF98" s="892">
        <v>3.3121257692109101</v>
      </c>
      <c r="DG98" s="892">
        <v>3.0899293434670798</v>
      </c>
      <c r="DH98" s="892">
        <v>3.7173488988891901</v>
      </c>
      <c r="DI98" s="892">
        <v>3.06915366310395</v>
      </c>
      <c r="DJ98" s="892">
        <v>3.3642851807286802</v>
      </c>
      <c r="DK98" s="892">
        <v>3.7620026765843901</v>
      </c>
      <c r="DL98" s="892">
        <v>3.6317635272095301</v>
      </c>
      <c r="DM98" s="892">
        <v>3.5350378963003299</v>
      </c>
      <c r="DN98" s="892">
        <v>3.6752513400060201</v>
      </c>
      <c r="DO98" s="892">
        <v>3.43256795572989</v>
      </c>
      <c r="DP98" s="892">
        <v>3.3817032055664402</v>
      </c>
      <c r="DQ98" s="892">
        <v>3.3492740866573101</v>
      </c>
      <c r="DR98" s="892">
        <v>3.0950175981489401</v>
      </c>
      <c r="DS98" s="892">
        <v>2.62836073385771</v>
      </c>
      <c r="DT98" s="892">
        <v>3.2372418473114402</v>
      </c>
      <c r="DU98" s="892">
        <v>3.1984117639591298</v>
      </c>
      <c r="DV98" s="892">
        <v>2.55380587592495</v>
      </c>
      <c r="DW98" s="892">
        <v>3.3736875673570199</v>
      </c>
      <c r="DX98" s="892">
        <v>3.19322960412094</v>
      </c>
      <c r="DY98" s="892">
        <v>3.1681310515735102</v>
      </c>
      <c r="DZ98" s="892">
        <v>3.2945935230320398</v>
      </c>
      <c r="EA98" s="892">
        <v>2.9673172778938599</v>
      </c>
      <c r="EB98" s="892">
        <v>3.0873943369896999</v>
      </c>
      <c r="EC98" s="892">
        <v>3.0226301803546298</v>
      </c>
      <c r="ED98" s="892">
        <v>2.48798512325203</v>
      </c>
      <c r="EE98" s="892">
        <v>2.9682389696365301</v>
      </c>
      <c r="EF98" s="892">
        <v>3.5112615015297499</v>
      </c>
      <c r="EG98" s="892">
        <v>2.9166471686448001</v>
      </c>
      <c r="EH98" s="892">
        <v>3.1381086831620899</v>
      </c>
      <c r="EI98" s="892">
        <v>3.2711902892410998</v>
      </c>
      <c r="EJ98" s="892">
        <v>2.7831224307586502</v>
      </c>
      <c r="EK98" s="892">
        <v>2.9653972314375299</v>
      </c>
      <c r="EL98" s="892">
        <v>2.7552909996738402</v>
      </c>
      <c r="EM98" s="892">
        <v>3.0615202501027601</v>
      </c>
      <c r="EN98" s="892">
        <v>2.87959723822601</v>
      </c>
      <c r="EO98" s="892">
        <v>3.1005140342609998</v>
      </c>
      <c r="EP98" s="892">
        <v>3.77824940846914</v>
      </c>
      <c r="EQ98" s="892">
        <v>2.7876306705738099</v>
      </c>
      <c r="ER98" s="892">
        <v>3.8148420785662598</v>
      </c>
      <c r="ES98" s="892">
        <v>3.0934983325605399</v>
      </c>
      <c r="ET98" s="892">
        <v>2.9740752302627702</v>
      </c>
      <c r="EU98" s="892">
        <v>3.6356366125651198</v>
      </c>
      <c r="EV98" s="892">
        <v>3.4474739809500798</v>
      </c>
      <c r="EW98" s="892">
        <v>3.4964716383796399</v>
      </c>
      <c r="EX98" s="892">
        <v>3.53032710816067</v>
      </c>
      <c r="EY98" s="892">
        <v>3.2746355495839601</v>
      </c>
      <c r="EZ98" s="892">
        <v>3.8794041346331798</v>
      </c>
      <c r="FA98" s="892">
        <v>4.3612370594142797</v>
      </c>
      <c r="FB98" s="892">
        <v>3.2583049786433498</v>
      </c>
      <c r="FC98" s="892">
        <v>3.7997094443482999</v>
      </c>
      <c r="FD98" s="892">
        <v>4.0478993892567301</v>
      </c>
      <c r="FE98" s="892">
        <v>3.2413831411325802</v>
      </c>
      <c r="FF98" s="892">
        <v>3.1929151376048002</v>
      </c>
      <c r="FG98" s="892">
        <v>3.43067999852977</v>
      </c>
      <c r="FH98" s="892">
        <v>3.4303730795921101</v>
      </c>
      <c r="FI98" s="892">
        <v>3.8494746318792799</v>
      </c>
      <c r="FJ98" s="892">
        <v>3.6562823728104599</v>
      </c>
      <c r="FK98" s="892">
        <v>3.28062282261007</v>
      </c>
      <c r="FL98" s="892">
        <v>4.2717518194392303</v>
      </c>
      <c r="FM98" s="892">
        <v>3.9263107650120901</v>
      </c>
      <c r="FN98" s="892">
        <v>3.3927280931790098</v>
      </c>
      <c r="FO98" s="892">
        <v>3.1942023488404101</v>
      </c>
      <c r="FP98" s="892">
        <v>3.5623200922637301</v>
      </c>
      <c r="FQ98" s="892">
        <v>3.52531354132375</v>
      </c>
      <c r="FR98" s="892">
        <v>3.2187055528175099</v>
      </c>
      <c r="FS98" s="892">
        <v>3.9699148793099899</v>
      </c>
      <c r="FT98" s="892">
        <v>3.7950638605952798</v>
      </c>
      <c r="FU98" s="892">
        <v>3.8270250794966598</v>
      </c>
      <c r="FV98" s="892">
        <v>3.09314611678262</v>
      </c>
      <c r="FW98" s="892">
        <v>2.53238311919745</v>
      </c>
      <c r="FX98" s="892">
        <v>3.66118068851446</v>
      </c>
      <c r="FY98" s="892">
        <v>3.6726525131176899</v>
      </c>
      <c r="FZ98" s="892">
        <v>3.6713310022012999</v>
      </c>
      <c r="GA98" s="892">
        <v>3.6172656141730899</v>
      </c>
      <c r="GB98" s="892">
        <v>3.5710945961849601</v>
      </c>
      <c r="GC98" s="892">
        <v>3.5289511072422801</v>
      </c>
      <c r="GD98" s="892">
        <v>3.3272111745566999</v>
      </c>
      <c r="GE98" s="892">
        <v>2.26141286852042</v>
      </c>
      <c r="GF98" s="892">
        <v>2.8138328902462799</v>
      </c>
      <c r="GG98" s="892">
        <v>4.4557907347108401</v>
      </c>
      <c r="GH98" s="892">
        <v>2.8555842522571599</v>
      </c>
      <c r="GI98" s="892">
        <v>3.6860234184469198</v>
      </c>
      <c r="GJ98" s="892">
        <v>3.5143251208449899</v>
      </c>
      <c r="GK98" s="892">
        <v>3.6458174314693799</v>
      </c>
      <c r="GL98" s="892">
        <v>3.0421920368700999</v>
      </c>
    </row>
    <row r="99" spans="1:210" x14ac:dyDescent="0.3">
      <c r="A99" s="47" t="s">
        <v>26</v>
      </c>
      <c r="B99" s="893">
        <v>1.7403983625977599</v>
      </c>
      <c r="C99" s="893">
        <v>2.54736606986675</v>
      </c>
      <c r="D99" s="893">
        <v>3.0917910613959099</v>
      </c>
      <c r="E99" s="893">
        <v>2.4861178727914899</v>
      </c>
      <c r="F99" s="893">
        <v>1.8477601214580599</v>
      </c>
      <c r="G99" s="893">
        <v>1.66159140725465</v>
      </c>
      <c r="H99" s="893">
        <v>1.6219756192547199</v>
      </c>
      <c r="I99" s="893">
        <v>1.5484783490324701</v>
      </c>
      <c r="J99" s="893">
        <v>1.95101008263344</v>
      </c>
      <c r="K99" s="893">
        <v>1.76209652224413</v>
      </c>
      <c r="L99" s="893">
        <v>1.97083774759257</v>
      </c>
      <c r="M99" s="893">
        <v>2.1640186197234099</v>
      </c>
      <c r="N99" s="893">
        <v>1.7365099198400999</v>
      </c>
      <c r="O99" s="893">
        <v>1.9211847055760001</v>
      </c>
      <c r="P99" s="893">
        <v>2.0320455895223799</v>
      </c>
      <c r="Q99" s="893">
        <v>1.51350562503289</v>
      </c>
      <c r="R99" s="893">
        <v>1.57136220841503</v>
      </c>
      <c r="S99" s="893">
        <v>0.96361728849946204</v>
      </c>
      <c r="T99" s="893">
        <v>1.7583923319987</v>
      </c>
      <c r="U99" s="893">
        <v>1.44438021314228</v>
      </c>
      <c r="V99" s="893">
        <v>1.3183809471110099</v>
      </c>
      <c r="W99" s="893">
        <v>1.5814030793309299</v>
      </c>
      <c r="X99" s="893">
        <v>1.2557797666953301</v>
      </c>
      <c r="Y99" s="893">
        <v>1.7290171185523799</v>
      </c>
      <c r="Z99" s="893">
        <v>1.5664040870559299</v>
      </c>
      <c r="AA99" s="893">
        <v>1.1012506315281201</v>
      </c>
      <c r="AB99" s="893">
        <v>1.3879298924833099</v>
      </c>
      <c r="AC99" s="893">
        <v>1.19730090379298</v>
      </c>
      <c r="AD99" s="893">
        <v>0.94921973905625401</v>
      </c>
      <c r="AE99" s="893">
        <v>1.23958093801084</v>
      </c>
      <c r="AF99" s="893">
        <v>0.82759847222204996</v>
      </c>
      <c r="AG99" s="893">
        <v>0.80361319664380204</v>
      </c>
      <c r="AH99" s="893">
        <v>1.13501848276814</v>
      </c>
      <c r="AI99" s="893">
        <v>0.62283956984706101</v>
      </c>
      <c r="AJ99" s="893">
        <v>0.75347418963253099</v>
      </c>
      <c r="AK99" s="893">
        <v>0.16332231948629</v>
      </c>
      <c r="AL99" s="893">
        <v>0.42234080688004999</v>
      </c>
      <c r="AM99" s="893">
        <v>0.78780900565836198</v>
      </c>
      <c r="AN99" s="893">
        <v>0.55504400485926098</v>
      </c>
      <c r="AO99" s="893">
        <v>0.61349309074832103</v>
      </c>
      <c r="AP99" s="893">
        <v>0.754098781552487</v>
      </c>
      <c r="AQ99" s="893">
        <v>0.33511252269685199</v>
      </c>
      <c r="AR99" s="893">
        <v>0.74662362427776796</v>
      </c>
      <c r="AS99" s="893">
        <v>0.55056283555187302</v>
      </c>
      <c r="AT99" s="893">
        <v>0.72092189172511401</v>
      </c>
      <c r="AU99" s="893">
        <v>0.989622824044737</v>
      </c>
      <c r="AV99" s="893">
        <v>9.3959388673246297E-2</v>
      </c>
      <c r="AW99" s="893">
        <v>0.26733020858779499</v>
      </c>
      <c r="AX99" s="893">
        <v>0.433938000843616</v>
      </c>
      <c r="AY99" s="893">
        <v>0.16869481389621099</v>
      </c>
      <c r="AZ99" s="893">
        <v>0.435929271982397</v>
      </c>
      <c r="BA99" s="893">
        <v>0.35343265250084499</v>
      </c>
      <c r="BB99" s="893">
        <v>0.458037066235222</v>
      </c>
      <c r="BC99" s="893">
        <v>0.50362711167068597</v>
      </c>
      <c r="BD99" s="893">
        <v>0.692814795604348</v>
      </c>
      <c r="BE99" s="893">
        <v>0.49559539417926002</v>
      </c>
      <c r="BF99" s="893">
        <v>0.48396592736067201</v>
      </c>
      <c r="BG99" s="893">
        <v>0.55561254510090097</v>
      </c>
      <c r="BH99" s="893">
        <v>0.47115729080572899</v>
      </c>
      <c r="BI99" s="893">
        <v>0.46936986799408098</v>
      </c>
      <c r="BJ99" s="893">
        <v>0.59054923697379302</v>
      </c>
      <c r="BK99" s="893">
        <v>0.61429478052332198</v>
      </c>
      <c r="BL99" s="893">
        <v>0.51950883968505501</v>
      </c>
      <c r="BM99" s="893">
        <v>0.566561041526908</v>
      </c>
      <c r="BN99" s="893">
        <v>0.59013030193970994</v>
      </c>
      <c r="BO99" s="893">
        <v>0.463645003567633</v>
      </c>
      <c r="BP99" s="893">
        <v>0.79240398932973299</v>
      </c>
      <c r="BQ99" s="893">
        <v>0.75270414496550697</v>
      </c>
      <c r="BR99" s="893">
        <v>0.737214648370207</v>
      </c>
      <c r="BS99" s="893">
        <v>0.40294422672047198</v>
      </c>
      <c r="BT99" s="893">
        <v>0.58821648153554895</v>
      </c>
      <c r="BU99" s="893">
        <v>0.77700240196574299</v>
      </c>
      <c r="BV99" s="893">
        <v>0.84045623100774702</v>
      </c>
      <c r="BW99" s="893">
        <v>0.58803823806227096</v>
      </c>
      <c r="BX99" s="893">
        <v>0.56044483243888099</v>
      </c>
      <c r="BY99" s="893">
        <v>0.658673882018456</v>
      </c>
      <c r="BZ99" s="893">
        <v>0.71597542189806795</v>
      </c>
      <c r="CA99" s="893">
        <v>0.56797271316583797</v>
      </c>
      <c r="CB99" s="893">
        <v>0.83987242506843496</v>
      </c>
      <c r="CC99" s="893">
        <v>0.465258904600513</v>
      </c>
      <c r="CD99" s="893">
        <v>0.84618133587411704</v>
      </c>
      <c r="CE99" s="893">
        <v>1.01213255996216</v>
      </c>
      <c r="CF99" s="893">
        <v>0.78001206896976705</v>
      </c>
      <c r="CG99" s="893">
        <v>0.79082927538854197</v>
      </c>
      <c r="CH99" s="893">
        <v>0.59426188615384101</v>
      </c>
      <c r="CI99" s="893">
        <v>0.77593502002897896</v>
      </c>
      <c r="CJ99" s="893">
        <v>0.73336425959699103</v>
      </c>
      <c r="CK99" s="893">
        <v>0.59754538583101302</v>
      </c>
      <c r="CL99" s="893">
        <v>0.50789618902167899</v>
      </c>
      <c r="CM99" s="893">
        <v>0.89090060684100603</v>
      </c>
      <c r="CN99" s="893">
        <v>0.80443471644986397</v>
      </c>
      <c r="CO99" s="893">
        <v>0.79426694966686995</v>
      </c>
      <c r="CP99" s="893">
        <v>0.77133492424903805</v>
      </c>
      <c r="CQ99" s="893">
        <v>0.82983594632107205</v>
      </c>
      <c r="CR99" s="893">
        <v>1.00070691293933</v>
      </c>
      <c r="CS99" s="893">
        <v>0.661589646848322</v>
      </c>
      <c r="CT99" s="893">
        <v>0.91572132955122298</v>
      </c>
      <c r="CU99" s="893">
        <v>0.88519720505861399</v>
      </c>
      <c r="CV99" s="893">
        <v>0.79443199646670704</v>
      </c>
      <c r="CW99" s="893">
        <v>0.77023945714685305</v>
      </c>
      <c r="CX99" s="893">
        <v>0.71031293633023995</v>
      </c>
      <c r="CY99" s="893">
        <v>0.82251295898731203</v>
      </c>
      <c r="CZ99" s="893">
        <v>0.90401744614084401</v>
      </c>
      <c r="DA99" s="893">
        <v>0.95455794559679297</v>
      </c>
      <c r="DB99" s="893">
        <v>0.92848834440183203</v>
      </c>
      <c r="DC99" s="893">
        <v>0.97678335512268799</v>
      </c>
      <c r="DD99" s="893">
        <v>0.83755763880787903</v>
      </c>
      <c r="DE99" s="893">
        <v>0.65109127219567597</v>
      </c>
      <c r="DF99" s="893">
        <v>0.87028533624498505</v>
      </c>
      <c r="DG99" s="893">
        <v>0.70802753890822301</v>
      </c>
      <c r="DH99" s="893">
        <v>0.92388574217987995</v>
      </c>
      <c r="DI99" s="893">
        <v>0.66808394567390805</v>
      </c>
      <c r="DJ99" s="893">
        <v>1.09075372685395</v>
      </c>
      <c r="DK99" s="893">
        <v>0.94060158543650096</v>
      </c>
      <c r="DL99" s="893">
        <v>0.93165671717417498</v>
      </c>
      <c r="DM99" s="893">
        <v>0.83551820811793598</v>
      </c>
      <c r="DN99" s="893">
        <v>0.80863452100510302</v>
      </c>
      <c r="DO99" s="893">
        <v>0.75272365108562</v>
      </c>
      <c r="DP99" s="893">
        <v>1.0677940458261801</v>
      </c>
      <c r="DQ99" s="893">
        <v>0.86263665971090797</v>
      </c>
      <c r="DR99" s="893">
        <v>0.96380163497738702</v>
      </c>
      <c r="DS99" s="893">
        <v>0.61858091170838903</v>
      </c>
      <c r="DT99" s="893">
        <v>0.78317632280808103</v>
      </c>
      <c r="DU99" s="893">
        <v>0.86979862403618602</v>
      </c>
      <c r="DV99" s="893">
        <v>1.04569435719435</v>
      </c>
      <c r="DW99" s="893">
        <v>0.90055023380232402</v>
      </c>
      <c r="DX99" s="893">
        <v>0.978091259289665</v>
      </c>
      <c r="DY99" s="893">
        <v>0.90307320943248803</v>
      </c>
      <c r="DZ99" s="893">
        <v>0.81480102330764304</v>
      </c>
      <c r="EA99" s="893">
        <v>1.07582515445524</v>
      </c>
      <c r="EB99" s="893">
        <v>0.79788124912492697</v>
      </c>
      <c r="EC99" s="893">
        <v>0.93359566903550095</v>
      </c>
      <c r="ED99" s="893">
        <v>0.82331249648590799</v>
      </c>
      <c r="EE99" s="893">
        <v>0.89388961784204202</v>
      </c>
      <c r="EF99" s="893">
        <v>0.97257824519437996</v>
      </c>
      <c r="EG99" s="893">
        <v>1.0006182076346299</v>
      </c>
      <c r="EH99" s="893">
        <v>1.04447586638415</v>
      </c>
      <c r="EI99" s="893">
        <v>0.93585595778442798</v>
      </c>
      <c r="EJ99" s="893">
        <v>1.33201243409681</v>
      </c>
      <c r="EK99" s="893">
        <v>1.16534550430951</v>
      </c>
      <c r="EL99" s="893">
        <v>1.1218997028577999</v>
      </c>
      <c r="EM99" s="893">
        <v>1.1986365579439799</v>
      </c>
      <c r="EN99" s="893">
        <v>1.27633575292376</v>
      </c>
      <c r="EO99" s="893">
        <v>1.1204054644000701</v>
      </c>
      <c r="EP99" s="893">
        <v>0.73405866922121998</v>
      </c>
      <c r="EQ99" s="893">
        <v>0.865633762678649</v>
      </c>
      <c r="ER99" s="893">
        <v>0.91483922224407199</v>
      </c>
      <c r="ES99" s="893">
        <v>0.92039636097365196</v>
      </c>
      <c r="ET99" s="893">
        <v>1.2507755151050599</v>
      </c>
      <c r="EU99" s="893">
        <v>1.2037933694835401</v>
      </c>
      <c r="EV99" s="893">
        <v>1.25689267582786</v>
      </c>
      <c r="EW99" s="893">
        <v>1.2321760411029199</v>
      </c>
      <c r="EX99" s="893">
        <v>1.35389582477552</v>
      </c>
      <c r="EY99" s="893">
        <v>1.16514618756419</v>
      </c>
      <c r="EZ99" s="893">
        <v>1.2244806443942</v>
      </c>
      <c r="FA99" s="893">
        <v>1.0484609621068599</v>
      </c>
      <c r="FB99" s="893">
        <v>1.0640914279890401</v>
      </c>
      <c r="FC99" s="893">
        <v>1.19015631713306</v>
      </c>
      <c r="FD99" s="893">
        <v>1.07885896115049</v>
      </c>
      <c r="FE99" s="893">
        <v>0.91856879142044801</v>
      </c>
      <c r="FF99" s="893">
        <v>0.79498142130032001</v>
      </c>
      <c r="FG99" s="893">
        <v>1.32116410435947</v>
      </c>
      <c r="FH99" s="893">
        <v>0.99193019442056796</v>
      </c>
      <c r="FI99" s="893">
        <v>1.1242739162892399</v>
      </c>
      <c r="FJ99" s="893">
        <v>1.3300473354333</v>
      </c>
      <c r="FK99" s="893">
        <v>1.0487378941013099</v>
      </c>
      <c r="FL99" s="893">
        <v>0.79489796960485404</v>
      </c>
      <c r="FM99" s="893">
        <v>0.83269631403141697</v>
      </c>
      <c r="FN99" s="893">
        <v>0.96974546488769098</v>
      </c>
      <c r="FO99" s="893">
        <v>1.2769554365390401</v>
      </c>
      <c r="FP99" s="893">
        <v>0.92005803259035002</v>
      </c>
      <c r="FQ99" s="893">
        <v>0.90828266304535998</v>
      </c>
      <c r="FR99" s="893">
        <v>0.89715735622678505</v>
      </c>
      <c r="FS99" s="893">
        <v>0.62438070277137103</v>
      </c>
      <c r="FT99" s="893">
        <v>1.1108036701734101</v>
      </c>
      <c r="FU99" s="893">
        <v>0.85733442178904395</v>
      </c>
      <c r="FV99" s="893">
        <v>0.97560374245028902</v>
      </c>
      <c r="FW99" s="893">
        <v>0.99266170190985503</v>
      </c>
      <c r="FX99" s="893">
        <v>1.2781943152900499</v>
      </c>
      <c r="FY99" s="893">
        <v>0.89606584176067505</v>
      </c>
      <c r="FZ99" s="893">
        <v>0.77618199057318205</v>
      </c>
      <c r="GA99" s="893">
        <v>0.717478009044896</v>
      </c>
      <c r="GB99" s="893">
        <v>0.88093298816505405</v>
      </c>
      <c r="GC99" s="893">
        <v>0.95533494968952104</v>
      </c>
      <c r="GD99" s="893">
        <v>0.38462228805263099</v>
      </c>
      <c r="GE99" s="893">
        <v>0.18628979245734401</v>
      </c>
      <c r="GF99" s="893">
        <v>0.12820473688782</v>
      </c>
      <c r="GG99" s="893">
        <v>0.29680501790394798</v>
      </c>
      <c r="GH99" s="893">
        <v>0.33018283290127998</v>
      </c>
      <c r="GI99" s="893">
        <v>0.22994410762137199</v>
      </c>
      <c r="GJ99" s="893">
        <v>0.32545823441793698</v>
      </c>
      <c r="GK99" s="893">
        <v>0.31430520825769898</v>
      </c>
      <c r="GL99" s="893">
        <v>0.42265982996366003</v>
      </c>
    </row>
    <row r="100" spans="1:210" x14ac:dyDescent="0.3">
      <c r="A100" s="47" t="s">
        <v>27</v>
      </c>
      <c r="B100" s="894">
        <f t="shared" ref="B100:AG100" si="100">SUM(B101:B102)</f>
        <v>8.7845885511662197E-3</v>
      </c>
      <c r="C100" s="894">
        <f t="shared" si="100"/>
        <v>5.7405621783854999E-2</v>
      </c>
      <c r="D100" s="894">
        <f t="shared" si="100"/>
        <v>7.8999569286155091E-2</v>
      </c>
      <c r="E100" s="894">
        <f t="shared" si="100"/>
        <v>1.486292426590137E-2</v>
      </c>
      <c r="F100" s="894">
        <f t="shared" si="100"/>
        <v>5.1571616025703005E-3</v>
      </c>
      <c r="G100" s="894">
        <f t="shared" si="100"/>
        <v>4.0741042418778101E-2</v>
      </c>
      <c r="H100" s="894">
        <f t="shared" si="100"/>
        <v>7.3067168753206499E-2</v>
      </c>
      <c r="I100" s="894">
        <f t="shared" si="100"/>
        <v>1.308018503746612E-2</v>
      </c>
      <c r="J100" s="894">
        <f t="shared" si="100"/>
        <v>5.5559106970516099E-3</v>
      </c>
      <c r="K100" s="894">
        <f t="shared" si="100"/>
        <v>3.9584002364305398E-2</v>
      </c>
      <c r="L100" s="894">
        <f t="shared" si="100"/>
        <v>6.0414257637289095E-2</v>
      </c>
      <c r="M100" s="894">
        <f t="shared" si="100"/>
        <v>1.4948858914479161E-2</v>
      </c>
      <c r="N100" s="894">
        <f t="shared" si="100"/>
        <v>5.4092123824731903E-3</v>
      </c>
      <c r="O100" s="894">
        <f t="shared" si="100"/>
        <v>4.5963666620847499E-2</v>
      </c>
      <c r="P100" s="894">
        <f t="shared" si="100"/>
        <v>6.3045941106764397E-2</v>
      </c>
      <c r="Q100" s="894">
        <f t="shared" si="100"/>
        <v>1.3340247983092812E-2</v>
      </c>
      <c r="R100" s="894">
        <f t="shared" si="100"/>
        <v>2.7535524841997162E-3</v>
      </c>
      <c r="S100" s="894">
        <f t="shared" si="100"/>
        <v>3.3854756658615599E-2</v>
      </c>
      <c r="T100" s="894">
        <f t="shared" si="100"/>
        <v>5.0829188648147797E-2</v>
      </c>
      <c r="U100" s="894">
        <f t="shared" si="100"/>
        <v>1.03739925122723E-2</v>
      </c>
      <c r="V100" s="894">
        <f t="shared" si="100"/>
        <v>5.3506316269019902E-3</v>
      </c>
      <c r="W100" s="894">
        <f t="shared" si="100"/>
        <v>1.915199876999964E-2</v>
      </c>
      <c r="X100" s="894">
        <f t="shared" si="100"/>
        <v>2.0910498800422932E-2</v>
      </c>
      <c r="Y100" s="894">
        <f t="shared" si="100"/>
        <v>7.546269755355571E-3</v>
      </c>
      <c r="Z100" s="894">
        <f t="shared" si="100"/>
        <v>1.227352619562915E-3</v>
      </c>
      <c r="AA100" s="894">
        <f t="shared" si="100"/>
        <v>1.3012962727222617E-2</v>
      </c>
      <c r="AB100" s="894">
        <f t="shared" si="100"/>
        <v>2.22240514834996E-2</v>
      </c>
      <c r="AC100" s="894">
        <f t="shared" si="100"/>
        <v>-8.1300742573774001E-4</v>
      </c>
      <c r="AD100" s="894">
        <f t="shared" si="100"/>
        <v>4.5163542032015218E-3</v>
      </c>
      <c r="AE100" s="894">
        <f t="shared" si="100"/>
        <v>9.9672940013246364E-3</v>
      </c>
      <c r="AF100" s="894">
        <f t="shared" si="100"/>
        <v>1.3568439433087011E-2</v>
      </c>
      <c r="AG100" s="894">
        <f t="shared" si="100"/>
        <v>3.274565192603128E-3</v>
      </c>
      <c r="AH100" s="894">
        <f t="shared" ref="AH100:BM100" si="101">SUM(AH101:AH102)</f>
        <v>3.3413264231045132E-3</v>
      </c>
      <c r="AI100" s="894">
        <f t="shared" si="101"/>
        <v>5.2007747243431393E-3</v>
      </c>
      <c r="AJ100" s="894">
        <f t="shared" si="101"/>
        <v>1.240242113639391E-2</v>
      </c>
      <c r="AK100" s="894">
        <f t="shared" si="101"/>
        <v>3.0266515858184398E-3</v>
      </c>
      <c r="AL100" s="894">
        <f t="shared" si="101"/>
        <v>-1.2193514991865996E-3</v>
      </c>
      <c r="AM100" s="894">
        <f t="shared" si="101"/>
        <v>9.5123090845477733E-3</v>
      </c>
      <c r="AN100" s="894">
        <f t="shared" si="101"/>
        <v>1.0717102703496979E-2</v>
      </c>
      <c r="AO100" s="894">
        <f t="shared" si="101"/>
        <v>2.0289333780120901E-3</v>
      </c>
      <c r="AP100" s="894">
        <f t="shared" si="101"/>
        <v>9.3822425378059027E-5</v>
      </c>
      <c r="AQ100" s="894">
        <f t="shared" si="101"/>
        <v>7.0207449169330154E-3</v>
      </c>
      <c r="AR100" s="894">
        <f t="shared" si="101"/>
        <v>8.8474841712789399E-3</v>
      </c>
      <c r="AS100" s="894">
        <f t="shared" si="101"/>
        <v>1.5629463866011569E-3</v>
      </c>
      <c r="AT100" s="894">
        <f t="shared" si="101"/>
        <v>1.3732220253704519E-3</v>
      </c>
      <c r="AU100" s="894">
        <f t="shared" si="101"/>
        <v>3.7778502174143497E-3</v>
      </c>
      <c r="AV100" s="894">
        <f t="shared" si="101"/>
        <v>5.569996082335567E-3</v>
      </c>
      <c r="AW100" s="894">
        <f t="shared" si="101"/>
        <v>1.2101875982403511E-3</v>
      </c>
      <c r="AX100" s="894">
        <f t="shared" si="101"/>
        <v>1.139341730095992E-3</v>
      </c>
      <c r="AY100" s="894">
        <f t="shared" si="101"/>
        <v>3.19033676072951E-3</v>
      </c>
      <c r="AZ100" s="894">
        <f t="shared" si="101"/>
        <v>2.4225449631358701E-2</v>
      </c>
      <c r="BA100" s="894">
        <f t="shared" si="101"/>
        <v>0.16256069877804558</v>
      </c>
      <c r="BB100" s="894">
        <f t="shared" si="101"/>
        <v>0.6561944956028104</v>
      </c>
      <c r="BC100" s="894">
        <f t="shared" si="101"/>
        <v>0.89706006471084954</v>
      </c>
      <c r="BD100" s="894">
        <f t="shared" si="101"/>
        <v>1.0231059848508437</v>
      </c>
      <c r="BE100" s="894">
        <f t="shared" si="101"/>
        <v>1.3196095120885636</v>
      </c>
      <c r="BF100" s="894">
        <f t="shared" si="101"/>
        <v>1.1488232415437412</v>
      </c>
      <c r="BG100" s="894">
        <f t="shared" si="101"/>
        <v>1.1331152346582214</v>
      </c>
      <c r="BH100" s="894">
        <f t="shared" si="101"/>
        <v>1.177515611817999</v>
      </c>
      <c r="BI100" s="894">
        <f t="shared" si="101"/>
        <v>1.7538771897369845</v>
      </c>
      <c r="BJ100" s="894">
        <f t="shared" si="101"/>
        <v>1.4601197494293083</v>
      </c>
      <c r="BK100" s="894">
        <f t="shared" si="101"/>
        <v>1.2122771471233462</v>
      </c>
      <c r="BL100" s="894">
        <f t="shared" si="101"/>
        <v>1.5218934038263856</v>
      </c>
      <c r="BM100" s="894">
        <f t="shared" si="101"/>
        <v>1.8651793717564384</v>
      </c>
      <c r="BN100" s="894">
        <f t="shared" ref="BN100:CS100" si="102">SUM(BN101:BN102)</f>
        <v>1.6815652408439454</v>
      </c>
      <c r="BO100" s="894">
        <f t="shared" si="102"/>
        <v>1.4432526341080629</v>
      </c>
      <c r="BP100" s="894">
        <f t="shared" si="102"/>
        <v>1.563340302828603</v>
      </c>
      <c r="BQ100" s="894">
        <f t="shared" si="102"/>
        <v>1.6068180459694696</v>
      </c>
      <c r="BR100" s="894">
        <f t="shared" si="102"/>
        <v>1.4565231265262935</v>
      </c>
      <c r="BS100" s="894">
        <f t="shared" si="102"/>
        <v>1.1657968009021513</v>
      </c>
      <c r="BT100" s="894">
        <f t="shared" si="102"/>
        <v>1.5726605906725022</v>
      </c>
      <c r="BU100" s="894">
        <f t="shared" si="102"/>
        <v>1.5034436908183422</v>
      </c>
      <c r="BV100" s="894">
        <f t="shared" si="102"/>
        <v>1.4210342589121834</v>
      </c>
      <c r="BW100" s="894">
        <f t="shared" si="102"/>
        <v>1.0891586351323241</v>
      </c>
      <c r="BX100" s="894">
        <f t="shared" si="102"/>
        <v>1.4465686643485434</v>
      </c>
      <c r="BY100" s="894">
        <f t="shared" si="102"/>
        <v>1.6284595637145771</v>
      </c>
      <c r="BZ100" s="894">
        <f t="shared" si="102"/>
        <v>1.3881368474430318</v>
      </c>
      <c r="CA100" s="894">
        <f t="shared" si="102"/>
        <v>1.4841342352596989</v>
      </c>
      <c r="CB100" s="894">
        <f t="shared" si="102"/>
        <v>1.4476891071200002</v>
      </c>
      <c r="CC100" s="894">
        <f t="shared" si="102"/>
        <v>1.608614954574777</v>
      </c>
      <c r="CD100" s="894">
        <f t="shared" si="102"/>
        <v>1.7563326035120128</v>
      </c>
      <c r="CE100" s="894">
        <f t="shared" si="102"/>
        <v>1.3628401520575508</v>
      </c>
      <c r="CF100" s="894">
        <f t="shared" si="102"/>
        <v>1.6427753975422044</v>
      </c>
      <c r="CG100" s="894">
        <f t="shared" si="102"/>
        <v>1.6914450328834949</v>
      </c>
      <c r="CH100" s="894">
        <f t="shared" si="102"/>
        <v>1.2161527742034113</v>
      </c>
      <c r="CI100" s="894">
        <f t="shared" si="102"/>
        <v>1.5410069334908814</v>
      </c>
      <c r="CJ100" s="894">
        <f t="shared" si="102"/>
        <v>1.4935927620539411</v>
      </c>
      <c r="CK100" s="894">
        <f t="shared" si="102"/>
        <v>1.683852561627764</v>
      </c>
      <c r="CL100" s="894">
        <f t="shared" si="102"/>
        <v>1.374001899956478</v>
      </c>
      <c r="CM100" s="894">
        <f t="shared" si="102"/>
        <v>1.4636393926247302</v>
      </c>
      <c r="CN100" s="894">
        <f t="shared" si="102"/>
        <v>1.5601348316784733</v>
      </c>
      <c r="CO100" s="894">
        <f t="shared" si="102"/>
        <v>1.5592441204772889</v>
      </c>
      <c r="CP100" s="894">
        <f t="shared" si="102"/>
        <v>1.5128283972493155</v>
      </c>
      <c r="CQ100" s="894">
        <f t="shared" si="102"/>
        <v>1.3888842967437975</v>
      </c>
      <c r="CR100" s="894">
        <f t="shared" si="102"/>
        <v>1.6770966707616484</v>
      </c>
      <c r="CS100" s="894">
        <f t="shared" si="102"/>
        <v>1.8819898175931205</v>
      </c>
      <c r="CT100" s="894">
        <f t="shared" ref="CT100:DY100" si="103">SUM(CT101:CT102)</f>
        <v>1.4224148090166397</v>
      </c>
      <c r="CU100" s="894">
        <f t="shared" si="103"/>
        <v>1.5773353476238208</v>
      </c>
      <c r="CV100" s="894">
        <f t="shared" si="103"/>
        <v>1.7409679797304143</v>
      </c>
      <c r="CW100" s="894">
        <f t="shared" si="103"/>
        <v>1.6577635817808838</v>
      </c>
      <c r="CX100" s="894">
        <f t="shared" si="103"/>
        <v>1.6357632676622615</v>
      </c>
      <c r="CY100" s="894">
        <f t="shared" si="103"/>
        <v>1.5955916320743342</v>
      </c>
      <c r="CZ100" s="894">
        <f t="shared" si="103"/>
        <v>1.732859623485919</v>
      </c>
      <c r="DA100" s="894">
        <f t="shared" si="103"/>
        <v>1.645044647308324</v>
      </c>
      <c r="DB100" s="894">
        <f t="shared" si="103"/>
        <v>1.6196370713121047</v>
      </c>
      <c r="DC100" s="894">
        <f t="shared" si="103"/>
        <v>1.5229667504456099</v>
      </c>
      <c r="DD100" s="894">
        <f t="shared" si="103"/>
        <v>1.8883071679863574</v>
      </c>
      <c r="DE100" s="894">
        <f t="shared" si="103"/>
        <v>1.5406390515116684</v>
      </c>
      <c r="DF100" s="894">
        <f t="shared" si="103"/>
        <v>1.7122571586271031</v>
      </c>
      <c r="DG100" s="894">
        <f t="shared" si="103"/>
        <v>1.4388059568509499</v>
      </c>
      <c r="DH100" s="894">
        <f t="shared" si="103"/>
        <v>1.7555893925712049</v>
      </c>
      <c r="DI100" s="894">
        <f t="shared" si="103"/>
        <v>1.5118986972671875</v>
      </c>
      <c r="DJ100" s="894">
        <f t="shared" si="103"/>
        <v>1.7816737322975877</v>
      </c>
      <c r="DK100" s="894">
        <f t="shared" si="103"/>
        <v>1.4344058876465988</v>
      </c>
      <c r="DL100" s="894">
        <f t="shared" si="103"/>
        <v>1.7081252393233666</v>
      </c>
      <c r="DM100" s="894">
        <f t="shared" si="103"/>
        <v>1.9567609617287889</v>
      </c>
      <c r="DN100" s="894">
        <f t="shared" si="103"/>
        <v>1.5780422701518011</v>
      </c>
      <c r="DO100" s="894">
        <f t="shared" si="103"/>
        <v>1.484709570285577</v>
      </c>
      <c r="DP100" s="894">
        <f t="shared" si="103"/>
        <v>1.7546108879343019</v>
      </c>
      <c r="DQ100" s="894">
        <f t="shared" si="103"/>
        <v>1.7737763958869299</v>
      </c>
      <c r="DR100" s="894">
        <f t="shared" si="103"/>
        <v>1.8242849933250085</v>
      </c>
      <c r="DS100" s="894">
        <f t="shared" si="103"/>
        <v>1.8403825693502129</v>
      </c>
      <c r="DT100" s="894">
        <f t="shared" si="103"/>
        <v>1.7485258020057755</v>
      </c>
      <c r="DU100" s="894">
        <f t="shared" si="103"/>
        <v>2.0406272823537726</v>
      </c>
      <c r="DV100" s="894">
        <f t="shared" si="103"/>
        <v>1.6102056920458763</v>
      </c>
      <c r="DW100" s="894">
        <f t="shared" si="103"/>
        <v>1.7688905531549346</v>
      </c>
      <c r="DX100" s="894">
        <f t="shared" si="103"/>
        <v>1.7032146112957578</v>
      </c>
      <c r="DY100" s="894">
        <f t="shared" si="103"/>
        <v>1.8340125168296133</v>
      </c>
      <c r="DZ100" s="894">
        <f t="shared" ref="DZ100:FE100" si="104">SUM(DZ101:DZ102)</f>
        <v>1.8764137044610143</v>
      </c>
      <c r="EA100" s="894">
        <f t="shared" si="104"/>
        <v>1.8184186759445617</v>
      </c>
      <c r="EB100" s="894">
        <f t="shared" si="104"/>
        <v>1.7362192620988643</v>
      </c>
      <c r="EC100" s="894">
        <f t="shared" si="104"/>
        <v>1.8455336111975886</v>
      </c>
      <c r="ED100" s="894">
        <f t="shared" si="104"/>
        <v>1.5978587427707343</v>
      </c>
      <c r="EE100" s="894">
        <f t="shared" si="104"/>
        <v>1.6236638188674659</v>
      </c>
      <c r="EF100" s="894">
        <f t="shared" si="104"/>
        <v>1.7034125372201219</v>
      </c>
      <c r="EG100" s="894">
        <f t="shared" si="104"/>
        <v>1.7866497558995944</v>
      </c>
      <c r="EH100" s="894">
        <f t="shared" si="104"/>
        <v>1.8610358062964019</v>
      </c>
      <c r="EI100" s="894">
        <f t="shared" si="104"/>
        <v>1.6647429261601001</v>
      </c>
      <c r="EJ100" s="894">
        <f t="shared" si="104"/>
        <v>1.6966036786650949</v>
      </c>
      <c r="EK100" s="894">
        <f t="shared" si="104"/>
        <v>1.9408465360592626</v>
      </c>
      <c r="EL100" s="894">
        <f t="shared" si="104"/>
        <v>1.5985114562951601</v>
      </c>
      <c r="EM100" s="894">
        <f t="shared" si="104"/>
        <v>1.7035718081407401</v>
      </c>
      <c r="EN100" s="894">
        <f t="shared" si="104"/>
        <v>1.6286920046420714</v>
      </c>
      <c r="EO100" s="894">
        <f t="shared" si="104"/>
        <v>1.868686398378447</v>
      </c>
      <c r="EP100" s="894">
        <f t="shared" si="104"/>
        <v>2.1745937258544212</v>
      </c>
      <c r="EQ100" s="894">
        <f t="shared" si="104"/>
        <v>1.8023926893236892</v>
      </c>
      <c r="ER100" s="894">
        <f t="shared" si="104"/>
        <v>1.9727894737176344</v>
      </c>
      <c r="ES100" s="894">
        <f t="shared" si="104"/>
        <v>1.9299877759622339</v>
      </c>
      <c r="ET100" s="894">
        <f t="shared" si="104"/>
        <v>2.0810083210416188</v>
      </c>
      <c r="EU100" s="894">
        <f t="shared" si="104"/>
        <v>1.9657577430259048</v>
      </c>
      <c r="EV100" s="894">
        <f t="shared" si="104"/>
        <v>2.1079342799862486</v>
      </c>
      <c r="EW100" s="894">
        <f t="shared" si="104"/>
        <v>2.1494039472823956</v>
      </c>
      <c r="EX100" s="894">
        <f t="shared" si="104"/>
        <v>2.305568988156391</v>
      </c>
      <c r="EY100" s="894">
        <f t="shared" si="104"/>
        <v>1.7761634100151538</v>
      </c>
      <c r="EZ100" s="894">
        <f t="shared" si="104"/>
        <v>1.9965144410953226</v>
      </c>
      <c r="FA100" s="894">
        <f t="shared" si="104"/>
        <v>2.0116398220887879</v>
      </c>
      <c r="FB100" s="894">
        <f t="shared" si="104"/>
        <v>1.8850365089727663</v>
      </c>
      <c r="FC100" s="894">
        <f t="shared" si="104"/>
        <v>1.8785736217110145</v>
      </c>
      <c r="FD100" s="894">
        <f t="shared" si="104"/>
        <v>2.0138684308398553</v>
      </c>
      <c r="FE100" s="894">
        <f t="shared" si="104"/>
        <v>1.9138559297715307</v>
      </c>
      <c r="FF100" s="894">
        <f t="shared" ref="FF100:GK100" si="105">SUM(FF101:FF102)</f>
        <v>1.8718354622618218</v>
      </c>
      <c r="FG100" s="894">
        <f t="shared" si="105"/>
        <v>1.6634752595484723</v>
      </c>
      <c r="FH100" s="894">
        <f t="shared" si="105"/>
        <v>1.9201072392385887</v>
      </c>
      <c r="FI100" s="894">
        <f t="shared" si="105"/>
        <v>2.0110215208477062</v>
      </c>
      <c r="FJ100" s="894">
        <f t="shared" si="105"/>
        <v>2.1959583889388856</v>
      </c>
      <c r="FK100" s="894">
        <f t="shared" si="105"/>
        <v>1.7822439773993823</v>
      </c>
      <c r="FL100" s="894">
        <f t="shared" si="105"/>
        <v>2.1112579213463114</v>
      </c>
      <c r="FM100" s="894">
        <f t="shared" si="105"/>
        <v>2.3136601597750892</v>
      </c>
      <c r="FN100" s="894">
        <f t="shared" si="105"/>
        <v>2.2976307666937021</v>
      </c>
      <c r="FO100" s="894">
        <f t="shared" si="105"/>
        <v>2.05979295288929</v>
      </c>
      <c r="FP100" s="894">
        <f t="shared" si="105"/>
        <v>2.3053663410182952</v>
      </c>
      <c r="FQ100" s="894">
        <f t="shared" si="105"/>
        <v>2.4141914705503842</v>
      </c>
      <c r="FR100" s="894">
        <f t="shared" si="105"/>
        <v>2.4878554301311322</v>
      </c>
      <c r="FS100" s="894">
        <f t="shared" si="105"/>
        <v>2.3749794071004384</v>
      </c>
      <c r="FT100" s="894">
        <f t="shared" si="105"/>
        <v>2.2145941383032408</v>
      </c>
      <c r="FU100" s="894">
        <f t="shared" si="105"/>
        <v>2.5552999452992733</v>
      </c>
      <c r="FV100" s="894">
        <f t="shared" si="105"/>
        <v>2.74021927580683</v>
      </c>
      <c r="FW100" s="894">
        <f t="shared" si="105"/>
        <v>2.2862821611297801</v>
      </c>
      <c r="FX100" s="894">
        <f t="shared" si="105"/>
        <v>2.6926833299641499</v>
      </c>
      <c r="FY100" s="894">
        <f t="shared" si="105"/>
        <v>2.7508381479713986</v>
      </c>
      <c r="FZ100" s="894">
        <f t="shared" si="105"/>
        <v>2.7121596859990631</v>
      </c>
      <c r="GA100" s="894">
        <f t="shared" si="105"/>
        <v>2.44496701152518</v>
      </c>
      <c r="GB100" s="894">
        <f t="shared" si="105"/>
        <v>2.6200800901406902</v>
      </c>
      <c r="GC100" s="894">
        <f t="shared" si="105"/>
        <v>2.6517702283005042</v>
      </c>
      <c r="GD100" s="894">
        <f t="shared" si="105"/>
        <v>2.3678314385550898</v>
      </c>
      <c r="GE100" s="894">
        <f t="shared" si="105"/>
        <v>0.72639922567556947</v>
      </c>
      <c r="GF100" s="894">
        <f t="shared" si="105"/>
        <v>0.57551936127524606</v>
      </c>
      <c r="GG100" s="894">
        <f t="shared" si="105"/>
        <v>1.29553671590164</v>
      </c>
      <c r="GH100" s="894">
        <f t="shared" si="105"/>
        <v>0.82326541774591921</v>
      </c>
      <c r="GI100" s="894">
        <f t="shared" si="105"/>
        <v>1.0709650453916</v>
      </c>
      <c r="GJ100" s="894">
        <f t="shared" si="105"/>
        <v>1.0725105649623601</v>
      </c>
      <c r="GK100" s="894">
        <f t="shared" si="105"/>
        <v>1.12492759607702</v>
      </c>
      <c r="GL100" s="894">
        <f t="shared" ref="GL100:HQ100" si="106">SUM(GL101:GL102)</f>
        <v>1.010418405487236</v>
      </c>
    </row>
    <row r="101" spans="1:210" x14ac:dyDescent="0.3">
      <c r="A101" s="48" t="s">
        <v>40</v>
      </c>
      <c r="B101" s="895">
        <v>3.10139735628289E-3</v>
      </c>
      <c r="C101" s="895">
        <v>2.3474096826763598E-2</v>
      </c>
      <c r="D101" s="895">
        <v>3.1267148857219297E-2</v>
      </c>
      <c r="E101" s="895">
        <v>6.2423533523142897E-3</v>
      </c>
      <c r="F101" s="895">
        <v>1.7089332371354701E-3</v>
      </c>
      <c r="G101" s="895">
        <v>1.6076631193792899E-2</v>
      </c>
      <c r="H101" s="895">
        <v>2.9668979811379701E-2</v>
      </c>
      <c r="I101" s="895">
        <v>4.75494849777045E-3</v>
      </c>
      <c r="J101" s="895">
        <v>1.7484918768839799E-3</v>
      </c>
      <c r="K101" s="895">
        <v>1.60370725540444E-2</v>
      </c>
      <c r="L101" s="895">
        <v>1.3655642441184401E-2</v>
      </c>
      <c r="M101" s="895">
        <v>5.5540330206902801E-3</v>
      </c>
      <c r="N101" s="895">
        <v>2.08869617872113E-3</v>
      </c>
      <c r="O101" s="895">
        <v>1.5807632443503101E-2</v>
      </c>
      <c r="P101" s="895">
        <v>2.20104271560689E-2</v>
      </c>
      <c r="Q101" s="895">
        <v>4.2327744530901703E-3</v>
      </c>
      <c r="R101" s="895">
        <v>9.2567217011504596E-4</v>
      </c>
      <c r="S101" s="895">
        <v>1.1337506151921899E-2</v>
      </c>
      <c r="T101" s="895">
        <v>1.79991810855703E-2</v>
      </c>
      <c r="U101" s="895">
        <v>2.9906331649870699E-3</v>
      </c>
      <c r="V101" s="895">
        <v>3.1076867873483199E-3</v>
      </c>
      <c r="W101" s="895">
        <v>8.8915964936334005E-4</v>
      </c>
      <c r="X101" s="895">
        <v>5.7233705244153204E-4</v>
      </c>
      <c r="Y101" s="895">
        <v>3.5447865059450099E-4</v>
      </c>
      <c r="Z101" s="895">
        <v>6.1273784146457697E-4</v>
      </c>
      <c r="AA101" s="895">
        <v>4.6524284189031797E-4</v>
      </c>
      <c r="AB101" s="895">
        <v>2.8150570437839901E-4</v>
      </c>
      <c r="AC101" s="895">
        <v>5.1200625172100999E-4</v>
      </c>
      <c r="AD101" s="895">
        <v>4.0561899903731198E-4</v>
      </c>
      <c r="AE101" s="895">
        <v>4.9264800648402603E-4</v>
      </c>
      <c r="AF101" s="895">
        <v>2.3050054734261101E-4</v>
      </c>
      <c r="AG101" s="895">
        <v>6.2453783768561802E-4</v>
      </c>
      <c r="AH101" s="895">
        <v>8.7488530060599295E-4</v>
      </c>
      <c r="AI101" s="895">
        <v>2.3511971167962998E-3</v>
      </c>
      <c r="AJ101" s="895">
        <v>4.7556554556379702E-3</v>
      </c>
      <c r="AK101" s="895">
        <v>1.0790411201561699E-3</v>
      </c>
      <c r="AL101" s="895">
        <v>2.8434916443465701E-3</v>
      </c>
      <c r="AM101" s="895">
        <v>2.9308741307270401E-4</v>
      </c>
      <c r="AN101" s="895">
        <v>3.88381627402878E-4</v>
      </c>
      <c r="AO101" s="895">
        <v>3.5271125592571E-4</v>
      </c>
      <c r="AP101" s="895">
        <v>3.4126473863842801E-4</v>
      </c>
      <c r="AQ101" s="895">
        <v>6.51100853004786E-4</v>
      </c>
      <c r="AR101" s="895">
        <v>4.58391550741891E-4</v>
      </c>
      <c r="AS101" s="895">
        <v>5.3326708303380696E-4</v>
      </c>
      <c r="AT101" s="895">
        <v>6.4685910579968895E-4</v>
      </c>
      <c r="AU101" s="895">
        <v>6.3293823597609998E-4</v>
      </c>
      <c r="AV101" s="895">
        <v>7.2491594849542697E-4</v>
      </c>
      <c r="AW101" s="895">
        <v>6.2750086056270597E-4</v>
      </c>
      <c r="AX101" s="895">
        <v>6.7638514399594499E-4</v>
      </c>
      <c r="AY101" s="895">
        <v>1.61788077001039E-3</v>
      </c>
      <c r="AZ101" s="895">
        <v>2.0267637727010901E-2</v>
      </c>
      <c r="BA101" s="895">
        <v>0.14672815068216999</v>
      </c>
      <c r="BB101" s="895">
        <v>0.65061137888814502</v>
      </c>
      <c r="BC101" s="895">
        <v>0.88970459841438199</v>
      </c>
      <c r="BD101" s="895">
        <v>1.00512400622165</v>
      </c>
      <c r="BE101" s="895">
        <v>1.30257668021926</v>
      </c>
      <c r="BF101" s="895">
        <v>1.1492295812770701</v>
      </c>
      <c r="BG101" s="895">
        <v>1.0719321074010899</v>
      </c>
      <c r="BH101" s="895">
        <v>1.1627753324741501</v>
      </c>
      <c r="BI101" s="895">
        <v>1.73899789367437</v>
      </c>
      <c r="BJ101" s="895">
        <v>1.4713712689328</v>
      </c>
      <c r="BK101" s="895">
        <v>1.2023579604140999</v>
      </c>
      <c r="BL101" s="895">
        <v>1.51896478884418</v>
      </c>
      <c r="BM101" s="895">
        <v>1.8488869084863699</v>
      </c>
      <c r="BN101" s="895">
        <v>1.6635817720769901</v>
      </c>
      <c r="BO101" s="895">
        <v>1.4456249015377001</v>
      </c>
      <c r="BP101" s="895">
        <v>1.5652799312841601</v>
      </c>
      <c r="BQ101" s="895">
        <v>1.6086698723138699</v>
      </c>
      <c r="BR101" s="895">
        <v>1.4584467909616401</v>
      </c>
      <c r="BS101" s="895">
        <v>1.1678162494587601</v>
      </c>
      <c r="BT101" s="895">
        <v>1.57210184996514</v>
      </c>
      <c r="BU101" s="895">
        <v>1.50495229072822</v>
      </c>
      <c r="BV101" s="895">
        <v>1.4234208799336301</v>
      </c>
      <c r="BW101" s="895">
        <v>1.0910344075070399</v>
      </c>
      <c r="BX101" s="895">
        <v>1.46322711943804</v>
      </c>
      <c r="BY101" s="895">
        <v>1.63712004467869</v>
      </c>
      <c r="BZ101" s="895">
        <v>1.40211334713719</v>
      </c>
      <c r="CA101" s="895">
        <v>1.49640258479135</v>
      </c>
      <c r="CB101" s="895">
        <v>1.4502194043233401</v>
      </c>
      <c r="CC101" s="895">
        <v>1.6124463194252601</v>
      </c>
      <c r="CD101" s="895">
        <v>1.76611056589085</v>
      </c>
      <c r="CE101" s="895">
        <v>1.3547384118007999</v>
      </c>
      <c r="CF101" s="895">
        <v>1.6520265472541</v>
      </c>
      <c r="CG101" s="895">
        <v>1.69697656588638</v>
      </c>
      <c r="CH101" s="895">
        <v>1.21332714262618</v>
      </c>
      <c r="CI101" s="895">
        <v>1.54601963583693</v>
      </c>
      <c r="CJ101" s="895">
        <v>1.4946862974383499</v>
      </c>
      <c r="CK101" s="895">
        <v>1.69956913952485</v>
      </c>
      <c r="CL101" s="895">
        <v>1.3770909378671801</v>
      </c>
      <c r="CM101" s="895">
        <v>1.47123028423475</v>
      </c>
      <c r="CN101" s="895">
        <v>1.56412583673106</v>
      </c>
      <c r="CO101" s="895">
        <v>1.5602179257101201</v>
      </c>
      <c r="CP101" s="895">
        <v>1.5151032701292899</v>
      </c>
      <c r="CQ101" s="895">
        <v>1.37531226290483</v>
      </c>
      <c r="CR101" s="895">
        <v>1.6705397887585101</v>
      </c>
      <c r="CS101" s="895">
        <v>1.8839664951991899</v>
      </c>
      <c r="CT101" s="895">
        <v>1.4156984769282399</v>
      </c>
      <c r="CU101" s="895">
        <v>1.5694414430239001</v>
      </c>
      <c r="CV101" s="895">
        <v>1.7364290384607901</v>
      </c>
      <c r="CW101" s="895">
        <v>1.6533319511704201</v>
      </c>
      <c r="CX101" s="895">
        <v>1.6336439297110199</v>
      </c>
      <c r="CY101" s="895">
        <v>1.5908423375863201</v>
      </c>
      <c r="CZ101" s="895">
        <v>1.7240780289538999</v>
      </c>
      <c r="DA101" s="895">
        <v>1.6460831424222599</v>
      </c>
      <c r="DB101" s="895">
        <v>1.61323826253372</v>
      </c>
      <c r="DC101" s="895">
        <v>1.5208081446027</v>
      </c>
      <c r="DD101" s="895">
        <v>1.88911335100698</v>
      </c>
      <c r="DE101" s="895">
        <v>1.54308488988529</v>
      </c>
      <c r="DF101" s="895">
        <v>1.7062841773955899</v>
      </c>
      <c r="DG101" s="895">
        <v>1.4359628660844901</v>
      </c>
      <c r="DH101" s="895">
        <v>1.74681943480521</v>
      </c>
      <c r="DI101" s="895">
        <v>1.51224192370171</v>
      </c>
      <c r="DJ101" s="895">
        <v>1.77787725853528</v>
      </c>
      <c r="DK101" s="895">
        <v>1.4497969521431799</v>
      </c>
      <c r="DL101" s="895">
        <v>1.7031758722569399</v>
      </c>
      <c r="DM101" s="895">
        <v>1.93307833774674</v>
      </c>
      <c r="DN101" s="895">
        <v>1.5931482409701101</v>
      </c>
      <c r="DO101" s="895">
        <v>1.47899409155105</v>
      </c>
      <c r="DP101" s="895">
        <v>1.75089592108347</v>
      </c>
      <c r="DQ101" s="895">
        <v>1.7719451227420999</v>
      </c>
      <c r="DR101" s="895">
        <v>1.8233078352057901</v>
      </c>
      <c r="DS101" s="895">
        <v>1.8334643165709801</v>
      </c>
      <c r="DT101" s="895">
        <v>1.7385842857928699</v>
      </c>
      <c r="DU101" s="895">
        <v>2.0325109756717801</v>
      </c>
      <c r="DV101" s="895">
        <v>1.61038129626819</v>
      </c>
      <c r="DW101" s="895">
        <v>1.7669704939262001</v>
      </c>
      <c r="DX101" s="895">
        <v>1.69786621400784</v>
      </c>
      <c r="DY101" s="895">
        <v>1.8300920256058999</v>
      </c>
      <c r="DZ101" s="895">
        <v>1.8766016690214899</v>
      </c>
      <c r="EA101" s="895">
        <v>1.81621101355638</v>
      </c>
      <c r="EB101" s="895">
        <v>1.7267204814814301</v>
      </c>
      <c r="EC101" s="895">
        <v>1.84812776448177</v>
      </c>
      <c r="ED101" s="895">
        <v>1.5931206234017801</v>
      </c>
      <c r="EE101" s="895">
        <v>1.62569124943418</v>
      </c>
      <c r="EF101" s="895">
        <v>1.69404027394032</v>
      </c>
      <c r="EG101" s="895">
        <v>1.7856339128933101</v>
      </c>
      <c r="EH101" s="895">
        <v>1.92107789747169</v>
      </c>
      <c r="EI101" s="895">
        <v>1.6624959958802501</v>
      </c>
      <c r="EJ101" s="895">
        <v>1.6993727828832199</v>
      </c>
      <c r="EK101" s="895">
        <v>1.94158232660865</v>
      </c>
      <c r="EL101" s="895">
        <v>1.5967708765009101</v>
      </c>
      <c r="EM101" s="895">
        <v>1.70222317452929</v>
      </c>
      <c r="EN101" s="895">
        <v>1.62394951106473</v>
      </c>
      <c r="EO101" s="895">
        <v>1.87182332834978</v>
      </c>
      <c r="EP101" s="895">
        <v>2.1668674131272998</v>
      </c>
      <c r="EQ101" s="895">
        <v>1.7976944592708</v>
      </c>
      <c r="ER101" s="895">
        <v>1.96804555421877</v>
      </c>
      <c r="ES101" s="895">
        <v>1.9302228940545101</v>
      </c>
      <c r="ET101" s="895">
        <v>2.07266433761695</v>
      </c>
      <c r="EU101" s="895">
        <v>1.96604439297807</v>
      </c>
      <c r="EV101" s="895">
        <v>2.1079981360670899</v>
      </c>
      <c r="EW101" s="895">
        <v>2.1440416242035298</v>
      </c>
      <c r="EX101" s="895">
        <v>2.3089773064713</v>
      </c>
      <c r="EY101" s="895">
        <v>1.77944401616838</v>
      </c>
      <c r="EZ101" s="895">
        <v>1.9984700335710901</v>
      </c>
      <c r="FA101" s="895">
        <v>2.0165647223236798</v>
      </c>
      <c r="FB101" s="895">
        <v>1.88980975101566</v>
      </c>
      <c r="FC101" s="895">
        <v>1.89195945265739</v>
      </c>
      <c r="FD101" s="895">
        <v>2.0138842542925302</v>
      </c>
      <c r="FE101" s="895">
        <v>1.91660054642366</v>
      </c>
      <c r="FF101" s="895">
        <v>1.8770941309620099</v>
      </c>
      <c r="FG101" s="895">
        <v>1.6658127234014699</v>
      </c>
      <c r="FH101" s="895">
        <v>1.9217754793505699</v>
      </c>
      <c r="FI101" s="895">
        <v>2.0142458312275902</v>
      </c>
      <c r="FJ101" s="895">
        <v>2.2010426482408101</v>
      </c>
      <c r="FK101" s="895">
        <v>1.78493257941324</v>
      </c>
      <c r="FL101" s="895">
        <v>2.1129575975123398</v>
      </c>
      <c r="FM101" s="895">
        <v>2.3173797764841</v>
      </c>
      <c r="FN101" s="895">
        <v>2.3023384658453301</v>
      </c>
      <c r="FO101" s="895">
        <v>2.0625538146967002</v>
      </c>
      <c r="FP101" s="895">
        <v>2.30763938652031</v>
      </c>
      <c r="FQ101" s="895">
        <v>2.4174561126834</v>
      </c>
      <c r="FR101" s="895">
        <v>2.4924347730962801</v>
      </c>
      <c r="FS101" s="895">
        <v>2.3778066571271701</v>
      </c>
      <c r="FT101" s="895">
        <v>2.2149671688025898</v>
      </c>
      <c r="FU101" s="895">
        <v>2.5553502638787799</v>
      </c>
      <c r="FV101" s="895">
        <v>2.7414333813626302</v>
      </c>
      <c r="FW101" s="895">
        <v>2.2862821611297801</v>
      </c>
      <c r="FX101" s="895">
        <v>2.6926833299641499</v>
      </c>
      <c r="FY101" s="895">
        <v>2.7508882212478301</v>
      </c>
      <c r="FZ101" s="895">
        <v>2.7122912879539398</v>
      </c>
      <c r="GA101" s="895">
        <v>2.44496701152518</v>
      </c>
      <c r="GB101" s="895">
        <v>2.6200800901406902</v>
      </c>
      <c r="GC101" s="895">
        <v>2.6518015075874901</v>
      </c>
      <c r="GD101" s="895">
        <v>2.3678314385550898</v>
      </c>
      <c r="GE101" s="895">
        <v>0.72642434722638805</v>
      </c>
      <c r="GF101" s="895">
        <v>0.57551936127524606</v>
      </c>
      <c r="GG101" s="895">
        <v>1.29553671590164</v>
      </c>
      <c r="GH101" s="895">
        <v>0.82339681842647805</v>
      </c>
      <c r="GI101" s="895">
        <v>1.0709650453916</v>
      </c>
      <c r="GJ101" s="895">
        <v>1.0725105649623601</v>
      </c>
      <c r="GK101" s="895">
        <v>1.12492759607702</v>
      </c>
      <c r="GL101" s="895">
        <v>1.0111559437765301</v>
      </c>
    </row>
    <row r="102" spans="1:210" x14ac:dyDescent="0.3">
      <c r="A102" s="48" t="s">
        <v>42</v>
      </c>
      <c r="B102" s="896">
        <v>5.6831911948833297E-3</v>
      </c>
      <c r="C102" s="896">
        <v>3.3931524957091397E-2</v>
      </c>
      <c r="D102" s="896">
        <v>4.7732420428935801E-2</v>
      </c>
      <c r="E102" s="896">
        <v>8.6205709135870803E-3</v>
      </c>
      <c r="F102" s="896">
        <v>3.4482283654348302E-3</v>
      </c>
      <c r="G102" s="896">
        <v>2.4664411224985201E-2</v>
      </c>
      <c r="H102" s="896">
        <v>4.3398188941826801E-2</v>
      </c>
      <c r="I102" s="896">
        <v>8.3252365396956698E-3</v>
      </c>
      <c r="J102" s="896">
        <v>3.8074188201676299E-3</v>
      </c>
      <c r="K102" s="896">
        <v>2.3546929810260998E-2</v>
      </c>
      <c r="L102" s="896">
        <v>4.6758615196104698E-2</v>
      </c>
      <c r="M102" s="896">
        <v>9.3948258937888805E-3</v>
      </c>
      <c r="N102" s="896">
        <v>3.3205162037520598E-3</v>
      </c>
      <c r="O102" s="896">
        <v>3.0156034177344401E-2</v>
      </c>
      <c r="P102" s="896">
        <v>4.1035513950695497E-2</v>
      </c>
      <c r="Q102" s="896">
        <v>9.1074735300026403E-3</v>
      </c>
      <c r="R102" s="896">
        <v>1.82788031408467E-3</v>
      </c>
      <c r="S102" s="896">
        <v>2.25172505066937E-2</v>
      </c>
      <c r="T102" s="896">
        <v>3.28300075625775E-2</v>
      </c>
      <c r="U102" s="896">
        <v>7.38335934728523E-3</v>
      </c>
      <c r="V102" s="896">
        <v>2.2429448395536698E-3</v>
      </c>
      <c r="W102" s="896">
        <v>1.8262839120636299E-2</v>
      </c>
      <c r="X102" s="896">
        <v>2.0338161747981399E-2</v>
      </c>
      <c r="Y102" s="896">
        <v>7.1917911047610699E-3</v>
      </c>
      <c r="Z102" s="896">
        <v>6.1461477809833802E-4</v>
      </c>
      <c r="AA102" s="896">
        <v>1.2547719885332299E-2</v>
      </c>
      <c r="AB102" s="896">
        <v>2.1942545779121199E-2</v>
      </c>
      <c r="AC102" s="896">
        <v>-1.32501367745875E-3</v>
      </c>
      <c r="AD102" s="896">
        <v>4.1107352041642098E-3</v>
      </c>
      <c r="AE102" s="896">
        <v>9.4746459948406095E-3</v>
      </c>
      <c r="AF102" s="896">
        <v>1.33379388857444E-2</v>
      </c>
      <c r="AG102" s="896">
        <v>2.65002735491751E-3</v>
      </c>
      <c r="AH102" s="896">
        <v>2.4664411224985202E-3</v>
      </c>
      <c r="AI102" s="896">
        <v>2.8495776075468399E-3</v>
      </c>
      <c r="AJ102" s="896">
        <v>7.6467656807559401E-3</v>
      </c>
      <c r="AK102" s="896">
        <v>1.94761046566227E-3</v>
      </c>
      <c r="AL102" s="896">
        <v>-4.0628431435331697E-3</v>
      </c>
      <c r="AM102" s="896">
        <v>9.2192216714750697E-3</v>
      </c>
      <c r="AN102" s="896">
        <v>1.0328721076094101E-2</v>
      </c>
      <c r="AO102" s="896">
        <v>1.6762221220863801E-3</v>
      </c>
      <c r="AP102" s="896">
        <v>-2.4744231326036899E-4</v>
      </c>
      <c r="AQ102" s="896">
        <v>6.3696440639282297E-3</v>
      </c>
      <c r="AR102" s="896">
        <v>8.3890926205370496E-3</v>
      </c>
      <c r="AS102" s="896">
        <v>1.02967930356735E-3</v>
      </c>
      <c r="AT102" s="896">
        <v>7.26362919570763E-4</v>
      </c>
      <c r="AU102" s="896">
        <v>3.1449119814382499E-3</v>
      </c>
      <c r="AV102" s="896">
        <v>4.8450801338401402E-3</v>
      </c>
      <c r="AW102" s="896">
        <v>5.82686737677645E-4</v>
      </c>
      <c r="AX102" s="896">
        <v>4.6295658610004701E-4</v>
      </c>
      <c r="AY102" s="896">
        <v>1.57245599071912E-3</v>
      </c>
      <c r="AZ102" s="896">
        <v>3.9578119043478001E-3</v>
      </c>
      <c r="BA102" s="896">
        <v>1.5832548095875601E-2</v>
      </c>
      <c r="BB102" s="896">
        <v>5.5831167146653303E-3</v>
      </c>
      <c r="BC102" s="896">
        <v>7.3554662964675404E-3</v>
      </c>
      <c r="BD102" s="896">
        <v>1.79819786291938E-2</v>
      </c>
      <c r="BE102" s="896">
        <v>1.7032831869303499E-2</v>
      </c>
      <c r="BF102" s="896">
        <v>-4.0633973332899299E-4</v>
      </c>
      <c r="BG102" s="896">
        <v>6.1183127257131403E-2</v>
      </c>
      <c r="BH102" s="896">
        <v>1.4740279343848899E-2</v>
      </c>
      <c r="BI102" s="896">
        <v>1.4879296062614599E-2</v>
      </c>
      <c r="BJ102" s="896">
        <v>-1.1251519503491699E-2</v>
      </c>
      <c r="BK102" s="896">
        <v>9.9191867092463699E-3</v>
      </c>
      <c r="BL102" s="896">
        <v>2.9286149822056202E-3</v>
      </c>
      <c r="BM102" s="896">
        <v>1.62924632700686E-2</v>
      </c>
      <c r="BN102" s="896">
        <v>1.79834687669553E-2</v>
      </c>
      <c r="BO102" s="896">
        <v>-2.3722674296372099E-3</v>
      </c>
      <c r="BP102" s="896">
        <v>-1.93962845555709E-3</v>
      </c>
      <c r="BQ102" s="896">
        <v>-1.85182634440019E-3</v>
      </c>
      <c r="BR102" s="896">
        <v>-1.92366443534675E-3</v>
      </c>
      <c r="BS102" s="896">
        <v>-2.0194485566088199E-3</v>
      </c>
      <c r="BT102" s="896">
        <v>5.5874070736212499E-4</v>
      </c>
      <c r="BU102" s="896">
        <v>-1.50859990987774E-3</v>
      </c>
      <c r="BV102" s="896">
        <v>-2.3866210214467899E-3</v>
      </c>
      <c r="BW102" s="896">
        <v>-1.87577237471571E-3</v>
      </c>
      <c r="BX102" s="896">
        <v>-1.66584550894965E-2</v>
      </c>
      <c r="BY102" s="896">
        <v>-8.6604809641129404E-3</v>
      </c>
      <c r="BZ102" s="896">
        <v>-1.39764996941583E-2</v>
      </c>
      <c r="CA102" s="896">
        <v>-1.22683495316512E-2</v>
      </c>
      <c r="CB102" s="896">
        <v>-2.5302972033399099E-3</v>
      </c>
      <c r="CC102" s="896">
        <v>-3.8313648504831499E-3</v>
      </c>
      <c r="CD102" s="896">
        <v>-9.7779623788371902E-3</v>
      </c>
      <c r="CE102" s="896">
        <v>8.1017402567508199E-3</v>
      </c>
      <c r="CF102" s="896">
        <v>-9.2511497118957595E-3</v>
      </c>
      <c r="CG102" s="896">
        <v>-5.5315330028850402E-3</v>
      </c>
      <c r="CH102" s="896">
        <v>2.8256315772313199E-3</v>
      </c>
      <c r="CI102" s="896">
        <v>-5.0127023460487799E-3</v>
      </c>
      <c r="CJ102" s="896">
        <v>-1.09353538440873E-3</v>
      </c>
      <c r="CK102" s="896">
        <v>-1.5716577897086099E-2</v>
      </c>
      <c r="CL102" s="896">
        <v>-3.08903791070204E-3</v>
      </c>
      <c r="CM102" s="896">
        <v>-7.5908916100197298E-3</v>
      </c>
      <c r="CN102" s="896">
        <v>-3.9910050525866101E-3</v>
      </c>
      <c r="CO102" s="896">
        <v>-9.7380523283113296E-4</v>
      </c>
      <c r="CP102" s="896">
        <v>-2.2748728799743701E-3</v>
      </c>
      <c r="CQ102" s="896">
        <v>1.3572033838967599E-2</v>
      </c>
      <c r="CR102" s="896">
        <v>6.5568820031383602E-3</v>
      </c>
      <c r="CS102" s="896">
        <v>-1.97667760606938E-3</v>
      </c>
      <c r="CT102" s="896">
        <v>6.7163320883998198E-3</v>
      </c>
      <c r="CU102" s="896">
        <v>7.8939045999206706E-3</v>
      </c>
      <c r="CV102" s="896">
        <v>4.5389412696241601E-3</v>
      </c>
      <c r="CW102" s="896">
        <v>4.4316306104636898E-3</v>
      </c>
      <c r="CX102" s="896">
        <v>2.1193379512415801E-3</v>
      </c>
      <c r="CY102" s="896">
        <v>4.7492944880141398E-3</v>
      </c>
      <c r="CZ102" s="896">
        <v>8.7815945320190505E-3</v>
      </c>
      <c r="DA102" s="896">
        <v>-1.03849511393605E-3</v>
      </c>
      <c r="DB102" s="896">
        <v>6.3988087783847201E-3</v>
      </c>
      <c r="DC102" s="896">
        <v>2.1586058429098401E-3</v>
      </c>
      <c r="DD102" s="896">
        <v>-8.0618302062249495E-4</v>
      </c>
      <c r="DE102" s="896">
        <v>-2.4458383736217499E-3</v>
      </c>
      <c r="DF102" s="896">
        <v>5.9729812315131798E-3</v>
      </c>
      <c r="DG102" s="896">
        <v>2.8430907664598899E-3</v>
      </c>
      <c r="DH102" s="896">
        <v>8.7699577659948805E-3</v>
      </c>
      <c r="DI102" s="896">
        <v>-3.4322643452244799E-4</v>
      </c>
      <c r="DJ102" s="896">
        <v>3.7964737623077099E-3</v>
      </c>
      <c r="DK102" s="896">
        <v>-1.5391064496581199E-2</v>
      </c>
      <c r="DL102" s="896">
        <v>4.9493670664267396E-3</v>
      </c>
      <c r="DM102" s="896">
        <v>2.36826239820489E-2</v>
      </c>
      <c r="DN102" s="896">
        <v>-1.5105970818309E-2</v>
      </c>
      <c r="DO102" s="896">
        <v>5.7154787345270004E-3</v>
      </c>
      <c r="DP102" s="896">
        <v>3.71496685083182E-3</v>
      </c>
      <c r="DQ102" s="896">
        <v>1.83127314483007E-3</v>
      </c>
      <c r="DR102" s="896">
        <v>9.7715811921842408E-4</v>
      </c>
      <c r="DS102" s="896">
        <v>6.9182527792329496E-3</v>
      </c>
      <c r="DT102" s="896">
        <v>9.9415162129054008E-3</v>
      </c>
      <c r="DU102" s="896">
        <v>8.1163066819923205E-3</v>
      </c>
      <c r="DV102" s="896">
        <v>-1.7560422231381099E-4</v>
      </c>
      <c r="DW102" s="896">
        <v>1.9200592287343999E-3</v>
      </c>
      <c r="DX102" s="896">
        <v>5.34839728791773E-3</v>
      </c>
      <c r="DY102" s="896">
        <v>3.9204912237133602E-3</v>
      </c>
      <c r="DZ102" s="896">
        <v>-1.87964560475739E-4</v>
      </c>
      <c r="EA102" s="896">
        <v>2.2076623881817602E-3</v>
      </c>
      <c r="EB102" s="896">
        <v>9.4987806174341993E-3</v>
      </c>
      <c r="EC102" s="896">
        <v>-2.5941532841813001E-3</v>
      </c>
      <c r="ED102" s="896">
        <v>4.7381193689541102E-3</v>
      </c>
      <c r="EE102" s="896">
        <v>-2.0274305667140002E-3</v>
      </c>
      <c r="EF102" s="896">
        <v>9.3722632798018696E-3</v>
      </c>
      <c r="EG102" s="896">
        <v>1.01584300628428E-3</v>
      </c>
      <c r="EH102" s="896">
        <v>-6.0042091175288102E-2</v>
      </c>
      <c r="EI102" s="896">
        <v>2.2469302798500202E-3</v>
      </c>
      <c r="EJ102" s="896">
        <v>-2.7691042181250299E-3</v>
      </c>
      <c r="EK102" s="896">
        <v>-7.3579054938750701E-4</v>
      </c>
      <c r="EL102" s="896">
        <v>1.74057979425002E-3</v>
      </c>
      <c r="EM102" s="896">
        <v>1.3486336114501599E-3</v>
      </c>
      <c r="EN102" s="896">
        <v>4.74249357734138E-3</v>
      </c>
      <c r="EO102" s="896">
        <v>-3.13692997133308E-3</v>
      </c>
      <c r="EP102" s="896">
        <v>7.7263127271215998E-3</v>
      </c>
      <c r="EQ102" s="896">
        <v>4.6982300528892601E-3</v>
      </c>
      <c r="ER102" s="896">
        <v>4.74391949886422E-3</v>
      </c>
      <c r="ES102" s="896">
        <v>-2.3511809227608199E-4</v>
      </c>
      <c r="ET102" s="896">
        <v>8.3439834246685895E-3</v>
      </c>
      <c r="EU102" s="896">
        <v>-2.86649952165107E-4</v>
      </c>
      <c r="EV102" s="896">
        <v>-6.3856080841385798E-5</v>
      </c>
      <c r="EW102" s="896">
        <v>5.3623230788655604E-3</v>
      </c>
      <c r="EX102" s="896">
        <v>-3.40831831490896E-3</v>
      </c>
      <c r="EY102" s="896">
        <v>-3.2806061532261901E-3</v>
      </c>
      <c r="EZ102" s="896">
        <v>-1.9555924757674401E-3</v>
      </c>
      <c r="FA102" s="896">
        <v>-4.9249002348918797E-3</v>
      </c>
      <c r="FB102" s="896">
        <v>-4.7732420428935798E-3</v>
      </c>
      <c r="FC102" s="896">
        <v>-1.33858309463755E-2</v>
      </c>
      <c r="FD102" s="896">
        <v>-1.58234526750002E-5</v>
      </c>
      <c r="FE102" s="896">
        <v>-2.7446166521291398E-3</v>
      </c>
      <c r="FF102" s="896">
        <v>-5.2586687001880197E-3</v>
      </c>
      <c r="FG102" s="896">
        <v>-2.3374638529976401E-3</v>
      </c>
      <c r="FH102" s="896">
        <v>-1.6682401119812E-3</v>
      </c>
      <c r="FI102" s="896">
        <v>-3.22431037988394E-3</v>
      </c>
      <c r="FJ102" s="896">
        <v>-5.08425930192465E-3</v>
      </c>
      <c r="FK102" s="896">
        <v>-2.68860201385758E-3</v>
      </c>
      <c r="FL102" s="896">
        <v>-1.6996761660281799E-3</v>
      </c>
      <c r="FM102" s="896">
        <v>-3.7196167090107202E-3</v>
      </c>
      <c r="FN102" s="896">
        <v>-4.7076991516280401E-3</v>
      </c>
      <c r="FO102" s="896">
        <v>-2.7608618074101798E-3</v>
      </c>
      <c r="FP102" s="896">
        <v>-2.2730455020148698E-3</v>
      </c>
      <c r="FQ102" s="896">
        <v>-3.26464213301585E-3</v>
      </c>
      <c r="FR102" s="896">
        <v>-4.5793429651480901E-3</v>
      </c>
      <c r="FS102" s="896">
        <v>-2.82725002673175E-3</v>
      </c>
      <c r="FT102" s="896">
        <v>-3.7303049934900301E-4</v>
      </c>
      <c r="FU102" s="896">
        <v>-5.03185795065005E-5</v>
      </c>
      <c r="FV102" s="896">
        <v>-1.2141055558001601E-3</v>
      </c>
      <c r="FW102" s="896">
        <v>0</v>
      </c>
      <c r="FX102" s="896">
        <v>0</v>
      </c>
      <c r="FY102" s="896">
        <v>-5.0073276431406302E-5</v>
      </c>
      <c r="FZ102" s="896">
        <v>-1.31601954876814E-4</v>
      </c>
      <c r="GA102" s="896">
        <v>0</v>
      </c>
      <c r="GB102" s="896">
        <v>0</v>
      </c>
      <c r="GC102" s="896">
        <v>-3.1279286985728398E-5</v>
      </c>
      <c r="GD102" s="896">
        <v>0</v>
      </c>
      <c r="GE102" s="896">
        <v>-2.5121550818620399E-5</v>
      </c>
      <c r="GF102" s="896">
        <v>0</v>
      </c>
      <c r="GG102" s="896">
        <v>0</v>
      </c>
      <c r="GH102" s="896">
        <v>-1.31400680558788E-4</v>
      </c>
      <c r="GI102" s="896">
        <v>0</v>
      </c>
      <c r="GJ102" s="896">
        <v>0</v>
      </c>
      <c r="GK102" s="896">
        <v>0</v>
      </c>
      <c r="GL102" s="896">
        <v>-7.3753828929409295E-4</v>
      </c>
    </row>
    <row r="103" spans="1:210" ht="16.2" x14ac:dyDescent="0.3">
      <c r="A103" s="47" t="s">
        <v>121</v>
      </c>
      <c r="B103" s="897">
        <v>0.27197246546328002</v>
      </c>
      <c r="C103" s="897">
        <v>0.157760223436373</v>
      </c>
      <c r="D103" s="897">
        <v>0.10350985018957</v>
      </c>
      <c r="E103" s="897">
        <v>0.223617690619245</v>
      </c>
      <c r="F103" s="897">
        <v>0.17927483234309499</v>
      </c>
      <c r="G103" s="897">
        <v>0.15950783480129899</v>
      </c>
      <c r="H103" s="897">
        <v>7.8886253270348497E-2</v>
      </c>
      <c r="I103" s="897">
        <v>8.7295481435485794E-2</v>
      </c>
      <c r="J103" s="897">
        <v>0.17446852430736601</v>
      </c>
      <c r="K103" s="897">
        <v>0.19372884849810301</v>
      </c>
      <c r="L103" s="897">
        <v>0.119687715962756</v>
      </c>
      <c r="M103" s="897">
        <v>0.186194557982859</v>
      </c>
      <c r="N103" s="897">
        <v>0.20279589965925399</v>
      </c>
      <c r="O103" s="897">
        <v>8.8806358828154797E-2</v>
      </c>
      <c r="P103" s="897">
        <v>0.20141905305594399</v>
      </c>
      <c r="Q103" s="897">
        <v>0.17816071474418299</v>
      </c>
      <c r="R103" s="897">
        <v>0.19640378492816099</v>
      </c>
      <c r="S103" s="897">
        <v>0.104941846248868</v>
      </c>
      <c r="T103" s="897">
        <v>0.14177422668872999</v>
      </c>
      <c r="U103" s="897">
        <v>0.18125023862724901</v>
      </c>
      <c r="V103" s="897">
        <v>0.16677003586358</v>
      </c>
      <c r="W103" s="897">
        <v>9.6753730188043993E-2</v>
      </c>
      <c r="X103" s="897">
        <v>0.17005222857343499</v>
      </c>
      <c r="Y103" s="897">
        <v>0.19936021722281899</v>
      </c>
      <c r="Z103" s="897">
        <v>0.246618572815202</v>
      </c>
      <c r="AA103" s="897">
        <v>0.14216500091656101</v>
      </c>
      <c r="AB103" s="897">
        <v>0.10643685535464301</v>
      </c>
      <c r="AC103" s="897">
        <v>0.18483320368508199</v>
      </c>
      <c r="AD103" s="897">
        <v>0.19703906301854801</v>
      </c>
      <c r="AE103" s="897">
        <v>0.150447843125359</v>
      </c>
      <c r="AF103" s="897">
        <v>5.8652883444157401E-2</v>
      </c>
      <c r="AG103" s="897">
        <v>0.194840495180086</v>
      </c>
      <c r="AH103" s="897">
        <v>0.23188442775047399</v>
      </c>
      <c r="AI103" s="897">
        <v>0.167312354093437</v>
      </c>
      <c r="AJ103" s="897">
        <v>6.5278405852830401E-2</v>
      </c>
      <c r="AK103" s="897">
        <v>1.6702406388984601E-2</v>
      </c>
      <c r="AL103" s="897">
        <v>0.30232578853283498</v>
      </c>
      <c r="AM103" s="897">
        <v>0.125372175159018</v>
      </c>
      <c r="AN103" s="897">
        <v>9.9463336513483797E-2</v>
      </c>
      <c r="AO103" s="897">
        <v>0.21336853147982701</v>
      </c>
      <c r="AP103" s="897">
        <v>0.31768248627790902</v>
      </c>
      <c r="AQ103" s="897">
        <v>9.6084392380935704E-2</v>
      </c>
      <c r="AR103" s="897">
        <v>7.9203324154833304E-2</v>
      </c>
      <c r="AS103" s="897">
        <v>0.374195759720924</v>
      </c>
      <c r="AT103" s="897">
        <v>0.29788264826308303</v>
      </c>
      <c r="AU103" s="897">
        <v>0.25830149905457001</v>
      </c>
      <c r="AV103" s="897">
        <v>3.2538025064536701E-2</v>
      </c>
      <c r="AW103" s="897">
        <v>9.0076554115257806E-2</v>
      </c>
      <c r="AX103" s="897">
        <v>0.196904903047145</v>
      </c>
      <c r="AY103" s="897">
        <v>0.110791577237546</v>
      </c>
      <c r="AZ103" s="897">
        <v>0.14997211045089101</v>
      </c>
      <c r="BA103" s="897">
        <v>0.24964180731529201</v>
      </c>
      <c r="BB103" s="897">
        <v>0.26810800503201798</v>
      </c>
      <c r="BC103" s="897">
        <v>0.21648672084930901</v>
      </c>
      <c r="BD103" s="897">
        <v>6.1754637367546397E-2</v>
      </c>
      <c r="BE103" s="897">
        <v>0.29485769041113902</v>
      </c>
      <c r="BF103" s="897">
        <v>0.25384790946324898</v>
      </c>
      <c r="BG103" s="897">
        <v>0.14687976044531501</v>
      </c>
      <c r="BH103" s="897">
        <v>0.213838292967825</v>
      </c>
      <c r="BI103" s="897">
        <v>0.24424170543976301</v>
      </c>
      <c r="BJ103" s="897">
        <v>0.229879739831336</v>
      </c>
      <c r="BK103" s="897">
        <v>0.15275817398188801</v>
      </c>
      <c r="BL103" s="897">
        <v>0.16789717164036999</v>
      </c>
      <c r="BM103" s="897">
        <v>0.29117108348178899</v>
      </c>
      <c r="BN103" s="897">
        <v>0.27261334351952898</v>
      </c>
      <c r="BO103" s="897">
        <v>0.114854025863368</v>
      </c>
      <c r="BP103" s="897">
        <v>0.20370368001485001</v>
      </c>
      <c r="BQ103" s="897">
        <v>0.291823980159439</v>
      </c>
      <c r="BR103" s="897">
        <v>0.21123487021610801</v>
      </c>
      <c r="BS103" s="897">
        <v>7.6867265362040693E-2</v>
      </c>
      <c r="BT103" s="897">
        <v>0.14886023044469501</v>
      </c>
      <c r="BU103" s="897">
        <v>0.274637829574846</v>
      </c>
      <c r="BV103" s="897">
        <v>0.22311014333354601</v>
      </c>
      <c r="BW103" s="897">
        <v>0.191708246345277</v>
      </c>
      <c r="BX103" s="897">
        <v>0.19360757627282399</v>
      </c>
      <c r="BY103" s="897">
        <v>0.31710758110899501</v>
      </c>
      <c r="BZ103" s="897">
        <v>0.23682353241319601</v>
      </c>
      <c r="CA103" s="897">
        <v>0.225293762007895</v>
      </c>
      <c r="CB103" s="897">
        <v>0.14737816693987299</v>
      </c>
      <c r="CC103" s="897">
        <v>0.33578146691543198</v>
      </c>
      <c r="CD103" s="897">
        <v>0.30798784021336501</v>
      </c>
      <c r="CE103" s="897">
        <v>0.22969925042636399</v>
      </c>
      <c r="CF103" s="897">
        <v>0.19951278443367801</v>
      </c>
      <c r="CG103" s="897">
        <v>0.26126560713781899</v>
      </c>
      <c r="CH103" s="897">
        <v>0.28109837327386</v>
      </c>
      <c r="CI103" s="897">
        <v>0.17967811106468901</v>
      </c>
      <c r="CJ103" s="897">
        <v>0.11458410705135</v>
      </c>
      <c r="CK103" s="897">
        <v>0.300477878452313</v>
      </c>
      <c r="CL103" s="897">
        <v>0.312839989448921</v>
      </c>
      <c r="CM103" s="897">
        <v>0.29050298973488897</v>
      </c>
      <c r="CN103" s="897">
        <v>0.189582015834457</v>
      </c>
      <c r="CO103" s="897">
        <v>0.18050895863991401</v>
      </c>
      <c r="CP103" s="897">
        <v>0.30188714346002699</v>
      </c>
      <c r="CQ103" s="897">
        <v>0.237489337766711</v>
      </c>
      <c r="CR103" s="897">
        <v>5.6760096160331897E-2</v>
      </c>
      <c r="CS103" s="897">
        <v>0.32267375955065802</v>
      </c>
      <c r="CT103" s="897">
        <v>0.29943187133105398</v>
      </c>
      <c r="CU103" s="897">
        <v>0.25218681966211798</v>
      </c>
      <c r="CV103" s="897">
        <v>0.101662918924356</v>
      </c>
      <c r="CW103" s="897">
        <v>0.25196042142231001</v>
      </c>
      <c r="CX103" s="897">
        <v>0.27560613661279398</v>
      </c>
      <c r="CY103" s="897">
        <v>0.23504299573924101</v>
      </c>
      <c r="CZ103" s="897">
        <v>0.19137507021159</v>
      </c>
      <c r="DA103" s="897">
        <v>0.26544848600859</v>
      </c>
      <c r="DB103" s="897">
        <v>0.26248896804495297</v>
      </c>
      <c r="DC103" s="897">
        <v>0.241166122889862</v>
      </c>
      <c r="DD103" s="897">
        <v>0.134882836487175</v>
      </c>
      <c r="DE103" s="897">
        <v>0.27969576310330801</v>
      </c>
      <c r="DF103" s="897">
        <v>0.28655743443610199</v>
      </c>
      <c r="DG103" s="897">
        <v>0.155832707699043</v>
      </c>
      <c r="DH103" s="897">
        <v>0.16216271601351601</v>
      </c>
      <c r="DI103" s="897">
        <v>0.285557562943064</v>
      </c>
      <c r="DJ103" s="897">
        <v>0.21531541243835101</v>
      </c>
      <c r="DK103" s="897">
        <v>0.15540987335505899</v>
      </c>
      <c r="DL103" s="897">
        <v>0.12756847420954501</v>
      </c>
      <c r="DM103" s="897">
        <v>0.17220894528782199</v>
      </c>
      <c r="DN103" s="897">
        <v>0.35362030110272602</v>
      </c>
      <c r="DO103" s="897">
        <v>0.16989999816353599</v>
      </c>
      <c r="DP103" s="897">
        <v>9.5971199117883293E-2</v>
      </c>
      <c r="DQ103" s="897">
        <v>0.286710025111303</v>
      </c>
      <c r="DR103" s="897">
        <v>0.15949921777737799</v>
      </c>
      <c r="DS103" s="897">
        <v>0.14206288309617199</v>
      </c>
      <c r="DT103" s="897">
        <v>0.193515700355846</v>
      </c>
      <c r="DU103" s="897">
        <v>0.114521731624006</v>
      </c>
      <c r="DV103" s="897">
        <v>0.20165341962303701</v>
      </c>
      <c r="DW103" s="897">
        <v>0.261972390971007</v>
      </c>
      <c r="DX103" s="897">
        <v>0.167179144777338</v>
      </c>
      <c r="DY103" s="897">
        <v>0.14343508939855701</v>
      </c>
      <c r="DZ103" s="897">
        <v>0.25343010754679601</v>
      </c>
      <c r="EA103" s="897">
        <v>0.17938214094563501</v>
      </c>
      <c r="EB103" s="897">
        <v>0.22458460867463401</v>
      </c>
      <c r="EC103" s="897">
        <v>7.6532157046081906E-2</v>
      </c>
      <c r="ED103" s="897">
        <v>0.26569157334821403</v>
      </c>
      <c r="EE103" s="897">
        <v>0.22248449824258701</v>
      </c>
      <c r="EF103" s="897">
        <v>0.16166803742070199</v>
      </c>
      <c r="EG103" s="897">
        <v>0.13343775153384899</v>
      </c>
      <c r="EH103" s="897">
        <v>0.21848193896572901</v>
      </c>
      <c r="EI103" s="897">
        <v>0.27299222645623</v>
      </c>
      <c r="EJ103" s="897">
        <v>7.9506550900588405E-2</v>
      </c>
      <c r="EK103" s="897">
        <v>9.5722533786276195E-2</v>
      </c>
      <c r="EL103" s="897">
        <v>0.22640250863779399</v>
      </c>
      <c r="EM103" s="897">
        <v>0.200219092250458</v>
      </c>
      <c r="EN103" s="897">
        <v>0.13416111534030201</v>
      </c>
      <c r="EO103" s="897">
        <v>0.15547229493761899</v>
      </c>
      <c r="EP103" s="897">
        <v>0.243027678279956</v>
      </c>
      <c r="EQ103" s="897">
        <v>0.23059094299378699</v>
      </c>
      <c r="ER103" s="897">
        <v>0.15058113642130599</v>
      </c>
      <c r="ES103" s="897">
        <v>0.20378946237086501</v>
      </c>
      <c r="ET103" s="897">
        <v>0.21415848477621599</v>
      </c>
      <c r="EU103" s="897">
        <v>0.212233854969584</v>
      </c>
      <c r="EV103" s="897">
        <v>0.18621180591830799</v>
      </c>
      <c r="EW103" s="897">
        <v>0.20238165663792801</v>
      </c>
      <c r="EX103" s="897">
        <v>0.18584377749382</v>
      </c>
      <c r="EY103" s="897">
        <v>0.20281355248362401</v>
      </c>
      <c r="EZ103" s="897">
        <v>0.19761594086640699</v>
      </c>
      <c r="FA103" s="897">
        <v>0.22400311063337999</v>
      </c>
      <c r="FB103" s="897">
        <v>0.19745264441411001</v>
      </c>
      <c r="FC103" s="897">
        <v>0.17788725239352701</v>
      </c>
      <c r="FD103" s="897">
        <v>0.23086561588059001</v>
      </c>
      <c r="FE103" s="897">
        <v>0.100368629085532</v>
      </c>
      <c r="FF103" s="897">
        <v>0.22219521161479999</v>
      </c>
      <c r="FG103" s="897">
        <v>0.16482112806468699</v>
      </c>
      <c r="FH103" s="897">
        <v>0.183427870607587</v>
      </c>
      <c r="FI103" s="897">
        <v>0.226906547945739</v>
      </c>
      <c r="FJ103" s="897">
        <v>0.21871580117641001</v>
      </c>
      <c r="FK103" s="897">
        <v>0.177024061544891</v>
      </c>
      <c r="FL103" s="897">
        <v>0.16115969293145499</v>
      </c>
      <c r="FM103" s="897">
        <v>0.169834114408695</v>
      </c>
      <c r="FN103" s="897">
        <v>0.19691249084020901</v>
      </c>
      <c r="FO103" s="897">
        <v>0.24400598805714499</v>
      </c>
      <c r="FP103" s="897">
        <v>0.101488253775226</v>
      </c>
      <c r="FQ103" s="897">
        <v>0.33862536117616099</v>
      </c>
      <c r="FR103" s="897">
        <v>0.283395731059156</v>
      </c>
      <c r="FS103" s="897">
        <v>0.23327130932529</v>
      </c>
      <c r="FT103" s="897">
        <v>0.22795658298969901</v>
      </c>
      <c r="FU103" s="897">
        <v>0.132922949776411</v>
      </c>
      <c r="FV103" s="897">
        <v>0.19830195996661401</v>
      </c>
      <c r="FW103" s="897">
        <v>7.8735405463119607E-2</v>
      </c>
      <c r="FX103" s="897">
        <v>0.34306430605350602</v>
      </c>
      <c r="FY103" s="897">
        <v>0.26431482009651402</v>
      </c>
      <c r="FZ103" s="897">
        <v>0.28445454242330498</v>
      </c>
      <c r="GA103" s="897">
        <v>0.32660825510486802</v>
      </c>
      <c r="GB103" s="897">
        <v>0.268846461508148</v>
      </c>
      <c r="GC103" s="897">
        <v>0.28360369480321801</v>
      </c>
      <c r="GD103" s="897">
        <v>0.26702469189810701</v>
      </c>
      <c r="GE103" s="897">
        <v>0.27730475959818701</v>
      </c>
      <c r="GF103" s="897">
        <v>0.15502003411099599</v>
      </c>
      <c r="GG103" s="897">
        <v>0.25146206101701502</v>
      </c>
      <c r="GH103" s="897">
        <v>0.11670431037216999</v>
      </c>
      <c r="GI103" s="897">
        <v>0.12727409827353101</v>
      </c>
      <c r="GJ103" s="897">
        <v>0.115038450466041</v>
      </c>
      <c r="GK103" s="897">
        <v>9.6892191977806505E-2</v>
      </c>
      <c r="GL103" s="897">
        <v>0.150823720563868</v>
      </c>
    </row>
    <row r="104" spans="1:210" x14ac:dyDescent="0.3">
      <c r="A104" s="47"/>
    </row>
    <row r="105" spans="1:210" x14ac:dyDescent="0.3">
      <c r="A105" s="49" t="s">
        <v>33</v>
      </c>
      <c r="B105" s="824">
        <f t="shared" ref="B105:BM105" si="107">SUM(B106:B108)</f>
        <v>0.25991551462534102</v>
      </c>
      <c r="C105" s="824">
        <f t="shared" si="107"/>
        <v>1.0648777427560601</v>
      </c>
      <c r="D105" s="824">
        <f t="shared" si="107"/>
        <v>1.2452668685781301</v>
      </c>
      <c r="E105" s="824">
        <f t="shared" si="107"/>
        <v>1.1987148361079201</v>
      </c>
      <c r="F105" s="824">
        <f t="shared" si="107"/>
        <v>0.45776165262373503</v>
      </c>
      <c r="G105" s="824">
        <f t="shared" si="107"/>
        <v>0.33750223540902502</v>
      </c>
      <c r="H105" s="824">
        <f t="shared" si="107"/>
        <v>0.59741775003436504</v>
      </c>
      <c r="I105" s="824">
        <f t="shared" si="107"/>
        <v>0.13383709335185501</v>
      </c>
      <c r="J105" s="824">
        <f t="shared" si="107"/>
        <v>0.53340870538782603</v>
      </c>
      <c r="K105" s="824">
        <f t="shared" si="107"/>
        <v>0.59935741805395804</v>
      </c>
      <c r="L105" s="824">
        <f t="shared" si="107"/>
        <v>0.82241924030704905</v>
      </c>
      <c r="M105" s="824">
        <f t="shared" si="107"/>
        <v>0.52758970132905003</v>
      </c>
      <c r="N105" s="824">
        <f t="shared" si="107"/>
        <v>0.38017493184005102</v>
      </c>
      <c r="O105" s="824">
        <f t="shared" si="107"/>
        <v>0.56444339370130003</v>
      </c>
      <c r="P105" s="824">
        <f t="shared" si="107"/>
        <v>0.43448563638862903</v>
      </c>
      <c r="Q105" s="824">
        <f t="shared" si="107"/>
        <v>3.4914024352657697E-2</v>
      </c>
      <c r="R105" s="824">
        <f t="shared" si="107"/>
        <v>0.15323377354777601</v>
      </c>
      <c r="S105" s="824">
        <f t="shared" si="107"/>
        <v>0.16293211364573601</v>
      </c>
      <c r="T105" s="824">
        <f t="shared" si="107"/>
        <v>5.6250372568170802E-2</v>
      </c>
      <c r="U105" s="824">
        <f t="shared" si="107"/>
        <v>1.35776761371447E-2</v>
      </c>
      <c r="V105" s="824">
        <f t="shared" si="107"/>
        <v>1.74570121763289E-2</v>
      </c>
      <c r="W105" s="824">
        <f t="shared" si="107"/>
        <v>3.6853692372249801E-2</v>
      </c>
      <c r="X105" s="824">
        <f t="shared" si="107"/>
        <v>2.71553522742893E-2</v>
      </c>
      <c r="Y105" s="824">
        <f t="shared" si="107"/>
        <v>1.16380081175526E-2</v>
      </c>
      <c r="Z105" s="824">
        <f t="shared" si="107"/>
        <v>0</v>
      </c>
      <c r="AA105" s="824">
        <f t="shared" si="107"/>
        <v>0</v>
      </c>
      <c r="AB105" s="824">
        <f t="shared" si="107"/>
        <v>0</v>
      </c>
      <c r="AC105" s="824">
        <f t="shared" si="107"/>
        <v>5.8190040587762903E-3</v>
      </c>
      <c r="AD105" s="824">
        <f t="shared" si="107"/>
        <v>0</v>
      </c>
      <c r="AE105" s="824">
        <f t="shared" si="107"/>
        <v>0</v>
      </c>
      <c r="AF105" s="824">
        <f t="shared" si="107"/>
        <v>5.8190040587762903E-3</v>
      </c>
      <c r="AG105" s="824">
        <f t="shared" si="107"/>
        <v>0</v>
      </c>
      <c r="AH105" s="824">
        <f t="shared" si="107"/>
        <v>2.1336348215513098E-2</v>
      </c>
      <c r="AI105" s="824">
        <f t="shared" si="107"/>
        <v>0</v>
      </c>
      <c r="AJ105" s="824">
        <f t="shared" si="107"/>
        <v>7.7586720783683798E-3</v>
      </c>
      <c r="AK105" s="824">
        <f t="shared" si="107"/>
        <v>0</v>
      </c>
      <c r="AL105" s="824">
        <f t="shared" si="107"/>
        <v>3.8793360391841898E-2</v>
      </c>
      <c r="AM105" s="824">
        <f t="shared" si="107"/>
        <v>0.21142381413553801</v>
      </c>
      <c r="AN105" s="824">
        <f t="shared" si="107"/>
        <v>3.2974356333065599E-2</v>
      </c>
      <c r="AO105" s="824">
        <f t="shared" si="107"/>
        <v>0</v>
      </c>
      <c r="AP105" s="824">
        <f t="shared" si="107"/>
        <v>0</v>
      </c>
      <c r="AQ105" s="824">
        <f t="shared" si="107"/>
        <v>0</v>
      </c>
      <c r="AR105" s="824">
        <f t="shared" si="107"/>
        <v>5.8190040587762903E-3</v>
      </c>
      <c r="AS105" s="824">
        <f t="shared" si="107"/>
        <v>3.8793360391841899E-3</v>
      </c>
      <c r="AT105" s="824">
        <f t="shared" si="107"/>
        <v>1.55173441567368E-2</v>
      </c>
      <c r="AU105" s="824">
        <f t="shared" si="107"/>
        <v>4.4194967535009802E-2</v>
      </c>
      <c r="AV105" s="824">
        <f t="shared" si="107"/>
        <v>2.3754795050067799E-2</v>
      </c>
      <c r="AW105" s="824">
        <f t="shared" si="107"/>
        <v>8.8389935070019594E-3</v>
      </c>
      <c r="AX105" s="824">
        <f t="shared" si="107"/>
        <v>1.0642054651393425E-2</v>
      </c>
      <c r="AY105" s="824">
        <f t="shared" si="107"/>
        <v>1.012243116578739E-3</v>
      </c>
      <c r="AZ105" s="824">
        <f t="shared" si="107"/>
        <v>4.4872694457172697E-4</v>
      </c>
      <c r="BA105" s="824">
        <f t="shared" si="107"/>
        <v>4.1169835439499664E-4</v>
      </c>
      <c r="BB105" s="824">
        <f t="shared" si="107"/>
        <v>2.2884608214853177E-3</v>
      </c>
      <c r="BC105" s="824">
        <f t="shared" si="107"/>
        <v>5.8727197284474076E-3</v>
      </c>
      <c r="BD105" s="824">
        <f t="shared" si="107"/>
        <v>5.8735817226082589E-3</v>
      </c>
      <c r="BE105" s="824">
        <f t="shared" si="107"/>
        <v>5.8654513121570153E-3</v>
      </c>
      <c r="BF105" s="824">
        <f t="shared" si="107"/>
        <v>5.8929469471867956E-3</v>
      </c>
      <c r="BG105" s="824">
        <f t="shared" si="107"/>
        <v>4.2735899483021601E-4</v>
      </c>
      <c r="BH105" s="824">
        <f t="shared" si="107"/>
        <v>6.4103849224532395E-4</v>
      </c>
      <c r="BI105" s="824">
        <f t="shared" si="107"/>
        <v>7.5017048780894602E-3</v>
      </c>
      <c r="BJ105" s="824">
        <f t="shared" si="107"/>
        <v>2.13679497415108E-4</v>
      </c>
      <c r="BK105" s="824">
        <f t="shared" si="107"/>
        <v>0</v>
      </c>
      <c r="BL105" s="824">
        <f t="shared" si="107"/>
        <v>4.2735899483021601E-4</v>
      </c>
      <c r="BM105" s="824">
        <f t="shared" si="107"/>
        <v>4.70094894313238E-4</v>
      </c>
      <c r="BN105" s="824">
        <f t="shared" ref="BN105:DY105" si="108">SUM(BN106:BN108)</f>
        <v>2.3415393483215462E-3</v>
      </c>
      <c r="BO105" s="824">
        <f t="shared" si="108"/>
        <v>6.7711294949286387E-3</v>
      </c>
      <c r="BP105" s="824">
        <f t="shared" si="108"/>
        <v>6.8984895775587342E-3</v>
      </c>
      <c r="BQ105" s="824">
        <f t="shared" si="108"/>
        <v>6.5376360101067985E-3</v>
      </c>
      <c r="BR105" s="824">
        <f t="shared" si="108"/>
        <v>6.1643688042340499E-3</v>
      </c>
      <c r="BS105" s="824">
        <f t="shared" si="108"/>
        <v>7.2068907079784702E-4</v>
      </c>
      <c r="BT105" s="824">
        <f t="shared" si="108"/>
        <v>2.2245192427545104E-2</v>
      </c>
      <c r="BU105" s="824">
        <f t="shared" si="108"/>
        <v>1.8474605440809588E-2</v>
      </c>
      <c r="BV105" s="824">
        <f t="shared" si="108"/>
        <v>2.890571587215434E-4</v>
      </c>
      <c r="BW105" s="824">
        <f t="shared" si="108"/>
        <v>0.2115950270507399</v>
      </c>
      <c r="BX105" s="824">
        <f t="shared" si="108"/>
        <v>0.17928936630911751</v>
      </c>
      <c r="BY105" s="824">
        <f t="shared" si="108"/>
        <v>0</v>
      </c>
      <c r="BZ105" s="824">
        <f t="shared" si="108"/>
        <v>0</v>
      </c>
      <c r="CA105" s="824">
        <f t="shared" si="108"/>
        <v>4.1540597704470703E-2</v>
      </c>
      <c r="CB105" s="824">
        <f t="shared" si="108"/>
        <v>3.7543810610048599E-2</v>
      </c>
      <c r="CC105" s="824">
        <f t="shared" si="108"/>
        <v>3.7543810610048599E-2</v>
      </c>
      <c r="CD105" s="824">
        <f t="shared" si="108"/>
        <v>3.7580948076975498E-2</v>
      </c>
      <c r="CE105" s="824">
        <f t="shared" si="108"/>
        <v>1.98869433473697E-3</v>
      </c>
      <c r="CF105" s="824">
        <f t="shared" si="108"/>
        <v>0</v>
      </c>
      <c r="CG105" s="824">
        <f t="shared" si="108"/>
        <v>0</v>
      </c>
      <c r="CH105" s="824">
        <f t="shared" si="108"/>
        <v>2.34427656169042E-3</v>
      </c>
      <c r="CI105" s="824">
        <f t="shared" si="108"/>
        <v>3.4510073704362203E-2</v>
      </c>
      <c r="CJ105" s="824">
        <f t="shared" si="108"/>
        <v>2.8894243053660802E-2</v>
      </c>
      <c r="CK105" s="824">
        <f t="shared" si="108"/>
        <v>2.8894243053660802E-2</v>
      </c>
      <c r="CL105" s="824">
        <f t="shared" si="108"/>
        <v>3.67558684467112E-2</v>
      </c>
      <c r="CM105" s="824">
        <f t="shared" si="108"/>
        <v>0</v>
      </c>
      <c r="CN105" s="824">
        <f t="shared" si="108"/>
        <v>0</v>
      </c>
      <c r="CO105" s="824">
        <f t="shared" si="108"/>
        <v>0</v>
      </c>
      <c r="CP105" s="824">
        <f t="shared" si="108"/>
        <v>1.6701877852435599E-4</v>
      </c>
      <c r="CQ105" s="824">
        <f t="shared" si="108"/>
        <v>0</v>
      </c>
      <c r="CR105" s="824">
        <f t="shared" si="108"/>
        <v>0</v>
      </c>
      <c r="CS105" s="824">
        <f t="shared" si="108"/>
        <v>0</v>
      </c>
      <c r="CT105" s="824">
        <f t="shared" si="108"/>
        <v>0</v>
      </c>
      <c r="CU105" s="824">
        <f t="shared" si="108"/>
        <v>2.02597105686237E-3</v>
      </c>
      <c r="CV105" s="824">
        <f t="shared" si="108"/>
        <v>3.9665822214323999E-3</v>
      </c>
      <c r="CW105" s="824">
        <f t="shared" si="108"/>
        <v>0</v>
      </c>
      <c r="CX105" s="824">
        <f t="shared" si="108"/>
        <v>0</v>
      </c>
      <c r="CY105" s="824">
        <f t="shared" si="108"/>
        <v>3.0904953490706903E-5</v>
      </c>
      <c r="CZ105" s="824">
        <f t="shared" si="108"/>
        <v>3.3775591290087403E-5</v>
      </c>
      <c r="DA105" s="824">
        <f t="shared" si="108"/>
        <v>3.0189276525529802E-5</v>
      </c>
      <c r="DB105" s="824">
        <f t="shared" si="108"/>
        <v>3.00051847043153E-5</v>
      </c>
      <c r="DC105" s="824">
        <f t="shared" si="108"/>
        <v>0</v>
      </c>
      <c r="DD105" s="824">
        <f t="shared" si="108"/>
        <v>0</v>
      </c>
      <c r="DE105" s="824">
        <f t="shared" si="108"/>
        <v>0</v>
      </c>
      <c r="DF105" s="824">
        <f t="shared" si="108"/>
        <v>0</v>
      </c>
      <c r="DG105" s="824">
        <f t="shared" si="108"/>
        <v>0</v>
      </c>
      <c r="DH105" s="824">
        <f t="shared" si="108"/>
        <v>0</v>
      </c>
      <c r="DI105" s="824">
        <f t="shared" si="108"/>
        <v>0</v>
      </c>
      <c r="DJ105" s="824">
        <f t="shared" si="108"/>
        <v>1.05256093121249E-6</v>
      </c>
      <c r="DK105" s="824">
        <f t="shared" si="108"/>
        <v>2.63140232803123E-6</v>
      </c>
      <c r="DL105" s="824">
        <f t="shared" si="108"/>
        <v>2.63140232803123E-6</v>
      </c>
      <c r="DM105" s="824">
        <f t="shared" si="108"/>
        <v>2.63140232803123E-6</v>
      </c>
      <c r="DN105" s="824">
        <f t="shared" si="108"/>
        <v>2.6307470352114301E-6</v>
      </c>
      <c r="DO105" s="824">
        <f t="shared" si="108"/>
        <v>7.5765514614089302E-7</v>
      </c>
      <c r="DP105" s="824">
        <f t="shared" si="108"/>
        <v>2.2775830798131638E-2</v>
      </c>
      <c r="DQ105" s="824">
        <f t="shared" si="108"/>
        <v>1.4280665774549742E-2</v>
      </c>
      <c r="DR105" s="824">
        <f t="shared" si="108"/>
        <v>7.5667813434720397E-7</v>
      </c>
      <c r="DS105" s="824">
        <f t="shared" si="108"/>
        <v>4.8278362801066663E-2</v>
      </c>
      <c r="DT105" s="824">
        <f t="shared" si="108"/>
        <v>1.2045054768583599E-3</v>
      </c>
      <c r="DU105" s="824">
        <f t="shared" si="108"/>
        <v>2.1856231462632301E-4</v>
      </c>
      <c r="DV105" s="824">
        <f t="shared" si="108"/>
        <v>2.02357627863162E-3</v>
      </c>
      <c r="DW105" s="824">
        <f t="shared" si="108"/>
        <v>4.8848231153595701E-4</v>
      </c>
      <c r="DX105" s="824">
        <f t="shared" si="108"/>
        <v>3.5396329626887998E-4</v>
      </c>
      <c r="DY105" s="824">
        <f t="shared" si="108"/>
        <v>4.8256657084391327E-3</v>
      </c>
      <c r="DZ105" s="824">
        <f t="shared" ref="DZ105:GK105" si="109">SUM(DZ106:DZ108)</f>
        <v>4.2670747916431898E-2</v>
      </c>
      <c r="EA105" s="824">
        <f t="shared" si="109"/>
        <v>2.944374788900458E-3</v>
      </c>
      <c r="EB105" s="824">
        <f t="shared" si="109"/>
        <v>8.7966287239700904E-4</v>
      </c>
      <c r="EC105" s="824">
        <f t="shared" si="109"/>
        <v>1.1986088341274599E-3</v>
      </c>
      <c r="ED105" s="824">
        <f t="shared" si="109"/>
        <v>1.3849942246910499E-3</v>
      </c>
      <c r="EE105" s="824">
        <f t="shared" si="109"/>
        <v>5.5512801594070405E-4</v>
      </c>
      <c r="EF105" s="824">
        <f t="shared" si="109"/>
        <v>4.3879584271719802E-4</v>
      </c>
      <c r="EG105" s="824">
        <f t="shared" si="109"/>
        <v>3.3954506787457598E-4</v>
      </c>
      <c r="EH105" s="824">
        <f t="shared" si="109"/>
        <v>5.4622693942338402E-2</v>
      </c>
      <c r="EI105" s="824">
        <f t="shared" si="109"/>
        <v>0.203484083873962</v>
      </c>
      <c r="EJ105" s="824">
        <f t="shared" si="109"/>
        <v>1.4929273443182399E-3</v>
      </c>
      <c r="EK105" s="824">
        <f t="shared" si="109"/>
        <v>1.5599270794272801E-3</v>
      </c>
      <c r="EL105" s="824">
        <f t="shared" si="109"/>
        <v>6.0304234417749404E-4</v>
      </c>
      <c r="EM105" s="824">
        <f t="shared" si="109"/>
        <v>4.8032680852500304E-3</v>
      </c>
      <c r="EN105" s="824">
        <f t="shared" si="109"/>
        <v>6.59121313966582E-3</v>
      </c>
      <c r="EO105" s="824">
        <f t="shared" si="109"/>
        <v>6.2056507940837597E-3</v>
      </c>
      <c r="EP105" s="824">
        <f t="shared" si="109"/>
        <v>1.5989195817936201E-3</v>
      </c>
      <c r="EQ105" s="824">
        <f t="shared" si="109"/>
        <v>1.179073837703462E-3</v>
      </c>
      <c r="ER105" s="824">
        <f t="shared" si="109"/>
        <v>6.1732232770310403E-4</v>
      </c>
      <c r="ES105" s="824">
        <f t="shared" si="109"/>
        <v>9.0881395244927804E-4</v>
      </c>
      <c r="ET105" s="824">
        <f t="shared" si="109"/>
        <v>3.9138603482736134E-4</v>
      </c>
      <c r="EU105" s="824">
        <f t="shared" si="109"/>
        <v>1.2336579944582011E-3</v>
      </c>
      <c r="EV105" s="824">
        <f t="shared" si="109"/>
        <v>7.2106165742551805E-4</v>
      </c>
      <c r="EW105" s="824">
        <f t="shared" si="109"/>
        <v>2.0125774431870229E-3</v>
      </c>
      <c r="EX105" s="824">
        <f t="shared" si="109"/>
        <v>3.3309234873131602E-4</v>
      </c>
      <c r="EY105" s="824">
        <f t="shared" si="109"/>
        <v>1.11384464755295E-3</v>
      </c>
      <c r="EZ105" s="824">
        <f t="shared" si="109"/>
        <v>1.50791327220564E-3</v>
      </c>
      <c r="FA105" s="824">
        <f t="shared" si="109"/>
        <v>3.6183788143910899E-3</v>
      </c>
      <c r="FB105" s="824">
        <f t="shared" si="109"/>
        <v>3.04571770342053E-3</v>
      </c>
      <c r="FC105" s="824">
        <f t="shared" si="109"/>
        <v>1.41427659456722E-3</v>
      </c>
      <c r="FD105" s="824">
        <f t="shared" si="109"/>
        <v>1.2616099935239501E-3</v>
      </c>
      <c r="FE105" s="824">
        <f t="shared" si="109"/>
        <v>7.9327021272378E-4</v>
      </c>
      <c r="FF105" s="824">
        <f t="shared" si="109"/>
        <v>1.35677313261058E-3</v>
      </c>
      <c r="FG105" s="824">
        <f t="shared" si="109"/>
        <v>1.5813237271232799E-3</v>
      </c>
      <c r="FH105" s="824">
        <f t="shared" si="109"/>
        <v>2.0873441749088301E-3</v>
      </c>
      <c r="FI105" s="824">
        <f t="shared" si="109"/>
        <v>1.23001311767422E-3</v>
      </c>
      <c r="FJ105" s="824">
        <f t="shared" si="109"/>
        <v>5.8529633405737E-4</v>
      </c>
      <c r="FK105" s="824">
        <f t="shared" si="109"/>
        <v>1.30513354518287E-3</v>
      </c>
      <c r="FL105" s="824">
        <f t="shared" si="109"/>
        <v>5.7976652302439398E-4</v>
      </c>
      <c r="FM105" s="824">
        <f t="shared" si="109"/>
        <v>5.45599982707416E-5</v>
      </c>
      <c r="FN105" s="824">
        <f t="shared" si="109"/>
        <v>3.5506676437819899E-4</v>
      </c>
      <c r="FO105" s="824">
        <f t="shared" si="109"/>
        <v>1.5457204594876599E-3</v>
      </c>
      <c r="FP105" s="824">
        <f t="shared" si="109"/>
        <v>4.2033529176792699E-3</v>
      </c>
      <c r="FQ105" s="824">
        <f t="shared" si="109"/>
        <v>5.71487559803503E-4</v>
      </c>
      <c r="FR105" s="824">
        <f t="shared" si="109"/>
        <v>8.3876976282943401E-4</v>
      </c>
      <c r="FS105" s="824">
        <f t="shared" si="109"/>
        <v>1.8532106267011099E-3</v>
      </c>
      <c r="FT105" s="824">
        <f t="shared" si="109"/>
        <v>6.4484317531180299E-3</v>
      </c>
      <c r="FU105" s="824">
        <f t="shared" si="109"/>
        <v>1.28858317470385E-3</v>
      </c>
      <c r="FV105" s="824">
        <f t="shared" si="109"/>
        <v>1.0487826313454001E-3</v>
      </c>
      <c r="FW105" s="824">
        <f t="shared" si="109"/>
        <v>5.0942411994514599E-3</v>
      </c>
      <c r="FX105" s="824">
        <f t="shared" si="109"/>
        <v>2.1693628736990599E-3</v>
      </c>
      <c r="FY105" s="824">
        <f t="shared" si="109"/>
        <v>1.2343582022223401E-2</v>
      </c>
      <c r="FZ105" s="824">
        <f t="shared" si="109"/>
        <v>2.0370775935840101E-3</v>
      </c>
      <c r="GA105" s="824">
        <f t="shared" si="109"/>
        <v>1.3024306258368099E-3</v>
      </c>
      <c r="GB105" s="824">
        <f t="shared" si="109"/>
        <v>1.8517688510794399E-3</v>
      </c>
      <c r="GC105" s="824">
        <f t="shared" si="109"/>
        <v>1.59468861432907E-3</v>
      </c>
      <c r="GD105" s="824">
        <f t="shared" si="109"/>
        <v>8.9864782875943904E-4</v>
      </c>
      <c r="GE105" s="824">
        <f t="shared" si="109"/>
        <v>5.7838138661904402E-3</v>
      </c>
      <c r="GF105" s="824">
        <f t="shared" si="109"/>
        <v>0.225820712263858</v>
      </c>
      <c r="GG105" s="824">
        <f t="shared" si="109"/>
        <v>2.4852312050434402E-3</v>
      </c>
      <c r="GH105" s="824">
        <f t="shared" si="109"/>
        <v>1.1680482699693399E-2</v>
      </c>
      <c r="GI105" s="824">
        <f t="shared" si="109"/>
        <v>3.1389845820679101E-2</v>
      </c>
      <c r="GJ105" s="824">
        <f t="shared" si="109"/>
        <v>6.5592503401114303E-3</v>
      </c>
      <c r="GK105" s="824">
        <f t="shared" si="109"/>
        <v>9.2099000956261698E-4</v>
      </c>
      <c r="GL105" s="824">
        <f t="shared" ref="GL105:IW105" si="110">SUM(GL106:GL108)</f>
        <v>4.8122785466095802E-3</v>
      </c>
      <c r="GM105" s="824">
        <f t="shared" si="110"/>
        <v>2.5550308908973899E-3</v>
      </c>
      <c r="GN105" s="824">
        <f t="shared" si="110"/>
        <v>3.4358518453948498E-3</v>
      </c>
      <c r="GO105" s="824">
        <f t="shared" si="110"/>
        <v>3.8915661319573799E-3</v>
      </c>
      <c r="GP105" s="824">
        <f t="shared" si="110"/>
        <v>2.3051791816438702E-3</v>
      </c>
      <c r="GQ105" s="824">
        <f t="shared" si="110"/>
        <v>3.4360601055962521E-3</v>
      </c>
      <c r="GR105" s="824">
        <f t="shared" si="110"/>
        <v>1.9763352239446663E-3</v>
      </c>
      <c r="GS105" s="824">
        <f t="shared" si="110"/>
        <v>1.9350363112843299E-3</v>
      </c>
      <c r="GT105" s="824">
        <f t="shared" si="110"/>
        <v>2.10861839827375E-3</v>
      </c>
      <c r="GU105" s="824">
        <f t="shared" si="110"/>
        <v>5.4599915505492E-3</v>
      </c>
      <c r="GV105" s="824">
        <f t="shared" si="110"/>
        <v>4.1844517322148403E-2</v>
      </c>
      <c r="GW105" s="824">
        <f t="shared" si="110"/>
        <v>2.2494067568973302E-3</v>
      </c>
      <c r="GX105" s="824">
        <f t="shared" si="110"/>
        <v>3.1932397882937901E-3</v>
      </c>
      <c r="GY105" s="824">
        <f t="shared" si="110"/>
        <v>3.79145669760504E-3</v>
      </c>
      <c r="GZ105" s="824">
        <f t="shared" si="110"/>
        <v>2.6507200794151798E-3</v>
      </c>
      <c r="HA105" s="824">
        <f t="shared" si="110"/>
        <v>2.1517960059118202E-3</v>
      </c>
      <c r="HB105" s="824">
        <f t="shared" si="110"/>
        <v>1.98407898659019E-3</v>
      </c>
    </row>
    <row r="106" spans="1:210" x14ac:dyDescent="0.3">
      <c r="A106" s="47" t="s">
        <v>23</v>
      </c>
      <c r="B106" s="825">
        <v>0</v>
      </c>
      <c r="C106" s="825">
        <v>0</v>
      </c>
      <c r="D106" s="825">
        <v>0</v>
      </c>
      <c r="E106" s="825">
        <v>0</v>
      </c>
      <c r="F106" s="825">
        <v>0</v>
      </c>
      <c r="G106" s="825">
        <v>0</v>
      </c>
      <c r="H106" s="825">
        <v>0</v>
      </c>
      <c r="I106" s="825">
        <v>0</v>
      </c>
      <c r="J106" s="825">
        <v>0</v>
      </c>
      <c r="K106" s="825">
        <v>0</v>
      </c>
      <c r="L106" s="825">
        <v>0</v>
      </c>
      <c r="M106" s="825">
        <v>0</v>
      </c>
      <c r="N106" s="825">
        <v>0</v>
      </c>
      <c r="O106" s="825">
        <v>0</v>
      </c>
      <c r="P106" s="825">
        <v>0</v>
      </c>
      <c r="Q106" s="825">
        <v>0</v>
      </c>
      <c r="R106" s="825">
        <v>0</v>
      </c>
      <c r="S106" s="825">
        <v>0</v>
      </c>
      <c r="T106" s="825">
        <v>0</v>
      </c>
      <c r="U106" s="825">
        <v>0</v>
      </c>
      <c r="V106" s="825">
        <v>0</v>
      </c>
      <c r="W106" s="825">
        <v>0</v>
      </c>
      <c r="X106" s="825">
        <v>0</v>
      </c>
      <c r="Y106" s="825">
        <v>0</v>
      </c>
      <c r="Z106" s="825">
        <v>0</v>
      </c>
      <c r="AA106" s="825">
        <v>0</v>
      </c>
      <c r="AB106" s="825">
        <v>0</v>
      </c>
      <c r="AC106" s="825">
        <v>0</v>
      </c>
      <c r="AD106" s="825">
        <v>0</v>
      </c>
      <c r="AE106" s="825">
        <v>0</v>
      </c>
      <c r="AF106" s="825">
        <v>0</v>
      </c>
      <c r="AG106" s="825">
        <v>0</v>
      </c>
      <c r="AH106" s="825">
        <v>0</v>
      </c>
      <c r="AI106" s="825">
        <v>0</v>
      </c>
      <c r="AJ106" s="825">
        <v>0</v>
      </c>
      <c r="AK106" s="825">
        <v>0</v>
      </c>
      <c r="AL106" s="825">
        <v>0</v>
      </c>
      <c r="AM106" s="825">
        <v>0</v>
      </c>
      <c r="AN106" s="825">
        <v>0</v>
      </c>
      <c r="AO106" s="825">
        <v>0</v>
      </c>
      <c r="AP106" s="825">
        <v>0</v>
      </c>
      <c r="AQ106" s="825">
        <v>0</v>
      </c>
      <c r="AR106" s="825">
        <v>0</v>
      </c>
      <c r="AS106" s="825">
        <v>0</v>
      </c>
      <c r="AT106" s="825">
        <v>0</v>
      </c>
      <c r="AU106" s="825">
        <v>0</v>
      </c>
      <c r="AV106" s="825">
        <v>0</v>
      </c>
      <c r="AW106" s="825">
        <v>0</v>
      </c>
      <c r="AX106" s="825">
        <v>0</v>
      </c>
      <c r="AY106" s="825">
        <v>0</v>
      </c>
      <c r="AZ106" s="825">
        <v>0</v>
      </c>
      <c r="BA106" s="825">
        <v>0</v>
      </c>
      <c r="BB106" s="825">
        <v>0</v>
      </c>
      <c r="BC106" s="825">
        <v>0</v>
      </c>
      <c r="BD106" s="825">
        <v>0</v>
      </c>
      <c r="BE106" s="825">
        <v>0</v>
      </c>
      <c r="BF106" s="825">
        <v>0</v>
      </c>
      <c r="BG106" s="825">
        <v>0</v>
      </c>
      <c r="BH106" s="825">
        <v>0</v>
      </c>
      <c r="BI106" s="825">
        <v>0</v>
      </c>
      <c r="BJ106" s="825">
        <v>0</v>
      </c>
      <c r="BK106" s="825">
        <v>0</v>
      </c>
      <c r="BL106" s="825">
        <v>0</v>
      </c>
      <c r="BM106" s="825">
        <v>0</v>
      </c>
      <c r="BN106" s="825">
        <v>0</v>
      </c>
      <c r="BO106" s="825">
        <v>0</v>
      </c>
      <c r="BP106" s="825">
        <v>0</v>
      </c>
      <c r="BQ106" s="825">
        <v>0</v>
      </c>
      <c r="BR106" s="825">
        <v>0</v>
      </c>
      <c r="BS106" s="825">
        <v>0</v>
      </c>
      <c r="BT106" s="825">
        <v>0</v>
      </c>
      <c r="BU106" s="825">
        <v>0</v>
      </c>
      <c r="BV106" s="825">
        <v>0</v>
      </c>
      <c r="BW106" s="825">
        <v>0</v>
      </c>
      <c r="BX106" s="825">
        <v>0</v>
      </c>
      <c r="BY106" s="825">
        <v>0</v>
      </c>
      <c r="BZ106" s="825">
        <v>0</v>
      </c>
      <c r="CA106" s="825">
        <v>0</v>
      </c>
      <c r="CB106" s="825">
        <v>0</v>
      </c>
      <c r="CC106" s="825">
        <v>0</v>
      </c>
      <c r="CD106" s="825">
        <v>0</v>
      </c>
      <c r="CE106" s="825">
        <v>0</v>
      </c>
      <c r="CF106" s="825">
        <v>0</v>
      </c>
      <c r="CG106" s="825">
        <v>0</v>
      </c>
      <c r="CH106" s="825">
        <v>0</v>
      </c>
      <c r="CI106" s="825">
        <v>0</v>
      </c>
      <c r="CJ106" s="825">
        <v>0</v>
      </c>
      <c r="CK106" s="825">
        <v>0</v>
      </c>
      <c r="CL106" s="825">
        <v>0</v>
      </c>
      <c r="CM106" s="825">
        <v>0</v>
      </c>
      <c r="CN106" s="825">
        <v>0</v>
      </c>
      <c r="CO106" s="825">
        <v>0</v>
      </c>
      <c r="CP106" s="825">
        <v>0</v>
      </c>
      <c r="CQ106" s="825">
        <v>0</v>
      </c>
      <c r="CR106" s="825">
        <v>0</v>
      </c>
      <c r="CS106" s="825">
        <v>0</v>
      </c>
      <c r="CT106" s="825">
        <v>0</v>
      </c>
      <c r="CU106" s="825">
        <v>0</v>
      </c>
      <c r="CV106" s="825">
        <v>0</v>
      </c>
      <c r="CW106" s="825">
        <v>0</v>
      </c>
      <c r="CX106" s="825">
        <v>0</v>
      </c>
      <c r="CY106" s="825">
        <v>0</v>
      </c>
      <c r="CZ106" s="825">
        <v>0</v>
      </c>
      <c r="DA106" s="825">
        <v>0</v>
      </c>
      <c r="DB106" s="825">
        <v>0</v>
      </c>
      <c r="DC106" s="825">
        <v>0</v>
      </c>
      <c r="DD106" s="825">
        <v>0</v>
      </c>
      <c r="DE106" s="825">
        <v>0</v>
      </c>
      <c r="DF106" s="825">
        <v>0</v>
      </c>
      <c r="DG106" s="825">
        <v>0</v>
      </c>
      <c r="DH106" s="825">
        <v>0</v>
      </c>
      <c r="DI106" s="825">
        <v>0</v>
      </c>
      <c r="DJ106" s="825">
        <v>0</v>
      </c>
      <c r="DK106" s="825">
        <v>0</v>
      </c>
      <c r="DL106" s="825">
        <v>0</v>
      </c>
      <c r="DM106" s="825">
        <v>0</v>
      </c>
      <c r="DN106" s="825">
        <v>0</v>
      </c>
      <c r="DO106" s="825">
        <v>0</v>
      </c>
      <c r="DP106" s="825">
        <v>0</v>
      </c>
      <c r="DQ106" s="825">
        <v>0</v>
      </c>
      <c r="DR106" s="825">
        <v>0</v>
      </c>
      <c r="DS106" s="825">
        <v>0</v>
      </c>
      <c r="DT106" s="825">
        <v>0</v>
      </c>
      <c r="DU106" s="825">
        <v>0</v>
      </c>
      <c r="DV106" s="825">
        <v>0</v>
      </c>
      <c r="DW106" s="825">
        <v>0</v>
      </c>
      <c r="DX106" s="825">
        <v>0</v>
      </c>
      <c r="DY106" s="825">
        <v>0</v>
      </c>
      <c r="DZ106" s="825">
        <v>0</v>
      </c>
      <c r="EA106" s="825">
        <v>0</v>
      </c>
      <c r="EB106" s="825">
        <v>0</v>
      </c>
      <c r="EC106" s="825">
        <v>0</v>
      </c>
      <c r="ED106" s="825">
        <v>0</v>
      </c>
      <c r="EE106" s="825">
        <v>0</v>
      </c>
      <c r="EF106" s="825">
        <v>0</v>
      </c>
      <c r="EG106" s="825">
        <v>0</v>
      </c>
      <c r="EH106" s="825">
        <v>0</v>
      </c>
      <c r="EI106" s="825">
        <v>0</v>
      </c>
      <c r="EJ106" s="825">
        <v>0</v>
      </c>
      <c r="EK106" s="825">
        <v>0</v>
      </c>
      <c r="EL106" s="825">
        <v>0</v>
      </c>
      <c r="EM106" s="825">
        <v>0</v>
      </c>
      <c r="EN106" s="825">
        <v>0</v>
      </c>
      <c r="EO106" s="825">
        <v>0</v>
      </c>
      <c r="EP106" s="825">
        <v>0</v>
      </c>
      <c r="EQ106" s="825">
        <v>1.57416387222412E-4</v>
      </c>
      <c r="ER106" s="825">
        <v>0</v>
      </c>
      <c r="ES106" s="825">
        <v>0</v>
      </c>
      <c r="ET106" s="825">
        <v>1.5761786058145299E-5</v>
      </c>
      <c r="EU106" s="825">
        <v>9.1319558733274299E-4</v>
      </c>
      <c r="EV106" s="825">
        <v>0</v>
      </c>
      <c r="EW106" s="825">
        <v>2.32659040005895E-4</v>
      </c>
      <c r="EX106" s="825">
        <v>0</v>
      </c>
      <c r="EY106" s="825">
        <v>0</v>
      </c>
      <c r="EZ106" s="825">
        <v>0</v>
      </c>
      <c r="FA106" s="825">
        <v>0</v>
      </c>
      <c r="FB106" s="825">
        <v>0</v>
      </c>
      <c r="FC106" s="825">
        <v>0</v>
      </c>
      <c r="FD106" s="825">
        <v>0</v>
      </c>
      <c r="FE106" s="825">
        <v>0</v>
      </c>
      <c r="FF106" s="825">
        <v>0</v>
      </c>
      <c r="FG106" s="825">
        <v>0</v>
      </c>
      <c r="FH106" s="825">
        <v>0</v>
      </c>
      <c r="FI106" s="825">
        <v>0</v>
      </c>
      <c r="FJ106" s="825">
        <v>0</v>
      </c>
      <c r="FK106" s="825">
        <v>0</v>
      </c>
      <c r="FL106" s="825">
        <v>0</v>
      </c>
      <c r="FM106" s="825">
        <v>0</v>
      </c>
      <c r="FN106" s="825">
        <v>0</v>
      </c>
      <c r="FO106" s="825">
        <v>0</v>
      </c>
      <c r="FP106" s="825">
        <v>0</v>
      </c>
      <c r="FQ106" s="825">
        <v>0</v>
      </c>
      <c r="FR106" s="825">
        <v>0</v>
      </c>
      <c r="FS106" s="825">
        <v>0</v>
      </c>
      <c r="FT106" s="825">
        <v>0</v>
      </c>
      <c r="FU106" s="825">
        <v>0</v>
      </c>
      <c r="FV106" s="825">
        <v>0</v>
      </c>
      <c r="FW106" s="825">
        <v>0</v>
      </c>
      <c r="FX106" s="825">
        <v>0</v>
      </c>
      <c r="FY106" s="825">
        <v>0</v>
      </c>
      <c r="FZ106" s="825">
        <v>0</v>
      </c>
      <c r="GA106" s="825">
        <v>0</v>
      </c>
      <c r="GB106" s="825">
        <v>0</v>
      </c>
      <c r="GC106" s="825">
        <v>0</v>
      </c>
      <c r="GD106" s="825">
        <v>0</v>
      </c>
      <c r="GE106" s="825">
        <v>0</v>
      </c>
      <c r="GF106" s="825">
        <v>0</v>
      </c>
      <c r="GG106" s="825">
        <v>0</v>
      </c>
      <c r="GH106" s="825">
        <v>0</v>
      </c>
      <c r="GI106" s="825">
        <v>0</v>
      </c>
      <c r="GJ106" s="825">
        <v>0</v>
      </c>
      <c r="GK106" s="825">
        <v>0</v>
      </c>
      <c r="GL106" s="825">
        <v>0</v>
      </c>
      <c r="GM106" s="825">
        <v>0</v>
      </c>
      <c r="GN106" s="825">
        <v>0</v>
      </c>
      <c r="GO106" s="825">
        <v>0</v>
      </c>
      <c r="GP106" s="825">
        <v>0</v>
      </c>
      <c r="GQ106" s="825">
        <v>0</v>
      </c>
      <c r="GR106" s="825">
        <v>0</v>
      </c>
      <c r="GS106" s="825">
        <v>0</v>
      </c>
      <c r="GT106" s="825">
        <v>0</v>
      </c>
      <c r="GU106" s="825">
        <v>0</v>
      </c>
      <c r="GV106" s="825">
        <v>0</v>
      </c>
      <c r="GW106" s="825">
        <v>0</v>
      </c>
      <c r="GX106" s="825">
        <v>0</v>
      </c>
      <c r="GY106" s="825">
        <v>0</v>
      </c>
      <c r="GZ106" s="825">
        <v>0</v>
      </c>
      <c r="HA106" s="825">
        <v>0</v>
      </c>
      <c r="HB106" s="825">
        <v>0</v>
      </c>
    </row>
    <row r="107" spans="1:210" x14ac:dyDescent="0.3">
      <c r="A107" s="47" t="s">
        <v>25</v>
      </c>
      <c r="B107" s="826">
        <v>0</v>
      </c>
      <c r="C107" s="826">
        <v>0</v>
      </c>
      <c r="D107" s="826">
        <v>0</v>
      </c>
      <c r="E107" s="826">
        <v>0</v>
      </c>
      <c r="F107" s="826">
        <v>0</v>
      </c>
      <c r="G107" s="826">
        <v>0</v>
      </c>
      <c r="H107" s="826">
        <v>0</v>
      </c>
      <c r="I107" s="826">
        <v>0</v>
      </c>
      <c r="J107" s="826">
        <v>0</v>
      </c>
      <c r="K107" s="826">
        <v>0</v>
      </c>
      <c r="L107" s="826">
        <v>0</v>
      </c>
      <c r="M107" s="826">
        <v>0</v>
      </c>
      <c r="N107" s="826">
        <v>0</v>
      </c>
      <c r="O107" s="826">
        <v>0</v>
      </c>
      <c r="P107" s="826">
        <v>0</v>
      </c>
      <c r="Q107" s="826">
        <v>0</v>
      </c>
      <c r="R107" s="826">
        <v>0</v>
      </c>
      <c r="S107" s="826">
        <v>0</v>
      </c>
      <c r="T107" s="826">
        <v>0</v>
      </c>
      <c r="U107" s="826">
        <v>0</v>
      </c>
      <c r="V107" s="826">
        <v>0</v>
      </c>
      <c r="W107" s="826">
        <v>0</v>
      </c>
      <c r="X107" s="826">
        <v>0</v>
      </c>
      <c r="Y107" s="826">
        <v>0</v>
      </c>
      <c r="Z107" s="826">
        <v>0</v>
      </c>
      <c r="AA107" s="826">
        <v>0</v>
      </c>
      <c r="AB107" s="826">
        <v>0</v>
      </c>
      <c r="AC107" s="826">
        <v>0</v>
      </c>
      <c r="AD107" s="826">
        <v>0</v>
      </c>
      <c r="AE107" s="826">
        <v>0</v>
      </c>
      <c r="AF107" s="826">
        <v>0</v>
      </c>
      <c r="AG107" s="826">
        <v>0</v>
      </c>
      <c r="AH107" s="826">
        <v>0</v>
      </c>
      <c r="AI107" s="826">
        <v>0</v>
      </c>
      <c r="AJ107" s="826">
        <v>0</v>
      </c>
      <c r="AK107" s="826">
        <v>0</v>
      </c>
      <c r="AL107" s="826">
        <v>0</v>
      </c>
      <c r="AM107" s="826">
        <v>0</v>
      </c>
      <c r="AN107" s="826">
        <v>0</v>
      </c>
      <c r="AO107" s="826">
        <v>0</v>
      </c>
      <c r="AP107" s="826">
        <v>0</v>
      </c>
      <c r="AQ107" s="826">
        <v>0</v>
      </c>
      <c r="AR107" s="826">
        <v>0</v>
      </c>
      <c r="AS107" s="826">
        <v>0</v>
      </c>
      <c r="AT107" s="826">
        <v>0</v>
      </c>
      <c r="AU107" s="826">
        <v>0</v>
      </c>
      <c r="AV107" s="826">
        <v>0</v>
      </c>
      <c r="AW107" s="826">
        <v>0</v>
      </c>
      <c r="AX107" s="826">
        <v>6.6240644198683498E-4</v>
      </c>
      <c r="AY107" s="826">
        <v>1.00215684287686E-3</v>
      </c>
      <c r="AZ107" s="826">
        <v>4.4872694457172697E-4</v>
      </c>
      <c r="BA107" s="826">
        <v>3.6325514560568402E-4</v>
      </c>
      <c r="BB107" s="826">
        <v>3.1197206622605799E-4</v>
      </c>
      <c r="BC107" s="826">
        <v>4.70094894313238E-4</v>
      </c>
      <c r="BD107" s="826">
        <v>5.1283079379625901E-4</v>
      </c>
      <c r="BE107" s="826">
        <v>3.8462309534719499E-4</v>
      </c>
      <c r="BF107" s="826">
        <v>4.2735899483021601E-4</v>
      </c>
      <c r="BG107" s="826">
        <v>4.2735899483021601E-4</v>
      </c>
      <c r="BH107" s="826">
        <v>6.4103849224532395E-4</v>
      </c>
      <c r="BI107" s="826">
        <v>1.2820769844906501E-3</v>
      </c>
      <c r="BJ107" s="826">
        <v>2.13679497415108E-4</v>
      </c>
      <c r="BK107" s="826">
        <v>0</v>
      </c>
      <c r="BL107" s="826">
        <v>4.2735899483021601E-4</v>
      </c>
      <c r="BM107" s="826">
        <v>4.70094894313238E-4</v>
      </c>
      <c r="BN107" s="826">
        <v>3.6085356745193598E-4</v>
      </c>
      <c r="BO107" s="826">
        <v>8.27840537095619E-4</v>
      </c>
      <c r="BP107" s="826">
        <v>9.5520061972571401E-4</v>
      </c>
      <c r="BQ107" s="826">
        <v>5.9434705227377803E-4</v>
      </c>
      <c r="BR107" s="826">
        <v>2.3316411114047999E-4</v>
      </c>
      <c r="BS107" s="826">
        <v>7.2068907079784702E-4</v>
      </c>
      <c r="BT107" s="826">
        <v>2.9675432326970201E-4</v>
      </c>
      <c r="BU107" s="826">
        <v>2.5436084851688699E-4</v>
      </c>
      <c r="BV107" s="826">
        <v>1.9100753144016199E-4</v>
      </c>
      <c r="BW107" s="826">
        <v>2.9882067140860901E-2</v>
      </c>
      <c r="BX107" s="826">
        <v>1.9270537616407499E-2</v>
      </c>
      <c r="BY107" s="826">
        <v>0</v>
      </c>
      <c r="BZ107" s="826">
        <v>0</v>
      </c>
      <c r="CA107" s="826">
        <v>0</v>
      </c>
      <c r="CB107" s="826">
        <v>0</v>
      </c>
      <c r="CC107" s="826">
        <v>0</v>
      </c>
      <c r="CD107" s="826">
        <v>0</v>
      </c>
      <c r="CE107" s="826">
        <v>0</v>
      </c>
      <c r="CF107" s="826">
        <v>0</v>
      </c>
      <c r="CG107" s="826">
        <v>0</v>
      </c>
      <c r="CH107" s="826">
        <v>0</v>
      </c>
      <c r="CI107" s="826">
        <v>0</v>
      </c>
      <c r="CJ107" s="826">
        <v>0</v>
      </c>
      <c r="CK107" s="826">
        <v>0</v>
      </c>
      <c r="CL107" s="826">
        <v>0</v>
      </c>
      <c r="CM107" s="826">
        <v>0</v>
      </c>
      <c r="CN107" s="826">
        <v>0</v>
      </c>
      <c r="CO107" s="826">
        <v>0</v>
      </c>
      <c r="CP107" s="826">
        <v>0</v>
      </c>
      <c r="CQ107" s="826">
        <v>0</v>
      </c>
      <c r="CR107" s="826">
        <v>0</v>
      </c>
      <c r="CS107" s="826">
        <v>0</v>
      </c>
      <c r="CT107" s="826">
        <v>0</v>
      </c>
      <c r="CU107" s="826">
        <v>0</v>
      </c>
      <c r="CV107" s="826">
        <v>0</v>
      </c>
      <c r="CW107" s="826">
        <v>0</v>
      </c>
      <c r="CX107" s="826">
        <v>0</v>
      </c>
      <c r="CY107" s="826">
        <v>0</v>
      </c>
      <c r="CZ107" s="826">
        <v>0</v>
      </c>
      <c r="DA107" s="826">
        <v>0</v>
      </c>
      <c r="DB107" s="826">
        <v>0</v>
      </c>
      <c r="DC107" s="826">
        <v>0</v>
      </c>
      <c r="DD107" s="826">
        <v>0</v>
      </c>
      <c r="DE107" s="826">
        <v>0</v>
      </c>
      <c r="DF107" s="826">
        <v>0</v>
      </c>
      <c r="DG107" s="826">
        <v>0</v>
      </c>
      <c r="DH107" s="826">
        <v>0</v>
      </c>
      <c r="DI107" s="826">
        <v>0</v>
      </c>
      <c r="DJ107" s="826">
        <v>1.05256093121249E-6</v>
      </c>
      <c r="DK107" s="826">
        <v>2.63140232803123E-6</v>
      </c>
      <c r="DL107" s="826">
        <v>2.63140232803123E-6</v>
      </c>
      <c r="DM107" s="826">
        <v>2.63140232803123E-6</v>
      </c>
      <c r="DN107" s="826">
        <v>2.6307470352114301E-6</v>
      </c>
      <c r="DO107" s="826">
        <v>7.5765514614089302E-7</v>
      </c>
      <c r="DP107" s="826">
        <v>7.5765514614089302E-7</v>
      </c>
      <c r="DQ107" s="826">
        <v>7.5765514614089302E-7</v>
      </c>
      <c r="DR107" s="826">
        <v>7.5667813434720397E-7</v>
      </c>
      <c r="DS107" s="826">
        <v>4.3701414678039702E-2</v>
      </c>
      <c r="DT107" s="826">
        <v>1.2045054768583599E-3</v>
      </c>
      <c r="DU107" s="826">
        <v>2.1856231462632301E-4</v>
      </c>
      <c r="DV107" s="826">
        <v>2.02357627863162E-3</v>
      </c>
      <c r="DW107" s="826">
        <v>2.30689643558438E-4</v>
      </c>
      <c r="DX107" s="826">
        <v>3.5396329626887998E-4</v>
      </c>
      <c r="DY107" s="826">
        <v>4.7879399521497399E-3</v>
      </c>
      <c r="DZ107" s="826">
        <v>4.2670747916431898E-2</v>
      </c>
      <c r="EA107" s="826">
        <v>2.7072860644205702E-3</v>
      </c>
      <c r="EB107" s="826">
        <v>8.7966287239700904E-4</v>
      </c>
      <c r="EC107" s="826">
        <v>1.1986088341274599E-3</v>
      </c>
      <c r="ED107" s="826">
        <v>1.3849942246910499E-3</v>
      </c>
      <c r="EE107" s="826">
        <v>3.2383968266558701E-4</v>
      </c>
      <c r="EF107" s="826">
        <v>4.3879584271719802E-4</v>
      </c>
      <c r="EG107" s="826">
        <v>3.3954506787457598E-4</v>
      </c>
      <c r="EH107" s="826">
        <v>5.4622693942338402E-2</v>
      </c>
      <c r="EI107" s="826">
        <v>0.203484083873962</v>
      </c>
      <c r="EJ107" s="826">
        <v>1.4929273443182399E-3</v>
      </c>
      <c r="EK107" s="826">
        <v>1.5599270794272801E-3</v>
      </c>
      <c r="EL107" s="826">
        <v>6.0304234417749404E-4</v>
      </c>
      <c r="EM107" s="826">
        <v>4.8032680852500304E-3</v>
      </c>
      <c r="EN107" s="826">
        <v>4.2439645914357001E-3</v>
      </c>
      <c r="EO107" s="826">
        <v>6.2056507940837597E-3</v>
      </c>
      <c r="EP107" s="826">
        <v>1.5989195817936201E-3</v>
      </c>
      <c r="EQ107" s="826">
        <v>1.0216574504810501E-3</v>
      </c>
      <c r="ER107" s="826">
        <v>5.01636296855858E-4</v>
      </c>
      <c r="ES107" s="826">
        <v>9.0881395244927804E-4</v>
      </c>
      <c r="ET107" s="826">
        <v>3.7562424876921602E-4</v>
      </c>
      <c r="EU107" s="826">
        <v>3.20462407125458E-4</v>
      </c>
      <c r="EV107" s="826">
        <v>7.2106165742551805E-4</v>
      </c>
      <c r="EW107" s="826">
        <v>1.18810548585668E-3</v>
      </c>
      <c r="EX107" s="826">
        <v>3.3309234873131602E-4</v>
      </c>
      <c r="EY107" s="826">
        <v>1.11384464755295E-3</v>
      </c>
      <c r="EZ107" s="826">
        <v>1.50791327220564E-3</v>
      </c>
      <c r="FA107" s="826">
        <v>3.6183788143910899E-3</v>
      </c>
      <c r="FB107" s="826">
        <v>3.04571770342053E-3</v>
      </c>
      <c r="FC107" s="826">
        <v>1.41427659456722E-3</v>
      </c>
      <c r="FD107" s="826">
        <v>1.2616099935239501E-3</v>
      </c>
      <c r="FE107" s="826">
        <v>7.9327021272378E-4</v>
      </c>
      <c r="FF107" s="826">
        <v>1.35677313261058E-3</v>
      </c>
      <c r="FG107" s="826">
        <v>1.5813237271232799E-3</v>
      </c>
      <c r="FH107" s="826">
        <v>2.0873441749088301E-3</v>
      </c>
      <c r="FI107" s="826">
        <v>1.23001311767422E-3</v>
      </c>
      <c r="FJ107" s="826">
        <v>5.8529633405737E-4</v>
      </c>
      <c r="FK107" s="826">
        <v>1.30513354518287E-3</v>
      </c>
      <c r="FL107" s="826">
        <v>5.7976652302439398E-4</v>
      </c>
      <c r="FM107" s="826">
        <v>5.45599982707416E-5</v>
      </c>
      <c r="FN107" s="826">
        <v>3.5506676437819899E-4</v>
      </c>
      <c r="FO107" s="826">
        <v>1.5457204594876599E-3</v>
      </c>
      <c r="FP107" s="826">
        <v>4.2033529176792699E-3</v>
      </c>
      <c r="FQ107" s="826">
        <v>5.71487559803503E-4</v>
      </c>
      <c r="FR107" s="826">
        <v>8.3876976282943401E-4</v>
      </c>
      <c r="FS107" s="826">
        <v>1.8532106267011099E-3</v>
      </c>
      <c r="FT107" s="826">
        <v>6.4484317531180299E-3</v>
      </c>
      <c r="FU107" s="826">
        <v>1.28858317470385E-3</v>
      </c>
      <c r="FV107" s="826">
        <v>1.0487826313454001E-3</v>
      </c>
      <c r="FW107" s="826">
        <v>5.0942411994514599E-3</v>
      </c>
      <c r="FX107" s="826">
        <v>2.1693628736990599E-3</v>
      </c>
      <c r="FY107" s="826">
        <v>1.2343582022223401E-2</v>
      </c>
      <c r="FZ107" s="826">
        <v>2.0370775935840101E-3</v>
      </c>
      <c r="GA107" s="826">
        <v>1.3024306258368099E-3</v>
      </c>
      <c r="GB107" s="826">
        <v>1.8517688510794399E-3</v>
      </c>
      <c r="GC107" s="826">
        <v>1.59468861432907E-3</v>
      </c>
      <c r="GD107" s="826">
        <v>8.9864782875943904E-4</v>
      </c>
      <c r="GE107" s="826">
        <v>5.7838138661904402E-3</v>
      </c>
      <c r="GF107" s="826">
        <v>0.225820712263858</v>
      </c>
      <c r="GG107" s="826">
        <v>2.4852312050434402E-3</v>
      </c>
      <c r="GH107" s="826">
        <v>1.1680482699693399E-2</v>
      </c>
      <c r="GI107" s="826">
        <v>3.1389845820679101E-2</v>
      </c>
      <c r="GJ107" s="826">
        <v>6.5592503401114303E-3</v>
      </c>
      <c r="GK107" s="826">
        <v>9.2099000956261698E-4</v>
      </c>
      <c r="GL107" s="826">
        <v>4.8122785466095802E-3</v>
      </c>
      <c r="GM107" s="826">
        <v>2.5550308908973899E-3</v>
      </c>
      <c r="GN107" s="826">
        <v>3.4358518453948498E-3</v>
      </c>
      <c r="GO107" s="826">
        <v>3.8915661319573799E-3</v>
      </c>
      <c r="GP107" s="826">
        <v>2.3051791816438702E-3</v>
      </c>
      <c r="GQ107" s="826">
        <v>3.4111889077045499E-3</v>
      </c>
      <c r="GR107" s="826">
        <v>1.9387847583176301E-3</v>
      </c>
      <c r="GS107" s="826">
        <v>1.9350363112843299E-3</v>
      </c>
      <c r="GT107" s="826">
        <v>2.10861839827375E-3</v>
      </c>
      <c r="GU107" s="826">
        <v>5.4599915505492E-3</v>
      </c>
      <c r="GV107" s="826">
        <v>4.1844517322148403E-2</v>
      </c>
      <c r="GW107" s="826">
        <v>2.2494067568973302E-3</v>
      </c>
      <c r="GX107" s="826">
        <v>3.1932397882937901E-3</v>
      </c>
      <c r="GY107" s="826">
        <v>3.79145669760504E-3</v>
      </c>
      <c r="GZ107" s="826">
        <v>2.6507200794151798E-3</v>
      </c>
      <c r="HA107" s="826">
        <v>2.1517960059118202E-3</v>
      </c>
      <c r="HB107" s="826">
        <v>1.98407898659019E-3</v>
      </c>
    </row>
    <row r="108" spans="1:210" x14ac:dyDescent="0.3">
      <c r="A108" s="47" t="s">
        <v>26</v>
      </c>
      <c r="B108" s="827">
        <v>0.25991551462534102</v>
      </c>
      <c r="C108" s="827">
        <v>1.0648777427560601</v>
      </c>
      <c r="D108" s="827">
        <v>1.2452668685781301</v>
      </c>
      <c r="E108" s="827">
        <v>1.1987148361079201</v>
      </c>
      <c r="F108" s="827">
        <v>0.45776165262373503</v>
      </c>
      <c r="G108" s="827">
        <v>0.33750223540902502</v>
      </c>
      <c r="H108" s="827">
        <v>0.59741775003436504</v>
      </c>
      <c r="I108" s="827">
        <v>0.13383709335185501</v>
      </c>
      <c r="J108" s="827">
        <v>0.53340870538782603</v>
      </c>
      <c r="K108" s="827">
        <v>0.59935741805395804</v>
      </c>
      <c r="L108" s="827">
        <v>0.82241924030704905</v>
      </c>
      <c r="M108" s="827">
        <v>0.52758970132905003</v>
      </c>
      <c r="N108" s="827">
        <v>0.38017493184005102</v>
      </c>
      <c r="O108" s="827">
        <v>0.56444339370130003</v>
      </c>
      <c r="P108" s="827">
        <v>0.43448563638862903</v>
      </c>
      <c r="Q108" s="827">
        <v>3.4914024352657697E-2</v>
      </c>
      <c r="R108" s="827">
        <v>0.15323377354777601</v>
      </c>
      <c r="S108" s="827">
        <v>0.16293211364573601</v>
      </c>
      <c r="T108" s="827">
        <v>5.6250372568170802E-2</v>
      </c>
      <c r="U108" s="827">
        <v>1.35776761371447E-2</v>
      </c>
      <c r="V108" s="827">
        <v>1.74570121763289E-2</v>
      </c>
      <c r="W108" s="827">
        <v>3.6853692372249801E-2</v>
      </c>
      <c r="X108" s="827">
        <v>2.71553522742893E-2</v>
      </c>
      <c r="Y108" s="827">
        <v>1.16380081175526E-2</v>
      </c>
      <c r="Z108" s="827">
        <v>0</v>
      </c>
      <c r="AA108" s="827">
        <v>0</v>
      </c>
      <c r="AB108" s="827">
        <v>0</v>
      </c>
      <c r="AC108" s="827">
        <v>5.8190040587762903E-3</v>
      </c>
      <c r="AD108" s="827">
        <v>0</v>
      </c>
      <c r="AE108" s="827">
        <v>0</v>
      </c>
      <c r="AF108" s="827">
        <v>5.8190040587762903E-3</v>
      </c>
      <c r="AG108" s="827">
        <v>0</v>
      </c>
      <c r="AH108" s="827">
        <v>2.1336348215513098E-2</v>
      </c>
      <c r="AI108" s="827">
        <v>0</v>
      </c>
      <c r="AJ108" s="827">
        <v>7.7586720783683798E-3</v>
      </c>
      <c r="AK108" s="827">
        <v>0</v>
      </c>
      <c r="AL108" s="827">
        <v>3.8793360391841898E-2</v>
      </c>
      <c r="AM108" s="827">
        <v>0.21142381413553801</v>
      </c>
      <c r="AN108" s="827">
        <v>3.2974356333065599E-2</v>
      </c>
      <c r="AO108" s="827">
        <v>0</v>
      </c>
      <c r="AP108" s="827">
        <v>0</v>
      </c>
      <c r="AQ108" s="827">
        <v>0</v>
      </c>
      <c r="AR108" s="827">
        <v>5.8190040587762903E-3</v>
      </c>
      <c r="AS108" s="827">
        <v>3.8793360391841899E-3</v>
      </c>
      <c r="AT108" s="827">
        <v>1.55173441567368E-2</v>
      </c>
      <c r="AU108" s="827">
        <v>4.4194967535009802E-2</v>
      </c>
      <c r="AV108" s="827">
        <v>2.3754795050067799E-2</v>
      </c>
      <c r="AW108" s="827">
        <v>8.8389935070019594E-3</v>
      </c>
      <c r="AX108" s="827">
        <v>9.97964820940659E-3</v>
      </c>
      <c r="AY108" s="827">
        <v>1.00862737018789E-5</v>
      </c>
      <c r="AZ108" s="827">
        <v>0</v>
      </c>
      <c r="BA108" s="827">
        <v>4.8443208789312598E-5</v>
      </c>
      <c r="BB108" s="827">
        <v>1.9764887552592598E-3</v>
      </c>
      <c r="BC108" s="827">
        <v>5.4026248341341697E-3</v>
      </c>
      <c r="BD108" s="827">
        <v>5.3607509288119996E-3</v>
      </c>
      <c r="BE108" s="827">
        <v>5.4808282168098202E-3</v>
      </c>
      <c r="BF108" s="827">
        <v>5.4655879523565799E-3</v>
      </c>
      <c r="BG108" s="827">
        <v>0</v>
      </c>
      <c r="BH108" s="827">
        <v>0</v>
      </c>
      <c r="BI108" s="827">
        <v>6.2196278935988097E-3</v>
      </c>
      <c r="BJ108" s="827">
        <v>0</v>
      </c>
      <c r="BK108" s="827">
        <v>0</v>
      </c>
      <c r="BL108" s="827">
        <v>0</v>
      </c>
      <c r="BM108" s="827">
        <v>0</v>
      </c>
      <c r="BN108" s="827">
        <v>1.9806857808696101E-3</v>
      </c>
      <c r="BO108" s="827">
        <v>5.9432889578330201E-3</v>
      </c>
      <c r="BP108" s="827">
        <v>5.9432889578330201E-3</v>
      </c>
      <c r="BQ108" s="827">
        <v>5.9432889578330201E-3</v>
      </c>
      <c r="BR108" s="827">
        <v>5.9312046930935702E-3</v>
      </c>
      <c r="BS108" s="827">
        <v>0</v>
      </c>
      <c r="BT108" s="827">
        <v>2.1948438104275401E-2</v>
      </c>
      <c r="BU108" s="827">
        <v>1.8220244592292701E-2</v>
      </c>
      <c r="BV108" s="827">
        <v>9.8049627281381402E-5</v>
      </c>
      <c r="BW108" s="827">
        <v>0.18171295990987901</v>
      </c>
      <c r="BX108" s="827">
        <v>0.16001882869271</v>
      </c>
      <c r="BY108" s="827">
        <v>0</v>
      </c>
      <c r="BZ108" s="827">
        <v>0</v>
      </c>
      <c r="CA108" s="827">
        <v>4.1540597704470703E-2</v>
      </c>
      <c r="CB108" s="827">
        <v>3.7543810610048599E-2</v>
      </c>
      <c r="CC108" s="827">
        <v>3.7543810610048599E-2</v>
      </c>
      <c r="CD108" s="827">
        <v>3.7580948076975498E-2</v>
      </c>
      <c r="CE108" s="827">
        <v>1.98869433473697E-3</v>
      </c>
      <c r="CF108" s="827">
        <v>0</v>
      </c>
      <c r="CG108" s="827">
        <v>0</v>
      </c>
      <c r="CH108" s="827">
        <v>2.34427656169042E-3</v>
      </c>
      <c r="CI108" s="827">
        <v>3.4510073704362203E-2</v>
      </c>
      <c r="CJ108" s="827">
        <v>2.8894243053660802E-2</v>
      </c>
      <c r="CK108" s="827">
        <v>2.8894243053660802E-2</v>
      </c>
      <c r="CL108" s="827">
        <v>3.67558684467112E-2</v>
      </c>
      <c r="CM108" s="827">
        <v>0</v>
      </c>
      <c r="CN108" s="827">
        <v>0</v>
      </c>
      <c r="CO108" s="827">
        <v>0</v>
      </c>
      <c r="CP108" s="827">
        <v>1.6701877852435599E-4</v>
      </c>
      <c r="CQ108" s="827">
        <v>0</v>
      </c>
      <c r="CR108" s="827">
        <v>0</v>
      </c>
      <c r="CS108" s="827">
        <v>0</v>
      </c>
      <c r="CT108" s="827">
        <v>0</v>
      </c>
      <c r="CU108" s="827">
        <v>2.02597105686237E-3</v>
      </c>
      <c r="CV108" s="827">
        <v>3.9665822214323999E-3</v>
      </c>
      <c r="CW108" s="827">
        <v>0</v>
      </c>
      <c r="CX108" s="827">
        <v>0</v>
      </c>
      <c r="CY108" s="827">
        <v>3.0904953490706903E-5</v>
      </c>
      <c r="CZ108" s="827">
        <v>3.3775591290087403E-5</v>
      </c>
      <c r="DA108" s="827">
        <v>3.0189276525529802E-5</v>
      </c>
      <c r="DB108" s="827">
        <v>3.00051847043153E-5</v>
      </c>
      <c r="DC108" s="827">
        <v>0</v>
      </c>
      <c r="DD108" s="827">
        <v>0</v>
      </c>
      <c r="DE108" s="827">
        <v>0</v>
      </c>
      <c r="DF108" s="827">
        <v>0</v>
      </c>
      <c r="DG108" s="827">
        <v>0</v>
      </c>
      <c r="DH108" s="827">
        <v>0</v>
      </c>
      <c r="DI108" s="827">
        <v>0</v>
      </c>
      <c r="DJ108" s="827">
        <v>0</v>
      </c>
      <c r="DK108" s="827">
        <v>0</v>
      </c>
      <c r="DL108" s="827">
        <v>0</v>
      </c>
      <c r="DM108" s="827">
        <v>0</v>
      </c>
      <c r="DN108" s="827">
        <v>0</v>
      </c>
      <c r="DO108" s="827">
        <v>0</v>
      </c>
      <c r="DP108" s="827">
        <v>2.2775073142985498E-2</v>
      </c>
      <c r="DQ108" s="827">
        <v>1.4279908119403601E-2</v>
      </c>
      <c r="DR108" s="827">
        <v>0</v>
      </c>
      <c r="DS108" s="827">
        <v>4.5769481230269601E-3</v>
      </c>
      <c r="DT108" s="827">
        <v>0</v>
      </c>
      <c r="DU108" s="827">
        <v>0</v>
      </c>
      <c r="DV108" s="827">
        <v>0</v>
      </c>
      <c r="DW108" s="827">
        <v>2.5779266797751902E-4</v>
      </c>
      <c r="DX108" s="827">
        <v>0</v>
      </c>
      <c r="DY108" s="827">
        <v>3.7725756289392998E-5</v>
      </c>
      <c r="DZ108" s="827">
        <v>0</v>
      </c>
      <c r="EA108" s="827">
        <v>2.3708872447988799E-4</v>
      </c>
      <c r="EB108" s="827">
        <v>0</v>
      </c>
      <c r="EC108" s="827">
        <v>0</v>
      </c>
      <c r="ED108" s="827">
        <v>0</v>
      </c>
      <c r="EE108" s="827">
        <v>2.3128833327511699E-4</v>
      </c>
      <c r="EF108" s="827">
        <v>0</v>
      </c>
      <c r="EG108" s="827">
        <v>0</v>
      </c>
      <c r="EH108" s="827">
        <v>0</v>
      </c>
      <c r="EI108" s="827">
        <v>0</v>
      </c>
      <c r="EJ108" s="827">
        <v>0</v>
      </c>
      <c r="EK108" s="827">
        <v>0</v>
      </c>
      <c r="EL108" s="827">
        <v>0</v>
      </c>
      <c r="EM108" s="827">
        <v>0</v>
      </c>
      <c r="EN108" s="827">
        <v>2.3472485482301199E-3</v>
      </c>
      <c r="EO108" s="827">
        <v>0</v>
      </c>
      <c r="EP108" s="827">
        <v>0</v>
      </c>
      <c r="EQ108" s="827">
        <v>0</v>
      </c>
      <c r="ER108" s="827">
        <v>1.15686030847246E-4</v>
      </c>
      <c r="ES108" s="827">
        <v>0</v>
      </c>
      <c r="ET108" s="827">
        <v>0</v>
      </c>
      <c r="EU108" s="827">
        <v>0</v>
      </c>
      <c r="EV108" s="827">
        <v>0</v>
      </c>
      <c r="EW108" s="827">
        <v>5.91812917324448E-4</v>
      </c>
      <c r="EX108" s="827">
        <v>0</v>
      </c>
      <c r="EY108" s="827">
        <v>0</v>
      </c>
      <c r="EZ108" s="827">
        <v>0</v>
      </c>
      <c r="FA108" s="827">
        <v>0</v>
      </c>
      <c r="FB108" s="827">
        <v>0</v>
      </c>
      <c r="FC108" s="827">
        <v>0</v>
      </c>
      <c r="FD108" s="827">
        <v>0</v>
      </c>
      <c r="FE108" s="827">
        <v>0</v>
      </c>
      <c r="FF108" s="827">
        <v>0</v>
      </c>
      <c r="FG108" s="827">
        <v>0</v>
      </c>
      <c r="FH108" s="827">
        <v>0</v>
      </c>
      <c r="FI108" s="827">
        <v>0</v>
      </c>
      <c r="FJ108" s="827">
        <v>0</v>
      </c>
      <c r="FK108" s="827">
        <v>0</v>
      </c>
      <c r="FL108" s="827">
        <v>0</v>
      </c>
      <c r="FM108" s="827">
        <v>0</v>
      </c>
      <c r="FN108" s="827">
        <v>0</v>
      </c>
      <c r="FO108" s="827">
        <v>0</v>
      </c>
      <c r="FP108" s="827">
        <v>0</v>
      </c>
      <c r="FQ108" s="827">
        <v>0</v>
      </c>
      <c r="FR108" s="827">
        <v>0</v>
      </c>
      <c r="FS108" s="827">
        <v>0</v>
      </c>
      <c r="FT108" s="827">
        <v>0</v>
      </c>
      <c r="FU108" s="827">
        <v>0</v>
      </c>
      <c r="FV108" s="827">
        <v>0</v>
      </c>
      <c r="FW108" s="827">
        <v>0</v>
      </c>
      <c r="FX108" s="827">
        <v>0</v>
      </c>
      <c r="FY108" s="827">
        <v>0</v>
      </c>
      <c r="FZ108" s="827">
        <v>0</v>
      </c>
      <c r="GA108" s="827">
        <v>0</v>
      </c>
      <c r="GB108" s="827">
        <v>0</v>
      </c>
      <c r="GC108" s="827">
        <v>0</v>
      </c>
      <c r="GD108" s="827">
        <v>0</v>
      </c>
      <c r="GE108" s="827">
        <v>0</v>
      </c>
      <c r="GF108" s="827">
        <v>0</v>
      </c>
      <c r="GG108" s="827">
        <v>0</v>
      </c>
      <c r="GH108" s="827">
        <v>0</v>
      </c>
      <c r="GI108" s="827">
        <v>0</v>
      </c>
      <c r="GJ108" s="827">
        <v>0</v>
      </c>
      <c r="GK108" s="827">
        <v>0</v>
      </c>
      <c r="GL108" s="827">
        <v>0</v>
      </c>
      <c r="GM108" s="827">
        <v>0</v>
      </c>
      <c r="GN108" s="827">
        <v>0</v>
      </c>
      <c r="GO108" s="827">
        <v>0</v>
      </c>
      <c r="GP108" s="827">
        <v>0</v>
      </c>
      <c r="GQ108" s="827">
        <v>2.4871197891702099E-5</v>
      </c>
      <c r="GR108" s="827">
        <v>3.7550465627036302E-5</v>
      </c>
      <c r="GS108" s="827">
        <v>0</v>
      </c>
      <c r="GT108" s="827">
        <v>0</v>
      </c>
      <c r="GU108" s="827">
        <v>0</v>
      </c>
      <c r="GV108" s="827">
        <v>0</v>
      </c>
      <c r="GW108" s="827">
        <v>0</v>
      </c>
      <c r="GX108" s="827">
        <v>0</v>
      </c>
      <c r="GY108" s="827">
        <v>0</v>
      </c>
      <c r="GZ108" s="827">
        <v>0</v>
      </c>
      <c r="HA108" s="827">
        <v>0</v>
      </c>
      <c r="HB108" s="827">
        <v>0</v>
      </c>
    </row>
    <row r="109" spans="1:210" x14ac:dyDescent="0.3">
      <c r="A109" s="50"/>
    </row>
    <row r="110" spans="1:210" ht="16.2" x14ac:dyDescent="0.3">
      <c r="A110" s="45" t="s">
        <v>124</v>
      </c>
      <c r="B110" s="828">
        <v>0.289482010688138</v>
      </c>
      <c r="C110" s="828">
        <v>0.18104269612106699</v>
      </c>
      <c r="D110" s="828">
        <v>0.110232421854185</v>
      </c>
      <c r="E110" s="828">
        <v>0.206852852492693</v>
      </c>
      <c r="F110" s="828">
        <v>0.26812832852577201</v>
      </c>
      <c r="G110" s="828">
        <v>0.20576819373427399</v>
      </c>
      <c r="H110" s="828">
        <v>0.14687510868363901</v>
      </c>
      <c r="I110" s="828">
        <v>9.0689613320036999E-2</v>
      </c>
      <c r="J110" s="828">
        <v>0.18906807099009301</v>
      </c>
      <c r="K110" s="828">
        <v>0.127936923932918</v>
      </c>
      <c r="L110" s="828">
        <v>5.8352161949453203E-2</v>
      </c>
      <c r="M110" s="828">
        <v>0.15073375269036901</v>
      </c>
      <c r="N110" s="828">
        <v>0.187559495058638</v>
      </c>
      <c r="O110" s="828">
        <v>0.105676015568957</v>
      </c>
      <c r="P110" s="828">
        <v>9.6444871629151802E-2</v>
      </c>
      <c r="Q110" s="828">
        <v>0.14129686295970101</v>
      </c>
      <c r="R110" s="828">
        <v>8.6851354828917399E-2</v>
      </c>
      <c r="S110" s="828">
        <v>4.5247270102500799E-2</v>
      </c>
      <c r="T110" s="828">
        <v>0.11959763613284299</v>
      </c>
      <c r="U110" s="828">
        <v>0.16758457943538699</v>
      </c>
      <c r="V110" s="828">
        <v>0.16048569454279099</v>
      </c>
      <c r="W110" s="828">
        <v>7.8896531751087698E-2</v>
      </c>
      <c r="X110" s="828">
        <v>0.11850579983156</v>
      </c>
      <c r="Y110" s="828">
        <v>0.27327479705559998</v>
      </c>
      <c r="Z110" s="828">
        <v>0.29508753210499</v>
      </c>
      <c r="AA110" s="828">
        <v>0.223229768161747</v>
      </c>
      <c r="AB110" s="828">
        <v>0.12980385731543601</v>
      </c>
      <c r="AC110" s="828">
        <v>0.22894573752391101</v>
      </c>
      <c r="AD110" s="828">
        <v>0.312521282495546</v>
      </c>
      <c r="AE110" s="828">
        <v>0.205488385810429</v>
      </c>
      <c r="AF110" s="828">
        <v>0.13621678203454601</v>
      </c>
      <c r="AG110" s="828">
        <v>0.31209891667054002</v>
      </c>
      <c r="AH110" s="828">
        <v>0.35119306917946602</v>
      </c>
      <c r="AI110" s="828">
        <v>0.157405586349323</v>
      </c>
      <c r="AJ110" s="828">
        <v>0.13925606601010301</v>
      </c>
      <c r="AK110" s="828">
        <v>0.28198444317131799</v>
      </c>
      <c r="AL110" s="828">
        <v>0.30579387162379401</v>
      </c>
      <c r="AM110" s="828">
        <v>0.14683031152336101</v>
      </c>
      <c r="AN110" s="828">
        <v>0.141192131207315</v>
      </c>
      <c r="AO110" s="828">
        <v>0.30163614264309602</v>
      </c>
      <c r="AP110" s="828">
        <v>0.39682924384314899</v>
      </c>
      <c r="AQ110" s="828">
        <v>0.186256855022574</v>
      </c>
      <c r="AR110" s="828">
        <v>0.110160197279599</v>
      </c>
      <c r="AS110" s="828">
        <v>0.36821090909715498</v>
      </c>
      <c r="AT110" s="828">
        <v>0.30472290183636802</v>
      </c>
      <c r="AU110" s="828">
        <v>2.9299482769543701E-2</v>
      </c>
      <c r="AV110" s="828">
        <v>0.168109658860327</v>
      </c>
      <c r="AW110" s="828">
        <v>0.326137164194507</v>
      </c>
      <c r="AX110" s="828">
        <v>0.25340086521212002</v>
      </c>
      <c r="AY110" s="828">
        <v>0.162291836388512</v>
      </c>
      <c r="AZ110" s="828">
        <v>9.8063652538853394E-2</v>
      </c>
      <c r="BA110" s="828">
        <v>0.19208860013930101</v>
      </c>
      <c r="BB110" s="828">
        <v>0.12113272404684799</v>
      </c>
      <c r="BC110" s="828">
        <v>-2.1524174714516401E-2</v>
      </c>
      <c r="BD110" s="828">
        <v>-5.5269676844659998E-2</v>
      </c>
      <c r="BE110" s="828">
        <v>0.10517134038975801</v>
      </c>
      <c r="BF110" s="828">
        <v>0.194987941436987</v>
      </c>
      <c r="BG110" s="828">
        <v>6.8920435639343594E-2</v>
      </c>
      <c r="BH110" s="828">
        <v>6.8409273919254401E-2</v>
      </c>
      <c r="BI110" s="828">
        <v>0.26309543796393098</v>
      </c>
      <c r="BJ110" s="828">
        <v>0.246413593136177</v>
      </c>
      <c r="BK110" s="828">
        <v>9.4241876756008994E-2</v>
      </c>
      <c r="BL110" s="828">
        <v>0.11820983532943299</v>
      </c>
      <c r="BM110" s="828">
        <v>0.266349659801076</v>
      </c>
      <c r="BN110" s="828">
        <v>0.51288703333401098</v>
      </c>
      <c r="BO110" s="828">
        <v>0.336104691228922</v>
      </c>
      <c r="BP110" s="828">
        <v>0.308126736999699</v>
      </c>
      <c r="BQ110" s="828">
        <v>0.59135779770510799</v>
      </c>
      <c r="BR110" s="828">
        <v>0.416080338436502</v>
      </c>
      <c r="BS110" s="828">
        <v>0.37696147496267701</v>
      </c>
      <c r="BT110" s="828">
        <v>0.22397572476322999</v>
      </c>
      <c r="BU110" s="828">
        <v>0.52257188920480202</v>
      </c>
      <c r="BV110" s="828">
        <v>0.53695272881290002</v>
      </c>
      <c r="BW110" s="828">
        <v>0.31400616742353099</v>
      </c>
      <c r="BX110" s="828">
        <v>0.25710038879310099</v>
      </c>
      <c r="BY110" s="828">
        <v>0.44638725680514901</v>
      </c>
      <c r="BZ110" s="828">
        <v>0.41374199905134001</v>
      </c>
      <c r="CA110" s="828">
        <v>0.401963277582634</v>
      </c>
      <c r="CB110" s="828">
        <v>0.18717885301222201</v>
      </c>
      <c r="CC110" s="828">
        <v>0.57246955829354695</v>
      </c>
      <c r="CD110" s="828">
        <v>0.57856980741850905</v>
      </c>
      <c r="CE110" s="828">
        <v>0.52031743359177995</v>
      </c>
      <c r="CF110" s="828">
        <v>0.35515927105675899</v>
      </c>
      <c r="CG110" s="828">
        <v>0.45816754328884401</v>
      </c>
      <c r="CH110" s="828">
        <v>0.53720803898212999</v>
      </c>
      <c r="CI110" s="828">
        <v>0.31208064346207798</v>
      </c>
      <c r="CJ110" s="828">
        <v>0.43274829614078703</v>
      </c>
      <c r="CK110" s="828">
        <v>0.40642245193816401</v>
      </c>
      <c r="CL110" s="828">
        <v>0.55116929418832195</v>
      </c>
      <c r="CM110" s="828">
        <v>0.49694298945827198</v>
      </c>
      <c r="CN110" s="828">
        <v>0.28760604075235602</v>
      </c>
      <c r="CO110" s="828">
        <v>0.39015169048499498</v>
      </c>
      <c r="CP110" s="828">
        <v>0.71046948718825897</v>
      </c>
      <c r="CQ110" s="828">
        <v>0.380085493019998</v>
      </c>
      <c r="CR110" s="828">
        <v>0.44009692379134502</v>
      </c>
      <c r="CS110" s="828">
        <v>0.40056838873629402</v>
      </c>
      <c r="CT110" s="828">
        <v>0.55669303077223997</v>
      </c>
      <c r="CU110" s="828">
        <v>0.31149743530127899</v>
      </c>
      <c r="CV110" s="828">
        <v>0.37075262191785602</v>
      </c>
      <c r="CW110" s="828">
        <v>0.46622427298285102</v>
      </c>
      <c r="CX110" s="828">
        <v>0.49644977322544598</v>
      </c>
      <c r="CY110" s="828">
        <v>0.41014756693205401</v>
      </c>
      <c r="CZ110" s="828">
        <v>0.215747784009301</v>
      </c>
      <c r="DA110" s="828">
        <v>0.47694890278040297</v>
      </c>
      <c r="DB110" s="828">
        <v>0.62360668176340095</v>
      </c>
      <c r="DC110" s="828">
        <v>0.28679534304276599</v>
      </c>
      <c r="DD110" s="828">
        <v>0.32343237067772601</v>
      </c>
      <c r="DE110" s="828">
        <v>0.51845939554948195</v>
      </c>
      <c r="DF110" s="828">
        <v>0.33010305317232502</v>
      </c>
      <c r="DG110" s="828">
        <v>0.32242464325613701</v>
      </c>
      <c r="DH110" s="828">
        <v>0.19637084589850301</v>
      </c>
      <c r="DI110" s="828">
        <v>0.30953892688163198</v>
      </c>
      <c r="DJ110" s="828">
        <v>0.42840369963157698</v>
      </c>
      <c r="DK110" s="828">
        <v>0.31965962626199601</v>
      </c>
      <c r="DL110" s="828">
        <v>0.37289101015766102</v>
      </c>
      <c r="DM110" s="828">
        <v>0.35333343742260498</v>
      </c>
      <c r="DN110" s="828">
        <v>0.49476057098229498</v>
      </c>
      <c r="DO110" s="828">
        <v>0.20906516716979201</v>
      </c>
      <c r="DP110" s="828">
        <v>0.34746656231247097</v>
      </c>
      <c r="DQ110" s="828">
        <v>0.40454543008431199</v>
      </c>
      <c r="DR110" s="828">
        <v>0.46261086025189402</v>
      </c>
      <c r="DS110" s="828">
        <v>0.338242032559957</v>
      </c>
      <c r="DT110" s="828">
        <v>0.30858660817912098</v>
      </c>
      <c r="DU110" s="828">
        <v>0.59202773918544105</v>
      </c>
      <c r="DV110" s="828">
        <v>0.49516377053772598</v>
      </c>
      <c r="DW110" s="828">
        <v>0.271839062923041</v>
      </c>
      <c r="DX110" s="828">
        <v>0.33730604814318899</v>
      </c>
      <c r="DY110" s="828">
        <v>0.51431814633444395</v>
      </c>
      <c r="DZ110" s="828">
        <v>0.56383193731194203</v>
      </c>
      <c r="EA110" s="828">
        <v>0.39044278387750297</v>
      </c>
      <c r="EB110" s="828">
        <v>0.38674924529288002</v>
      </c>
      <c r="EC110" s="828">
        <v>0.59560802535480595</v>
      </c>
      <c r="ED110" s="828">
        <v>0.56344168692628305</v>
      </c>
      <c r="EE110" s="828">
        <v>0.38271155348159702</v>
      </c>
      <c r="EF110" s="828">
        <v>0.36281898943998597</v>
      </c>
      <c r="EG110" s="828">
        <v>0.53315131079659495</v>
      </c>
      <c r="EH110" s="828">
        <v>0.51664076943933102</v>
      </c>
      <c r="EI110" s="828">
        <v>0.55405151370942196</v>
      </c>
      <c r="EJ110" s="828">
        <v>0.38115972393063402</v>
      </c>
      <c r="EK110" s="828">
        <v>0.74282226348411995</v>
      </c>
      <c r="EL110" s="828">
        <v>0.57453744960443498</v>
      </c>
      <c r="EM110" s="828">
        <v>0.49257164523830399</v>
      </c>
      <c r="EN110" s="828">
        <v>0.337788392278002</v>
      </c>
      <c r="EO110" s="828">
        <v>0.40306406530197703</v>
      </c>
      <c r="EP110" s="828">
        <v>0.66543495313155698</v>
      </c>
      <c r="EQ110" s="828">
        <v>0.175811650662411</v>
      </c>
      <c r="ER110" s="828">
        <v>0.232173380608692</v>
      </c>
      <c r="ES110" s="828">
        <v>0.447709019123332</v>
      </c>
      <c r="ET110" s="828">
        <v>0.62440139269692396</v>
      </c>
      <c r="EU110" s="828">
        <v>0.41019863619404601</v>
      </c>
      <c r="EV110" s="828">
        <v>0.37501113401234099</v>
      </c>
      <c r="EW110" s="828">
        <v>0.56325117056136298</v>
      </c>
      <c r="EX110" s="828">
        <v>0.64591984977552097</v>
      </c>
      <c r="EY110" s="828">
        <v>0.41814857225851298</v>
      </c>
      <c r="EZ110" s="828">
        <v>0.387458068855768</v>
      </c>
      <c r="FA110" s="828">
        <v>0.50097202836184895</v>
      </c>
      <c r="FB110" s="828">
        <v>0.68615153190045197</v>
      </c>
      <c r="FC110" s="828">
        <v>0.47163023406377702</v>
      </c>
      <c r="FD110" s="828">
        <v>0.33992164732532099</v>
      </c>
      <c r="FE110" s="828">
        <v>0.43319032151506198</v>
      </c>
      <c r="FF110" s="828">
        <v>0.74850417742244202</v>
      </c>
      <c r="FG110" s="828">
        <v>0.46232103018596699</v>
      </c>
      <c r="FH110" s="828">
        <v>0.32651926088563199</v>
      </c>
      <c r="FI110" s="828">
        <v>0.47960784583421601</v>
      </c>
      <c r="FJ110" s="828">
        <v>0.61789729513144598</v>
      </c>
      <c r="FK110" s="828">
        <v>0.41781229200355502</v>
      </c>
      <c r="FL110" s="828">
        <v>0.52392944106401895</v>
      </c>
      <c r="FM110" s="828">
        <v>0.80590374171332302</v>
      </c>
      <c r="FN110" s="828">
        <v>0.86428464828987595</v>
      </c>
      <c r="FO110" s="828">
        <v>1.0749269540378701</v>
      </c>
      <c r="FP110" s="828">
        <v>0.56878048618258104</v>
      </c>
      <c r="FQ110" s="828">
        <v>0.54152603307629099</v>
      </c>
      <c r="FR110" s="828">
        <v>0.84489924836617403</v>
      </c>
      <c r="FS110" s="828">
        <v>0.77136430432457703</v>
      </c>
      <c r="FT110" s="828">
        <v>0.916504050130728</v>
      </c>
      <c r="FU110" s="828">
        <v>0.712323716076118</v>
      </c>
      <c r="FV110" s="828">
        <v>0.53176080822956295</v>
      </c>
      <c r="FW110" s="828">
        <v>0.76473367764602596</v>
      </c>
      <c r="FX110" s="828">
        <v>0.57458771713143197</v>
      </c>
      <c r="FY110" s="828">
        <v>0.70225835651993895</v>
      </c>
      <c r="FZ110" s="828">
        <v>0.73574182425027002</v>
      </c>
      <c r="GA110" s="828">
        <v>0.54319022158951602</v>
      </c>
      <c r="GB110" s="828">
        <v>0.438814029458648</v>
      </c>
      <c r="GC110" s="828">
        <v>1.13842592510017</v>
      </c>
      <c r="GD110" s="828">
        <v>0.83698324787524103</v>
      </c>
      <c r="GE110" s="828">
        <v>0.58271610698028498</v>
      </c>
      <c r="GF110" s="828">
        <v>0.43381235555136899</v>
      </c>
      <c r="GG110" s="828">
        <v>0.52190952172396898</v>
      </c>
      <c r="GH110" s="828">
        <v>0.99269319103091302</v>
      </c>
      <c r="GI110" s="828">
        <v>0.54024907884179696</v>
      </c>
      <c r="GJ110" s="828">
        <v>0.25328962970040197</v>
      </c>
      <c r="GK110" s="828">
        <v>0.85608336535975604</v>
      </c>
      <c r="GL110" s="828">
        <v>0.65516181026780396</v>
      </c>
      <c r="GM110" s="828">
        <v>0.50921004348830501</v>
      </c>
      <c r="GN110" s="828">
        <v>0.38100432850902799</v>
      </c>
      <c r="GO110" s="828">
        <v>0.59966539483219405</v>
      </c>
      <c r="GP110" s="828">
        <v>0.66568516816319501</v>
      </c>
      <c r="GQ110" s="828">
        <v>0.79565017681476502</v>
      </c>
      <c r="GR110" s="828">
        <v>0.42150466080013499</v>
      </c>
      <c r="GS110" s="828">
        <v>0.43780498358146902</v>
      </c>
      <c r="GT110" s="828">
        <v>0.47717645236542899</v>
      </c>
      <c r="GU110" s="828">
        <v>0.40609092172163602</v>
      </c>
      <c r="GV110" s="828">
        <v>0.63692444981577701</v>
      </c>
      <c r="GW110" s="828">
        <v>0.39228179831986099</v>
      </c>
      <c r="GX110" s="828">
        <v>0.44194919952794298</v>
      </c>
      <c r="GY110" s="828">
        <v>0.407626792096421</v>
      </c>
      <c r="GZ110" s="828">
        <v>0.37182899259573199</v>
      </c>
      <c r="HA110" s="828">
        <v>0.46824390609542599</v>
      </c>
      <c r="HB110" s="828">
        <v>0.53180228564620702</v>
      </c>
    </row>
    <row r="111" spans="1:210" x14ac:dyDescent="0.3">
      <c r="A111" s="51"/>
    </row>
    <row r="112" spans="1:210" x14ac:dyDescent="0.3">
      <c r="A112" s="45" t="s">
        <v>45</v>
      </c>
      <c r="B112" s="829">
        <f t="shared" ref="B112:BM112" si="111">SUM(B113, B121, B129, B137, B145)</f>
        <v>6.2433870549999995</v>
      </c>
      <c r="C112" s="829">
        <f t="shared" si="111"/>
        <v>5.8881920929999989</v>
      </c>
      <c r="D112" s="829">
        <f t="shared" si="111"/>
        <v>6.4539149929999997</v>
      </c>
      <c r="E112" s="829">
        <f t="shared" si="111"/>
        <v>6.1556809890000004</v>
      </c>
      <c r="F112" s="829">
        <f t="shared" si="111"/>
        <v>5.9917659509999996</v>
      </c>
      <c r="G112" s="829">
        <f t="shared" si="111"/>
        <v>6.4225183440000002</v>
      </c>
      <c r="H112" s="829">
        <f t="shared" si="111"/>
        <v>6.5039374349999992</v>
      </c>
      <c r="I112" s="829">
        <f t="shared" si="111"/>
        <v>6.7185968760000003</v>
      </c>
      <c r="J112" s="829">
        <f t="shared" si="111"/>
        <v>6.020219376</v>
      </c>
      <c r="K112" s="829">
        <f t="shared" si="111"/>
        <v>6.3826069849999998</v>
      </c>
      <c r="L112" s="829">
        <f t="shared" si="111"/>
        <v>6.092823299</v>
      </c>
      <c r="M112" s="829">
        <f t="shared" si="111"/>
        <v>6.7790193560000009</v>
      </c>
      <c r="N112" s="829">
        <f t="shared" si="111"/>
        <v>6.641013115999999</v>
      </c>
      <c r="O112" s="829">
        <f t="shared" si="111"/>
        <v>6.3958988909999999</v>
      </c>
      <c r="P112" s="829">
        <f t="shared" si="111"/>
        <v>6.8352477750000009</v>
      </c>
      <c r="Q112" s="829">
        <f t="shared" si="111"/>
        <v>6.7347680689999994</v>
      </c>
      <c r="R112" s="829">
        <f t="shared" si="111"/>
        <v>6.4890537700000017</v>
      </c>
      <c r="S112" s="829">
        <f t="shared" si="111"/>
        <v>6.1899894290000006</v>
      </c>
      <c r="T112" s="829">
        <f t="shared" si="111"/>
        <v>6.6952575620000001</v>
      </c>
      <c r="U112" s="829">
        <f t="shared" si="111"/>
        <v>6.8922348999999992</v>
      </c>
      <c r="V112" s="829">
        <f t="shared" si="111"/>
        <v>6.6335489110000001</v>
      </c>
      <c r="W112" s="829">
        <f t="shared" si="111"/>
        <v>6.2789449810000004</v>
      </c>
      <c r="X112" s="829">
        <f t="shared" si="111"/>
        <v>5.9830150910000004</v>
      </c>
      <c r="Y112" s="829">
        <f t="shared" si="111"/>
        <v>6.5109641739999997</v>
      </c>
      <c r="Z112" s="829">
        <f t="shared" si="111"/>
        <v>6.3071425200000011</v>
      </c>
      <c r="AA112" s="829">
        <f t="shared" si="111"/>
        <v>6.4652958819999995</v>
      </c>
      <c r="AB112" s="829">
        <f t="shared" si="111"/>
        <v>6.3338104719999997</v>
      </c>
      <c r="AC112" s="829">
        <f t="shared" si="111"/>
        <v>6.491932641</v>
      </c>
      <c r="AD112" s="829">
        <f t="shared" si="111"/>
        <v>6.1492576979999996</v>
      </c>
      <c r="AE112" s="829">
        <f t="shared" si="111"/>
        <v>6.0503070789999995</v>
      </c>
      <c r="AF112" s="829">
        <f t="shared" si="111"/>
        <v>5.9606922400000002</v>
      </c>
      <c r="AG112" s="829">
        <f t="shared" si="111"/>
        <v>6.1049324190000007</v>
      </c>
      <c r="AH112" s="829">
        <f t="shared" si="111"/>
        <v>6.2566899060000001</v>
      </c>
      <c r="AI112" s="829">
        <f t="shared" si="111"/>
        <v>6.2517232879999991</v>
      </c>
      <c r="AJ112" s="829">
        <f t="shared" si="111"/>
        <v>6.0978964619999996</v>
      </c>
      <c r="AK112" s="829">
        <f t="shared" si="111"/>
        <v>6.0311492129999991</v>
      </c>
      <c r="AL112" s="829">
        <f t="shared" si="111"/>
        <v>5.7969290349999998</v>
      </c>
      <c r="AM112" s="829">
        <f t="shared" si="111"/>
        <v>5.6913726340000004</v>
      </c>
      <c r="AN112" s="829">
        <f t="shared" si="111"/>
        <v>5.9824830200000001</v>
      </c>
      <c r="AO112" s="829">
        <f t="shared" si="111"/>
        <v>6.0562776819999993</v>
      </c>
      <c r="AP112" s="829">
        <f t="shared" si="111"/>
        <v>6.2367782899999993</v>
      </c>
      <c r="AQ112" s="829">
        <f t="shared" si="111"/>
        <v>6.0579536190000001</v>
      </c>
      <c r="AR112" s="829">
        <f t="shared" si="111"/>
        <v>5.9279125849999996</v>
      </c>
      <c r="AS112" s="829">
        <f t="shared" si="111"/>
        <v>6.2350273259999991</v>
      </c>
      <c r="AT112" s="829">
        <f t="shared" si="111"/>
        <v>6.1667298810000011</v>
      </c>
      <c r="AU112" s="829">
        <f t="shared" si="111"/>
        <v>5.9273940970000005</v>
      </c>
      <c r="AV112" s="829">
        <f t="shared" si="111"/>
        <v>5.9433017619999999</v>
      </c>
      <c r="AW112" s="829">
        <f t="shared" si="111"/>
        <v>6.1392807559999998</v>
      </c>
      <c r="AX112" s="829">
        <f t="shared" si="111"/>
        <v>5.8692816910000003</v>
      </c>
      <c r="AY112" s="829">
        <f t="shared" si="111"/>
        <v>6.1422158320000007</v>
      </c>
      <c r="AZ112" s="829">
        <f t="shared" si="111"/>
        <v>6.2501880709999993</v>
      </c>
      <c r="BA112" s="829">
        <f t="shared" si="111"/>
        <v>6.3730448620000004</v>
      </c>
      <c r="BB112" s="829">
        <f t="shared" si="111"/>
        <v>6.6359454989999991</v>
      </c>
      <c r="BC112" s="829">
        <f t="shared" si="111"/>
        <v>6.3792327859999993</v>
      </c>
      <c r="BD112" s="829">
        <f t="shared" si="111"/>
        <v>6.1558293850000005</v>
      </c>
      <c r="BE112" s="829">
        <f t="shared" si="111"/>
        <v>6.5284519550000004</v>
      </c>
      <c r="BF112" s="829">
        <f t="shared" si="111"/>
        <v>6.5136512140000002</v>
      </c>
      <c r="BG112" s="829">
        <f t="shared" si="111"/>
        <v>6.2778832259999993</v>
      </c>
      <c r="BH112" s="829">
        <f t="shared" si="111"/>
        <v>6.3205697880000002</v>
      </c>
      <c r="BI112" s="829">
        <f t="shared" si="111"/>
        <v>6.754305768</v>
      </c>
      <c r="BJ112" s="829">
        <f t="shared" si="111"/>
        <v>6.7386696779999999</v>
      </c>
      <c r="BK112" s="829">
        <f t="shared" si="111"/>
        <v>6.6336325550000002</v>
      </c>
      <c r="BL112" s="829">
        <f t="shared" si="111"/>
        <v>6.6047196229999994</v>
      </c>
      <c r="BM112" s="829">
        <f t="shared" si="111"/>
        <v>6.9498478899999991</v>
      </c>
      <c r="BN112" s="829">
        <f t="shared" ref="BN112:DY112" si="112">SUM(BN113, BN121, BN129, BN137, BN145)</f>
        <v>7.1040516490000005</v>
      </c>
      <c r="BO112" s="829">
        <f t="shared" si="112"/>
        <v>7.1329172920000001</v>
      </c>
      <c r="BP112" s="829">
        <f t="shared" si="112"/>
        <v>7.4198974020000001</v>
      </c>
      <c r="BQ112" s="829">
        <f t="shared" si="112"/>
        <v>7.4273664470000007</v>
      </c>
      <c r="BR112" s="829">
        <f t="shared" si="112"/>
        <v>7.2999002350000008</v>
      </c>
      <c r="BS112" s="829">
        <f t="shared" si="112"/>
        <v>7.0087288800000014</v>
      </c>
      <c r="BT112" s="829">
        <f t="shared" si="112"/>
        <v>7.1521199219999998</v>
      </c>
      <c r="BU112" s="829">
        <f t="shared" si="112"/>
        <v>7.1874980340000008</v>
      </c>
      <c r="BV112" s="829">
        <f t="shared" si="112"/>
        <v>7.3204622550000007</v>
      </c>
      <c r="BW112" s="829">
        <f t="shared" si="112"/>
        <v>7.4461395760000002</v>
      </c>
      <c r="BX112" s="829">
        <f t="shared" si="112"/>
        <v>7.8372225099999993</v>
      </c>
      <c r="BY112" s="829">
        <f t="shared" si="112"/>
        <v>7.8348002049999996</v>
      </c>
      <c r="BZ112" s="829">
        <f t="shared" si="112"/>
        <v>7.5140605260000006</v>
      </c>
      <c r="CA112" s="829">
        <f t="shared" si="112"/>
        <v>7.409075531</v>
      </c>
      <c r="CB112" s="829">
        <f t="shared" si="112"/>
        <v>7.59983992</v>
      </c>
      <c r="CC112" s="829">
        <f t="shared" si="112"/>
        <v>7.82418061</v>
      </c>
      <c r="CD112" s="829">
        <f t="shared" si="112"/>
        <v>8.3694063549999989</v>
      </c>
      <c r="CE112" s="829">
        <f t="shared" si="112"/>
        <v>8.0575471600000004</v>
      </c>
      <c r="CF112" s="829">
        <f t="shared" si="112"/>
        <v>8.0299014300000007</v>
      </c>
      <c r="CG112" s="829">
        <f t="shared" si="112"/>
        <v>8.5623929919999995</v>
      </c>
      <c r="CH112" s="829">
        <f t="shared" si="112"/>
        <v>8.3651432299999993</v>
      </c>
      <c r="CI112" s="829">
        <f t="shared" si="112"/>
        <v>8.4851880439999992</v>
      </c>
      <c r="CJ112" s="829">
        <f t="shared" si="112"/>
        <v>8.6818950140000002</v>
      </c>
      <c r="CK112" s="829">
        <f t="shared" si="112"/>
        <v>8.7305560090000007</v>
      </c>
      <c r="CL112" s="829">
        <f t="shared" si="112"/>
        <v>8.5135718469999997</v>
      </c>
      <c r="CM112" s="829">
        <f t="shared" si="112"/>
        <v>8.6011119740000019</v>
      </c>
      <c r="CN112" s="829">
        <f t="shared" si="112"/>
        <v>8.2689399090000002</v>
      </c>
      <c r="CO112" s="829">
        <f t="shared" si="112"/>
        <v>9.0002326149999998</v>
      </c>
      <c r="CP112" s="829">
        <f t="shared" si="112"/>
        <v>8.659512823</v>
      </c>
      <c r="CQ112" s="829">
        <f t="shared" si="112"/>
        <v>8.7449606790000001</v>
      </c>
      <c r="CR112" s="829">
        <f t="shared" si="112"/>
        <v>8.5777431590000006</v>
      </c>
      <c r="CS112" s="829">
        <f t="shared" si="112"/>
        <v>9.1577866659999998</v>
      </c>
      <c r="CT112" s="829">
        <f t="shared" si="112"/>
        <v>9.0371079750000014</v>
      </c>
      <c r="CU112" s="829">
        <f t="shared" si="112"/>
        <v>8.7348796750000002</v>
      </c>
      <c r="CV112" s="829">
        <f t="shared" si="112"/>
        <v>8.6629748299999996</v>
      </c>
      <c r="CW112" s="829">
        <f t="shared" si="112"/>
        <v>9.2267214740000014</v>
      </c>
      <c r="CX112" s="829">
        <f t="shared" si="112"/>
        <v>9.1246687719999997</v>
      </c>
      <c r="CY112" s="829">
        <f t="shared" si="112"/>
        <v>8.8759962979999987</v>
      </c>
      <c r="CZ112" s="829">
        <f t="shared" si="112"/>
        <v>8.9774621099999994</v>
      </c>
      <c r="DA112" s="829">
        <f t="shared" si="112"/>
        <v>9.3919364049999992</v>
      </c>
      <c r="DB112" s="829">
        <f t="shared" si="112"/>
        <v>9.7918380450000004</v>
      </c>
      <c r="DC112" s="829">
        <f t="shared" si="112"/>
        <v>9.2307771919999997</v>
      </c>
      <c r="DD112" s="829">
        <f t="shared" si="112"/>
        <v>9.2238021040000007</v>
      </c>
      <c r="DE112" s="829">
        <f t="shared" si="112"/>
        <v>9.8507118879999993</v>
      </c>
      <c r="DF112" s="829">
        <f t="shared" si="112"/>
        <v>9.7255214849999998</v>
      </c>
      <c r="DG112" s="829">
        <f t="shared" si="112"/>
        <v>9.487984105999999</v>
      </c>
      <c r="DH112" s="829">
        <f t="shared" si="112"/>
        <v>9.5869910120000004</v>
      </c>
      <c r="DI112" s="829">
        <f t="shared" si="112"/>
        <v>9.860743501</v>
      </c>
      <c r="DJ112" s="829">
        <f t="shared" si="112"/>
        <v>9.7757359479999995</v>
      </c>
      <c r="DK112" s="829">
        <f t="shared" si="112"/>
        <v>9.8425059319999999</v>
      </c>
      <c r="DL112" s="829">
        <f t="shared" si="112"/>
        <v>10.092999181</v>
      </c>
      <c r="DM112" s="829">
        <f t="shared" si="112"/>
        <v>10.693595589000001</v>
      </c>
      <c r="DN112" s="829">
        <f t="shared" si="112"/>
        <v>10.660695674999999</v>
      </c>
      <c r="DO112" s="829">
        <f t="shared" si="112"/>
        <v>10.328339544</v>
      </c>
      <c r="DP112" s="829">
        <f t="shared" si="112"/>
        <v>10.217554499999999</v>
      </c>
      <c r="DQ112" s="829">
        <f t="shared" si="112"/>
        <v>10.885096043000001</v>
      </c>
      <c r="DR112" s="829">
        <f t="shared" si="112"/>
        <v>11.005198574</v>
      </c>
      <c r="DS112" s="829">
        <f t="shared" si="112"/>
        <v>10.570268726</v>
      </c>
      <c r="DT112" s="829">
        <f t="shared" si="112"/>
        <v>10.667042620999998</v>
      </c>
      <c r="DU112" s="829">
        <f t="shared" si="112"/>
        <v>11.043179714000001</v>
      </c>
      <c r="DV112" s="829">
        <f t="shared" si="112"/>
        <v>11.315729504</v>
      </c>
      <c r="DW112" s="829">
        <f t="shared" si="112"/>
        <v>10.836875541</v>
      </c>
      <c r="DX112" s="829">
        <f t="shared" si="112"/>
        <v>10.616593436</v>
      </c>
      <c r="DY112" s="829">
        <f t="shared" si="112"/>
        <v>11.291131608000001</v>
      </c>
      <c r="DZ112" s="829">
        <f t="shared" ref="DZ112:GK112" si="113">SUM(DZ113, DZ121, DZ129, DZ137, DZ145)</f>
        <v>11.13799367</v>
      </c>
      <c r="EA112" s="829">
        <f t="shared" si="113"/>
        <v>10.998382501999998</v>
      </c>
      <c r="EB112" s="829">
        <f t="shared" si="113"/>
        <v>10.548128535</v>
      </c>
      <c r="EC112" s="829">
        <f t="shared" si="113"/>
        <v>11.400614138</v>
      </c>
      <c r="ED112" s="829">
        <f t="shared" si="113"/>
        <v>11.353462748999998</v>
      </c>
      <c r="EE112" s="829">
        <f t="shared" si="113"/>
        <v>10.766579824999999</v>
      </c>
      <c r="EF112" s="829">
        <f t="shared" si="113"/>
        <v>10.873271018999999</v>
      </c>
      <c r="EG112" s="829">
        <f t="shared" si="113"/>
        <v>11.723264277999998</v>
      </c>
      <c r="EH112" s="829">
        <f t="shared" si="113"/>
        <v>11.399764905</v>
      </c>
      <c r="EI112" s="829">
        <f t="shared" si="113"/>
        <v>11.286307707000001</v>
      </c>
      <c r="EJ112" s="829">
        <f t="shared" si="113"/>
        <v>10.406436775</v>
      </c>
      <c r="EK112" s="829">
        <f t="shared" si="113"/>
        <v>11.006725452000001</v>
      </c>
      <c r="EL112" s="829">
        <f t="shared" si="113"/>
        <v>10.572895085999999</v>
      </c>
      <c r="EM112" s="829">
        <f t="shared" si="113"/>
        <v>10.445397998000001</v>
      </c>
      <c r="EN112" s="829">
        <f t="shared" si="113"/>
        <v>10.446535049000001</v>
      </c>
      <c r="EO112" s="829">
        <f t="shared" si="113"/>
        <v>11.127698133999999</v>
      </c>
      <c r="EP112" s="829">
        <f t="shared" si="113"/>
        <v>10.391370938638067</v>
      </c>
      <c r="EQ112" s="829">
        <f t="shared" si="113"/>
        <v>10.462558802758377</v>
      </c>
      <c r="ER112" s="829">
        <f t="shared" si="113"/>
        <v>10.326343242943258</v>
      </c>
      <c r="ES112" s="829">
        <f t="shared" si="113"/>
        <v>11.126513870105166</v>
      </c>
      <c r="ET112" s="829">
        <f t="shared" si="113"/>
        <v>10.99304441227221</v>
      </c>
      <c r="EU112" s="829">
        <f t="shared" si="113"/>
        <v>10.565542346916548</v>
      </c>
      <c r="EV112" s="829">
        <f t="shared" si="113"/>
        <v>10.516676969022889</v>
      </c>
      <c r="EW112" s="829">
        <f t="shared" si="113"/>
        <v>10.753552796180475</v>
      </c>
      <c r="EX112" s="829">
        <f t="shared" si="113"/>
        <v>10.618613825730485</v>
      </c>
      <c r="EY112" s="829">
        <f t="shared" si="113"/>
        <v>10.445097956663481</v>
      </c>
      <c r="EZ112" s="829">
        <f t="shared" si="113"/>
        <v>10.203472058163294</v>
      </c>
      <c r="FA112" s="829">
        <f t="shared" si="113"/>
        <v>11.019564530709804</v>
      </c>
      <c r="FB112" s="829">
        <f t="shared" si="113"/>
        <v>10.78405302040305</v>
      </c>
      <c r="FC112" s="829">
        <f t="shared" si="113"/>
        <v>10.598176890792436</v>
      </c>
      <c r="FD112" s="829">
        <f t="shared" si="113"/>
        <v>10.503344576723451</v>
      </c>
      <c r="FE112" s="829">
        <f t="shared" si="113"/>
        <v>11.417341718347268</v>
      </c>
      <c r="FF112" s="829">
        <f t="shared" si="113"/>
        <v>10.925567976712024</v>
      </c>
      <c r="FG112" s="829">
        <f t="shared" si="113"/>
        <v>10.557878029391837</v>
      </c>
      <c r="FH112" s="829">
        <f t="shared" si="113"/>
        <v>10.998278941849883</v>
      </c>
      <c r="FI112" s="829">
        <f t="shared" si="113"/>
        <v>11.501512292782092</v>
      </c>
      <c r="FJ112" s="829">
        <f t="shared" si="113"/>
        <v>11.392266310779613</v>
      </c>
      <c r="FK112" s="829">
        <f t="shared" si="113"/>
        <v>10.884294809305949</v>
      </c>
      <c r="FL112" s="829">
        <f t="shared" si="113"/>
        <v>10.990123636751381</v>
      </c>
      <c r="FM112" s="829">
        <f t="shared" si="113"/>
        <v>11.845118024655108</v>
      </c>
      <c r="FN112" s="829">
        <f t="shared" si="113"/>
        <v>11.539523027303364</v>
      </c>
      <c r="FO112" s="829">
        <f t="shared" si="113"/>
        <v>11.082795628106251</v>
      </c>
      <c r="FP112" s="829">
        <f t="shared" si="113"/>
        <v>11.334412843211934</v>
      </c>
      <c r="FQ112" s="829">
        <f t="shared" si="113"/>
        <v>12.129578237579199</v>
      </c>
      <c r="FR112" s="829">
        <f t="shared" si="113"/>
        <v>12.047399291774195</v>
      </c>
      <c r="FS112" s="829">
        <f t="shared" si="113"/>
        <v>11.753217622617381</v>
      </c>
      <c r="FT112" s="829">
        <f t="shared" si="113"/>
        <v>11.693013472727452</v>
      </c>
      <c r="FU112" s="829">
        <f t="shared" si="113"/>
        <v>12.724273405930916</v>
      </c>
      <c r="FV112" s="829">
        <f t="shared" si="113"/>
        <v>12.370544816896325</v>
      </c>
      <c r="FW112" s="829">
        <f t="shared" si="113"/>
        <v>11.950863215497215</v>
      </c>
      <c r="FX112" s="829">
        <f t="shared" si="113"/>
        <v>11.722557454380805</v>
      </c>
      <c r="FY112" s="829">
        <f t="shared" si="113"/>
        <v>12.777061850416311</v>
      </c>
      <c r="FZ112" s="829">
        <f t="shared" si="113"/>
        <v>12.503039239850549</v>
      </c>
      <c r="GA112" s="829">
        <f t="shared" si="113"/>
        <v>12.031567081558205</v>
      </c>
      <c r="GB112" s="829">
        <f t="shared" si="113"/>
        <v>12.017119065275839</v>
      </c>
      <c r="GC112" s="829">
        <f t="shared" si="113"/>
        <v>12.837238928053193</v>
      </c>
      <c r="GD112" s="829">
        <f t="shared" si="113"/>
        <v>12.196795634810004</v>
      </c>
      <c r="GE112" s="829">
        <f t="shared" si="113"/>
        <v>8.6227038170717627</v>
      </c>
      <c r="GF112" s="829">
        <f t="shared" si="113"/>
        <v>11.707843866463696</v>
      </c>
      <c r="GG112" s="829">
        <f t="shared" si="113"/>
        <v>12.740555084657871</v>
      </c>
      <c r="GH112" s="829">
        <f t="shared" si="113"/>
        <v>12.101464444418992</v>
      </c>
      <c r="GI112" s="829">
        <f t="shared" si="113"/>
        <v>12.308482692218476</v>
      </c>
      <c r="GJ112" s="829">
        <f t="shared" si="113"/>
        <v>10.603932284379798</v>
      </c>
      <c r="GK112" s="829">
        <f t="shared" si="113"/>
        <v>11.94360936756398</v>
      </c>
      <c r="GL112" s="829">
        <f t="shared" ref="GL112:IW112" si="114">SUM(GL113, GL121, GL129, GL137, GL145)</f>
        <v>11.763915536967387</v>
      </c>
      <c r="GM112" s="829">
        <f t="shared" si="114"/>
        <v>11.505194647540765</v>
      </c>
      <c r="GN112" s="829">
        <f t="shared" si="114"/>
        <v>11.773745852700756</v>
      </c>
      <c r="GO112" s="829">
        <f t="shared" si="114"/>
        <v>12.082938556718194</v>
      </c>
      <c r="GP112" s="829">
        <f t="shared" si="114"/>
        <v>11.82096588498735</v>
      </c>
      <c r="GQ112" s="829">
        <f t="shared" si="114"/>
        <v>11.763514744645198</v>
      </c>
      <c r="GR112" s="829">
        <f t="shared" si="114"/>
        <v>11.487859321864812</v>
      </c>
      <c r="GS112" s="829">
        <f t="shared" si="114"/>
        <v>12.313644907907998</v>
      </c>
      <c r="GT112" s="829">
        <f t="shared" si="114"/>
        <v>11.99565508971672</v>
      </c>
      <c r="GU112" s="829">
        <f t="shared" si="114"/>
        <v>11.465048824138465</v>
      </c>
      <c r="GV112" s="829">
        <f t="shared" si="114"/>
        <v>11.617706296930873</v>
      </c>
      <c r="GW112" s="829">
        <f t="shared" si="114"/>
        <v>12.304724262055124</v>
      </c>
      <c r="GX112" s="829">
        <f t="shared" si="114"/>
        <v>11.915960712575423</v>
      </c>
      <c r="GY112" s="829">
        <f t="shared" si="114"/>
        <v>11.366018582653254</v>
      </c>
      <c r="GZ112" s="829">
        <f t="shared" si="114"/>
        <v>11.570427969585497</v>
      </c>
      <c r="HA112" s="829">
        <f t="shared" si="114"/>
        <v>12.349957059986568</v>
      </c>
      <c r="HB112" s="829">
        <f t="shared" si="114"/>
        <v>12.14548677410917</v>
      </c>
    </row>
    <row r="113" spans="1:210" x14ac:dyDescent="0.3">
      <c r="A113" s="46" t="s">
        <v>46</v>
      </c>
      <c r="B113" s="830">
        <f t="shared" ref="B113:BM113" si="115">SUM(B115:B119)</f>
        <v>0.54752223799999999</v>
      </c>
      <c r="C113" s="830">
        <f t="shared" si="115"/>
        <v>0.47412499599999997</v>
      </c>
      <c r="D113" s="830">
        <f t="shared" si="115"/>
        <v>0.51366845699999997</v>
      </c>
      <c r="E113" s="830">
        <f t="shared" si="115"/>
        <v>0.60767780900000001</v>
      </c>
      <c r="F113" s="830">
        <f t="shared" si="115"/>
        <v>0.52312756400000004</v>
      </c>
      <c r="G113" s="830">
        <f t="shared" si="115"/>
        <v>0.49274434</v>
      </c>
      <c r="H113" s="830">
        <f t="shared" si="115"/>
        <v>0.51781305400000011</v>
      </c>
      <c r="I113" s="830">
        <f t="shared" si="115"/>
        <v>0.63232248000000002</v>
      </c>
      <c r="J113" s="830">
        <f t="shared" si="115"/>
        <v>0.51008627800000006</v>
      </c>
      <c r="K113" s="830">
        <f t="shared" si="115"/>
        <v>0.48828165800000001</v>
      </c>
      <c r="L113" s="830">
        <f t="shared" si="115"/>
        <v>0.53352351100000006</v>
      </c>
      <c r="M113" s="830">
        <f t="shared" si="115"/>
        <v>0.62534790699999998</v>
      </c>
      <c r="N113" s="830">
        <f t="shared" si="115"/>
        <v>0.63823072699999994</v>
      </c>
      <c r="O113" s="830">
        <f t="shared" si="115"/>
        <v>0.48351169899999996</v>
      </c>
      <c r="P113" s="830">
        <f t="shared" si="115"/>
        <v>0.69282300800000007</v>
      </c>
      <c r="Q113" s="830">
        <f t="shared" si="115"/>
        <v>0.60315918300000004</v>
      </c>
      <c r="R113" s="830">
        <f t="shared" si="115"/>
        <v>0.55917098700000001</v>
      </c>
      <c r="S113" s="830">
        <f t="shared" si="115"/>
        <v>0.50453308299999999</v>
      </c>
      <c r="T113" s="830">
        <f t="shared" si="115"/>
        <v>0.49373950800000005</v>
      </c>
      <c r="U113" s="830">
        <f t="shared" si="115"/>
        <v>0.60822681699999992</v>
      </c>
      <c r="V113" s="830">
        <f t="shared" si="115"/>
        <v>0.64396396400000011</v>
      </c>
      <c r="W113" s="830">
        <f t="shared" si="115"/>
        <v>0.49687430400000004</v>
      </c>
      <c r="X113" s="830">
        <f t="shared" si="115"/>
        <v>0.47606274199999998</v>
      </c>
      <c r="Y113" s="830">
        <f t="shared" si="115"/>
        <v>0.62902452899999994</v>
      </c>
      <c r="Z113" s="830">
        <f t="shared" si="115"/>
        <v>0.69638291400000008</v>
      </c>
      <c r="AA113" s="830">
        <f t="shared" si="115"/>
        <v>0.63711429399999997</v>
      </c>
      <c r="AB113" s="830">
        <f t="shared" si="115"/>
        <v>0.58203588099999992</v>
      </c>
      <c r="AC113" s="830">
        <f t="shared" si="115"/>
        <v>0.64082396600000002</v>
      </c>
      <c r="AD113" s="830">
        <f t="shared" si="115"/>
        <v>0.631383005</v>
      </c>
      <c r="AE113" s="830">
        <f t="shared" si="115"/>
        <v>0.60427068700000008</v>
      </c>
      <c r="AF113" s="830">
        <f t="shared" si="115"/>
        <v>0.56737725399999994</v>
      </c>
      <c r="AG113" s="830">
        <f t="shared" si="115"/>
        <v>0.595594972</v>
      </c>
      <c r="AH113" s="830">
        <f t="shared" si="115"/>
        <v>0.695518046</v>
      </c>
      <c r="AI113" s="830">
        <f t="shared" si="115"/>
        <v>0.67578146900000002</v>
      </c>
      <c r="AJ113" s="830">
        <f t="shared" si="115"/>
        <v>0.61462353199999997</v>
      </c>
      <c r="AK113" s="830">
        <f t="shared" si="115"/>
        <v>0.61778160700000007</v>
      </c>
      <c r="AL113" s="830">
        <f t="shared" si="115"/>
        <v>0.60511102999999999</v>
      </c>
      <c r="AM113" s="830">
        <f t="shared" si="115"/>
        <v>0.63055452099999998</v>
      </c>
      <c r="AN113" s="830">
        <f t="shared" si="115"/>
        <v>0.58816136699999999</v>
      </c>
      <c r="AO113" s="830">
        <f t="shared" si="115"/>
        <v>0.6445630309999999</v>
      </c>
      <c r="AP113" s="830">
        <f t="shared" si="115"/>
        <v>0.65360231700000004</v>
      </c>
      <c r="AQ113" s="830">
        <f t="shared" si="115"/>
        <v>0.61494901299999993</v>
      </c>
      <c r="AR113" s="830">
        <f t="shared" si="115"/>
        <v>0.60837967299999995</v>
      </c>
      <c r="AS113" s="830">
        <f t="shared" si="115"/>
        <v>0.61818108000000005</v>
      </c>
      <c r="AT113" s="830">
        <f t="shared" si="115"/>
        <v>0.65527255299999998</v>
      </c>
      <c r="AU113" s="830">
        <f t="shared" si="115"/>
        <v>0.60639810599999999</v>
      </c>
      <c r="AV113" s="830">
        <f t="shared" si="115"/>
        <v>0.57121421700000008</v>
      </c>
      <c r="AW113" s="830">
        <f t="shared" si="115"/>
        <v>0.64475671400000001</v>
      </c>
      <c r="AX113" s="830">
        <f t="shared" si="115"/>
        <v>0.61962077300000007</v>
      </c>
      <c r="AY113" s="830">
        <f t="shared" si="115"/>
        <v>0.54838355500000002</v>
      </c>
      <c r="AZ113" s="830">
        <f t="shared" si="115"/>
        <v>0.59490196299999998</v>
      </c>
      <c r="BA113" s="830">
        <f t="shared" si="115"/>
        <v>0.60234199399999999</v>
      </c>
      <c r="BB113" s="830">
        <f t="shared" si="115"/>
        <v>0.87786616100000003</v>
      </c>
      <c r="BC113" s="830">
        <f t="shared" si="115"/>
        <v>0.69692041900000001</v>
      </c>
      <c r="BD113" s="830">
        <f t="shared" si="115"/>
        <v>0.50947092500000002</v>
      </c>
      <c r="BE113" s="830">
        <f t="shared" si="115"/>
        <v>0.58022158700000004</v>
      </c>
      <c r="BF113" s="830">
        <f t="shared" si="115"/>
        <v>0.57018669399999999</v>
      </c>
      <c r="BG113" s="830">
        <f t="shared" si="115"/>
        <v>0.50452871799999999</v>
      </c>
      <c r="BH113" s="830">
        <f t="shared" si="115"/>
        <v>0.51595301999999998</v>
      </c>
      <c r="BI113" s="830">
        <f t="shared" si="115"/>
        <v>0.51468238600000005</v>
      </c>
      <c r="BJ113" s="830">
        <f t="shared" si="115"/>
        <v>0.61839393900000006</v>
      </c>
      <c r="BK113" s="830">
        <f t="shared" si="115"/>
        <v>0.57751825099999998</v>
      </c>
      <c r="BL113" s="830">
        <f t="shared" si="115"/>
        <v>0.62621451099999992</v>
      </c>
      <c r="BM113" s="830">
        <f t="shared" si="115"/>
        <v>0.61226403100000004</v>
      </c>
      <c r="BN113" s="830">
        <f t="shared" ref="BN113:DY113" si="116">SUM(BN115:BN119)</f>
        <v>0.670836353</v>
      </c>
      <c r="BO113" s="830">
        <f t="shared" si="116"/>
        <v>0.62239520500000001</v>
      </c>
      <c r="BP113" s="830">
        <f t="shared" si="116"/>
        <v>0.73595014300000006</v>
      </c>
      <c r="BQ113" s="830">
        <f t="shared" si="116"/>
        <v>0.60896470299999994</v>
      </c>
      <c r="BR113" s="830">
        <f t="shared" si="116"/>
        <v>0.626622283</v>
      </c>
      <c r="BS113" s="830">
        <f t="shared" si="116"/>
        <v>0.60278509899999999</v>
      </c>
      <c r="BT113" s="830">
        <f t="shared" si="116"/>
        <v>0.55937355900000008</v>
      </c>
      <c r="BU113" s="830">
        <f t="shared" si="116"/>
        <v>0.56379182400000005</v>
      </c>
      <c r="BV113" s="830">
        <f t="shared" si="116"/>
        <v>0.66766101400000011</v>
      </c>
      <c r="BW113" s="830">
        <f t="shared" si="116"/>
        <v>0.54276353600000005</v>
      </c>
      <c r="BX113" s="830">
        <f t="shared" si="116"/>
        <v>0.71349962500000008</v>
      </c>
      <c r="BY113" s="830">
        <f t="shared" si="116"/>
        <v>0.68306700599999992</v>
      </c>
      <c r="BZ113" s="830">
        <f t="shared" si="116"/>
        <v>0.709927953</v>
      </c>
      <c r="CA113" s="830">
        <f t="shared" si="116"/>
        <v>0.631367122</v>
      </c>
      <c r="CB113" s="830">
        <f t="shared" si="116"/>
        <v>0.63330962999999996</v>
      </c>
      <c r="CC113" s="830">
        <f t="shared" si="116"/>
        <v>0.65565302099999989</v>
      </c>
      <c r="CD113" s="830">
        <f t="shared" si="116"/>
        <v>0.70082698500000007</v>
      </c>
      <c r="CE113" s="830">
        <f t="shared" si="116"/>
        <v>0.63341798900000013</v>
      </c>
      <c r="CF113" s="830">
        <f t="shared" si="116"/>
        <v>0.684039116</v>
      </c>
      <c r="CG113" s="830">
        <f t="shared" si="116"/>
        <v>0.70435750000000008</v>
      </c>
      <c r="CH113" s="830">
        <f t="shared" si="116"/>
        <v>0.74617958100000004</v>
      </c>
      <c r="CI113" s="830">
        <f t="shared" si="116"/>
        <v>0.73037355300000006</v>
      </c>
      <c r="CJ113" s="830">
        <f t="shared" si="116"/>
        <v>0.6078104700000001</v>
      </c>
      <c r="CK113" s="830">
        <f t="shared" si="116"/>
        <v>0.70159935399999995</v>
      </c>
      <c r="CL113" s="830">
        <f t="shared" si="116"/>
        <v>0.76030629199999999</v>
      </c>
      <c r="CM113" s="830">
        <f t="shared" si="116"/>
        <v>0.71760626999999999</v>
      </c>
      <c r="CN113" s="830">
        <f t="shared" si="116"/>
        <v>0.65656048</v>
      </c>
      <c r="CO113" s="830">
        <f t="shared" si="116"/>
        <v>0.70753361000000004</v>
      </c>
      <c r="CP113" s="830">
        <f t="shared" si="116"/>
        <v>0.7650234239999999</v>
      </c>
      <c r="CQ113" s="830">
        <f t="shared" si="116"/>
        <v>0.79730349399999989</v>
      </c>
      <c r="CR113" s="830">
        <f t="shared" si="116"/>
        <v>0.76776672599999984</v>
      </c>
      <c r="CS113" s="830">
        <f t="shared" si="116"/>
        <v>0.74256057499999994</v>
      </c>
      <c r="CT113" s="830">
        <f t="shared" si="116"/>
        <v>0.81233050400000006</v>
      </c>
      <c r="CU113" s="830">
        <f t="shared" si="116"/>
        <v>0.84068809499999997</v>
      </c>
      <c r="CV113" s="830">
        <f t="shared" si="116"/>
        <v>0.77549303900000011</v>
      </c>
      <c r="CW113" s="830">
        <f t="shared" si="116"/>
        <v>0.81595691599999998</v>
      </c>
      <c r="CX113" s="830">
        <f t="shared" si="116"/>
        <v>0.86133590400000004</v>
      </c>
      <c r="CY113" s="830">
        <f t="shared" si="116"/>
        <v>0.82681254800000004</v>
      </c>
      <c r="CZ113" s="830">
        <f t="shared" si="116"/>
        <v>0.86847517800000007</v>
      </c>
      <c r="DA113" s="830">
        <f t="shared" si="116"/>
        <v>0.82803969399999999</v>
      </c>
      <c r="DB113" s="830">
        <f t="shared" si="116"/>
        <v>0.84304610499999999</v>
      </c>
      <c r="DC113" s="830">
        <f t="shared" si="116"/>
        <v>0.79187325799999997</v>
      </c>
      <c r="DD113" s="830">
        <f t="shared" si="116"/>
        <v>0.76236782600000008</v>
      </c>
      <c r="DE113" s="830">
        <f t="shared" si="116"/>
        <v>0.82014698900000005</v>
      </c>
      <c r="DF113" s="830">
        <f t="shared" si="116"/>
        <v>0.83060482800000013</v>
      </c>
      <c r="DG113" s="830">
        <f t="shared" si="116"/>
        <v>0.76083768899999993</v>
      </c>
      <c r="DH113" s="830">
        <f t="shared" si="116"/>
        <v>0.83614091800000001</v>
      </c>
      <c r="DI113" s="830">
        <f t="shared" si="116"/>
        <v>0.84026268000000004</v>
      </c>
      <c r="DJ113" s="830">
        <f t="shared" si="116"/>
        <v>0.88479194999999999</v>
      </c>
      <c r="DK113" s="830">
        <f t="shared" si="116"/>
        <v>0.88348052100000007</v>
      </c>
      <c r="DL113" s="830">
        <f t="shared" si="116"/>
        <v>0.87942081500000002</v>
      </c>
      <c r="DM113" s="830">
        <f t="shared" si="116"/>
        <v>0.95167147099999994</v>
      </c>
      <c r="DN113" s="830">
        <f t="shared" si="116"/>
        <v>1.0382997600000001</v>
      </c>
      <c r="DO113" s="830">
        <f t="shared" si="116"/>
        <v>0.98362946800000006</v>
      </c>
      <c r="DP113" s="830">
        <f t="shared" si="116"/>
        <v>0.868586886</v>
      </c>
      <c r="DQ113" s="830">
        <f t="shared" si="116"/>
        <v>0.91905383800000007</v>
      </c>
      <c r="DR113" s="830">
        <f t="shared" si="116"/>
        <v>0.91602465999999994</v>
      </c>
      <c r="DS113" s="830">
        <f t="shared" si="116"/>
        <v>0.86307757900000004</v>
      </c>
      <c r="DT113" s="830">
        <f t="shared" si="116"/>
        <v>0.77879814199999997</v>
      </c>
      <c r="DU113" s="830">
        <f t="shared" si="116"/>
        <v>0.88450679700000001</v>
      </c>
      <c r="DV113" s="830">
        <f t="shared" si="116"/>
        <v>0.97035209900000008</v>
      </c>
      <c r="DW113" s="830">
        <f t="shared" si="116"/>
        <v>0.91946435700000007</v>
      </c>
      <c r="DX113" s="830">
        <f t="shared" si="116"/>
        <v>0.91610979600000009</v>
      </c>
      <c r="DY113" s="830">
        <f t="shared" si="116"/>
        <v>0.93017683600000001</v>
      </c>
      <c r="DZ113" s="830">
        <f t="shared" ref="DZ113:GK113" si="117">SUM(DZ115:DZ119)</f>
        <v>0.95702880699999993</v>
      </c>
      <c r="EA113" s="830">
        <f t="shared" si="117"/>
        <v>0.86256653399999994</v>
      </c>
      <c r="EB113" s="830">
        <f t="shared" si="117"/>
        <v>0.901605973</v>
      </c>
      <c r="EC113" s="830">
        <f t="shared" si="117"/>
        <v>0.90616795100000003</v>
      </c>
      <c r="ED113" s="830">
        <f t="shared" si="117"/>
        <v>0.93515535099999991</v>
      </c>
      <c r="EE113" s="830">
        <f t="shared" si="117"/>
        <v>0.84643601200000007</v>
      </c>
      <c r="EF113" s="830">
        <f t="shared" si="117"/>
        <v>0.88739704599999991</v>
      </c>
      <c r="EG113" s="830">
        <f t="shared" si="117"/>
        <v>0.90589922300000003</v>
      </c>
      <c r="EH113" s="830">
        <f t="shared" si="117"/>
        <v>0.9082478759999999</v>
      </c>
      <c r="EI113" s="830">
        <f t="shared" si="117"/>
        <v>0.74748453299999995</v>
      </c>
      <c r="EJ113" s="830">
        <f t="shared" si="117"/>
        <v>0.89192542199999991</v>
      </c>
      <c r="EK113" s="830">
        <f t="shared" si="117"/>
        <v>0.76813272200000005</v>
      </c>
      <c r="EL113" s="830">
        <f t="shared" si="117"/>
        <v>0.85672016600000012</v>
      </c>
      <c r="EM113" s="830">
        <f t="shared" si="117"/>
        <v>0.78649918400000007</v>
      </c>
      <c r="EN113" s="830">
        <f t="shared" si="117"/>
        <v>0.68711639099999999</v>
      </c>
      <c r="EO113" s="830">
        <f t="shared" si="117"/>
        <v>0.6616830170000001</v>
      </c>
      <c r="EP113" s="830">
        <f t="shared" si="117"/>
        <v>0.6237550967617862</v>
      </c>
      <c r="EQ113" s="830">
        <f t="shared" si="117"/>
        <v>0.63371816324907737</v>
      </c>
      <c r="ER113" s="830">
        <f t="shared" si="117"/>
        <v>0.61790983651684039</v>
      </c>
      <c r="ES113" s="830">
        <f t="shared" si="117"/>
        <v>0.70484953333105527</v>
      </c>
      <c r="ET113" s="830">
        <f t="shared" si="117"/>
        <v>0.74026747438200347</v>
      </c>
      <c r="EU113" s="830">
        <f t="shared" si="117"/>
        <v>0.63978784110060105</v>
      </c>
      <c r="EV113" s="830">
        <f t="shared" si="117"/>
        <v>0.71499169727264911</v>
      </c>
      <c r="EW113" s="830">
        <f t="shared" si="117"/>
        <v>0.77601416273067014</v>
      </c>
      <c r="EX113" s="830">
        <f t="shared" si="117"/>
        <v>0.76428926735027858</v>
      </c>
      <c r="EY113" s="830">
        <f t="shared" si="117"/>
        <v>0.73304705843007412</v>
      </c>
      <c r="EZ113" s="830">
        <f t="shared" si="117"/>
        <v>0.7030874245896046</v>
      </c>
      <c r="FA113" s="830">
        <f t="shared" si="117"/>
        <v>0.80391286621686264</v>
      </c>
      <c r="FB113" s="830">
        <f t="shared" si="117"/>
        <v>0.80915014375516969</v>
      </c>
      <c r="FC113" s="830">
        <f t="shared" si="117"/>
        <v>0.84973535744533257</v>
      </c>
      <c r="FD113" s="830">
        <f t="shared" si="117"/>
        <v>0.72518518254759623</v>
      </c>
      <c r="FE113" s="830">
        <f t="shared" si="117"/>
        <v>0.86450711778381362</v>
      </c>
      <c r="FF113" s="830">
        <f t="shared" si="117"/>
        <v>0.83756244836392246</v>
      </c>
      <c r="FG113" s="830">
        <f t="shared" si="117"/>
        <v>0.81661487247564546</v>
      </c>
      <c r="FH113" s="830">
        <f t="shared" si="117"/>
        <v>0.73625341734890015</v>
      </c>
      <c r="FI113" s="830">
        <f t="shared" si="117"/>
        <v>0.91895138055965209</v>
      </c>
      <c r="FJ113" s="830">
        <f t="shared" si="117"/>
        <v>0.76959233828955131</v>
      </c>
      <c r="FK113" s="830">
        <f t="shared" si="117"/>
        <v>0.67211212417298882</v>
      </c>
      <c r="FL113" s="830">
        <f t="shared" si="117"/>
        <v>0.72860723009728112</v>
      </c>
      <c r="FM113" s="830">
        <f t="shared" si="117"/>
        <v>0.79985070804532321</v>
      </c>
      <c r="FN113" s="830">
        <f t="shared" si="117"/>
        <v>0.82159776289136188</v>
      </c>
      <c r="FO113" s="830">
        <f t="shared" si="117"/>
        <v>0.73832383308086802</v>
      </c>
      <c r="FP113" s="830">
        <f t="shared" si="117"/>
        <v>0.75300450891742332</v>
      </c>
      <c r="FQ113" s="830">
        <f t="shared" si="117"/>
        <v>0.81029590502057858</v>
      </c>
      <c r="FR113" s="830">
        <f t="shared" si="117"/>
        <v>0.65548665839033871</v>
      </c>
      <c r="FS113" s="830">
        <f t="shared" si="117"/>
        <v>0.65798131043227215</v>
      </c>
      <c r="FT113" s="830">
        <f t="shared" si="117"/>
        <v>0.6583946721158046</v>
      </c>
      <c r="FU113" s="830">
        <f t="shared" si="117"/>
        <v>0.80627767134553174</v>
      </c>
      <c r="FV113" s="830">
        <f t="shared" si="117"/>
        <v>0.70388348294186553</v>
      </c>
      <c r="FW113" s="830">
        <f t="shared" si="117"/>
        <v>0.67947222248419192</v>
      </c>
      <c r="FX113" s="830">
        <f t="shared" si="117"/>
        <v>0.70438890755138517</v>
      </c>
      <c r="FY113" s="830">
        <f t="shared" si="117"/>
        <v>0.65144757435873846</v>
      </c>
      <c r="FZ113" s="830">
        <f t="shared" si="117"/>
        <v>0.92620787444645547</v>
      </c>
      <c r="GA113" s="830">
        <f t="shared" si="117"/>
        <v>0.84716228176251729</v>
      </c>
      <c r="GB113" s="830">
        <f t="shared" si="117"/>
        <v>0.90169605293250576</v>
      </c>
      <c r="GC113" s="830">
        <f t="shared" si="117"/>
        <v>0.96230887126501286</v>
      </c>
      <c r="GD113" s="830">
        <f t="shared" si="117"/>
        <v>0.95675820089242269</v>
      </c>
      <c r="GE113" s="830">
        <f t="shared" si="117"/>
        <v>0.77005714912558021</v>
      </c>
      <c r="GF113" s="830">
        <f t="shared" si="117"/>
        <v>0.92367491904609222</v>
      </c>
      <c r="GG113" s="830">
        <f t="shared" si="117"/>
        <v>0.94883237525979103</v>
      </c>
      <c r="GH113" s="830">
        <f t="shared" si="117"/>
        <v>0.87252620147939075</v>
      </c>
      <c r="GI113" s="830">
        <f t="shared" si="117"/>
        <v>0.83947160786590003</v>
      </c>
      <c r="GJ113" s="830">
        <f t="shared" si="117"/>
        <v>0.76868968856662978</v>
      </c>
      <c r="GK113" s="830">
        <f t="shared" si="117"/>
        <v>0.90535571130290804</v>
      </c>
      <c r="GL113" s="830">
        <f t="shared" ref="GL113:HB113" si="118">SUM(GL115:GL119)</f>
        <v>0.84386381343175432</v>
      </c>
      <c r="GM113" s="830">
        <f t="shared" si="118"/>
        <v>0.73526537324827101</v>
      </c>
      <c r="GN113" s="830">
        <f t="shared" si="118"/>
        <v>0.73750492764333275</v>
      </c>
      <c r="GO113" s="830">
        <f t="shared" si="118"/>
        <v>0.77767263904825612</v>
      </c>
      <c r="GP113" s="830">
        <f t="shared" si="118"/>
        <v>0.81893952625717703</v>
      </c>
      <c r="GQ113" s="830">
        <f t="shared" si="118"/>
        <v>0.77751954402986434</v>
      </c>
      <c r="GR113" s="830">
        <f t="shared" si="118"/>
        <v>0.74715382040295752</v>
      </c>
      <c r="GS113" s="830">
        <f t="shared" si="118"/>
        <v>0.8234057275954858</v>
      </c>
      <c r="GT113" s="830">
        <f t="shared" si="118"/>
        <v>0.7188025112458275</v>
      </c>
      <c r="GU113" s="830">
        <f t="shared" si="118"/>
        <v>0.60778544970359794</v>
      </c>
      <c r="GV113" s="830">
        <f t="shared" si="118"/>
        <v>0.62165229677624778</v>
      </c>
      <c r="GW113" s="830">
        <f t="shared" si="118"/>
        <v>0.67699343982736571</v>
      </c>
      <c r="GX113" s="830">
        <f t="shared" si="118"/>
        <v>0.66103516072414625</v>
      </c>
      <c r="GY113" s="830">
        <f t="shared" si="118"/>
        <v>0.59008837311460194</v>
      </c>
      <c r="GZ113" s="830">
        <f t="shared" si="118"/>
        <v>0.6289498638468678</v>
      </c>
      <c r="HA113" s="830">
        <f t="shared" si="118"/>
        <v>0.66151886791215742</v>
      </c>
      <c r="HB113" s="830">
        <f t="shared" si="118"/>
        <v>0.64832944413939697</v>
      </c>
    </row>
    <row r="114" spans="1:210" x14ac:dyDescent="0.3">
      <c r="A114" s="47" t="s">
        <v>24</v>
      </c>
      <c r="B114" s="831">
        <f t="shared" ref="B114:BM114" si="119">SUM(B115:B116)</f>
        <v>0.247304157</v>
      </c>
      <c r="C114" s="831">
        <f t="shared" si="119"/>
        <v>0.228420385</v>
      </c>
      <c r="D114" s="831">
        <f t="shared" si="119"/>
        <v>0.24486426700000002</v>
      </c>
      <c r="E114" s="831">
        <f t="shared" si="119"/>
        <v>0.27811549299999999</v>
      </c>
      <c r="F114" s="831">
        <f t="shared" si="119"/>
        <v>0.25724772400000001</v>
      </c>
      <c r="G114" s="831">
        <f t="shared" si="119"/>
        <v>0.24612706100000001</v>
      </c>
      <c r="H114" s="831">
        <f t="shared" si="119"/>
        <v>0.24734453900000003</v>
      </c>
      <c r="I114" s="831">
        <f t="shared" si="119"/>
        <v>0.29136608200000003</v>
      </c>
      <c r="J114" s="831">
        <f t="shared" si="119"/>
        <v>0.234949777</v>
      </c>
      <c r="K114" s="831">
        <f t="shared" si="119"/>
        <v>0.23377509600000002</v>
      </c>
      <c r="L114" s="831">
        <f t="shared" si="119"/>
        <v>0.25268555300000001</v>
      </c>
      <c r="M114" s="831">
        <f t="shared" si="119"/>
        <v>0.269835677</v>
      </c>
      <c r="N114" s="831">
        <f t="shared" si="119"/>
        <v>0.30108449100000001</v>
      </c>
      <c r="O114" s="831">
        <f t="shared" si="119"/>
        <v>0.21435052200000002</v>
      </c>
      <c r="P114" s="831">
        <f t="shared" si="119"/>
        <v>0.25242769300000001</v>
      </c>
      <c r="Q114" s="831">
        <f t="shared" si="119"/>
        <v>0.26313456899999998</v>
      </c>
      <c r="R114" s="831">
        <f t="shared" si="119"/>
        <v>0.26137379799999999</v>
      </c>
      <c r="S114" s="831">
        <f t="shared" si="119"/>
        <v>0.25106130199999999</v>
      </c>
      <c r="T114" s="831">
        <f t="shared" si="119"/>
        <v>0.23746530200000002</v>
      </c>
      <c r="U114" s="831">
        <f t="shared" si="119"/>
        <v>0.26145660599999998</v>
      </c>
      <c r="V114" s="831">
        <f t="shared" si="119"/>
        <v>0.282484766</v>
      </c>
      <c r="W114" s="831">
        <f t="shared" si="119"/>
        <v>0.21517060700000001</v>
      </c>
      <c r="X114" s="831">
        <f t="shared" si="119"/>
        <v>0.21589070199999999</v>
      </c>
      <c r="Y114" s="831">
        <f t="shared" si="119"/>
        <v>0.23757468800000001</v>
      </c>
      <c r="Z114" s="831">
        <f t="shared" si="119"/>
        <v>0.249110832</v>
      </c>
      <c r="AA114" s="831">
        <f t="shared" si="119"/>
        <v>0.23007404100000001</v>
      </c>
      <c r="AB114" s="831">
        <f t="shared" si="119"/>
        <v>0.23312980699999999</v>
      </c>
      <c r="AC114" s="831">
        <f t="shared" si="119"/>
        <v>0.25737889400000002</v>
      </c>
      <c r="AD114" s="831">
        <f t="shared" si="119"/>
        <v>0.24491358000000002</v>
      </c>
      <c r="AE114" s="831">
        <f t="shared" si="119"/>
        <v>0.219719897</v>
      </c>
      <c r="AF114" s="831">
        <f t="shared" si="119"/>
        <v>0.23344310200000001</v>
      </c>
      <c r="AG114" s="831">
        <f t="shared" si="119"/>
        <v>0.22445828700000001</v>
      </c>
      <c r="AH114" s="831">
        <f t="shared" si="119"/>
        <v>0.25141813800000001</v>
      </c>
      <c r="AI114" s="831">
        <f t="shared" si="119"/>
        <v>0.238138024</v>
      </c>
      <c r="AJ114" s="831">
        <f t="shared" si="119"/>
        <v>0.24326099700000001</v>
      </c>
      <c r="AK114" s="831">
        <f t="shared" si="119"/>
        <v>0.24183227600000001</v>
      </c>
      <c r="AL114" s="831">
        <f t="shared" si="119"/>
        <v>0.23299867600000002</v>
      </c>
      <c r="AM114" s="831">
        <f t="shared" si="119"/>
        <v>0.22612117000000001</v>
      </c>
      <c r="AN114" s="831">
        <f t="shared" si="119"/>
        <v>0.231362451</v>
      </c>
      <c r="AO114" s="831">
        <f t="shared" si="119"/>
        <v>0.22960329199999999</v>
      </c>
      <c r="AP114" s="831">
        <f t="shared" si="119"/>
        <v>0.23880637899999999</v>
      </c>
      <c r="AQ114" s="831">
        <f t="shared" si="119"/>
        <v>0.216805841</v>
      </c>
      <c r="AR114" s="831">
        <f t="shared" si="119"/>
        <v>0.22797536400000001</v>
      </c>
      <c r="AS114" s="831">
        <f t="shared" si="119"/>
        <v>0.22207434000000001</v>
      </c>
      <c r="AT114" s="831">
        <f t="shared" si="119"/>
        <v>0.22396496099999999</v>
      </c>
      <c r="AU114" s="831">
        <f t="shared" si="119"/>
        <v>0.203128577</v>
      </c>
      <c r="AV114" s="831">
        <f t="shared" si="119"/>
        <v>0.195871036</v>
      </c>
      <c r="AW114" s="831">
        <f t="shared" si="119"/>
        <v>0.27143700000000004</v>
      </c>
      <c r="AX114" s="831">
        <f t="shared" si="119"/>
        <v>0.21672097200000001</v>
      </c>
      <c r="AY114" s="831">
        <f t="shared" si="119"/>
        <v>0.16808693999999999</v>
      </c>
      <c r="AZ114" s="831">
        <f t="shared" si="119"/>
        <v>0.196310978</v>
      </c>
      <c r="BA114" s="831">
        <f t="shared" si="119"/>
        <v>0.18699059700000001</v>
      </c>
      <c r="BB114" s="831">
        <f t="shared" si="119"/>
        <v>0.49123986599999997</v>
      </c>
      <c r="BC114" s="831">
        <f t="shared" si="119"/>
        <v>0.30790608899999999</v>
      </c>
      <c r="BD114" s="831">
        <f t="shared" si="119"/>
        <v>0.16279089799999999</v>
      </c>
      <c r="BE114" s="831">
        <f t="shared" si="119"/>
        <v>0.17122865300000001</v>
      </c>
      <c r="BF114" s="831">
        <f t="shared" si="119"/>
        <v>0.17018872600000001</v>
      </c>
      <c r="BG114" s="831">
        <f t="shared" si="119"/>
        <v>0.15081592100000002</v>
      </c>
      <c r="BH114" s="831">
        <f t="shared" si="119"/>
        <v>0.15486483399999998</v>
      </c>
      <c r="BI114" s="831">
        <f t="shared" si="119"/>
        <v>0.155234969</v>
      </c>
      <c r="BJ114" s="831">
        <f t="shared" si="119"/>
        <v>0.16787935400000001</v>
      </c>
      <c r="BK114" s="831">
        <f t="shared" si="119"/>
        <v>0.157141109</v>
      </c>
      <c r="BL114" s="831">
        <f t="shared" si="119"/>
        <v>0.16178717099999998</v>
      </c>
      <c r="BM114" s="831">
        <f t="shared" si="119"/>
        <v>0.168425674</v>
      </c>
      <c r="BN114" s="831">
        <f t="shared" ref="BN114:DY114" si="120">SUM(BN115:BN116)</f>
        <v>0.17412830900000001</v>
      </c>
      <c r="BO114" s="831">
        <f t="shared" si="120"/>
        <v>0.16264314299999999</v>
      </c>
      <c r="BP114" s="831">
        <f t="shared" si="120"/>
        <v>0.17196406800000003</v>
      </c>
      <c r="BQ114" s="831">
        <f t="shared" si="120"/>
        <v>0.15643396800000001</v>
      </c>
      <c r="BR114" s="831">
        <f t="shared" si="120"/>
        <v>0.16081754500000001</v>
      </c>
      <c r="BS114" s="831">
        <f t="shared" si="120"/>
        <v>0.14629708599999999</v>
      </c>
      <c r="BT114" s="831">
        <f t="shared" si="120"/>
        <v>0.15598496000000001</v>
      </c>
      <c r="BU114" s="831">
        <f t="shared" si="120"/>
        <v>0.148763162</v>
      </c>
      <c r="BV114" s="831">
        <f t="shared" si="120"/>
        <v>0.145508991</v>
      </c>
      <c r="BW114" s="831">
        <f t="shared" si="120"/>
        <v>0.135843665</v>
      </c>
      <c r="BX114" s="831">
        <f t="shared" si="120"/>
        <v>0.13782372900000001</v>
      </c>
      <c r="BY114" s="831">
        <f t="shared" si="120"/>
        <v>0.14220073899999999</v>
      </c>
      <c r="BZ114" s="831">
        <f t="shared" si="120"/>
        <v>0.13815322699999999</v>
      </c>
      <c r="CA114" s="831">
        <f t="shared" si="120"/>
        <v>0.12705042699999999</v>
      </c>
      <c r="CB114" s="831">
        <f t="shared" si="120"/>
        <v>0.12870333</v>
      </c>
      <c r="CC114" s="831">
        <f t="shared" si="120"/>
        <v>0.13046047199999999</v>
      </c>
      <c r="CD114" s="831">
        <f t="shared" si="120"/>
        <v>0.12820100400000001</v>
      </c>
      <c r="CE114" s="831">
        <f t="shared" si="120"/>
        <v>0.121503468</v>
      </c>
      <c r="CF114" s="831">
        <f t="shared" si="120"/>
        <v>0.121177284</v>
      </c>
      <c r="CG114" s="831">
        <f t="shared" si="120"/>
        <v>0.12447549100000001</v>
      </c>
      <c r="CH114" s="831">
        <f t="shared" si="120"/>
        <v>0.122969411</v>
      </c>
      <c r="CI114" s="831">
        <f t="shared" si="120"/>
        <v>0.115473363</v>
      </c>
      <c r="CJ114" s="831">
        <f t="shared" si="120"/>
        <v>0.118902252</v>
      </c>
      <c r="CK114" s="831">
        <f t="shared" si="120"/>
        <v>0.11446594400000001</v>
      </c>
      <c r="CL114" s="831">
        <f t="shared" si="120"/>
        <v>0.107247048</v>
      </c>
      <c r="CM114" s="831">
        <f t="shared" si="120"/>
        <v>9.5385253000000003E-2</v>
      </c>
      <c r="CN114" s="831">
        <f t="shared" si="120"/>
        <v>9.7324064999999987E-2</v>
      </c>
      <c r="CO114" s="831">
        <f t="shared" si="120"/>
        <v>0.10050669500000001</v>
      </c>
      <c r="CP114" s="831">
        <f t="shared" si="120"/>
        <v>0.10237877000000001</v>
      </c>
      <c r="CQ114" s="831">
        <f t="shared" si="120"/>
        <v>8.9311715E-2</v>
      </c>
      <c r="CR114" s="831">
        <f t="shared" si="120"/>
        <v>9.6506079999999994E-2</v>
      </c>
      <c r="CS114" s="831">
        <f t="shared" si="120"/>
        <v>0.10051784</v>
      </c>
      <c r="CT114" s="831">
        <f t="shared" si="120"/>
        <v>0.100495167</v>
      </c>
      <c r="CU114" s="831">
        <f t="shared" si="120"/>
        <v>9.334973399999999E-2</v>
      </c>
      <c r="CV114" s="831">
        <f t="shared" si="120"/>
        <v>9.6120270000000008E-2</v>
      </c>
      <c r="CW114" s="831">
        <f t="shared" si="120"/>
        <v>9.9399377999999997E-2</v>
      </c>
      <c r="CX114" s="831">
        <f t="shared" si="120"/>
        <v>0.10328785500000001</v>
      </c>
      <c r="CY114" s="831">
        <f t="shared" si="120"/>
        <v>9.5543550000000005E-2</v>
      </c>
      <c r="CZ114" s="831">
        <f t="shared" si="120"/>
        <v>9.9805049000000007E-2</v>
      </c>
      <c r="DA114" s="831">
        <f t="shared" si="120"/>
        <v>9.7790748999999996E-2</v>
      </c>
      <c r="DB114" s="831">
        <f t="shared" si="120"/>
        <v>0.102532442</v>
      </c>
      <c r="DC114" s="831">
        <f t="shared" si="120"/>
        <v>9.3029586999999997E-2</v>
      </c>
      <c r="DD114" s="831">
        <f t="shared" si="120"/>
        <v>9.7395172000000002E-2</v>
      </c>
      <c r="DE114" s="831">
        <f t="shared" si="120"/>
        <v>9.6633823000000008E-2</v>
      </c>
      <c r="DF114" s="831">
        <f t="shared" si="120"/>
        <v>0.10236023399999999</v>
      </c>
      <c r="DG114" s="831">
        <f t="shared" si="120"/>
        <v>9.4541997000000003E-2</v>
      </c>
      <c r="DH114" s="831">
        <f t="shared" si="120"/>
        <v>9.9495747000000009E-2</v>
      </c>
      <c r="DI114" s="831">
        <f t="shared" si="120"/>
        <v>9.9078685999999999E-2</v>
      </c>
      <c r="DJ114" s="831">
        <f t="shared" si="120"/>
        <v>0.101831413</v>
      </c>
      <c r="DK114" s="831">
        <f t="shared" si="120"/>
        <v>0.10073927099999999</v>
      </c>
      <c r="DL114" s="831">
        <f t="shared" si="120"/>
        <v>0.103627706</v>
      </c>
      <c r="DM114" s="831">
        <f t="shared" si="120"/>
        <v>0.106874152</v>
      </c>
      <c r="DN114" s="831">
        <f t="shared" si="120"/>
        <v>0.105172602</v>
      </c>
      <c r="DO114" s="831">
        <f t="shared" si="120"/>
        <v>9.6023918999999985E-2</v>
      </c>
      <c r="DP114" s="831">
        <f t="shared" si="120"/>
        <v>9.8122184000000001E-2</v>
      </c>
      <c r="DQ114" s="831">
        <f t="shared" si="120"/>
        <v>0.103011977</v>
      </c>
      <c r="DR114" s="831">
        <f t="shared" si="120"/>
        <v>0.10556285900000001</v>
      </c>
      <c r="DS114" s="831">
        <f t="shared" si="120"/>
        <v>9.6111197999999995E-2</v>
      </c>
      <c r="DT114" s="831">
        <f t="shared" si="120"/>
        <v>9.8713794999999993E-2</v>
      </c>
      <c r="DU114" s="831">
        <f t="shared" si="120"/>
        <v>0.10394099000000001</v>
      </c>
      <c r="DV114" s="831">
        <f t="shared" si="120"/>
        <v>0.10653789400000001</v>
      </c>
      <c r="DW114" s="831">
        <f t="shared" si="120"/>
        <v>9.8774344000000014E-2</v>
      </c>
      <c r="DX114" s="831">
        <f t="shared" si="120"/>
        <v>0.103807803</v>
      </c>
      <c r="DY114" s="831">
        <f t="shared" si="120"/>
        <v>0.10409494699999999</v>
      </c>
      <c r="DZ114" s="831">
        <f t="shared" ref="DZ114:GK114" si="121">SUM(DZ115:DZ116)</f>
        <v>0.11037993800000001</v>
      </c>
      <c r="EA114" s="831">
        <f t="shared" si="121"/>
        <v>0.101442963</v>
      </c>
      <c r="EB114" s="831">
        <f t="shared" si="121"/>
        <v>0.104694855</v>
      </c>
      <c r="EC114" s="831">
        <f t="shared" si="121"/>
        <v>0.10437463799999999</v>
      </c>
      <c r="ED114" s="831">
        <f t="shared" si="121"/>
        <v>0.10206366900000001</v>
      </c>
      <c r="EE114" s="831">
        <f t="shared" si="121"/>
        <v>9.7512604000000003E-2</v>
      </c>
      <c r="EF114" s="831">
        <f t="shared" si="121"/>
        <v>9.9253025999999994E-2</v>
      </c>
      <c r="EG114" s="831">
        <f t="shared" si="121"/>
        <v>0.10240280399999999</v>
      </c>
      <c r="EH114" s="831">
        <f t="shared" si="121"/>
        <v>0.10021574900000001</v>
      </c>
      <c r="EI114" s="831">
        <f t="shared" si="121"/>
        <v>7.7296095999999995E-2</v>
      </c>
      <c r="EJ114" s="831">
        <f t="shared" si="121"/>
        <v>9.4931047000000005E-2</v>
      </c>
      <c r="EK114" s="831">
        <f t="shared" si="121"/>
        <v>8.4487643000000001E-2</v>
      </c>
      <c r="EL114" s="831">
        <f t="shared" si="121"/>
        <v>9.1918474999999999E-2</v>
      </c>
      <c r="EM114" s="831">
        <f t="shared" si="121"/>
        <v>8.8427800000000001E-2</v>
      </c>
      <c r="EN114" s="831">
        <f t="shared" si="121"/>
        <v>6.7562367000000012E-2</v>
      </c>
      <c r="EO114" s="831">
        <f t="shared" si="121"/>
        <v>6.7485384999999995E-2</v>
      </c>
      <c r="EP114" s="831">
        <f t="shared" si="121"/>
        <v>4.6357791154076698E-2</v>
      </c>
      <c r="EQ114" s="831">
        <f t="shared" si="121"/>
        <v>5.7075199437496477E-2</v>
      </c>
      <c r="ER114" s="831">
        <f t="shared" si="121"/>
        <v>6.3794560916719797E-2</v>
      </c>
      <c r="ES114" s="831">
        <f t="shared" si="121"/>
        <v>7.5827645841124738E-2</v>
      </c>
      <c r="ET114" s="831">
        <f t="shared" si="121"/>
        <v>6.602008879696758E-2</v>
      </c>
      <c r="EU114" s="831">
        <f t="shared" si="121"/>
        <v>5.8876845144223311E-2</v>
      </c>
      <c r="EV114" s="831">
        <f t="shared" si="121"/>
        <v>9.4746675987696372E-2</v>
      </c>
      <c r="EW114" s="831">
        <f t="shared" si="121"/>
        <v>7.524019031698588E-2</v>
      </c>
      <c r="EX114" s="831">
        <f t="shared" si="121"/>
        <v>7.033402895628682E-2</v>
      </c>
      <c r="EY114" s="831">
        <f t="shared" si="121"/>
        <v>6.2782081919086213E-2</v>
      </c>
      <c r="EZ114" s="831">
        <f t="shared" si="121"/>
        <v>6.3753409086239485E-2</v>
      </c>
      <c r="FA114" s="831">
        <f t="shared" si="121"/>
        <v>7.2336298024349502E-2</v>
      </c>
      <c r="FB114" s="831">
        <f t="shared" si="121"/>
        <v>7.1697237810413275E-2</v>
      </c>
      <c r="FC114" s="831">
        <f t="shared" si="121"/>
        <v>0.21078539119487427</v>
      </c>
      <c r="FD114" s="831">
        <f t="shared" si="121"/>
        <v>6.527327085316989E-2</v>
      </c>
      <c r="FE114" s="831">
        <f t="shared" si="121"/>
        <v>7.7883405949230738E-2</v>
      </c>
      <c r="FF114" s="831">
        <f t="shared" si="121"/>
        <v>6.851943907155926E-2</v>
      </c>
      <c r="FG114" s="831">
        <f t="shared" si="121"/>
        <v>6.2678874834925444E-2</v>
      </c>
      <c r="FH114" s="831">
        <f t="shared" si="121"/>
        <v>6.5178805090637948E-2</v>
      </c>
      <c r="FI114" s="831">
        <f t="shared" si="121"/>
        <v>7.4168123686711801E-2</v>
      </c>
      <c r="FJ114" s="831">
        <f t="shared" si="121"/>
        <v>5.4164634508828385E-2</v>
      </c>
      <c r="FK114" s="831">
        <f t="shared" si="121"/>
        <v>4.7653044402814364E-2</v>
      </c>
      <c r="FL114" s="831">
        <f t="shared" si="121"/>
        <v>4.989315267175122E-2</v>
      </c>
      <c r="FM114" s="831">
        <f t="shared" si="121"/>
        <v>5.9926922910571889E-2</v>
      </c>
      <c r="FN114" s="831">
        <f t="shared" si="121"/>
        <v>8.7854772442612208E-2</v>
      </c>
      <c r="FO114" s="831">
        <f t="shared" si="121"/>
        <v>5.6999207494749654E-2</v>
      </c>
      <c r="FP114" s="831">
        <f t="shared" si="121"/>
        <v>5.9892075349970979E-2</v>
      </c>
      <c r="FQ114" s="831">
        <f t="shared" si="121"/>
        <v>7.1565745572204131E-2</v>
      </c>
      <c r="FR114" s="831">
        <f t="shared" si="121"/>
        <v>5.1787506169852615E-2</v>
      </c>
      <c r="FS114" s="831">
        <f t="shared" si="121"/>
        <v>4.8807748060572052E-2</v>
      </c>
      <c r="FT114" s="831">
        <f t="shared" si="121"/>
        <v>4.7838395241950112E-2</v>
      </c>
      <c r="FU114" s="831">
        <f t="shared" si="121"/>
        <v>6.490025568969042E-2</v>
      </c>
      <c r="FV114" s="831">
        <f t="shared" si="121"/>
        <v>4.9589468444289769E-2</v>
      </c>
      <c r="FW114" s="831">
        <f t="shared" si="121"/>
        <v>4.4148713208655509E-2</v>
      </c>
      <c r="FX114" s="831">
        <f t="shared" si="121"/>
        <v>4.5799614509769854E-2</v>
      </c>
      <c r="FY114" s="831">
        <f t="shared" si="121"/>
        <v>5.7086399070208793E-2</v>
      </c>
      <c r="FZ114" s="831">
        <f t="shared" si="121"/>
        <v>6.9089923734156344E-2</v>
      </c>
      <c r="GA114" s="831">
        <f t="shared" si="121"/>
        <v>6.1451206886683901E-2</v>
      </c>
      <c r="GB114" s="831">
        <f t="shared" si="121"/>
        <v>6.8945277515608805E-2</v>
      </c>
      <c r="GC114" s="831">
        <f t="shared" si="121"/>
        <v>8.1441126766187297E-2</v>
      </c>
      <c r="GD114" s="831">
        <f t="shared" si="121"/>
        <v>8.4475903531132546E-2</v>
      </c>
      <c r="GE114" s="831">
        <f t="shared" si="121"/>
        <v>5.4040048544430855E-2</v>
      </c>
      <c r="GF114" s="831">
        <f t="shared" si="121"/>
        <v>7.7008235258798394E-2</v>
      </c>
      <c r="GG114" s="831">
        <f t="shared" si="121"/>
        <v>7.7246471533627764E-2</v>
      </c>
      <c r="GH114" s="831">
        <f t="shared" si="121"/>
        <v>6.1826783383261502E-2</v>
      </c>
      <c r="GI114" s="831">
        <f t="shared" si="121"/>
        <v>5.8332565286153978E-2</v>
      </c>
      <c r="GJ114" s="831">
        <f t="shared" si="121"/>
        <v>5.4564691871415612E-2</v>
      </c>
      <c r="GK114" s="831">
        <f t="shared" si="121"/>
        <v>6.5905274326077054E-2</v>
      </c>
      <c r="GL114" s="831">
        <f t="shared" ref="GL114:IW114" si="122">SUM(GL115:GL116)</f>
        <v>5.6011919641561193E-2</v>
      </c>
      <c r="GM114" s="831">
        <f t="shared" si="122"/>
        <v>5.5157729728014269E-2</v>
      </c>
      <c r="GN114" s="831">
        <f t="shared" si="122"/>
        <v>6.2875726431973186E-2</v>
      </c>
      <c r="GO114" s="831">
        <f t="shared" si="122"/>
        <v>6.6611779719871311E-2</v>
      </c>
      <c r="GP114" s="831">
        <f t="shared" si="122"/>
        <v>9.4334241707089109E-2</v>
      </c>
      <c r="GQ114" s="831">
        <f t="shared" si="122"/>
        <v>9.5976633820100909E-2</v>
      </c>
      <c r="GR114" s="831">
        <f t="shared" si="122"/>
        <v>9.55419408199846E-2</v>
      </c>
      <c r="GS114" s="831">
        <f t="shared" si="122"/>
        <v>0.11242973788881619</v>
      </c>
      <c r="GT114" s="831">
        <f t="shared" si="122"/>
        <v>5.3518733423747099E-2</v>
      </c>
      <c r="GU114" s="831">
        <f t="shared" si="122"/>
        <v>4.9905947972765631E-2</v>
      </c>
      <c r="GV114" s="831">
        <f t="shared" si="122"/>
        <v>5.3902895680234965E-2</v>
      </c>
      <c r="GW114" s="831">
        <f t="shared" si="122"/>
        <v>5.8513505370174961E-2</v>
      </c>
      <c r="GX114" s="831">
        <f t="shared" si="122"/>
        <v>5.6078691342726125E-2</v>
      </c>
      <c r="GY114" s="831">
        <f t="shared" si="122"/>
        <v>5.3215655044818809E-2</v>
      </c>
      <c r="GZ114" s="831">
        <f t="shared" si="122"/>
        <v>5.6100898489286129E-2</v>
      </c>
      <c r="HA114" s="831">
        <f t="shared" si="122"/>
        <v>5.7551689957386118E-2</v>
      </c>
      <c r="HB114" s="831">
        <f t="shared" si="122"/>
        <v>5.8439018048799203E-2</v>
      </c>
    </row>
    <row r="115" spans="1:210" ht="16.2" x14ac:dyDescent="0.3">
      <c r="A115" s="48" t="s">
        <v>125</v>
      </c>
      <c r="B115" s="832">
        <v>5.7368280000000001E-2</v>
      </c>
      <c r="C115" s="832">
        <v>4.6437172999999998E-2</v>
      </c>
      <c r="D115" s="832">
        <v>4.8233232000000001E-2</v>
      </c>
      <c r="E115" s="832">
        <v>5.6140981999999999E-2</v>
      </c>
      <c r="F115" s="832">
        <v>5.0209609000000002E-2</v>
      </c>
      <c r="G115" s="832">
        <v>4.1949227999999998E-2</v>
      </c>
      <c r="H115" s="832">
        <v>4.2308889000000002E-2</v>
      </c>
      <c r="I115" s="832">
        <v>5.0273626000000002E-2</v>
      </c>
      <c r="J115" s="832">
        <v>3.8223108999999998E-2</v>
      </c>
      <c r="K115" s="832">
        <v>3.3129291999999998E-2</v>
      </c>
      <c r="L115" s="832">
        <v>3.5023218000000002E-2</v>
      </c>
      <c r="M115" s="832">
        <v>3.8050866000000003E-2</v>
      </c>
      <c r="N115" s="832">
        <v>4.0639762000000003E-2</v>
      </c>
      <c r="O115" s="832">
        <v>2.4942710999999999E-2</v>
      </c>
      <c r="P115" s="832">
        <v>2.836644E-2</v>
      </c>
      <c r="Q115" s="832">
        <v>3.0546917999999999E-2</v>
      </c>
      <c r="R115" s="832">
        <v>2.9092284E-2</v>
      </c>
      <c r="S115" s="832">
        <v>2.4502266000000002E-2</v>
      </c>
      <c r="T115" s="832">
        <v>2.1690225E-2</v>
      </c>
      <c r="U115" s="832">
        <v>2.3064498999999999E-2</v>
      </c>
      <c r="V115" s="832">
        <v>2.4395070000000001E-2</v>
      </c>
      <c r="W115" s="832">
        <v>1.4509334E-2</v>
      </c>
      <c r="X115" s="832">
        <v>1.4140682E-2</v>
      </c>
      <c r="Y115" s="832">
        <v>1.5764752E-2</v>
      </c>
      <c r="Z115" s="832">
        <v>1.5392754E-2</v>
      </c>
      <c r="AA115" s="832">
        <v>1.1625739E-2</v>
      </c>
      <c r="AB115" s="832">
        <v>1.1400448000000001E-2</v>
      </c>
      <c r="AC115" s="832">
        <v>1.1762847999999999E-2</v>
      </c>
      <c r="AD115" s="832">
        <v>1.0582414E-2</v>
      </c>
      <c r="AE115" s="832">
        <v>7.0943309999999997E-3</v>
      </c>
      <c r="AF115" s="832">
        <v>6.16447E-3</v>
      </c>
      <c r="AG115" s="832">
        <v>7.1111289999999999E-3</v>
      </c>
      <c r="AH115" s="832">
        <v>7.5341979999999998E-3</v>
      </c>
      <c r="AI115" s="832">
        <v>5.7683049999999996E-3</v>
      </c>
      <c r="AJ115" s="832">
        <v>4.9562699999999996E-3</v>
      </c>
      <c r="AK115" s="832">
        <v>4.9052829999999999E-3</v>
      </c>
      <c r="AL115" s="832">
        <v>3.56486E-3</v>
      </c>
      <c r="AM115" s="832">
        <v>3.163557E-3</v>
      </c>
      <c r="AN115" s="832">
        <v>3.3951860000000001E-3</v>
      </c>
      <c r="AO115" s="832">
        <v>9.1278490000000004E-3</v>
      </c>
      <c r="AP115" s="832">
        <v>1.2029611000000001E-2</v>
      </c>
      <c r="AQ115" s="832">
        <v>9.3196279999999999E-3</v>
      </c>
      <c r="AR115" s="832">
        <v>9.7741479999999999E-3</v>
      </c>
      <c r="AS115" s="832">
        <v>1.0154460000000001E-2</v>
      </c>
      <c r="AT115" s="832">
        <v>1.0671188999999999E-2</v>
      </c>
      <c r="AU115" s="832">
        <v>8.7452209999999992E-3</v>
      </c>
      <c r="AV115" s="832">
        <v>8.4662049999999992E-3</v>
      </c>
      <c r="AW115" s="832">
        <v>8.4675589999999995E-3</v>
      </c>
      <c r="AX115" s="832">
        <v>8.0493040000000002E-3</v>
      </c>
      <c r="AY115" s="832">
        <v>6.6735759999999996E-3</v>
      </c>
      <c r="AZ115" s="832">
        <v>7.8163910000000007E-3</v>
      </c>
      <c r="BA115" s="832">
        <v>6.0590660000000001E-3</v>
      </c>
      <c r="BB115" s="832">
        <v>3.5076199999999999E-3</v>
      </c>
      <c r="BC115" s="832">
        <v>1.6243239999999999E-3</v>
      </c>
      <c r="BD115" s="832">
        <v>1.1200170000000001E-3</v>
      </c>
      <c r="BE115" s="832">
        <v>8.9695699999999998E-4</v>
      </c>
      <c r="BF115" s="832">
        <v>1.5673379999999999E-3</v>
      </c>
      <c r="BG115" s="832">
        <v>1.5346870000000001E-3</v>
      </c>
      <c r="BH115" s="832">
        <v>1.7334119999999999E-3</v>
      </c>
      <c r="BI115" s="832">
        <v>1.950219E-3</v>
      </c>
      <c r="BJ115" s="832">
        <v>2.1330350000000001E-3</v>
      </c>
      <c r="BK115" s="832">
        <v>2.2626909999999998E-3</v>
      </c>
      <c r="BL115" s="832">
        <v>3.2554519999999998E-3</v>
      </c>
      <c r="BM115" s="832">
        <v>4.6360639999999996E-3</v>
      </c>
      <c r="BN115" s="832">
        <v>6.2750510000000002E-3</v>
      </c>
      <c r="BO115" s="832">
        <v>7.0394719999999997E-3</v>
      </c>
      <c r="BP115" s="832">
        <v>1.2086158E-2</v>
      </c>
      <c r="BQ115" s="832">
        <v>1.2763821999999999E-2</v>
      </c>
      <c r="BR115" s="832">
        <v>1.7693092000000001E-2</v>
      </c>
      <c r="BS115" s="832">
        <v>1.8441928E-2</v>
      </c>
      <c r="BT115" s="832">
        <v>2.2437157999999999E-2</v>
      </c>
      <c r="BU115" s="832">
        <v>2.2586202999999999E-2</v>
      </c>
      <c r="BV115" s="832">
        <v>2.3031309E-2</v>
      </c>
      <c r="BW115" s="832">
        <v>2.3861923E-2</v>
      </c>
      <c r="BX115" s="832">
        <v>2.6314364E-2</v>
      </c>
      <c r="BY115" s="832">
        <v>2.8070189999999998E-2</v>
      </c>
      <c r="BZ115" s="832">
        <v>2.8417037999999999E-2</v>
      </c>
      <c r="CA115" s="832">
        <v>2.8430567E-2</v>
      </c>
      <c r="CB115" s="832">
        <v>3.0567153999999999E-2</v>
      </c>
      <c r="CC115" s="832">
        <v>3.2029866999999997E-2</v>
      </c>
      <c r="CD115" s="832">
        <v>3.3185744000000003E-2</v>
      </c>
      <c r="CE115" s="832">
        <v>3.2337090999999998E-2</v>
      </c>
      <c r="CF115" s="832">
        <v>3.3821824E-2</v>
      </c>
      <c r="CG115" s="832">
        <v>3.5106628000000001E-2</v>
      </c>
      <c r="CH115" s="832">
        <v>3.6177538000000002E-2</v>
      </c>
      <c r="CI115" s="832">
        <v>3.5896954000000002E-2</v>
      </c>
      <c r="CJ115" s="832">
        <v>3.7467110999999997E-2</v>
      </c>
      <c r="CK115" s="832">
        <v>3.6668657E-2</v>
      </c>
      <c r="CL115" s="832">
        <v>3.8559996999999999E-2</v>
      </c>
      <c r="CM115" s="832">
        <v>4.5358794000000001E-2</v>
      </c>
      <c r="CN115" s="832">
        <v>4.8519967999999997E-2</v>
      </c>
      <c r="CO115" s="832">
        <v>5.1781275000000002E-2</v>
      </c>
      <c r="CP115" s="832">
        <v>5.0658837999999998E-2</v>
      </c>
      <c r="CQ115" s="832">
        <v>5.3906002000000001E-2</v>
      </c>
      <c r="CR115" s="832">
        <v>5.5339441000000003E-2</v>
      </c>
      <c r="CS115" s="832">
        <v>5.8423137999999999E-2</v>
      </c>
      <c r="CT115" s="832">
        <v>6.0180306000000003E-2</v>
      </c>
      <c r="CU115" s="832">
        <v>5.6294878999999999E-2</v>
      </c>
      <c r="CV115" s="832">
        <v>5.8953856999999998E-2</v>
      </c>
      <c r="CW115" s="832">
        <v>6.2075119999999998E-2</v>
      </c>
      <c r="CX115" s="832">
        <v>6.5407556000000006E-2</v>
      </c>
      <c r="CY115" s="832">
        <v>6.0767373E-2</v>
      </c>
      <c r="CZ115" s="832">
        <v>6.4705948999999999E-2</v>
      </c>
      <c r="DA115" s="832">
        <v>6.3443563999999994E-2</v>
      </c>
      <c r="DB115" s="832">
        <v>6.8360830999999997E-2</v>
      </c>
      <c r="DC115" s="832">
        <v>6.2502844000000002E-2</v>
      </c>
      <c r="DD115" s="832">
        <v>6.7000614E-2</v>
      </c>
      <c r="DE115" s="832">
        <v>6.7149071000000005E-2</v>
      </c>
      <c r="DF115" s="832">
        <v>7.3786506000000002E-2</v>
      </c>
      <c r="DG115" s="832">
        <v>6.7640327E-2</v>
      </c>
      <c r="DH115" s="832">
        <v>7.2410549000000005E-2</v>
      </c>
      <c r="DI115" s="832">
        <v>7.2278302000000003E-2</v>
      </c>
      <c r="DJ115" s="832">
        <v>7.6659433999999999E-2</v>
      </c>
      <c r="DK115" s="832">
        <v>7.5956448999999995E-2</v>
      </c>
      <c r="DL115" s="832">
        <v>7.8571169999999996E-2</v>
      </c>
      <c r="DM115" s="832">
        <v>8.2054475000000002E-2</v>
      </c>
      <c r="DN115" s="832">
        <v>8.2143519999999998E-2</v>
      </c>
      <c r="DO115" s="832">
        <v>7.5461645999999993E-2</v>
      </c>
      <c r="DP115" s="832">
        <v>7.7569387000000004E-2</v>
      </c>
      <c r="DQ115" s="832">
        <v>8.2013314000000004E-2</v>
      </c>
      <c r="DR115" s="832">
        <v>8.590238E-2</v>
      </c>
      <c r="DS115" s="832">
        <v>8.0674525999999996E-2</v>
      </c>
      <c r="DT115" s="832">
        <v>8.3798793999999996E-2</v>
      </c>
      <c r="DU115" s="832">
        <v>8.8074282000000004E-2</v>
      </c>
      <c r="DV115" s="832">
        <v>9.2262958000000006E-2</v>
      </c>
      <c r="DW115" s="832">
        <v>8.5706471000000006E-2</v>
      </c>
      <c r="DX115" s="832">
        <v>9.0699284000000005E-2</v>
      </c>
      <c r="DY115" s="832">
        <v>9.1016342E-2</v>
      </c>
      <c r="DZ115" s="832">
        <v>9.8623863000000006E-2</v>
      </c>
      <c r="EA115" s="832">
        <v>9.0877158E-2</v>
      </c>
      <c r="EB115" s="832">
        <v>9.4265535999999997E-2</v>
      </c>
      <c r="EC115" s="832">
        <v>9.3941762999999998E-2</v>
      </c>
      <c r="ED115" s="832">
        <v>9.4281918000000006E-2</v>
      </c>
      <c r="EE115" s="832">
        <v>9.0081746000000004E-2</v>
      </c>
      <c r="EF115" s="832">
        <v>9.2014973E-2</v>
      </c>
      <c r="EG115" s="832">
        <v>9.4737226999999993E-2</v>
      </c>
      <c r="EH115" s="832">
        <v>9.4653757000000005E-2</v>
      </c>
      <c r="EI115" s="832">
        <v>7.1459738999999994E-2</v>
      </c>
      <c r="EJ115" s="832">
        <v>8.9488315999999998E-2</v>
      </c>
      <c r="EK115" s="832">
        <v>7.9666428999999997E-2</v>
      </c>
      <c r="EL115" s="832">
        <v>9.0242359999999994E-2</v>
      </c>
      <c r="EM115" s="832">
        <v>8.7039195999999999E-2</v>
      </c>
      <c r="EN115" s="832">
        <v>6.6018792000000007E-2</v>
      </c>
      <c r="EO115" s="832">
        <v>6.5931094999999995E-2</v>
      </c>
      <c r="EP115" s="832">
        <v>4.1842724549191398E-2</v>
      </c>
      <c r="EQ115" s="832">
        <v>5.1484671554219E-2</v>
      </c>
      <c r="ER115" s="832">
        <v>5.7609740429204401E-2</v>
      </c>
      <c r="ES115" s="832">
        <v>6.8158006379500702E-2</v>
      </c>
      <c r="ET115" s="832">
        <v>6.1109843986743802E-2</v>
      </c>
      <c r="EU115" s="832">
        <v>5.4894164524241097E-2</v>
      </c>
      <c r="EV115" s="832">
        <v>9.0704035135071998E-2</v>
      </c>
      <c r="EW115" s="832">
        <v>7.0337031882758402E-2</v>
      </c>
      <c r="EX115" s="832">
        <v>6.7110214974389903E-2</v>
      </c>
      <c r="EY115" s="832">
        <v>6.0169649303178897E-2</v>
      </c>
      <c r="EZ115" s="832">
        <v>6.1245372339445103E-2</v>
      </c>
      <c r="FA115" s="832">
        <v>6.9348740921561097E-2</v>
      </c>
      <c r="FB115" s="832">
        <v>6.8913158743576702E-2</v>
      </c>
      <c r="FC115" s="832">
        <v>0.20349070879276501</v>
      </c>
      <c r="FD115" s="832">
        <v>6.2940422084375905E-2</v>
      </c>
      <c r="FE115" s="832">
        <v>7.4799709724965593E-2</v>
      </c>
      <c r="FF115" s="832">
        <v>6.4226857619236105E-2</v>
      </c>
      <c r="FG115" s="832">
        <v>5.8823713330266501E-2</v>
      </c>
      <c r="FH115" s="832">
        <v>5.7478909495343802E-2</v>
      </c>
      <c r="FI115" s="832">
        <v>6.8953102419921405E-2</v>
      </c>
      <c r="FJ115" s="832">
        <v>5.1051528063015897E-2</v>
      </c>
      <c r="FK115" s="832">
        <v>4.4992406805681097E-2</v>
      </c>
      <c r="FL115" s="832">
        <v>4.7152896277681003E-2</v>
      </c>
      <c r="FM115" s="832">
        <v>5.6698422104531299E-2</v>
      </c>
      <c r="FN115" s="832">
        <v>6.1450759960162103E-2</v>
      </c>
      <c r="FO115" s="832">
        <v>5.2546507434213401E-2</v>
      </c>
      <c r="FP115" s="832">
        <v>5.5210786010352397E-2</v>
      </c>
      <c r="FQ115" s="832">
        <v>6.5641934677134597E-2</v>
      </c>
      <c r="FR115" s="832">
        <v>4.8805155885963201E-2</v>
      </c>
      <c r="FS115" s="832">
        <v>4.6098637887788403E-2</v>
      </c>
      <c r="FT115" s="832">
        <v>4.4861916726303602E-2</v>
      </c>
      <c r="FU115" s="832">
        <v>6.1213310114505502E-2</v>
      </c>
      <c r="FV115" s="832">
        <v>4.8123180780906501E-2</v>
      </c>
      <c r="FW115" s="832">
        <v>4.2869965148814797E-2</v>
      </c>
      <c r="FX115" s="832">
        <v>4.43997379673325E-2</v>
      </c>
      <c r="FY115" s="832">
        <v>5.5331033820805203E-2</v>
      </c>
      <c r="FZ115" s="832">
        <v>6.4554756645233802E-2</v>
      </c>
      <c r="GA115" s="832">
        <v>5.7449736460070303E-2</v>
      </c>
      <c r="GB115" s="832">
        <v>6.4711029830094205E-2</v>
      </c>
      <c r="GC115" s="832">
        <v>7.5350521738179202E-2</v>
      </c>
      <c r="GD115" s="832">
        <v>7.8055722339906902E-2</v>
      </c>
      <c r="GE115" s="832">
        <v>4.9823956438274197E-2</v>
      </c>
      <c r="GF115" s="832">
        <v>7.0408778136016995E-2</v>
      </c>
      <c r="GG115" s="832">
        <v>7.0267097706031498E-2</v>
      </c>
      <c r="GH115" s="832">
        <v>5.7275013310268699E-2</v>
      </c>
      <c r="GI115" s="832">
        <v>5.4088930397552901E-2</v>
      </c>
      <c r="GJ115" s="832">
        <v>5.0831331067585202E-2</v>
      </c>
      <c r="GK115" s="832">
        <v>6.1403315589538703E-2</v>
      </c>
      <c r="GL115" s="832">
        <v>5.0801613476758503E-2</v>
      </c>
      <c r="GM115" s="832">
        <v>4.9912163834567397E-2</v>
      </c>
      <c r="GN115" s="832">
        <v>5.6955259056472002E-2</v>
      </c>
      <c r="GO115" s="832">
        <v>6.0275888006852303E-2</v>
      </c>
      <c r="GP115" s="832">
        <v>8.3716497641608406E-2</v>
      </c>
      <c r="GQ115" s="832">
        <v>8.5408787767002406E-2</v>
      </c>
      <c r="GR115" s="832">
        <v>8.5694162294591397E-2</v>
      </c>
      <c r="GS115" s="832">
        <v>0.10037239698849899</v>
      </c>
      <c r="GT115" s="832">
        <v>5.0229483281145897E-2</v>
      </c>
      <c r="GU115" s="832">
        <v>4.6870184520637202E-2</v>
      </c>
      <c r="GV115" s="832">
        <v>5.0696400130335398E-2</v>
      </c>
      <c r="GW115" s="832">
        <v>5.4865904993417099E-2</v>
      </c>
      <c r="GX115" s="832">
        <v>5.2489442954996003E-2</v>
      </c>
      <c r="GY115" s="832">
        <v>4.9729628356631798E-2</v>
      </c>
      <c r="GZ115" s="832">
        <v>5.2528840151977799E-2</v>
      </c>
      <c r="HA115" s="832">
        <v>5.41760187256453E-2</v>
      </c>
      <c r="HB115" s="832">
        <v>5.5060642538497302E-2</v>
      </c>
    </row>
    <row r="116" spans="1:210" ht="16.2" x14ac:dyDescent="0.3">
      <c r="A116" s="48" t="s">
        <v>126</v>
      </c>
      <c r="B116" s="833">
        <v>0.189935877</v>
      </c>
      <c r="C116" s="833">
        <v>0.18198321200000001</v>
      </c>
      <c r="D116" s="833">
        <v>0.19663103500000001</v>
      </c>
      <c r="E116" s="833">
        <v>0.22197451100000001</v>
      </c>
      <c r="F116" s="833">
        <v>0.20703811499999999</v>
      </c>
      <c r="G116" s="833">
        <v>0.204177833</v>
      </c>
      <c r="H116" s="833">
        <v>0.20503565000000001</v>
      </c>
      <c r="I116" s="833">
        <v>0.24109245600000001</v>
      </c>
      <c r="J116" s="833">
        <v>0.19672666799999999</v>
      </c>
      <c r="K116" s="833">
        <v>0.20064580400000001</v>
      </c>
      <c r="L116" s="833">
        <v>0.21766233500000001</v>
      </c>
      <c r="M116" s="833">
        <v>0.23178481100000001</v>
      </c>
      <c r="N116" s="833">
        <v>0.26044472899999999</v>
      </c>
      <c r="O116" s="833">
        <v>0.18940781100000001</v>
      </c>
      <c r="P116" s="833">
        <v>0.22406125299999999</v>
      </c>
      <c r="Q116" s="833">
        <v>0.23258765100000001</v>
      </c>
      <c r="R116" s="833">
        <v>0.23228151399999999</v>
      </c>
      <c r="S116" s="833">
        <v>0.22655903599999999</v>
      </c>
      <c r="T116" s="833">
        <v>0.21577507700000001</v>
      </c>
      <c r="U116" s="833">
        <v>0.23839210699999999</v>
      </c>
      <c r="V116" s="833">
        <v>0.25808969599999998</v>
      </c>
      <c r="W116" s="833">
        <v>0.200661273</v>
      </c>
      <c r="X116" s="833">
        <v>0.20175002</v>
      </c>
      <c r="Y116" s="833">
        <v>0.22180993600000001</v>
      </c>
      <c r="Z116" s="833">
        <v>0.233718078</v>
      </c>
      <c r="AA116" s="833">
        <v>0.21844830200000001</v>
      </c>
      <c r="AB116" s="833">
        <v>0.22172935899999999</v>
      </c>
      <c r="AC116" s="833">
        <v>0.245616046</v>
      </c>
      <c r="AD116" s="833">
        <v>0.23433116600000001</v>
      </c>
      <c r="AE116" s="833">
        <v>0.21262556599999999</v>
      </c>
      <c r="AF116" s="833">
        <v>0.22727863200000001</v>
      </c>
      <c r="AG116" s="833">
        <v>0.21734715800000001</v>
      </c>
      <c r="AH116" s="833">
        <v>0.24388393999999999</v>
      </c>
      <c r="AI116" s="833">
        <v>0.232369719</v>
      </c>
      <c r="AJ116" s="833">
        <v>0.23830472699999999</v>
      </c>
      <c r="AK116" s="833">
        <v>0.236926993</v>
      </c>
      <c r="AL116" s="833">
        <v>0.22943381600000001</v>
      </c>
      <c r="AM116" s="833">
        <v>0.222957613</v>
      </c>
      <c r="AN116" s="833">
        <v>0.227967265</v>
      </c>
      <c r="AO116" s="833">
        <v>0.22047544299999999</v>
      </c>
      <c r="AP116" s="833">
        <v>0.22677676799999999</v>
      </c>
      <c r="AQ116" s="833">
        <v>0.207486213</v>
      </c>
      <c r="AR116" s="833">
        <v>0.218201216</v>
      </c>
      <c r="AS116" s="833">
        <v>0.21191988</v>
      </c>
      <c r="AT116" s="833">
        <v>0.21329377199999999</v>
      </c>
      <c r="AU116" s="833">
        <v>0.19438335600000001</v>
      </c>
      <c r="AV116" s="833">
        <v>0.18740483099999999</v>
      </c>
      <c r="AW116" s="833">
        <v>0.26296944100000003</v>
      </c>
      <c r="AX116" s="833">
        <v>0.208671668</v>
      </c>
      <c r="AY116" s="833">
        <v>0.161413364</v>
      </c>
      <c r="AZ116" s="833">
        <v>0.18849458699999999</v>
      </c>
      <c r="BA116" s="833">
        <v>0.18093153100000001</v>
      </c>
      <c r="BB116" s="833">
        <v>0.48773224599999998</v>
      </c>
      <c r="BC116" s="833">
        <v>0.30628176499999998</v>
      </c>
      <c r="BD116" s="833">
        <v>0.16167088099999999</v>
      </c>
      <c r="BE116" s="833">
        <v>0.170331696</v>
      </c>
      <c r="BF116" s="833">
        <v>0.16862138800000001</v>
      </c>
      <c r="BG116" s="833">
        <v>0.14928123400000001</v>
      </c>
      <c r="BH116" s="833">
        <v>0.15313142199999999</v>
      </c>
      <c r="BI116" s="833">
        <v>0.15328475</v>
      </c>
      <c r="BJ116" s="833">
        <v>0.165746319</v>
      </c>
      <c r="BK116" s="833">
        <v>0.15487841799999999</v>
      </c>
      <c r="BL116" s="833">
        <v>0.15853171899999999</v>
      </c>
      <c r="BM116" s="833">
        <v>0.16378961</v>
      </c>
      <c r="BN116" s="833">
        <v>0.16785325800000001</v>
      </c>
      <c r="BO116" s="833">
        <v>0.155603671</v>
      </c>
      <c r="BP116" s="833">
        <v>0.15987791000000001</v>
      </c>
      <c r="BQ116" s="833">
        <v>0.143670146</v>
      </c>
      <c r="BR116" s="833">
        <v>0.14312445300000001</v>
      </c>
      <c r="BS116" s="833">
        <v>0.127855158</v>
      </c>
      <c r="BT116" s="833">
        <v>0.13354780199999999</v>
      </c>
      <c r="BU116" s="833">
        <v>0.12617695900000001</v>
      </c>
      <c r="BV116" s="833">
        <v>0.122477682</v>
      </c>
      <c r="BW116" s="833">
        <v>0.111981742</v>
      </c>
      <c r="BX116" s="833">
        <v>0.111509365</v>
      </c>
      <c r="BY116" s="833">
        <v>0.114130549</v>
      </c>
      <c r="BZ116" s="833">
        <v>0.109736189</v>
      </c>
      <c r="CA116" s="833">
        <v>9.8619860000000004E-2</v>
      </c>
      <c r="CB116" s="833">
        <v>9.8136176000000006E-2</v>
      </c>
      <c r="CC116" s="833">
        <v>9.8430605000000004E-2</v>
      </c>
      <c r="CD116" s="833">
        <v>9.5015260000000004E-2</v>
      </c>
      <c r="CE116" s="833">
        <v>8.9166377000000005E-2</v>
      </c>
      <c r="CF116" s="833">
        <v>8.7355459999999996E-2</v>
      </c>
      <c r="CG116" s="833">
        <v>8.9368863000000007E-2</v>
      </c>
      <c r="CH116" s="833">
        <v>8.6791873000000005E-2</v>
      </c>
      <c r="CI116" s="833">
        <v>7.9576409000000001E-2</v>
      </c>
      <c r="CJ116" s="833">
        <v>8.1435141000000003E-2</v>
      </c>
      <c r="CK116" s="833">
        <v>7.7797287000000007E-2</v>
      </c>
      <c r="CL116" s="833">
        <v>6.8687050999999999E-2</v>
      </c>
      <c r="CM116" s="833">
        <v>5.0026459000000002E-2</v>
      </c>
      <c r="CN116" s="833">
        <v>4.8804096999999998E-2</v>
      </c>
      <c r="CO116" s="833">
        <v>4.8725419999999998E-2</v>
      </c>
      <c r="CP116" s="833">
        <v>5.1719932000000003E-2</v>
      </c>
      <c r="CQ116" s="833">
        <v>3.5405712999999998E-2</v>
      </c>
      <c r="CR116" s="833">
        <v>4.1166638999999998E-2</v>
      </c>
      <c r="CS116" s="833">
        <v>4.2094701999999998E-2</v>
      </c>
      <c r="CT116" s="833">
        <v>4.0314861E-2</v>
      </c>
      <c r="CU116" s="833">
        <v>3.7054854999999998E-2</v>
      </c>
      <c r="CV116" s="833">
        <v>3.7166413000000002E-2</v>
      </c>
      <c r="CW116" s="833">
        <v>3.7324257999999999E-2</v>
      </c>
      <c r="CX116" s="833">
        <v>3.7880298999999999E-2</v>
      </c>
      <c r="CY116" s="833">
        <v>3.4776176999999998E-2</v>
      </c>
      <c r="CZ116" s="833">
        <v>3.5099100000000001E-2</v>
      </c>
      <c r="DA116" s="833">
        <v>3.4347185000000002E-2</v>
      </c>
      <c r="DB116" s="833">
        <v>3.4171610999999998E-2</v>
      </c>
      <c r="DC116" s="833">
        <v>3.0526742999999999E-2</v>
      </c>
      <c r="DD116" s="833">
        <v>3.0394557999999999E-2</v>
      </c>
      <c r="DE116" s="833">
        <v>2.9484751999999999E-2</v>
      </c>
      <c r="DF116" s="833">
        <v>2.8573728E-2</v>
      </c>
      <c r="DG116" s="833">
        <v>2.6901669999999999E-2</v>
      </c>
      <c r="DH116" s="833">
        <v>2.7085198000000001E-2</v>
      </c>
      <c r="DI116" s="833">
        <v>2.6800384E-2</v>
      </c>
      <c r="DJ116" s="833">
        <v>2.5171979000000001E-2</v>
      </c>
      <c r="DK116" s="833">
        <v>2.4782821999999999E-2</v>
      </c>
      <c r="DL116" s="833">
        <v>2.5056536000000001E-2</v>
      </c>
      <c r="DM116" s="833">
        <v>2.4819676999999998E-2</v>
      </c>
      <c r="DN116" s="833">
        <v>2.3029081999999999E-2</v>
      </c>
      <c r="DO116" s="833">
        <v>2.0562272999999999E-2</v>
      </c>
      <c r="DP116" s="833">
        <v>2.0552797000000001E-2</v>
      </c>
      <c r="DQ116" s="833">
        <v>2.0998663000000001E-2</v>
      </c>
      <c r="DR116" s="833">
        <v>1.9660479000000002E-2</v>
      </c>
      <c r="DS116" s="833">
        <v>1.5436672E-2</v>
      </c>
      <c r="DT116" s="833">
        <v>1.4915001000000001E-2</v>
      </c>
      <c r="DU116" s="833">
        <v>1.5866708E-2</v>
      </c>
      <c r="DV116" s="833">
        <v>1.4274936E-2</v>
      </c>
      <c r="DW116" s="833">
        <v>1.3067873000000001E-2</v>
      </c>
      <c r="DX116" s="833">
        <v>1.3108519000000001E-2</v>
      </c>
      <c r="DY116" s="833">
        <v>1.3078605E-2</v>
      </c>
      <c r="DZ116" s="833">
        <v>1.1756075E-2</v>
      </c>
      <c r="EA116" s="833">
        <v>1.0565804999999999E-2</v>
      </c>
      <c r="EB116" s="833">
        <v>1.0429318999999999E-2</v>
      </c>
      <c r="EC116" s="833">
        <v>1.0432874999999999E-2</v>
      </c>
      <c r="ED116" s="833">
        <v>7.7817509999999999E-3</v>
      </c>
      <c r="EE116" s="833">
        <v>7.4308580000000003E-3</v>
      </c>
      <c r="EF116" s="833">
        <v>7.2380530000000004E-3</v>
      </c>
      <c r="EG116" s="833">
        <v>7.6655769999999998E-3</v>
      </c>
      <c r="EH116" s="833">
        <v>5.561992E-3</v>
      </c>
      <c r="EI116" s="833">
        <v>5.8363570000000004E-3</v>
      </c>
      <c r="EJ116" s="833">
        <v>5.4427310000000001E-3</v>
      </c>
      <c r="EK116" s="833">
        <v>4.8212139999999999E-3</v>
      </c>
      <c r="EL116" s="833">
        <v>1.6761149999999999E-3</v>
      </c>
      <c r="EM116" s="833">
        <v>1.3886040000000001E-3</v>
      </c>
      <c r="EN116" s="833">
        <v>1.5435749999999999E-3</v>
      </c>
      <c r="EO116" s="833">
        <v>1.5542900000000001E-3</v>
      </c>
      <c r="EP116" s="833">
        <v>4.5150666048852997E-3</v>
      </c>
      <c r="EQ116" s="833">
        <v>5.5905278832774803E-3</v>
      </c>
      <c r="ER116" s="833">
        <v>6.1848204875154002E-3</v>
      </c>
      <c r="ES116" s="833">
        <v>7.66963946162404E-3</v>
      </c>
      <c r="ET116" s="833">
        <v>4.9102448102237798E-3</v>
      </c>
      <c r="EU116" s="833">
        <v>3.9826806199822103E-3</v>
      </c>
      <c r="EV116" s="833">
        <v>4.0426408526243697E-3</v>
      </c>
      <c r="EW116" s="833">
        <v>4.9031584342274798E-3</v>
      </c>
      <c r="EX116" s="833">
        <v>3.22381398189692E-3</v>
      </c>
      <c r="EY116" s="833">
        <v>2.61243261590731E-3</v>
      </c>
      <c r="EZ116" s="833">
        <v>2.5080367467943802E-3</v>
      </c>
      <c r="FA116" s="833">
        <v>2.9875571027883998E-3</v>
      </c>
      <c r="FB116" s="833">
        <v>2.7840790668365702E-3</v>
      </c>
      <c r="FC116" s="833">
        <v>7.2946824021092498E-3</v>
      </c>
      <c r="FD116" s="833">
        <v>2.3328487687939801E-3</v>
      </c>
      <c r="FE116" s="833">
        <v>3.0836962242651502E-3</v>
      </c>
      <c r="FF116" s="833">
        <v>4.2925814523231496E-3</v>
      </c>
      <c r="FG116" s="833">
        <v>3.8551615046589398E-3</v>
      </c>
      <c r="FH116" s="833">
        <v>7.6998955952941404E-3</v>
      </c>
      <c r="FI116" s="833">
        <v>5.2150212667903999E-3</v>
      </c>
      <c r="FJ116" s="833">
        <v>3.1131064458124898E-3</v>
      </c>
      <c r="FK116" s="833">
        <v>2.6606375971332699E-3</v>
      </c>
      <c r="FL116" s="833">
        <v>2.74025639407022E-3</v>
      </c>
      <c r="FM116" s="833">
        <v>3.2285008060405902E-3</v>
      </c>
      <c r="FN116" s="833">
        <v>2.6404012482450102E-2</v>
      </c>
      <c r="FO116" s="833">
        <v>4.45270006053625E-3</v>
      </c>
      <c r="FP116" s="833">
        <v>4.6812893396185797E-3</v>
      </c>
      <c r="FQ116" s="833">
        <v>5.9238108950695296E-3</v>
      </c>
      <c r="FR116" s="833">
        <v>2.9823502838894102E-3</v>
      </c>
      <c r="FS116" s="833">
        <v>2.7091101727836501E-3</v>
      </c>
      <c r="FT116" s="833">
        <v>2.9764785156465101E-3</v>
      </c>
      <c r="FU116" s="833">
        <v>3.6869455751849202E-3</v>
      </c>
      <c r="FV116" s="833">
        <v>1.4662876633832699E-3</v>
      </c>
      <c r="FW116" s="833">
        <v>1.27874805984071E-3</v>
      </c>
      <c r="FX116" s="833">
        <v>1.39987654243735E-3</v>
      </c>
      <c r="FY116" s="833">
        <v>1.7553652494035901E-3</v>
      </c>
      <c r="FZ116" s="833">
        <v>4.53516708892254E-3</v>
      </c>
      <c r="GA116" s="833">
        <v>4.0014704266136004E-3</v>
      </c>
      <c r="GB116" s="833">
        <v>4.2342476855146E-3</v>
      </c>
      <c r="GC116" s="833">
        <v>6.0906050280081E-3</v>
      </c>
      <c r="GD116" s="833">
        <v>6.4201811912256504E-3</v>
      </c>
      <c r="GE116" s="833">
        <v>4.2160921061566601E-3</v>
      </c>
      <c r="GF116" s="833">
        <v>6.5994571227814E-3</v>
      </c>
      <c r="GG116" s="833">
        <v>6.9793738275962603E-3</v>
      </c>
      <c r="GH116" s="833">
        <v>4.5517700729928003E-3</v>
      </c>
      <c r="GI116" s="833">
        <v>4.2436348886010803E-3</v>
      </c>
      <c r="GJ116" s="833">
        <v>3.73336080383041E-3</v>
      </c>
      <c r="GK116" s="833">
        <v>4.5019587365383498E-3</v>
      </c>
      <c r="GL116" s="833">
        <v>5.2103061648026902E-3</v>
      </c>
      <c r="GM116" s="833">
        <v>5.2455658934468701E-3</v>
      </c>
      <c r="GN116" s="833">
        <v>5.9204673755011896E-3</v>
      </c>
      <c r="GO116" s="833">
        <v>6.3358917130190099E-3</v>
      </c>
      <c r="GP116" s="833">
        <v>1.0617744065480701E-2</v>
      </c>
      <c r="GQ116" s="833">
        <v>1.05678460530985E-2</v>
      </c>
      <c r="GR116" s="833">
        <v>9.8477785253932096E-3</v>
      </c>
      <c r="GS116" s="833">
        <v>1.2057340900317201E-2</v>
      </c>
      <c r="GT116" s="833">
        <v>3.2892501426012E-3</v>
      </c>
      <c r="GU116" s="833">
        <v>3.0357634521284301E-3</v>
      </c>
      <c r="GV116" s="833">
        <v>3.2064955498995701E-3</v>
      </c>
      <c r="GW116" s="833">
        <v>3.6476003767578601E-3</v>
      </c>
      <c r="GX116" s="833">
        <v>3.5892483877301199E-3</v>
      </c>
      <c r="GY116" s="833">
        <v>3.4860266881870101E-3</v>
      </c>
      <c r="GZ116" s="833">
        <v>3.5720583373083301E-3</v>
      </c>
      <c r="HA116" s="833">
        <v>3.3756712317408199E-3</v>
      </c>
      <c r="HB116" s="833">
        <v>3.3783755103019E-3</v>
      </c>
    </row>
    <row r="117" spans="1:210" x14ac:dyDescent="0.3">
      <c r="A117" s="47" t="s">
        <v>25</v>
      </c>
      <c r="B117" s="834">
        <v>0.25983504699999999</v>
      </c>
      <c r="C117" s="834">
        <v>0.21078560700000001</v>
      </c>
      <c r="D117" s="834">
        <v>0.23516805299999999</v>
      </c>
      <c r="E117" s="834">
        <v>0.292631892</v>
      </c>
      <c r="F117" s="834">
        <v>0.23888410199999999</v>
      </c>
      <c r="G117" s="834">
        <v>0.22171061</v>
      </c>
      <c r="H117" s="834">
        <v>0.24153292200000001</v>
      </c>
      <c r="I117" s="834">
        <v>0.31136850700000002</v>
      </c>
      <c r="J117" s="834">
        <v>0.24558532599999999</v>
      </c>
      <c r="K117" s="834">
        <v>0.23646117</v>
      </c>
      <c r="L117" s="834">
        <v>0.248637414</v>
      </c>
      <c r="M117" s="834">
        <v>0.31095677900000002</v>
      </c>
      <c r="N117" s="834">
        <v>0.301692075</v>
      </c>
      <c r="O117" s="834">
        <v>0.24761734699999999</v>
      </c>
      <c r="P117" s="834">
        <v>0.26165810299999998</v>
      </c>
      <c r="Q117" s="834">
        <v>0.32099615799999998</v>
      </c>
      <c r="R117" s="834">
        <v>0.28334975699999998</v>
      </c>
      <c r="S117" s="834">
        <v>0.24640485200000001</v>
      </c>
      <c r="T117" s="834">
        <v>0.24256012599999999</v>
      </c>
      <c r="U117" s="834">
        <v>0.30995820000000002</v>
      </c>
      <c r="V117" s="834">
        <v>0.347326303</v>
      </c>
      <c r="W117" s="834">
        <v>0.26875228600000001</v>
      </c>
      <c r="X117" s="834">
        <v>0.25048205499999998</v>
      </c>
      <c r="Y117" s="834">
        <v>0.378086851</v>
      </c>
      <c r="Z117" s="834">
        <v>0.43667036199999998</v>
      </c>
      <c r="AA117" s="834">
        <v>0.39521795399999998</v>
      </c>
      <c r="AB117" s="834">
        <v>0.33444407399999998</v>
      </c>
      <c r="AC117" s="834">
        <v>0.36629929999999999</v>
      </c>
      <c r="AD117" s="834">
        <v>0.36602657399999999</v>
      </c>
      <c r="AE117" s="834">
        <v>0.36596580400000001</v>
      </c>
      <c r="AF117" s="834">
        <v>0.31130116699999999</v>
      </c>
      <c r="AG117" s="834">
        <v>0.34922931600000001</v>
      </c>
      <c r="AH117" s="834">
        <v>0.41103016999999997</v>
      </c>
      <c r="AI117" s="834">
        <v>0.40702027600000001</v>
      </c>
      <c r="AJ117" s="834">
        <v>0.35182983499999998</v>
      </c>
      <c r="AK117" s="834">
        <v>0.35933271700000002</v>
      </c>
      <c r="AL117" s="834">
        <v>0.346991989</v>
      </c>
      <c r="AM117" s="834">
        <v>0.37550681299999999</v>
      </c>
      <c r="AN117" s="834">
        <v>0.337142416</v>
      </c>
      <c r="AO117" s="834">
        <v>0.39238839599999997</v>
      </c>
      <c r="AP117" s="834">
        <v>0.38998303499999998</v>
      </c>
      <c r="AQ117" s="834">
        <v>0.366340677</v>
      </c>
      <c r="AR117" s="834">
        <v>0.358042156</v>
      </c>
      <c r="AS117" s="834">
        <v>0.37419128000000001</v>
      </c>
      <c r="AT117" s="834">
        <v>0.400302726</v>
      </c>
      <c r="AU117" s="834">
        <v>0.36420090100000002</v>
      </c>
      <c r="AV117" s="834">
        <v>0.34086856999999998</v>
      </c>
      <c r="AW117" s="834">
        <v>0.34574861899999998</v>
      </c>
      <c r="AX117" s="834">
        <v>0.37223020400000001</v>
      </c>
      <c r="AY117" s="834">
        <v>0.34500612200000003</v>
      </c>
      <c r="AZ117" s="834">
        <v>0.35959619199999998</v>
      </c>
      <c r="BA117" s="834">
        <v>0.38001658599999999</v>
      </c>
      <c r="BB117" s="834">
        <v>0.34065079500000001</v>
      </c>
      <c r="BC117" s="834">
        <v>0.34685616400000002</v>
      </c>
      <c r="BD117" s="834">
        <v>0.323643018</v>
      </c>
      <c r="BE117" s="834">
        <v>0.36846525000000002</v>
      </c>
      <c r="BF117" s="834">
        <v>0.36090447799999997</v>
      </c>
      <c r="BG117" s="834">
        <v>0.31053977999999999</v>
      </c>
      <c r="BH117" s="834">
        <v>0.31160890200000002</v>
      </c>
      <c r="BI117" s="834">
        <v>0.32803191300000001</v>
      </c>
      <c r="BJ117" s="834">
        <v>0.41097678300000001</v>
      </c>
      <c r="BK117" s="834">
        <v>0.37333996400000002</v>
      </c>
      <c r="BL117" s="834">
        <v>0.42485945899999999</v>
      </c>
      <c r="BM117" s="834">
        <v>0.40825243900000002</v>
      </c>
      <c r="BN117" s="834">
        <v>0.45094881999999997</v>
      </c>
      <c r="BO117" s="834">
        <v>0.40730329399999998</v>
      </c>
      <c r="BP117" s="834">
        <v>0.51022421500000004</v>
      </c>
      <c r="BQ117" s="834">
        <v>0.42596844699999997</v>
      </c>
      <c r="BR117" s="834">
        <v>0.42806432700000002</v>
      </c>
      <c r="BS117" s="834">
        <v>0.41594676400000002</v>
      </c>
      <c r="BT117" s="834">
        <v>0.37472170199999999</v>
      </c>
      <c r="BU117" s="834">
        <v>0.39150126000000002</v>
      </c>
      <c r="BV117" s="834">
        <v>0.48564210600000002</v>
      </c>
      <c r="BW117" s="834">
        <v>0.38527211700000003</v>
      </c>
      <c r="BX117" s="834">
        <v>0.50674912599999999</v>
      </c>
      <c r="BY117" s="834">
        <v>0.47443226999999999</v>
      </c>
      <c r="BZ117" s="834">
        <v>0.52602584600000002</v>
      </c>
      <c r="CA117" s="834">
        <v>0.45378071800000003</v>
      </c>
      <c r="CB117" s="834">
        <v>0.44527636700000001</v>
      </c>
      <c r="CC117" s="834">
        <v>0.47334716399999999</v>
      </c>
      <c r="CD117" s="834">
        <v>0.52090097800000001</v>
      </c>
      <c r="CE117" s="834">
        <v>0.45650396300000001</v>
      </c>
      <c r="CF117" s="834">
        <v>0.483100209</v>
      </c>
      <c r="CG117" s="834">
        <v>0.52636464000000005</v>
      </c>
      <c r="CH117" s="834">
        <v>0.57325171600000002</v>
      </c>
      <c r="CI117" s="834">
        <v>0.53332057700000002</v>
      </c>
      <c r="CJ117" s="834">
        <v>0.46491390300000002</v>
      </c>
      <c r="CK117" s="834">
        <v>0.52561749199999996</v>
      </c>
      <c r="CL117" s="834">
        <v>0.578631232</v>
      </c>
      <c r="CM117" s="834">
        <v>0.55387404299999998</v>
      </c>
      <c r="CN117" s="834">
        <v>0.47444025899999998</v>
      </c>
      <c r="CO117" s="834">
        <v>0.52330865800000004</v>
      </c>
      <c r="CP117" s="834">
        <v>0.58108179900000001</v>
      </c>
      <c r="CQ117" s="834">
        <v>0.62358519499999998</v>
      </c>
      <c r="CR117" s="834">
        <v>0.571976759</v>
      </c>
      <c r="CS117" s="834">
        <v>0.54153987000000003</v>
      </c>
      <c r="CT117" s="834">
        <v>0.58723604699999998</v>
      </c>
      <c r="CU117" s="834">
        <v>0.61461039799999995</v>
      </c>
      <c r="CV117" s="834">
        <v>0.55046174400000003</v>
      </c>
      <c r="CW117" s="834">
        <v>0.62771199099999997</v>
      </c>
      <c r="CX117" s="834">
        <v>0.64918279499999998</v>
      </c>
      <c r="CY117" s="834">
        <v>0.632409993</v>
      </c>
      <c r="CZ117" s="834">
        <v>0.66059973000000005</v>
      </c>
      <c r="DA117" s="834">
        <v>0.66936775800000003</v>
      </c>
      <c r="DB117" s="834">
        <v>0.66762266199999998</v>
      </c>
      <c r="DC117" s="834">
        <v>0.62470864299999995</v>
      </c>
      <c r="DD117" s="834">
        <v>0.58378887099999999</v>
      </c>
      <c r="DE117" s="834">
        <v>0.66118741000000003</v>
      </c>
      <c r="DF117" s="834">
        <v>0.65564799500000004</v>
      </c>
      <c r="DG117" s="834">
        <v>0.60445001899999995</v>
      </c>
      <c r="DH117" s="834">
        <v>0.64057601200000003</v>
      </c>
      <c r="DI117" s="834">
        <v>0.67524332899999995</v>
      </c>
      <c r="DJ117" s="834">
        <v>0.70898779099999998</v>
      </c>
      <c r="DK117" s="834">
        <v>0.71525120200000003</v>
      </c>
      <c r="DL117" s="834">
        <v>0.69453722299999998</v>
      </c>
      <c r="DM117" s="834">
        <v>0.77808179799999999</v>
      </c>
      <c r="DN117" s="834">
        <v>0.76370583199999997</v>
      </c>
      <c r="DO117" s="834">
        <v>0.68983877900000001</v>
      </c>
      <c r="DP117" s="834">
        <v>0.69144686399999999</v>
      </c>
      <c r="DQ117" s="834">
        <v>0.75129179300000004</v>
      </c>
      <c r="DR117" s="834">
        <v>0.72415124399999997</v>
      </c>
      <c r="DS117" s="834">
        <v>0.71017608300000001</v>
      </c>
      <c r="DT117" s="834">
        <v>0.61535986499999995</v>
      </c>
      <c r="DU117" s="834">
        <v>0.73101145499999998</v>
      </c>
      <c r="DV117" s="834">
        <v>0.79779059100000005</v>
      </c>
      <c r="DW117" s="834">
        <v>0.76237489599999997</v>
      </c>
      <c r="DX117" s="834">
        <v>0.73452779400000001</v>
      </c>
      <c r="DY117" s="834">
        <v>0.764502758</v>
      </c>
      <c r="DZ117" s="834">
        <v>0.78110619999999997</v>
      </c>
      <c r="EA117" s="834">
        <v>0.69864757099999997</v>
      </c>
      <c r="EB117" s="834">
        <v>0.71169564200000002</v>
      </c>
      <c r="EC117" s="834">
        <v>0.72219603700000001</v>
      </c>
      <c r="ED117" s="834">
        <v>0.74260534700000003</v>
      </c>
      <c r="EE117" s="834">
        <v>0.69844757700000004</v>
      </c>
      <c r="EF117" s="834">
        <v>0.68722233399999999</v>
      </c>
      <c r="EG117" s="834">
        <v>0.72506044700000005</v>
      </c>
      <c r="EH117" s="834">
        <v>0.71928256899999998</v>
      </c>
      <c r="EI117" s="834">
        <v>0.60302401800000005</v>
      </c>
      <c r="EJ117" s="834">
        <v>0.71255537899999999</v>
      </c>
      <c r="EK117" s="834">
        <v>0.60206823600000003</v>
      </c>
      <c r="EL117" s="834">
        <v>0.66660144700000001</v>
      </c>
      <c r="EM117" s="834">
        <v>0.61627913599999995</v>
      </c>
      <c r="EN117" s="834">
        <v>0.49345031099999997</v>
      </c>
      <c r="EO117" s="834">
        <v>0.50321137900000001</v>
      </c>
      <c r="EP117" s="834">
        <v>0.468530083399265</v>
      </c>
      <c r="EQ117" s="834">
        <v>0.48416649911581999</v>
      </c>
      <c r="ER117" s="834">
        <v>0.45593192896198598</v>
      </c>
      <c r="ES117" s="834">
        <v>0.54198615021186203</v>
      </c>
      <c r="ET117" s="834">
        <v>0.56331226936424506</v>
      </c>
      <c r="EU117" s="834">
        <v>0.48325561048788301</v>
      </c>
      <c r="EV117" s="834">
        <v>0.52473635864283696</v>
      </c>
      <c r="EW117" s="834">
        <v>0.62153282596705695</v>
      </c>
      <c r="EX117" s="834">
        <v>0.59895294430297896</v>
      </c>
      <c r="EY117" s="834">
        <v>0.57601150167382398</v>
      </c>
      <c r="EZ117" s="834">
        <v>0.53685015804507596</v>
      </c>
      <c r="FA117" s="834">
        <v>0.64699295552522595</v>
      </c>
      <c r="FB117" s="834">
        <v>0.63694235692827295</v>
      </c>
      <c r="FC117" s="834">
        <v>0.56032143361757403</v>
      </c>
      <c r="FD117" s="834">
        <v>0.58196343677589002</v>
      </c>
      <c r="FE117" s="834">
        <v>0.71832740470793499</v>
      </c>
      <c r="FF117" s="834">
        <v>0.68659329598911001</v>
      </c>
      <c r="FG117" s="834">
        <v>0.64641148978343999</v>
      </c>
      <c r="FH117" s="834">
        <v>0.57927772313080905</v>
      </c>
      <c r="FI117" s="834">
        <v>0.74705452506308601</v>
      </c>
      <c r="FJ117" s="834">
        <v>0.63875412189068803</v>
      </c>
      <c r="FK117" s="834">
        <v>0.56846186043550595</v>
      </c>
      <c r="FL117" s="834">
        <v>0.59179709141060299</v>
      </c>
      <c r="FM117" s="834">
        <v>0.68967934847650303</v>
      </c>
      <c r="FN117" s="834">
        <v>0.65854546594976504</v>
      </c>
      <c r="FO117" s="834">
        <v>0.62640193852266102</v>
      </c>
      <c r="FP117" s="834">
        <v>0.62532042520295394</v>
      </c>
      <c r="FQ117" s="834">
        <v>0.69907164038817105</v>
      </c>
      <c r="FR117" s="834">
        <v>0.56050586868976304</v>
      </c>
      <c r="FS117" s="834">
        <v>0.57196080203101696</v>
      </c>
      <c r="FT117" s="834">
        <v>0.56033062814819401</v>
      </c>
      <c r="FU117" s="834">
        <v>0.70817355936424597</v>
      </c>
      <c r="FV117" s="834">
        <v>0.59541621898970998</v>
      </c>
      <c r="FW117" s="834">
        <v>0.59456140186590101</v>
      </c>
      <c r="FX117" s="834">
        <v>0.60270584016367901</v>
      </c>
      <c r="FY117" s="834">
        <v>0.54805670325657097</v>
      </c>
      <c r="FZ117" s="834">
        <v>0.814712200902177</v>
      </c>
      <c r="GA117" s="834">
        <v>0.73891746176786999</v>
      </c>
      <c r="GB117" s="834">
        <v>0.78775138506857301</v>
      </c>
      <c r="GC117" s="834">
        <v>0.84127330819656798</v>
      </c>
      <c r="GD117" s="834">
        <v>0.81950549237367698</v>
      </c>
      <c r="GE117" s="834">
        <v>0.67663280066818898</v>
      </c>
      <c r="GF117" s="834">
        <v>0.81367065419078599</v>
      </c>
      <c r="GG117" s="834">
        <v>0.84625985919065105</v>
      </c>
      <c r="GH117" s="834">
        <v>0.77327937551693304</v>
      </c>
      <c r="GI117" s="834">
        <v>0.75329005004872696</v>
      </c>
      <c r="GJ117" s="834">
        <v>0.67731652180097202</v>
      </c>
      <c r="GK117" s="834">
        <v>0.82535006854338999</v>
      </c>
      <c r="GL117" s="834">
        <v>0.78225228753374798</v>
      </c>
      <c r="GM117" s="834">
        <v>0.67299003021663895</v>
      </c>
      <c r="GN117" s="834">
        <v>0.666281310500348</v>
      </c>
      <c r="GO117" s="834">
        <v>0.70435094672631904</v>
      </c>
      <c r="GP117" s="834">
        <v>0.71896434854987401</v>
      </c>
      <c r="GQ117" s="834">
        <v>0.67437808341413197</v>
      </c>
      <c r="GR117" s="834">
        <v>0.64334306070812997</v>
      </c>
      <c r="GS117" s="834">
        <v>0.70399685974588799</v>
      </c>
      <c r="GT117" s="834">
        <v>0.65940820942234601</v>
      </c>
      <c r="GU117" s="834">
        <v>0.55031443654849599</v>
      </c>
      <c r="GV117" s="834">
        <v>0.55933033138184396</v>
      </c>
      <c r="GW117" s="834">
        <v>0.61171998843023101</v>
      </c>
      <c r="GX117" s="834">
        <v>0.59923674855714704</v>
      </c>
      <c r="GY117" s="834">
        <v>0.52978538454371804</v>
      </c>
      <c r="GZ117" s="834">
        <v>0.56454757060830996</v>
      </c>
      <c r="HA117" s="834">
        <v>0.59731151064140198</v>
      </c>
      <c r="HB117" s="834">
        <v>0.58402777323579103</v>
      </c>
    </row>
    <row r="118" spans="1:210" x14ac:dyDescent="0.3">
      <c r="A118" s="47" t="s">
        <v>26</v>
      </c>
      <c r="B118" s="835">
        <v>4.0383033999999998E-2</v>
      </c>
      <c r="C118" s="835">
        <v>3.4919003999999997E-2</v>
      </c>
      <c r="D118" s="835">
        <v>3.3636137000000003E-2</v>
      </c>
      <c r="E118" s="835">
        <v>3.6930424000000003E-2</v>
      </c>
      <c r="F118" s="835">
        <v>2.6995737999999998E-2</v>
      </c>
      <c r="G118" s="835">
        <v>2.4906668999999999E-2</v>
      </c>
      <c r="H118" s="835">
        <v>2.8935592999999999E-2</v>
      </c>
      <c r="I118" s="835">
        <v>2.9587891000000002E-2</v>
      </c>
      <c r="J118" s="835">
        <v>2.9551174999999999E-2</v>
      </c>
      <c r="K118" s="835">
        <v>1.8045392E-2</v>
      </c>
      <c r="L118" s="835">
        <v>3.2200543999999998E-2</v>
      </c>
      <c r="M118" s="835">
        <v>4.4555451000000003E-2</v>
      </c>
      <c r="N118" s="835">
        <v>3.5454160999999998E-2</v>
      </c>
      <c r="O118" s="835">
        <v>2.154383E-2</v>
      </c>
      <c r="P118" s="835">
        <v>0.17873721200000001</v>
      </c>
      <c r="Q118" s="835">
        <v>1.9028455999999999E-2</v>
      </c>
      <c r="R118" s="835">
        <v>1.4447432E-2</v>
      </c>
      <c r="S118" s="835">
        <v>7.0669289999999996E-3</v>
      </c>
      <c r="T118" s="835">
        <v>1.371408E-2</v>
      </c>
      <c r="U118" s="835">
        <v>3.6812010999999999E-2</v>
      </c>
      <c r="V118" s="835">
        <v>1.4152895E-2</v>
      </c>
      <c r="W118" s="835">
        <v>1.2951410999999999E-2</v>
      </c>
      <c r="X118" s="835">
        <v>9.6899849999999999E-3</v>
      </c>
      <c r="Y118" s="835">
        <v>1.336299E-2</v>
      </c>
      <c r="Z118" s="835">
        <v>1.060172E-2</v>
      </c>
      <c r="AA118" s="835">
        <v>1.1822299E-2</v>
      </c>
      <c r="AB118" s="835">
        <v>1.4461999999999999E-2</v>
      </c>
      <c r="AC118" s="835">
        <v>1.7145772E-2</v>
      </c>
      <c r="AD118" s="835">
        <v>2.0442851000000001E-2</v>
      </c>
      <c r="AE118" s="835">
        <v>1.8584986000000001E-2</v>
      </c>
      <c r="AF118" s="835">
        <v>2.2632985000000001E-2</v>
      </c>
      <c r="AG118" s="835">
        <v>2.1907368999999999E-2</v>
      </c>
      <c r="AH118" s="835">
        <v>3.3069738000000001E-2</v>
      </c>
      <c r="AI118" s="835">
        <v>3.0623168999999999E-2</v>
      </c>
      <c r="AJ118" s="835">
        <v>1.95327E-2</v>
      </c>
      <c r="AK118" s="835">
        <v>1.6616613999999998E-2</v>
      </c>
      <c r="AL118" s="835">
        <v>2.5120364999999999E-2</v>
      </c>
      <c r="AM118" s="835">
        <v>2.8926538000000002E-2</v>
      </c>
      <c r="AN118" s="835">
        <v>1.96565E-2</v>
      </c>
      <c r="AO118" s="835">
        <v>2.2571343000000001E-2</v>
      </c>
      <c r="AP118" s="835">
        <v>2.4812903000000001E-2</v>
      </c>
      <c r="AQ118" s="835">
        <v>3.1802495E-2</v>
      </c>
      <c r="AR118" s="835">
        <v>2.2362152999999999E-2</v>
      </c>
      <c r="AS118" s="835">
        <v>2.1915460000000001E-2</v>
      </c>
      <c r="AT118" s="835">
        <v>3.1004865999999999E-2</v>
      </c>
      <c r="AU118" s="835">
        <v>3.9068628000000001E-2</v>
      </c>
      <c r="AV118" s="835">
        <v>3.4474611000000002E-2</v>
      </c>
      <c r="AW118" s="835">
        <v>2.7571095E-2</v>
      </c>
      <c r="AX118" s="835">
        <v>3.0669597E-2</v>
      </c>
      <c r="AY118" s="835">
        <v>3.5290492999999999E-2</v>
      </c>
      <c r="AZ118" s="835">
        <v>3.8994793E-2</v>
      </c>
      <c r="BA118" s="835">
        <v>3.5334811000000001E-2</v>
      </c>
      <c r="BB118" s="835">
        <v>4.5975500000000002E-2</v>
      </c>
      <c r="BC118" s="835">
        <v>4.2158165999999997E-2</v>
      </c>
      <c r="BD118" s="835">
        <v>2.3037009000000001E-2</v>
      </c>
      <c r="BE118" s="835">
        <v>4.0527684000000001E-2</v>
      </c>
      <c r="BF118" s="835">
        <v>3.9093490000000002E-2</v>
      </c>
      <c r="BG118" s="835">
        <v>4.3173017000000001E-2</v>
      </c>
      <c r="BH118" s="835">
        <v>4.9479283999999998E-2</v>
      </c>
      <c r="BI118" s="835">
        <v>3.1415503999999997E-2</v>
      </c>
      <c r="BJ118" s="835">
        <v>3.9537801999999997E-2</v>
      </c>
      <c r="BK118" s="835">
        <v>4.7037177999999999E-2</v>
      </c>
      <c r="BL118" s="835">
        <v>3.9567880999999999E-2</v>
      </c>
      <c r="BM118" s="835">
        <v>3.5585918000000001E-2</v>
      </c>
      <c r="BN118" s="835">
        <v>4.4139719000000001E-2</v>
      </c>
      <c r="BO118" s="835">
        <v>5.0829263E-2</v>
      </c>
      <c r="BP118" s="835">
        <v>5.2142355000000001E-2</v>
      </c>
      <c r="BQ118" s="835">
        <v>2.4942783E-2</v>
      </c>
      <c r="BR118" s="835">
        <v>3.6026636000000001E-2</v>
      </c>
      <c r="BS118" s="835">
        <v>3.8827474000000001E-2</v>
      </c>
      <c r="BT118" s="835">
        <v>2.6953121999999999E-2</v>
      </c>
      <c r="BU118" s="835">
        <v>2.1813626999999999E-2</v>
      </c>
      <c r="BV118" s="835">
        <v>3.4701873000000001E-2</v>
      </c>
      <c r="BW118" s="835">
        <v>1.983971E-2</v>
      </c>
      <c r="BX118" s="835">
        <v>6.7118726000000004E-2</v>
      </c>
      <c r="BY118" s="835">
        <v>6.4625953E-2</v>
      </c>
      <c r="BZ118" s="835">
        <v>4.3846565999999997E-2</v>
      </c>
      <c r="CA118" s="835">
        <v>4.8633663000000001E-2</v>
      </c>
      <c r="CB118" s="835">
        <v>5.7427618999999999E-2</v>
      </c>
      <c r="CC118" s="835">
        <v>4.9943070999999999E-2</v>
      </c>
      <c r="CD118" s="835">
        <v>4.9728419000000003E-2</v>
      </c>
      <c r="CE118" s="835">
        <v>5.3413974000000003E-2</v>
      </c>
      <c r="CF118" s="835">
        <v>7.7765038999999994E-2</v>
      </c>
      <c r="CG118" s="835">
        <v>5.1520784999999999E-2</v>
      </c>
      <c r="CH118" s="835">
        <v>4.7867601000000003E-2</v>
      </c>
      <c r="CI118" s="835">
        <v>7.9488760000000006E-2</v>
      </c>
      <c r="CJ118" s="835">
        <v>2.1903461999999999E-2</v>
      </c>
      <c r="CK118" s="835">
        <v>5.9425064999999999E-2</v>
      </c>
      <c r="CL118" s="835">
        <v>7.2335547E-2</v>
      </c>
      <c r="CM118" s="835">
        <v>6.6254509000000003E-2</v>
      </c>
      <c r="CN118" s="835">
        <v>8.2703690999999996E-2</v>
      </c>
      <c r="CO118" s="835">
        <v>8.1625792000000003E-2</v>
      </c>
      <c r="CP118" s="835">
        <v>7.9373299999999994E-2</v>
      </c>
      <c r="CQ118" s="835">
        <v>8.2217028999999997E-2</v>
      </c>
      <c r="CR118" s="835">
        <v>9.7094332000000005E-2</v>
      </c>
      <c r="CS118" s="835">
        <v>9.8313310000000001E-2</v>
      </c>
      <c r="CT118" s="835">
        <v>0.122312646</v>
      </c>
      <c r="CU118" s="835">
        <v>0.130441319</v>
      </c>
      <c r="CV118" s="835">
        <v>0.12662438100000001</v>
      </c>
      <c r="CW118" s="835">
        <v>8.6558903000000006E-2</v>
      </c>
      <c r="CX118" s="835">
        <v>0.10648152</v>
      </c>
      <c r="CY118" s="835">
        <v>9.6475271000000001E-2</v>
      </c>
      <c r="CZ118" s="835">
        <v>0.105686665</v>
      </c>
      <c r="DA118" s="835">
        <v>5.8497452999999998E-2</v>
      </c>
      <c r="DB118" s="835">
        <v>7.0410177000000004E-2</v>
      </c>
      <c r="DC118" s="835">
        <v>7.1654203999999999E-2</v>
      </c>
      <c r="DD118" s="835">
        <v>7.8702959000000003E-2</v>
      </c>
      <c r="DE118" s="835">
        <v>5.9844932000000003E-2</v>
      </c>
      <c r="DF118" s="835">
        <v>7.0051317000000002E-2</v>
      </c>
      <c r="DG118" s="835">
        <v>5.9300391000000001E-2</v>
      </c>
      <c r="DH118" s="835">
        <v>9.3523877000000005E-2</v>
      </c>
      <c r="DI118" s="835">
        <v>6.3395383E-2</v>
      </c>
      <c r="DJ118" s="835">
        <v>7.1234090999999999E-2</v>
      </c>
      <c r="DK118" s="835">
        <v>6.4751393000000004E-2</v>
      </c>
      <c r="DL118" s="835">
        <v>7.8517231000000007E-2</v>
      </c>
      <c r="DM118" s="835">
        <v>6.3976865999999993E-2</v>
      </c>
      <c r="DN118" s="835">
        <v>0.16655214300000001</v>
      </c>
      <c r="DO118" s="835">
        <v>0.19489758700000001</v>
      </c>
      <c r="DP118" s="835">
        <v>7.6148654999999996E-2</v>
      </c>
      <c r="DQ118" s="835">
        <v>6.1880884999999997E-2</v>
      </c>
      <c r="DR118" s="835">
        <v>8.3332802999999997E-2</v>
      </c>
      <c r="DS118" s="835">
        <v>5.3812543999999997E-2</v>
      </c>
      <c r="DT118" s="835">
        <v>6.1746728000000001E-2</v>
      </c>
      <c r="DU118" s="835">
        <v>4.6576597999999997E-2</v>
      </c>
      <c r="DV118" s="835">
        <v>6.2720146000000004E-2</v>
      </c>
      <c r="DW118" s="835">
        <v>5.5011649000000003E-2</v>
      </c>
      <c r="DX118" s="835">
        <v>7.4470730999999998E-2</v>
      </c>
      <c r="DY118" s="835">
        <v>5.8275662999999998E-2</v>
      </c>
      <c r="DZ118" s="835">
        <v>6.2167895000000001E-2</v>
      </c>
      <c r="EA118" s="835">
        <v>5.9101226E-2</v>
      </c>
      <c r="EB118" s="835">
        <v>8.1840702000000001E-2</v>
      </c>
      <c r="EC118" s="835">
        <v>7.6222501999999998E-2</v>
      </c>
      <c r="ED118" s="835">
        <v>8.6897640999999998E-2</v>
      </c>
      <c r="EE118" s="835">
        <v>4.6887137000000002E-2</v>
      </c>
      <c r="EF118" s="835">
        <v>9.7332991999999993E-2</v>
      </c>
      <c r="EG118" s="835">
        <v>7.4847278000000003E-2</v>
      </c>
      <c r="EH118" s="835">
        <v>8.5077269999999997E-2</v>
      </c>
      <c r="EI118" s="835">
        <v>6.3492130999999993E-2</v>
      </c>
      <c r="EJ118" s="835">
        <v>8.0766708000000006E-2</v>
      </c>
      <c r="EK118" s="835">
        <v>7.7904555E-2</v>
      </c>
      <c r="EL118" s="835">
        <v>9.4277174000000005E-2</v>
      </c>
      <c r="EM118" s="835">
        <v>7.7869177999999997E-2</v>
      </c>
      <c r="EN118" s="835">
        <v>0.12218064300000001</v>
      </c>
      <c r="EO118" s="835">
        <v>8.7063183000000002E-2</v>
      </c>
      <c r="EP118" s="835">
        <v>0.105635676322673</v>
      </c>
      <c r="EQ118" s="835">
        <v>8.8396437192228894E-2</v>
      </c>
      <c r="ER118" s="835">
        <v>9.3609486845347104E-2</v>
      </c>
      <c r="ES118" s="835">
        <v>8.3213554344030896E-2</v>
      </c>
      <c r="ET118" s="835">
        <v>0.10768154760271099</v>
      </c>
      <c r="EU118" s="835">
        <v>9.3505840954352298E-2</v>
      </c>
      <c r="EV118" s="835">
        <v>9.08325882905332E-2</v>
      </c>
      <c r="EW118" s="835">
        <v>7.5354274301578095E-2</v>
      </c>
      <c r="EX118" s="835">
        <v>9.1903502277557295E-2</v>
      </c>
      <c r="EY118" s="835">
        <v>8.9932445727373994E-2</v>
      </c>
      <c r="EZ118" s="835">
        <v>9.7709035599332E-2</v>
      </c>
      <c r="FA118" s="835">
        <v>8.0643007978765502E-2</v>
      </c>
      <c r="FB118" s="835">
        <v>9.7015525261364102E-2</v>
      </c>
      <c r="FC118" s="835">
        <v>7.3909304723027702E-2</v>
      </c>
      <c r="FD118" s="835">
        <v>7.2892642457424106E-2</v>
      </c>
      <c r="FE118" s="835">
        <v>6.4101246794564304E-2</v>
      </c>
      <c r="FF118" s="835">
        <v>7.8773983050408503E-2</v>
      </c>
      <c r="FG118" s="835">
        <v>0.102842578550041</v>
      </c>
      <c r="FH118" s="835">
        <v>8.6322507526144301E-2</v>
      </c>
      <c r="FI118" s="835">
        <v>9.3197208358748798E-2</v>
      </c>
      <c r="FJ118" s="835">
        <v>7.2712186810593299E-2</v>
      </c>
      <c r="FK118" s="835">
        <v>5.0568513493307599E-2</v>
      </c>
      <c r="FL118" s="835">
        <v>8.0603520285141506E-2</v>
      </c>
      <c r="FM118" s="835">
        <v>4.5384768279145497E-2</v>
      </c>
      <c r="FN118" s="835">
        <v>7.0887826419362601E-2</v>
      </c>
      <c r="FO118" s="835">
        <v>4.92690576866203E-2</v>
      </c>
      <c r="FP118" s="835">
        <v>6.1160577468598099E-2</v>
      </c>
      <c r="FQ118" s="835">
        <v>3.4380779497694802E-2</v>
      </c>
      <c r="FR118" s="835">
        <v>3.8399623868618199E-2</v>
      </c>
      <c r="FS118" s="835">
        <v>3.0674027436205498E-2</v>
      </c>
      <c r="FT118" s="835">
        <v>4.3131080654393097E-2</v>
      </c>
      <c r="FU118" s="835">
        <v>2.74759005453276E-2</v>
      </c>
      <c r="FV118" s="835">
        <v>5.3860823833716001E-2</v>
      </c>
      <c r="FW118" s="835">
        <v>3.3578481320831299E-2</v>
      </c>
      <c r="FX118" s="835">
        <v>4.8172155025807101E-2</v>
      </c>
      <c r="FY118" s="835">
        <v>3.9778390686030903E-2</v>
      </c>
      <c r="FZ118" s="835">
        <v>3.7040775953197401E-2</v>
      </c>
      <c r="GA118" s="835">
        <v>3.9585016965632401E-2</v>
      </c>
      <c r="GB118" s="835">
        <v>3.6863601586236597E-2</v>
      </c>
      <c r="GC118" s="835">
        <v>3.2966609163510199E-2</v>
      </c>
      <c r="GD118" s="835">
        <v>4.6987053208620802E-2</v>
      </c>
      <c r="GE118" s="835">
        <v>3.3111650259725602E-2</v>
      </c>
      <c r="GF118" s="835">
        <v>2.4960838578801998E-2</v>
      </c>
      <c r="GG118" s="835">
        <v>1.8840144884915099E-2</v>
      </c>
      <c r="GH118" s="835">
        <v>3.1850716100303801E-2</v>
      </c>
      <c r="GI118" s="835">
        <v>2.0485122837445802E-2</v>
      </c>
      <c r="GJ118" s="835">
        <v>2.86716815897715E-2</v>
      </c>
      <c r="GK118" s="835">
        <v>7.4934931786875703E-3</v>
      </c>
      <c r="GL118" s="835">
        <v>0</v>
      </c>
      <c r="GM118" s="835">
        <v>0</v>
      </c>
      <c r="GN118" s="835">
        <v>0</v>
      </c>
      <c r="GO118" s="835">
        <v>0</v>
      </c>
      <c r="GP118" s="835">
        <v>0</v>
      </c>
      <c r="GQ118" s="835">
        <v>0</v>
      </c>
      <c r="GR118" s="835">
        <v>0</v>
      </c>
      <c r="GS118" s="835">
        <v>0</v>
      </c>
      <c r="GT118" s="835">
        <v>0</v>
      </c>
      <c r="GU118" s="835">
        <v>0</v>
      </c>
      <c r="GV118" s="835">
        <v>0</v>
      </c>
      <c r="GW118" s="835">
        <v>0</v>
      </c>
      <c r="GX118" s="835">
        <v>0</v>
      </c>
      <c r="GY118" s="835">
        <v>0</v>
      </c>
      <c r="GZ118" s="835">
        <v>0</v>
      </c>
      <c r="HA118" s="835">
        <v>0</v>
      </c>
      <c r="HB118" s="835">
        <v>0</v>
      </c>
    </row>
    <row r="119" spans="1:210" x14ac:dyDescent="0.3">
      <c r="A119" s="47" t="s">
        <v>23</v>
      </c>
      <c r="B119" s="836">
        <v>0</v>
      </c>
      <c r="C119" s="836">
        <v>0</v>
      </c>
      <c r="D119" s="836">
        <v>0</v>
      </c>
      <c r="E119" s="836">
        <v>0</v>
      </c>
      <c r="F119" s="836">
        <v>0</v>
      </c>
      <c r="G119" s="836">
        <v>0</v>
      </c>
      <c r="H119" s="836">
        <v>0</v>
      </c>
      <c r="I119" s="836">
        <v>0</v>
      </c>
      <c r="J119" s="836">
        <v>0</v>
      </c>
      <c r="K119" s="836">
        <v>0</v>
      </c>
      <c r="L119" s="836">
        <v>0</v>
      </c>
      <c r="M119" s="836">
        <v>0</v>
      </c>
      <c r="N119" s="836">
        <v>0</v>
      </c>
      <c r="O119" s="836">
        <v>0</v>
      </c>
      <c r="P119" s="836">
        <v>0</v>
      </c>
      <c r="Q119" s="836">
        <v>0</v>
      </c>
      <c r="R119" s="836">
        <v>0</v>
      </c>
      <c r="S119" s="836">
        <v>0</v>
      </c>
      <c r="T119" s="836">
        <v>0</v>
      </c>
      <c r="U119" s="836">
        <v>0</v>
      </c>
      <c r="V119" s="836">
        <v>0</v>
      </c>
      <c r="W119" s="836">
        <v>0</v>
      </c>
      <c r="X119" s="836">
        <v>0</v>
      </c>
      <c r="Y119" s="836">
        <v>0</v>
      </c>
      <c r="Z119" s="836">
        <v>0</v>
      </c>
      <c r="AA119" s="836">
        <v>0</v>
      </c>
      <c r="AB119" s="836">
        <v>0</v>
      </c>
      <c r="AC119" s="836">
        <v>0</v>
      </c>
      <c r="AD119" s="836">
        <v>0</v>
      </c>
      <c r="AE119" s="836">
        <v>0</v>
      </c>
      <c r="AF119" s="836">
        <v>0</v>
      </c>
      <c r="AG119" s="836">
        <v>0</v>
      </c>
      <c r="AH119" s="836">
        <v>0</v>
      </c>
      <c r="AI119" s="836">
        <v>0</v>
      </c>
      <c r="AJ119" s="836">
        <v>0</v>
      </c>
      <c r="AK119" s="836">
        <v>0</v>
      </c>
      <c r="AL119" s="836">
        <v>0</v>
      </c>
      <c r="AM119" s="836">
        <v>0</v>
      </c>
      <c r="AN119" s="836">
        <v>0</v>
      </c>
      <c r="AO119" s="836">
        <v>0</v>
      </c>
      <c r="AP119" s="836">
        <v>0</v>
      </c>
      <c r="AQ119" s="836">
        <v>0</v>
      </c>
      <c r="AR119" s="836">
        <v>0</v>
      </c>
      <c r="AS119" s="836">
        <v>0</v>
      </c>
      <c r="AT119" s="836">
        <v>0</v>
      </c>
      <c r="AU119" s="836">
        <v>0</v>
      </c>
      <c r="AV119" s="836">
        <v>0</v>
      </c>
      <c r="AW119" s="836">
        <v>0</v>
      </c>
      <c r="AX119" s="836">
        <v>0</v>
      </c>
      <c r="AY119" s="836">
        <v>0</v>
      </c>
      <c r="AZ119" s="836">
        <v>0</v>
      </c>
      <c r="BA119" s="836">
        <v>0</v>
      </c>
      <c r="BB119" s="836">
        <v>0</v>
      </c>
      <c r="BC119" s="836">
        <v>0</v>
      </c>
      <c r="BD119" s="836">
        <v>0</v>
      </c>
      <c r="BE119" s="836">
        <v>0</v>
      </c>
      <c r="BF119" s="836">
        <v>0</v>
      </c>
      <c r="BG119" s="836">
        <v>0</v>
      </c>
      <c r="BH119" s="836">
        <v>0</v>
      </c>
      <c r="BI119" s="836">
        <v>0</v>
      </c>
      <c r="BJ119" s="836">
        <v>0</v>
      </c>
      <c r="BK119" s="836">
        <v>0</v>
      </c>
      <c r="BL119" s="836">
        <v>0</v>
      </c>
      <c r="BM119" s="836">
        <v>0</v>
      </c>
      <c r="BN119" s="836">
        <v>1.619505E-3</v>
      </c>
      <c r="BO119" s="836">
        <v>1.619505E-3</v>
      </c>
      <c r="BP119" s="836">
        <v>1.619505E-3</v>
      </c>
      <c r="BQ119" s="836">
        <v>1.619505E-3</v>
      </c>
      <c r="BR119" s="836">
        <v>1.7137750000000001E-3</v>
      </c>
      <c r="BS119" s="836">
        <v>1.7137750000000001E-3</v>
      </c>
      <c r="BT119" s="836">
        <v>1.7137750000000001E-3</v>
      </c>
      <c r="BU119" s="836">
        <v>1.7137750000000001E-3</v>
      </c>
      <c r="BV119" s="836">
        <v>1.808044E-3</v>
      </c>
      <c r="BW119" s="836">
        <v>1.808044E-3</v>
      </c>
      <c r="BX119" s="836">
        <v>1.808044E-3</v>
      </c>
      <c r="BY119" s="836">
        <v>1.808044E-3</v>
      </c>
      <c r="BZ119" s="836">
        <v>1.902314E-3</v>
      </c>
      <c r="CA119" s="836">
        <v>1.902314E-3</v>
      </c>
      <c r="CB119" s="836">
        <v>1.902314E-3</v>
      </c>
      <c r="CC119" s="836">
        <v>1.902314E-3</v>
      </c>
      <c r="CD119" s="836">
        <v>1.996584E-3</v>
      </c>
      <c r="CE119" s="836">
        <v>1.996584E-3</v>
      </c>
      <c r="CF119" s="836">
        <v>1.996584E-3</v>
      </c>
      <c r="CG119" s="836">
        <v>1.996584E-3</v>
      </c>
      <c r="CH119" s="836">
        <v>2.0908530000000002E-3</v>
      </c>
      <c r="CI119" s="836">
        <v>2.0908530000000002E-3</v>
      </c>
      <c r="CJ119" s="836">
        <v>2.0908530000000002E-3</v>
      </c>
      <c r="CK119" s="836">
        <v>2.0908530000000002E-3</v>
      </c>
      <c r="CL119" s="836">
        <v>2.092465E-3</v>
      </c>
      <c r="CM119" s="836">
        <v>2.092465E-3</v>
      </c>
      <c r="CN119" s="836">
        <v>2.092465E-3</v>
      </c>
      <c r="CO119" s="836">
        <v>2.092465E-3</v>
      </c>
      <c r="CP119" s="836">
        <v>2.1895550000000001E-3</v>
      </c>
      <c r="CQ119" s="836">
        <v>2.1895550000000001E-3</v>
      </c>
      <c r="CR119" s="836">
        <v>2.1895550000000001E-3</v>
      </c>
      <c r="CS119" s="836">
        <v>2.1895550000000001E-3</v>
      </c>
      <c r="CT119" s="836">
        <v>2.286644E-3</v>
      </c>
      <c r="CU119" s="836">
        <v>2.286644E-3</v>
      </c>
      <c r="CV119" s="836">
        <v>2.286644E-3</v>
      </c>
      <c r="CW119" s="836">
        <v>2.286644E-3</v>
      </c>
      <c r="CX119" s="836">
        <v>2.3837340000000002E-3</v>
      </c>
      <c r="CY119" s="836">
        <v>2.3837340000000002E-3</v>
      </c>
      <c r="CZ119" s="836">
        <v>2.3837340000000002E-3</v>
      </c>
      <c r="DA119" s="836">
        <v>2.3837340000000002E-3</v>
      </c>
      <c r="DB119" s="836">
        <v>2.480824E-3</v>
      </c>
      <c r="DC119" s="836">
        <v>2.480824E-3</v>
      </c>
      <c r="DD119" s="836">
        <v>2.480824E-3</v>
      </c>
      <c r="DE119" s="836">
        <v>2.480824E-3</v>
      </c>
      <c r="DF119" s="836">
        <v>2.5452819999999998E-3</v>
      </c>
      <c r="DG119" s="836">
        <v>2.5452819999999998E-3</v>
      </c>
      <c r="DH119" s="836">
        <v>2.5452819999999998E-3</v>
      </c>
      <c r="DI119" s="836">
        <v>2.5452819999999998E-3</v>
      </c>
      <c r="DJ119" s="836">
        <v>2.738655E-3</v>
      </c>
      <c r="DK119" s="836">
        <v>2.738655E-3</v>
      </c>
      <c r="DL119" s="836">
        <v>2.738655E-3</v>
      </c>
      <c r="DM119" s="836">
        <v>2.738655E-3</v>
      </c>
      <c r="DN119" s="836">
        <v>2.869183E-3</v>
      </c>
      <c r="DO119" s="836">
        <v>2.869183E-3</v>
      </c>
      <c r="DP119" s="836">
        <v>2.869183E-3</v>
      </c>
      <c r="DQ119" s="836">
        <v>2.869183E-3</v>
      </c>
      <c r="DR119" s="836">
        <v>2.977754E-3</v>
      </c>
      <c r="DS119" s="836">
        <v>2.977754E-3</v>
      </c>
      <c r="DT119" s="836">
        <v>2.977754E-3</v>
      </c>
      <c r="DU119" s="836">
        <v>2.977754E-3</v>
      </c>
      <c r="DV119" s="836">
        <v>3.3034679999999999E-3</v>
      </c>
      <c r="DW119" s="836">
        <v>3.3034679999999999E-3</v>
      </c>
      <c r="DX119" s="836">
        <v>3.3034679999999999E-3</v>
      </c>
      <c r="DY119" s="836">
        <v>3.3034679999999999E-3</v>
      </c>
      <c r="DZ119" s="836">
        <v>3.3747740000000001E-3</v>
      </c>
      <c r="EA119" s="836">
        <v>3.3747740000000001E-3</v>
      </c>
      <c r="EB119" s="836">
        <v>3.3747740000000001E-3</v>
      </c>
      <c r="EC119" s="836">
        <v>3.3747740000000001E-3</v>
      </c>
      <c r="ED119" s="836">
        <v>3.5886939999999999E-3</v>
      </c>
      <c r="EE119" s="836">
        <v>3.5886939999999999E-3</v>
      </c>
      <c r="EF119" s="836">
        <v>3.5886939999999999E-3</v>
      </c>
      <c r="EG119" s="836">
        <v>3.5886939999999999E-3</v>
      </c>
      <c r="EH119" s="836">
        <v>3.6722880000000001E-3</v>
      </c>
      <c r="EI119" s="836">
        <v>3.6722880000000001E-3</v>
      </c>
      <c r="EJ119" s="836">
        <v>3.6722880000000001E-3</v>
      </c>
      <c r="EK119" s="836">
        <v>3.6722880000000001E-3</v>
      </c>
      <c r="EL119" s="836">
        <v>3.9230699999999999E-3</v>
      </c>
      <c r="EM119" s="836">
        <v>3.9230699999999999E-3</v>
      </c>
      <c r="EN119" s="836">
        <v>3.9230699999999999E-3</v>
      </c>
      <c r="EO119" s="836">
        <v>3.9230699999999999E-3</v>
      </c>
      <c r="EP119" s="836">
        <v>3.2315458857714598E-3</v>
      </c>
      <c r="EQ119" s="836">
        <v>4.0800275035319904E-3</v>
      </c>
      <c r="ER119" s="836">
        <v>4.57385979278756E-3</v>
      </c>
      <c r="ES119" s="836">
        <v>3.8221829340375599E-3</v>
      </c>
      <c r="ET119" s="836">
        <v>3.25356861807984E-3</v>
      </c>
      <c r="EU119" s="836">
        <v>4.1495445141423604E-3</v>
      </c>
      <c r="EV119" s="836">
        <v>4.6760743515825197E-3</v>
      </c>
      <c r="EW119" s="836">
        <v>3.8868721450492599E-3</v>
      </c>
      <c r="EX119" s="836">
        <v>3.0987918134555499E-3</v>
      </c>
      <c r="EY119" s="836">
        <v>4.3210291097899702E-3</v>
      </c>
      <c r="EZ119" s="836">
        <v>4.7748218589572103E-3</v>
      </c>
      <c r="FA119" s="836">
        <v>3.9406046885217599E-3</v>
      </c>
      <c r="FB119" s="836">
        <v>3.4950237551192999E-3</v>
      </c>
      <c r="FC119" s="836">
        <v>4.7192279098565203E-3</v>
      </c>
      <c r="FD119" s="836">
        <v>5.0558324611122297E-3</v>
      </c>
      <c r="FE119" s="836">
        <v>4.1950603320836596E-3</v>
      </c>
      <c r="FF119" s="836">
        <v>3.6757302528447702E-3</v>
      </c>
      <c r="FG119" s="836">
        <v>4.6819293072391296E-3</v>
      </c>
      <c r="FH119" s="836">
        <v>5.4743816013089102E-3</v>
      </c>
      <c r="FI119" s="836">
        <v>4.53152345110556E-3</v>
      </c>
      <c r="FJ119" s="836">
        <v>3.9613950794415804E-3</v>
      </c>
      <c r="FK119" s="836">
        <v>5.4287058413609E-3</v>
      </c>
      <c r="FL119" s="836">
        <v>6.3134657297854602E-3</v>
      </c>
      <c r="FM119" s="836">
        <v>4.8596683791028404E-3</v>
      </c>
      <c r="FN119" s="836">
        <v>4.3096980796219599E-3</v>
      </c>
      <c r="FO119" s="836">
        <v>5.6536293768371304E-3</v>
      </c>
      <c r="FP119" s="836">
        <v>6.6314308959003199E-3</v>
      </c>
      <c r="FQ119" s="836">
        <v>5.2777395625085302E-3</v>
      </c>
      <c r="FR119" s="836">
        <v>4.7936596621049104E-3</v>
      </c>
      <c r="FS119" s="836">
        <v>6.5387329044775703E-3</v>
      </c>
      <c r="FT119" s="836">
        <v>7.0945680712673903E-3</v>
      </c>
      <c r="FU119" s="836">
        <v>5.7279557462678798E-3</v>
      </c>
      <c r="FV119" s="836">
        <v>5.0169716741497597E-3</v>
      </c>
      <c r="FW119" s="836">
        <v>7.1836260888040199E-3</v>
      </c>
      <c r="FX119" s="836">
        <v>7.7112978521292098E-3</v>
      </c>
      <c r="FY119" s="836">
        <v>6.5260813459277504E-3</v>
      </c>
      <c r="FZ119" s="836">
        <v>5.3649738569247303E-3</v>
      </c>
      <c r="GA119" s="836">
        <v>7.2085961423309702E-3</v>
      </c>
      <c r="GB119" s="836">
        <v>8.1357887620872992E-3</v>
      </c>
      <c r="GC119" s="836">
        <v>6.6278271387473203E-3</v>
      </c>
      <c r="GD119" s="836">
        <v>5.7897517789923299E-3</v>
      </c>
      <c r="GE119" s="836">
        <v>6.2726496532347197E-3</v>
      </c>
      <c r="GF119" s="836">
        <v>8.0351910177057506E-3</v>
      </c>
      <c r="GG119" s="836">
        <v>6.4858996505970396E-3</v>
      </c>
      <c r="GH119" s="836">
        <v>5.5693264788923896E-3</v>
      </c>
      <c r="GI119" s="836">
        <v>7.36386969357324E-3</v>
      </c>
      <c r="GJ119" s="836">
        <v>8.1367933044705701E-3</v>
      </c>
      <c r="GK119" s="836">
        <v>6.60687525475345E-3</v>
      </c>
      <c r="GL119" s="836">
        <v>5.5996062564451802E-3</v>
      </c>
      <c r="GM119" s="836">
        <v>7.1176133036178401E-3</v>
      </c>
      <c r="GN119" s="836">
        <v>8.3478907110116005E-3</v>
      </c>
      <c r="GO119" s="836">
        <v>6.7099126020658002E-3</v>
      </c>
      <c r="GP119" s="836">
        <v>5.6409360002139201E-3</v>
      </c>
      <c r="GQ119" s="836">
        <v>7.1648267956314297E-3</v>
      </c>
      <c r="GR119" s="836">
        <v>8.2688188748429401E-3</v>
      </c>
      <c r="GS119" s="836">
        <v>6.9791299607816102E-3</v>
      </c>
      <c r="GT119" s="836">
        <v>5.87556839973437E-3</v>
      </c>
      <c r="GU119" s="836">
        <v>7.5650651823363502E-3</v>
      </c>
      <c r="GV119" s="836">
        <v>8.4190697141688694E-3</v>
      </c>
      <c r="GW119" s="836">
        <v>6.7599460269597697E-3</v>
      </c>
      <c r="GX119" s="836">
        <v>5.7197208242730797E-3</v>
      </c>
      <c r="GY119" s="836">
        <v>7.0873335260650504E-3</v>
      </c>
      <c r="GZ119" s="836">
        <v>8.3013947492717698E-3</v>
      </c>
      <c r="HA119" s="836">
        <v>6.6556673133693197E-3</v>
      </c>
      <c r="HB119" s="836">
        <v>5.8626528548066398E-3</v>
      </c>
    </row>
    <row r="120" spans="1:210" x14ac:dyDescent="0.3">
      <c r="A120" s="75"/>
    </row>
    <row r="121" spans="1:210" ht="16.2" x14ac:dyDescent="0.3">
      <c r="A121" s="46" t="s">
        <v>127</v>
      </c>
      <c r="B121" s="837">
        <f t="shared" ref="B121:BM121" si="123">SUM(B123:B127)</f>
        <v>1.33493467</v>
      </c>
      <c r="C121" s="837">
        <f t="shared" si="123"/>
        <v>0.87605383800000003</v>
      </c>
      <c r="D121" s="837">
        <f t="shared" si="123"/>
        <v>1.1250752259999999</v>
      </c>
      <c r="E121" s="837">
        <f t="shared" si="123"/>
        <v>0.80157790600000001</v>
      </c>
      <c r="F121" s="837">
        <f t="shared" si="123"/>
        <v>1.039336101</v>
      </c>
      <c r="G121" s="837">
        <f t="shared" si="123"/>
        <v>1.24082245</v>
      </c>
      <c r="H121" s="837">
        <f t="shared" si="123"/>
        <v>1.0901455659999999</v>
      </c>
      <c r="I121" s="837">
        <f t="shared" si="123"/>
        <v>1.2461670659999999</v>
      </c>
      <c r="J121" s="837">
        <f t="shared" si="123"/>
        <v>0.92950340999999992</v>
      </c>
      <c r="K121" s="837">
        <f t="shared" si="123"/>
        <v>1.188920934</v>
      </c>
      <c r="L121" s="837">
        <f t="shared" si="123"/>
        <v>0.858888871</v>
      </c>
      <c r="M121" s="837">
        <f t="shared" si="123"/>
        <v>1.2389553329999998</v>
      </c>
      <c r="N121" s="837">
        <f t="shared" si="123"/>
        <v>1.1268226659999998</v>
      </c>
      <c r="O121" s="837">
        <f t="shared" si="123"/>
        <v>1.339250531</v>
      </c>
      <c r="P121" s="837">
        <f t="shared" si="123"/>
        <v>1.3756212080000001</v>
      </c>
      <c r="Q121" s="837">
        <f t="shared" si="123"/>
        <v>1.3299622959999999</v>
      </c>
      <c r="R121" s="837">
        <f t="shared" si="123"/>
        <v>1.254441895</v>
      </c>
      <c r="S121" s="837">
        <f t="shared" si="123"/>
        <v>1.0251302149999999</v>
      </c>
      <c r="T121" s="837">
        <f t="shared" si="123"/>
        <v>1.5361407</v>
      </c>
      <c r="U121" s="837">
        <f t="shared" si="123"/>
        <v>1.3176687660000002</v>
      </c>
      <c r="V121" s="837">
        <f t="shared" si="123"/>
        <v>1.2708140939999999</v>
      </c>
      <c r="W121" s="837">
        <f t="shared" si="123"/>
        <v>1.229088129</v>
      </c>
      <c r="X121" s="837">
        <f t="shared" si="123"/>
        <v>1.199276016</v>
      </c>
      <c r="Y121" s="837">
        <f t="shared" si="123"/>
        <v>1.2385889910000001</v>
      </c>
      <c r="Z121" s="837">
        <f t="shared" si="123"/>
        <v>1.0232327160000001</v>
      </c>
      <c r="AA121" s="837">
        <f t="shared" si="123"/>
        <v>1.185891308</v>
      </c>
      <c r="AB121" s="837">
        <f t="shared" si="123"/>
        <v>1.1788168919999999</v>
      </c>
      <c r="AC121" s="837">
        <f t="shared" si="123"/>
        <v>1.1731701110000001</v>
      </c>
      <c r="AD121" s="837">
        <f t="shared" si="123"/>
        <v>1.065702269</v>
      </c>
      <c r="AE121" s="837">
        <f t="shared" si="123"/>
        <v>1.0437069050000001</v>
      </c>
      <c r="AF121" s="837">
        <f t="shared" si="123"/>
        <v>0.99155953500000005</v>
      </c>
      <c r="AG121" s="837">
        <f t="shared" si="123"/>
        <v>0.96052049500000003</v>
      </c>
      <c r="AH121" s="837">
        <f t="shared" si="123"/>
        <v>0.94772338300000003</v>
      </c>
      <c r="AI121" s="837">
        <f t="shared" si="123"/>
        <v>1.01590548</v>
      </c>
      <c r="AJ121" s="837">
        <f t="shared" si="123"/>
        <v>1.037530426</v>
      </c>
      <c r="AK121" s="837">
        <f t="shared" si="123"/>
        <v>0.9509160969999999</v>
      </c>
      <c r="AL121" s="837">
        <f t="shared" si="123"/>
        <v>0.74033938799999999</v>
      </c>
      <c r="AM121" s="837">
        <f t="shared" si="123"/>
        <v>0.63132913400000001</v>
      </c>
      <c r="AN121" s="837">
        <f t="shared" si="123"/>
        <v>0.9572853859999999</v>
      </c>
      <c r="AO121" s="837">
        <f t="shared" si="123"/>
        <v>0.79440493999999995</v>
      </c>
      <c r="AP121" s="837">
        <f t="shared" si="123"/>
        <v>0.79248736100000006</v>
      </c>
      <c r="AQ121" s="837">
        <f t="shared" si="123"/>
        <v>0.71528883600000004</v>
      </c>
      <c r="AR121" s="837">
        <f t="shared" si="123"/>
        <v>0.69760679000000003</v>
      </c>
      <c r="AS121" s="837">
        <f t="shared" si="123"/>
        <v>0.68327963300000005</v>
      </c>
      <c r="AT121" s="837">
        <f t="shared" si="123"/>
        <v>0.695985093</v>
      </c>
      <c r="AU121" s="837">
        <f t="shared" si="123"/>
        <v>0.68182384899999993</v>
      </c>
      <c r="AV121" s="837">
        <f t="shared" si="123"/>
        <v>0.62869124600000004</v>
      </c>
      <c r="AW121" s="837">
        <f t="shared" si="123"/>
        <v>0.64563088599999996</v>
      </c>
      <c r="AX121" s="837">
        <f t="shared" si="123"/>
        <v>0.56866654699999997</v>
      </c>
      <c r="AY121" s="837">
        <f t="shared" si="123"/>
        <v>0.63163717100000005</v>
      </c>
      <c r="AZ121" s="837">
        <f t="shared" si="123"/>
        <v>0.60554873299999989</v>
      </c>
      <c r="BA121" s="837">
        <f t="shared" si="123"/>
        <v>0.60671963799999995</v>
      </c>
      <c r="BB121" s="837">
        <f t="shared" si="123"/>
        <v>0.60055721399999995</v>
      </c>
      <c r="BC121" s="837">
        <f t="shared" si="123"/>
        <v>0.62789876899999997</v>
      </c>
      <c r="BD121" s="837">
        <f t="shared" si="123"/>
        <v>0.59683288599999995</v>
      </c>
      <c r="BE121" s="837">
        <f t="shared" si="123"/>
        <v>0.56492458800000001</v>
      </c>
      <c r="BF121" s="837">
        <f t="shared" si="123"/>
        <v>0.549672571</v>
      </c>
      <c r="BG121" s="837">
        <f t="shared" si="123"/>
        <v>0.57302207500000002</v>
      </c>
      <c r="BH121" s="837">
        <f t="shared" si="123"/>
        <v>0.55951077199999999</v>
      </c>
      <c r="BI121" s="837">
        <f t="shared" si="123"/>
        <v>0.53181219300000004</v>
      </c>
      <c r="BJ121" s="837">
        <f t="shared" si="123"/>
        <v>0.5279736519999999</v>
      </c>
      <c r="BK121" s="837">
        <f t="shared" si="123"/>
        <v>0.53537982200000001</v>
      </c>
      <c r="BL121" s="837">
        <f t="shared" si="123"/>
        <v>0.53426315599999996</v>
      </c>
      <c r="BM121" s="837">
        <f t="shared" si="123"/>
        <v>0.51711058700000001</v>
      </c>
      <c r="BN121" s="837">
        <f t="shared" ref="BN121:DY121" si="124">SUM(BN123:BN127)</f>
        <v>0.50973074399999996</v>
      </c>
      <c r="BO121" s="837">
        <f t="shared" si="124"/>
        <v>0.49532411199999998</v>
      </c>
      <c r="BP121" s="837">
        <f t="shared" si="124"/>
        <v>0.51559055600000003</v>
      </c>
      <c r="BQ121" s="837">
        <f t="shared" si="124"/>
        <v>0.520896888</v>
      </c>
      <c r="BR121" s="837">
        <f t="shared" si="124"/>
        <v>0.51163709499999999</v>
      </c>
      <c r="BS121" s="837">
        <f t="shared" si="124"/>
        <v>0.50404047299999999</v>
      </c>
      <c r="BT121" s="837">
        <f t="shared" si="124"/>
        <v>0.46975570399999994</v>
      </c>
      <c r="BU121" s="837">
        <f t="shared" si="124"/>
        <v>0.47892481199999998</v>
      </c>
      <c r="BV121" s="837">
        <f t="shared" si="124"/>
        <v>0.48408622700000004</v>
      </c>
      <c r="BW121" s="837">
        <f t="shared" si="124"/>
        <v>0.33644953700000008</v>
      </c>
      <c r="BX121" s="837">
        <f t="shared" si="124"/>
        <v>0.93343348800000003</v>
      </c>
      <c r="BY121" s="837">
        <f t="shared" si="124"/>
        <v>0.50473942699999996</v>
      </c>
      <c r="BZ121" s="837">
        <f t="shared" si="124"/>
        <v>0.50432371300000001</v>
      </c>
      <c r="CA121" s="837">
        <f t="shared" si="124"/>
        <v>0.46241299599999997</v>
      </c>
      <c r="CB121" s="837">
        <f t="shared" si="124"/>
        <v>0.46333602100000004</v>
      </c>
      <c r="CC121" s="837">
        <f t="shared" si="124"/>
        <v>0.48478117200000004</v>
      </c>
      <c r="CD121" s="837">
        <f t="shared" si="124"/>
        <v>0.48587688400000001</v>
      </c>
      <c r="CE121" s="837">
        <f t="shared" si="124"/>
        <v>0.52131870800000002</v>
      </c>
      <c r="CF121" s="837">
        <f t="shared" si="124"/>
        <v>0.562679233</v>
      </c>
      <c r="CG121" s="837">
        <f t="shared" si="124"/>
        <v>0.55658432099999999</v>
      </c>
      <c r="CH121" s="837">
        <f t="shared" si="124"/>
        <v>0.523504262</v>
      </c>
      <c r="CI121" s="837">
        <f t="shared" si="124"/>
        <v>0.50228859100000001</v>
      </c>
      <c r="CJ121" s="837">
        <f t="shared" si="124"/>
        <v>0.531378303</v>
      </c>
      <c r="CK121" s="837">
        <f t="shared" si="124"/>
        <v>0.57576781499999996</v>
      </c>
      <c r="CL121" s="837">
        <f t="shared" si="124"/>
        <v>0.54114283399999996</v>
      </c>
      <c r="CM121" s="837">
        <f t="shared" si="124"/>
        <v>0.5431025960000001</v>
      </c>
      <c r="CN121" s="837">
        <f t="shared" si="124"/>
        <v>0.55831909800000001</v>
      </c>
      <c r="CO121" s="837">
        <f t="shared" si="124"/>
        <v>0.65142196200000002</v>
      </c>
      <c r="CP121" s="837">
        <f t="shared" si="124"/>
        <v>0.59749324500000001</v>
      </c>
      <c r="CQ121" s="837">
        <f t="shared" si="124"/>
        <v>0.53681179499999998</v>
      </c>
      <c r="CR121" s="837">
        <f t="shared" si="124"/>
        <v>0.55650971900000001</v>
      </c>
      <c r="CS121" s="837">
        <f t="shared" si="124"/>
        <v>0.550474723</v>
      </c>
      <c r="CT121" s="837">
        <f t="shared" si="124"/>
        <v>0.56956591300000003</v>
      </c>
      <c r="CU121" s="837">
        <f t="shared" si="124"/>
        <v>0.48127972699999999</v>
      </c>
      <c r="CV121" s="837">
        <f t="shared" si="124"/>
        <v>0.48626763799999995</v>
      </c>
      <c r="CW121" s="837">
        <f t="shared" si="124"/>
        <v>0.48681697599999996</v>
      </c>
      <c r="CX121" s="837">
        <f t="shared" si="124"/>
        <v>0.50763411899999999</v>
      </c>
      <c r="CY121" s="837">
        <f t="shared" si="124"/>
        <v>0.50813584099999998</v>
      </c>
      <c r="CZ121" s="837">
        <f t="shared" si="124"/>
        <v>0.39390902099999997</v>
      </c>
      <c r="DA121" s="837">
        <f t="shared" si="124"/>
        <v>0.42590612700000002</v>
      </c>
      <c r="DB121" s="837">
        <f t="shared" si="124"/>
        <v>0.57888803499999997</v>
      </c>
      <c r="DC121" s="837">
        <f t="shared" si="124"/>
        <v>0.58815037100000001</v>
      </c>
      <c r="DD121" s="837">
        <f t="shared" si="124"/>
        <v>0.56737804600000008</v>
      </c>
      <c r="DE121" s="837">
        <f t="shared" si="124"/>
        <v>0.62414439600000005</v>
      </c>
      <c r="DF121" s="837">
        <f t="shared" si="124"/>
        <v>0.62056102999999996</v>
      </c>
      <c r="DG121" s="837">
        <f t="shared" si="124"/>
        <v>0.60001358100000002</v>
      </c>
      <c r="DH121" s="837">
        <f t="shared" si="124"/>
        <v>0.61663767399999991</v>
      </c>
      <c r="DI121" s="837">
        <f t="shared" si="124"/>
        <v>0.61407018399999991</v>
      </c>
      <c r="DJ121" s="837">
        <f t="shared" si="124"/>
        <v>0.62880235299999998</v>
      </c>
      <c r="DK121" s="837">
        <f t="shared" si="124"/>
        <v>0.64920500000000003</v>
      </c>
      <c r="DL121" s="837">
        <f t="shared" si="124"/>
        <v>0.64415952199999993</v>
      </c>
      <c r="DM121" s="837">
        <f t="shared" si="124"/>
        <v>0.70050997299999995</v>
      </c>
      <c r="DN121" s="837">
        <f t="shared" si="124"/>
        <v>0.68725660099999997</v>
      </c>
      <c r="DO121" s="837">
        <f t="shared" si="124"/>
        <v>0.66450702799999994</v>
      </c>
      <c r="DP121" s="837">
        <f t="shared" si="124"/>
        <v>0.67336388000000003</v>
      </c>
      <c r="DQ121" s="837">
        <f t="shared" si="124"/>
        <v>0.66634330799999997</v>
      </c>
      <c r="DR121" s="837">
        <f t="shared" si="124"/>
        <v>0.82376673199999995</v>
      </c>
      <c r="DS121" s="837">
        <f t="shared" si="124"/>
        <v>0.71423315700000001</v>
      </c>
      <c r="DT121" s="837">
        <f t="shared" si="124"/>
        <v>0.80100211899999996</v>
      </c>
      <c r="DU121" s="837">
        <f t="shared" si="124"/>
        <v>0.79384144499999998</v>
      </c>
      <c r="DV121" s="837">
        <f t="shared" si="124"/>
        <v>0.82703364800000001</v>
      </c>
      <c r="DW121" s="837">
        <f t="shared" si="124"/>
        <v>0.81500983599999999</v>
      </c>
      <c r="DX121" s="837">
        <f t="shared" si="124"/>
        <v>0.81926720400000008</v>
      </c>
      <c r="DY121" s="837">
        <f t="shared" si="124"/>
        <v>0.85214625900000007</v>
      </c>
      <c r="DZ121" s="837">
        <f t="shared" ref="DZ121:GK121" si="125">SUM(DZ123:DZ127)</f>
        <v>0.81950818100000011</v>
      </c>
      <c r="EA121" s="837">
        <f t="shared" si="125"/>
        <v>0.853229507</v>
      </c>
      <c r="EB121" s="837">
        <f t="shared" si="125"/>
        <v>0.82730487900000005</v>
      </c>
      <c r="EC121" s="837">
        <f t="shared" si="125"/>
        <v>0.85910802399999997</v>
      </c>
      <c r="ED121" s="837">
        <f t="shared" si="125"/>
        <v>0.88187127499999995</v>
      </c>
      <c r="EE121" s="837">
        <f t="shared" si="125"/>
        <v>0.90917187899999996</v>
      </c>
      <c r="EF121" s="837">
        <f t="shared" si="125"/>
        <v>0.91767267500000005</v>
      </c>
      <c r="EG121" s="837">
        <f t="shared" si="125"/>
        <v>0.945779017</v>
      </c>
      <c r="EH121" s="837">
        <f t="shared" si="125"/>
        <v>0.85843905999999992</v>
      </c>
      <c r="EI121" s="837">
        <f t="shared" si="125"/>
        <v>0.87835380899999993</v>
      </c>
      <c r="EJ121" s="837">
        <f t="shared" si="125"/>
        <v>0.85829053300000002</v>
      </c>
      <c r="EK121" s="837">
        <f t="shared" si="125"/>
        <v>0.91943297800000001</v>
      </c>
      <c r="EL121" s="837">
        <f t="shared" si="125"/>
        <v>0.85989066699999994</v>
      </c>
      <c r="EM121" s="837">
        <f t="shared" si="125"/>
        <v>0.75988843900000003</v>
      </c>
      <c r="EN121" s="837">
        <f t="shared" si="125"/>
        <v>0.74873598299999999</v>
      </c>
      <c r="EO121" s="837">
        <f t="shared" si="125"/>
        <v>0.76332842499999998</v>
      </c>
      <c r="EP121" s="837">
        <f t="shared" si="125"/>
        <v>0.62932469116533141</v>
      </c>
      <c r="EQ121" s="837">
        <f t="shared" si="125"/>
        <v>0.63989169269448976</v>
      </c>
      <c r="ER121" s="837">
        <f t="shared" si="125"/>
        <v>0.62842380779801044</v>
      </c>
      <c r="ES121" s="837">
        <f t="shared" si="125"/>
        <v>0.63895772275525076</v>
      </c>
      <c r="ET121" s="837">
        <f t="shared" si="125"/>
        <v>0.69668806212547296</v>
      </c>
      <c r="EU121" s="837">
        <f t="shared" si="125"/>
        <v>0.63030501709296283</v>
      </c>
      <c r="EV121" s="837">
        <f t="shared" si="125"/>
        <v>0.68261474495837549</v>
      </c>
      <c r="EW121" s="837">
        <f t="shared" si="125"/>
        <v>0.63833921061030763</v>
      </c>
      <c r="EX121" s="837">
        <f t="shared" si="125"/>
        <v>0.67732513740999878</v>
      </c>
      <c r="EY121" s="837">
        <f t="shared" si="125"/>
        <v>0.67729042857413735</v>
      </c>
      <c r="EZ121" s="837">
        <f t="shared" si="125"/>
        <v>0.67062005910070621</v>
      </c>
      <c r="FA121" s="837">
        <f t="shared" si="125"/>
        <v>0.77138215336307714</v>
      </c>
      <c r="FB121" s="837">
        <f t="shared" si="125"/>
        <v>0.76758469327023826</v>
      </c>
      <c r="FC121" s="837">
        <f t="shared" si="125"/>
        <v>0.85124675829422358</v>
      </c>
      <c r="FD121" s="837">
        <f t="shared" si="125"/>
        <v>0.78670279575428048</v>
      </c>
      <c r="FE121" s="837">
        <f t="shared" si="125"/>
        <v>0.87430398269648313</v>
      </c>
      <c r="FF121" s="837">
        <f t="shared" si="125"/>
        <v>0.79647988413014004</v>
      </c>
      <c r="FG121" s="837">
        <f t="shared" si="125"/>
        <v>0.74445313552025982</v>
      </c>
      <c r="FH121" s="837">
        <f t="shared" si="125"/>
        <v>0.94145342272144972</v>
      </c>
      <c r="FI121" s="837">
        <f t="shared" si="125"/>
        <v>0.79090672183568744</v>
      </c>
      <c r="FJ121" s="837">
        <f t="shared" si="125"/>
        <v>0.79745064059640747</v>
      </c>
      <c r="FK121" s="837">
        <f t="shared" si="125"/>
        <v>0.82591940447101853</v>
      </c>
      <c r="FL121" s="837">
        <f t="shared" si="125"/>
        <v>0.84112063080412258</v>
      </c>
      <c r="FM121" s="837">
        <f t="shared" si="125"/>
        <v>0.85793169452480267</v>
      </c>
      <c r="FN121" s="837">
        <f t="shared" si="125"/>
        <v>0.80907340659965898</v>
      </c>
      <c r="FO121" s="837">
        <f t="shared" si="125"/>
        <v>0.87709271624174279</v>
      </c>
      <c r="FP121" s="837">
        <f t="shared" si="125"/>
        <v>0.89832717596652112</v>
      </c>
      <c r="FQ121" s="837">
        <f t="shared" si="125"/>
        <v>0.94744517728853417</v>
      </c>
      <c r="FR121" s="837">
        <f t="shared" si="125"/>
        <v>0.95188548751444468</v>
      </c>
      <c r="FS121" s="837">
        <f t="shared" si="125"/>
        <v>0.80270720201318624</v>
      </c>
      <c r="FT121" s="837">
        <f t="shared" si="125"/>
        <v>0.83415366348185416</v>
      </c>
      <c r="FU121" s="837">
        <f t="shared" si="125"/>
        <v>0.95587138631344182</v>
      </c>
      <c r="FV121" s="837">
        <f t="shared" si="125"/>
        <v>0.8592947425127111</v>
      </c>
      <c r="FW121" s="837">
        <f t="shared" si="125"/>
        <v>0.94184561314843129</v>
      </c>
      <c r="FX121" s="837">
        <f t="shared" si="125"/>
        <v>0.92771995454436285</v>
      </c>
      <c r="FY121" s="837">
        <f t="shared" si="125"/>
        <v>0.82527648522751607</v>
      </c>
      <c r="FZ121" s="837">
        <f t="shared" si="125"/>
        <v>0.94058664295133054</v>
      </c>
      <c r="GA121" s="837">
        <f t="shared" si="125"/>
        <v>0.93724479551260476</v>
      </c>
      <c r="GB121" s="837">
        <f t="shared" si="125"/>
        <v>0.94939382611662515</v>
      </c>
      <c r="GC121" s="837">
        <f t="shared" si="125"/>
        <v>1.0237489845353771</v>
      </c>
      <c r="GD121" s="837">
        <f t="shared" si="125"/>
        <v>0.91135686872405652</v>
      </c>
      <c r="GE121" s="837">
        <f t="shared" si="125"/>
        <v>0.74720071426449675</v>
      </c>
      <c r="GF121" s="837">
        <f t="shared" si="125"/>
        <v>0.95876958505030974</v>
      </c>
      <c r="GG121" s="837">
        <f t="shared" si="125"/>
        <v>0.90007879458541362</v>
      </c>
      <c r="GH121" s="837">
        <f t="shared" si="125"/>
        <v>0.89858405592008295</v>
      </c>
      <c r="GI121" s="837">
        <f t="shared" si="125"/>
        <v>0.93988075780292535</v>
      </c>
      <c r="GJ121" s="837">
        <f t="shared" si="125"/>
        <v>0.8811799197852519</v>
      </c>
      <c r="GK121" s="837">
        <f t="shared" si="125"/>
        <v>0.95438632303823789</v>
      </c>
      <c r="GL121" s="837">
        <f t="shared" ref="GL121:HB121" si="126">SUM(GL123:GL127)</f>
        <v>0.92797811646770323</v>
      </c>
      <c r="GM121" s="837">
        <f t="shared" si="126"/>
        <v>0.96494412771590254</v>
      </c>
      <c r="GN121" s="837">
        <f t="shared" si="126"/>
        <v>1.001401974514718</v>
      </c>
      <c r="GO121" s="837">
        <f t="shared" si="126"/>
        <v>0.97301273862484994</v>
      </c>
      <c r="GP121" s="837">
        <f t="shared" si="126"/>
        <v>0.90379989405139471</v>
      </c>
      <c r="GQ121" s="837">
        <f t="shared" si="126"/>
        <v>0.93101011037202119</v>
      </c>
      <c r="GR121" s="837">
        <f t="shared" si="126"/>
        <v>0.90825651572560306</v>
      </c>
      <c r="GS121" s="837">
        <f t="shared" si="126"/>
        <v>0.91950437536235219</v>
      </c>
      <c r="GT121" s="837">
        <f t="shared" si="126"/>
        <v>0.68647921188666639</v>
      </c>
      <c r="GU121" s="837">
        <f t="shared" si="126"/>
        <v>0.78148767903747762</v>
      </c>
      <c r="GV121" s="837">
        <f t="shared" si="126"/>
        <v>0.8140032427820334</v>
      </c>
      <c r="GW121" s="837">
        <f t="shared" si="126"/>
        <v>0.76369553916751132</v>
      </c>
      <c r="GX121" s="837">
        <f t="shared" si="126"/>
        <v>0.72558421073872614</v>
      </c>
      <c r="GY121" s="837">
        <f t="shared" si="126"/>
        <v>0.71916278963586899</v>
      </c>
      <c r="GZ121" s="837">
        <f t="shared" si="126"/>
        <v>0.78836996459273745</v>
      </c>
      <c r="HA121" s="837">
        <f t="shared" si="126"/>
        <v>0.72675479780941643</v>
      </c>
      <c r="HB121" s="837">
        <f t="shared" si="126"/>
        <v>0.69999695034333098</v>
      </c>
    </row>
    <row r="122" spans="1:210" x14ac:dyDescent="0.3">
      <c r="A122" s="47" t="s">
        <v>24</v>
      </c>
      <c r="B122" s="838">
        <f t="shared" ref="B122:BM122" si="127">SUM(B123:B124)</f>
        <v>9.3817776999999991E-2</v>
      </c>
      <c r="C122" s="838">
        <f t="shared" si="127"/>
        <v>9.9502462999999999E-2</v>
      </c>
      <c r="D122" s="838">
        <f t="shared" si="127"/>
        <v>0.10103506600000001</v>
      </c>
      <c r="E122" s="838">
        <f t="shared" si="127"/>
        <v>0.10509338</v>
      </c>
      <c r="F122" s="838">
        <f t="shared" si="127"/>
        <v>9.4802660000000011E-2</v>
      </c>
      <c r="G122" s="838">
        <f t="shared" si="127"/>
        <v>0.10517214699999999</v>
      </c>
      <c r="H122" s="838">
        <f t="shared" si="127"/>
        <v>0.10482280200000001</v>
      </c>
      <c r="I122" s="838">
        <f t="shared" si="127"/>
        <v>0.109484662</v>
      </c>
      <c r="J122" s="838">
        <f t="shared" si="127"/>
        <v>9.6658985000000003E-2</v>
      </c>
      <c r="K122" s="838">
        <f t="shared" si="127"/>
        <v>9.8180150999999993E-2</v>
      </c>
      <c r="L122" s="838">
        <f t="shared" si="127"/>
        <v>9.9346285999999992E-2</v>
      </c>
      <c r="M122" s="838">
        <f t="shared" si="127"/>
        <v>0.100877204</v>
      </c>
      <c r="N122" s="838">
        <f t="shared" si="127"/>
        <v>0.102569121</v>
      </c>
      <c r="O122" s="838">
        <f t="shared" si="127"/>
        <v>9.3477347000000002E-2</v>
      </c>
      <c r="P122" s="838">
        <f t="shared" si="127"/>
        <v>9.9044088000000002E-2</v>
      </c>
      <c r="Q122" s="838">
        <f t="shared" si="127"/>
        <v>9.8777904999999999E-2</v>
      </c>
      <c r="R122" s="838">
        <f t="shared" si="127"/>
        <v>8.919524999999999E-2</v>
      </c>
      <c r="S122" s="838">
        <f t="shared" si="127"/>
        <v>9.3687500999999992E-2</v>
      </c>
      <c r="T122" s="838">
        <f t="shared" si="127"/>
        <v>9.3168348999999998E-2</v>
      </c>
      <c r="U122" s="838">
        <f t="shared" si="127"/>
        <v>9.4145465999999997E-2</v>
      </c>
      <c r="V122" s="838">
        <f t="shared" si="127"/>
        <v>0.11044272000000001</v>
      </c>
      <c r="W122" s="838">
        <f t="shared" si="127"/>
        <v>0.102443718</v>
      </c>
      <c r="X122" s="838">
        <f t="shared" si="127"/>
        <v>9.989335299999999E-2</v>
      </c>
      <c r="Y122" s="838">
        <f t="shared" si="127"/>
        <v>0.100395174</v>
      </c>
      <c r="Z122" s="838">
        <f t="shared" si="127"/>
        <v>0.100578749</v>
      </c>
      <c r="AA122" s="838">
        <f t="shared" si="127"/>
        <v>0.100227183</v>
      </c>
      <c r="AB122" s="838">
        <f t="shared" si="127"/>
        <v>0.100129864</v>
      </c>
      <c r="AC122" s="838">
        <f t="shared" si="127"/>
        <v>0.107685769</v>
      </c>
      <c r="AD122" s="838">
        <f t="shared" si="127"/>
        <v>8.6339892000000001E-2</v>
      </c>
      <c r="AE122" s="838">
        <f t="shared" si="127"/>
        <v>8.8995559000000002E-2</v>
      </c>
      <c r="AF122" s="838">
        <f t="shared" si="127"/>
        <v>8.8411274999999998E-2</v>
      </c>
      <c r="AG122" s="838">
        <f t="shared" si="127"/>
        <v>8.7596715999999991E-2</v>
      </c>
      <c r="AH122" s="838">
        <f t="shared" si="127"/>
        <v>8.6835480000000007E-2</v>
      </c>
      <c r="AI122" s="838">
        <f t="shared" si="127"/>
        <v>9.2177257999999998E-2</v>
      </c>
      <c r="AJ122" s="838">
        <f t="shared" si="127"/>
        <v>9.0687008999999999E-2</v>
      </c>
      <c r="AK122" s="838">
        <f t="shared" si="127"/>
        <v>8.8465060999999998E-2</v>
      </c>
      <c r="AL122" s="838">
        <f t="shared" si="127"/>
        <v>7.8943264999999999E-2</v>
      </c>
      <c r="AM122" s="838">
        <f t="shared" si="127"/>
        <v>8.0723749999999997E-2</v>
      </c>
      <c r="AN122" s="838">
        <f t="shared" si="127"/>
        <v>8.3432611999999989E-2</v>
      </c>
      <c r="AO122" s="838">
        <f t="shared" si="127"/>
        <v>7.9123637999999996E-2</v>
      </c>
      <c r="AP122" s="838">
        <f t="shared" si="127"/>
        <v>7.8604767000000006E-2</v>
      </c>
      <c r="AQ122" s="838">
        <f t="shared" si="127"/>
        <v>7.7671056000000002E-2</v>
      </c>
      <c r="AR122" s="838">
        <f t="shared" si="127"/>
        <v>7.7640335000000005E-2</v>
      </c>
      <c r="AS122" s="838">
        <f t="shared" si="127"/>
        <v>7.5788197000000002E-2</v>
      </c>
      <c r="AT122" s="838">
        <f t="shared" si="127"/>
        <v>6.9494498000000002E-2</v>
      </c>
      <c r="AU122" s="838">
        <f t="shared" si="127"/>
        <v>7.0916351000000002E-2</v>
      </c>
      <c r="AV122" s="838">
        <f t="shared" si="127"/>
        <v>6.5746038000000007E-2</v>
      </c>
      <c r="AW122" s="838">
        <f t="shared" si="127"/>
        <v>7.5946522000000002E-2</v>
      </c>
      <c r="AX122" s="838">
        <f t="shared" si="127"/>
        <v>5.8531847999999997E-2</v>
      </c>
      <c r="AY122" s="838">
        <f t="shared" si="127"/>
        <v>5.8478077000000003E-2</v>
      </c>
      <c r="AZ122" s="838">
        <f t="shared" si="127"/>
        <v>5.9136336999999997E-2</v>
      </c>
      <c r="BA122" s="838">
        <f t="shared" si="127"/>
        <v>6.5467173000000004E-2</v>
      </c>
      <c r="BB122" s="838">
        <f t="shared" si="127"/>
        <v>0.102949373</v>
      </c>
      <c r="BC122" s="838">
        <f t="shared" si="127"/>
        <v>7.1424578000000002E-2</v>
      </c>
      <c r="BD122" s="838">
        <f t="shared" si="127"/>
        <v>4.6916759999999995E-2</v>
      </c>
      <c r="BE122" s="838">
        <f t="shared" si="127"/>
        <v>4.5573488000000002E-2</v>
      </c>
      <c r="BF122" s="838">
        <f t="shared" si="127"/>
        <v>4.2267845999999998E-2</v>
      </c>
      <c r="BG122" s="838">
        <f t="shared" si="127"/>
        <v>3.9937201000000006E-2</v>
      </c>
      <c r="BH122" s="838">
        <f t="shared" si="127"/>
        <v>3.7550468000000004E-2</v>
      </c>
      <c r="BI122" s="838">
        <f t="shared" si="127"/>
        <v>4.4689381E-2</v>
      </c>
      <c r="BJ122" s="838">
        <f t="shared" si="127"/>
        <v>4.2490246999999995E-2</v>
      </c>
      <c r="BK122" s="838">
        <f t="shared" si="127"/>
        <v>4.1640134000000002E-2</v>
      </c>
      <c r="BL122" s="838">
        <f t="shared" si="127"/>
        <v>3.9957401999999996E-2</v>
      </c>
      <c r="BM122" s="838">
        <f t="shared" si="127"/>
        <v>3.9772255999999999E-2</v>
      </c>
      <c r="BN122" s="838">
        <f t="shared" ref="BN122:DY122" si="128">SUM(BN123:BN124)</f>
        <v>3.9355278E-2</v>
      </c>
      <c r="BO122" s="838">
        <f t="shared" si="128"/>
        <v>3.7720543000000002E-2</v>
      </c>
      <c r="BP122" s="838">
        <f t="shared" si="128"/>
        <v>3.7664324999999999E-2</v>
      </c>
      <c r="BQ122" s="838">
        <f t="shared" si="128"/>
        <v>3.4551911999999997E-2</v>
      </c>
      <c r="BR122" s="838">
        <f t="shared" si="128"/>
        <v>3.1529132000000001E-2</v>
      </c>
      <c r="BS122" s="838">
        <f t="shared" si="128"/>
        <v>2.8717394E-2</v>
      </c>
      <c r="BT122" s="838">
        <f t="shared" si="128"/>
        <v>2.8809656999999999E-2</v>
      </c>
      <c r="BU122" s="838">
        <f t="shared" si="128"/>
        <v>2.6920024000000001E-2</v>
      </c>
      <c r="BV122" s="838">
        <f t="shared" si="128"/>
        <v>2.1496416000000001E-2</v>
      </c>
      <c r="BW122" s="838">
        <f t="shared" si="128"/>
        <v>8.4632603000000001E-2</v>
      </c>
      <c r="BX122" s="838">
        <f t="shared" si="128"/>
        <v>0.112754781</v>
      </c>
      <c r="BY122" s="838">
        <f t="shared" si="128"/>
        <v>1.999855E-2</v>
      </c>
      <c r="BZ122" s="838">
        <f t="shared" si="128"/>
        <v>1.7050402999999999E-2</v>
      </c>
      <c r="CA122" s="838">
        <f t="shared" si="128"/>
        <v>1.7056627999999997E-2</v>
      </c>
      <c r="CB122" s="838">
        <f t="shared" si="128"/>
        <v>3.343434E-2</v>
      </c>
      <c r="CC122" s="838">
        <f t="shared" si="128"/>
        <v>1.5548316E-2</v>
      </c>
      <c r="CD122" s="838">
        <f t="shared" si="128"/>
        <v>1.6097877999999999E-2</v>
      </c>
      <c r="CE122" s="838">
        <f t="shared" si="128"/>
        <v>1.5645517000000001E-2</v>
      </c>
      <c r="CF122" s="838">
        <f t="shared" si="128"/>
        <v>1.4553400000000001E-2</v>
      </c>
      <c r="CG122" s="838">
        <f t="shared" si="128"/>
        <v>1.490354E-2</v>
      </c>
      <c r="CH122" s="838">
        <f t="shared" si="128"/>
        <v>1.3651326E-2</v>
      </c>
      <c r="CI122" s="838">
        <f t="shared" si="128"/>
        <v>1.2756895000000001E-2</v>
      </c>
      <c r="CJ122" s="838">
        <f t="shared" si="128"/>
        <v>1.1710430000000001E-2</v>
      </c>
      <c r="CK122" s="838">
        <f t="shared" si="128"/>
        <v>1.2122394999999999E-2</v>
      </c>
      <c r="CL122" s="838">
        <f t="shared" si="128"/>
        <v>1.1280988E-2</v>
      </c>
      <c r="CM122" s="838">
        <f t="shared" si="128"/>
        <v>1.0601163E-2</v>
      </c>
      <c r="CN122" s="838">
        <f t="shared" si="128"/>
        <v>9.9178359999999993E-3</v>
      </c>
      <c r="CO122" s="838">
        <f t="shared" si="128"/>
        <v>5.3533443E-2</v>
      </c>
      <c r="CP122" s="838">
        <f t="shared" si="128"/>
        <v>2.2165845E-2</v>
      </c>
      <c r="CQ122" s="838">
        <f t="shared" si="128"/>
        <v>1.0022438E-2</v>
      </c>
      <c r="CR122" s="838">
        <f t="shared" si="128"/>
        <v>9.6010260000000004E-3</v>
      </c>
      <c r="CS122" s="838">
        <f t="shared" si="128"/>
        <v>1.0141555999999999E-2</v>
      </c>
      <c r="CT122" s="838">
        <f t="shared" si="128"/>
        <v>1.046883E-2</v>
      </c>
      <c r="CU122" s="838">
        <f t="shared" si="128"/>
        <v>7.6100869999999998E-3</v>
      </c>
      <c r="CV122" s="838">
        <f t="shared" si="128"/>
        <v>7.1179190000000003E-3</v>
      </c>
      <c r="CW122" s="838">
        <f t="shared" si="128"/>
        <v>7.380892E-3</v>
      </c>
      <c r="CX122" s="838">
        <f t="shared" si="128"/>
        <v>7.6428390000000002E-3</v>
      </c>
      <c r="CY122" s="838">
        <f t="shared" si="128"/>
        <v>6.1489519999999992E-3</v>
      </c>
      <c r="CZ122" s="838">
        <f t="shared" si="128"/>
        <v>6.4472100000000001E-3</v>
      </c>
      <c r="DA122" s="838">
        <f t="shared" si="128"/>
        <v>7.3316739999999998E-3</v>
      </c>
      <c r="DB122" s="838">
        <f t="shared" si="128"/>
        <v>9.2485939999999989E-3</v>
      </c>
      <c r="DC122" s="838">
        <f t="shared" si="128"/>
        <v>8.7301110000000005E-3</v>
      </c>
      <c r="DD122" s="838">
        <f t="shared" si="128"/>
        <v>8.2804490000000005E-3</v>
      </c>
      <c r="DE122" s="838">
        <f t="shared" si="128"/>
        <v>8.6427970000000007E-3</v>
      </c>
      <c r="DF122" s="838">
        <f t="shared" si="128"/>
        <v>9.6169629999999992E-3</v>
      </c>
      <c r="DG122" s="838">
        <f t="shared" si="128"/>
        <v>7.1901709999999995E-3</v>
      </c>
      <c r="DH122" s="838">
        <f t="shared" si="128"/>
        <v>7.0864129999999997E-3</v>
      </c>
      <c r="DI122" s="838">
        <f t="shared" si="128"/>
        <v>8.252691999999999E-3</v>
      </c>
      <c r="DJ122" s="838">
        <f t="shared" si="128"/>
        <v>8.8603710000000006E-3</v>
      </c>
      <c r="DK122" s="838">
        <f t="shared" si="128"/>
        <v>7.4599100000000002E-3</v>
      </c>
      <c r="DL122" s="838">
        <f t="shared" si="128"/>
        <v>7.2477050000000001E-3</v>
      </c>
      <c r="DM122" s="838">
        <f t="shared" si="128"/>
        <v>8.3035740000000011E-3</v>
      </c>
      <c r="DN122" s="838">
        <f t="shared" si="128"/>
        <v>8.531884E-3</v>
      </c>
      <c r="DO122" s="838">
        <f t="shared" si="128"/>
        <v>7.4286260000000007E-3</v>
      </c>
      <c r="DP122" s="838">
        <f t="shared" si="128"/>
        <v>7.2446030000000005E-3</v>
      </c>
      <c r="DQ122" s="838">
        <f t="shared" si="128"/>
        <v>8.5766109999999996E-3</v>
      </c>
      <c r="DR122" s="838">
        <f t="shared" si="128"/>
        <v>1.0467990999999999E-2</v>
      </c>
      <c r="DS122" s="838">
        <f t="shared" si="128"/>
        <v>2.1660314E-2</v>
      </c>
      <c r="DT122" s="838">
        <f t="shared" si="128"/>
        <v>2.0668025E-2</v>
      </c>
      <c r="DU122" s="838">
        <f t="shared" si="128"/>
        <v>2.3311324000000001E-2</v>
      </c>
      <c r="DV122" s="838">
        <f t="shared" si="128"/>
        <v>2.4095947999999999E-2</v>
      </c>
      <c r="DW122" s="838">
        <f t="shared" si="128"/>
        <v>1.9905038999999999E-2</v>
      </c>
      <c r="DX122" s="838">
        <f t="shared" si="128"/>
        <v>2.0765692000000002E-2</v>
      </c>
      <c r="DY122" s="838">
        <f t="shared" si="128"/>
        <v>2.4686646E-2</v>
      </c>
      <c r="DZ122" s="838">
        <f t="shared" ref="DZ122:GK122" si="129">SUM(DZ123:DZ124)</f>
        <v>2.5841395999999999E-2</v>
      </c>
      <c r="EA122" s="838">
        <f t="shared" si="129"/>
        <v>2.0629593000000002E-2</v>
      </c>
      <c r="EB122" s="838">
        <f t="shared" si="129"/>
        <v>2.188089E-2</v>
      </c>
      <c r="EC122" s="838">
        <f t="shared" si="129"/>
        <v>2.3862839E-2</v>
      </c>
      <c r="ED122" s="838">
        <f t="shared" si="129"/>
        <v>2.1566056E-2</v>
      </c>
      <c r="EE122" s="838">
        <f t="shared" si="129"/>
        <v>1.8868797999999999E-2</v>
      </c>
      <c r="EF122" s="838">
        <f t="shared" si="129"/>
        <v>1.8779152E-2</v>
      </c>
      <c r="EG122" s="838">
        <f t="shared" si="129"/>
        <v>2.1492747999999999E-2</v>
      </c>
      <c r="EH122" s="838">
        <f t="shared" si="129"/>
        <v>1.7897521E-2</v>
      </c>
      <c r="EI122" s="838">
        <f t="shared" si="129"/>
        <v>1.5268075999999998E-2</v>
      </c>
      <c r="EJ122" s="838">
        <f t="shared" si="129"/>
        <v>1.5036529999999999E-2</v>
      </c>
      <c r="EK122" s="838">
        <f t="shared" si="129"/>
        <v>1.7955226000000001E-2</v>
      </c>
      <c r="EL122" s="838">
        <f t="shared" si="129"/>
        <v>2.3729891999999999E-2</v>
      </c>
      <c r="EM122" s="838">
        <f t="shared" si="129"/>
        <v>4.4351E-3</v>
      </c>
      <c r="EN122" s="838">
        <f t="shared" si="129"/>
        <v>4.4415690000000002E-3</v>
      </c>
      <c r="EO122" s="838">
        <f t="shared" si="129"/>
        <v>1.6618896000000001E-2</v>
      </c>
      <c r="EP122" s="838">
        <f t="shared" si="129"/>
        <v>3.8933087922441881E-3</v>
      </c>
      <c r="EQ122" s="838">
        <f t="shared" si="129"/>
        <v>3.7116208593990247E-3</v>
      </c>
      <c r="ER122" s="838">
        <f t="shared" si="129"/>
        <v>3.9244879875207882E-3</v>
      </c>
      <c r="ES122" s="838">
        <f t="shared" si="129"/>
        <v>4.534629498665085E-3</v>
      </c>
      <c r="ET122" s="838">
        <f t="shared" si="129"/>
        <v>1.906836027961142E-2</v>
      </c>
      <c r="EU122" s="838">
        <f t="shared" si="129"/>
        <v>3.4682865701137809E-3</v>
      </c>
      <c r="EV122" s="838">
        <f t="shared" si="129"/>
        <v>4.0779784189135413E-3</v>
      </c>
      <c r="EW122" s="838">
        <f t="shared" si="129"/>
        <v>1.1750315608629025E-2</v>
      </c>
      <c r="EX122" s="838">
        <f t="shared" si="129"/>
        <v>5.2796537417532721E-3</v>
      </c>
      <c r="EY122" s="838">
        <f t="shared" si="129"/>
        <v>2.8240305967273992E-3</v>
      </c>
      <c r="EZ122" s="838">
        <f t="shared" si="129"/>
        <v>2.925123470158456E-3</v>
      </c>
      <c r="FA122" s="838">
        <f t="shared" si="129"/>
        <v>3.3445555315886571E-3</v>
      </c>
      <c r="FB122" s="838">
        <f t="shared" si="129"/>
        <v>5.2600923951063219E-3</v>
      </c>
      <c r="FC122" s="838">
        <f t="shared" si="129"/>
        <v>1.079683165034178E-2</v>
      </c>
      <c r="FD122" s="838">
        <f t="shared" si="129"/>
        <v>4.8445619706316903E-3</v>
      </c>
      <c r="FE122" s="838">
        <f t="shared" si="129"/>
        <v>5.5754085386994674E-3</v>
      </c>
      <c r="FF122" s="838">
        <f t="shared" si="129"/>
        <v>6.3066768599830403E-3</v>
      </c>
      <c r="FG122" s="838">
        <f t="shared" si="129"/>
        <v>3.713825034299045E-3</v>
      </c>
      <c r="FH122" s="838">
        <f t="shared" si="129"/>
        <v>6.3751526213895893E-3</v>
      </c>
      <c r="FI122" s="838">
        <f t="shared" si="129"/>
        <v>8.9955471630984597E-3</v>
      </c>
      <c r="FJ122" s="838">
        <f t="shared" si="129"/>
        <v>1.736330191140769E-2</v>
      </c>
      <c r="FK122" s="838">
        <f t="shared" si="129"/>
        <v>2.078463214127562E-2</v>
      </c>
      <c r="FL122" s="838">
        <f t="shared" si="129"/>
        <v>1.7731780509934708E-2</v>
      </c>
      <c r="FM122" s="838">
        <f t="shared" si="129"/>
        <v>1.741725200342175E-2</v>
      </c>
      <c r="FN122" s="838">
        <f t="shared" si="129"/>
        <v>2.4640195447984001E-2</v>
      </c>
      <c r="FO122" s="838">
        <f t="shared" si="129"/>
        <v>1.5600128219527431E-2</v>
      </c>
      <c r="FP122" s="838">
        <f t="shared" si="129"/>
        <v>1.6481836009604969E-2</v>
      </c>
      <c r="FQ122" s="838">
        <f t="shared" si="129"/>
        <v>2.3186984474313128E-2</v>
      </c>
      <c r="FR122" s="838">
        <f t="shared" si="129"/>
        <v>2.1283093704011338E-2</v>
      </c>
      <c r="FS122" s="838">
        <f t="shared" si="129"/>
        <v>4.3484216096594478E-3</v>
      </c>
      <c r="FT122" s="838">
        <f t="shared" si="129"/>
        <v>4.4577365600905671E-3</v>
      </c>
      <c r="FU122" s="838">
        <f t="shared" si="129"/>
        <v>5.5705292444078007E-3</v>
      </c>
      <c r="FV122" s="838">
        <f t="shared" si="129"/>
        <v>3.1972894960085301E-3</v>
      </c>
      <c r="FW122" s="838">
        <f t="shared" si="129"/>
        <v>2.7234504564880302E-3</v>
      </c>
      <c r="FX122" s="838">
        <f t="shared" si="129"/>
        <v>2.7282568062960109E-3</v>
      </c>
      <c r="FY122" s="838">
        <f t="shared" si="129"/>
        <v>3.335338335063109E-3</v>
      </c>
      <c r="FZ122" s="838">
        <f t="shared" si="129"/>
        <v>3.9207466308489652E-3</v>
      </c>
      <c r="GA122" s="838">
        <f t="shared" si="129"/>
        <v>3.4100161885838838E-3</v>
      </c>
      <c r="GB122" s="838">
        <f t="shared" si="129"/>
        <v>3.7040487905284341E-3</v>
      </c>
      <c r="GC122" s="838">
        <f t="shared" si="129"/>
        <v>4.5604707429895194E-3</v>
      </c>
      <c r="GD122" s="838">
        <f t="shared" si="129"/>
        <v>5.0406847802447986E-3</v>
      </c>
      <c r="GE122" s="838">
        <f t="shared" si="129"/>
        <v>3.2316585348483801E-3</v>
      </c>
      <c r="GF122" s="838">
        <f t="shared" si="129"/>
        <v>4.6321004789866629E-3</v>
      </c>
      <c r="GG122" s="838">
        <f t="shared" si="129"/>
        <v>4.7166948670282881E-3</v>
      </c>
      <c r="GH122" s="838">
        <f t="shared" si="129"/>
        <v>4.3495526111107605E-3</v>
      </c>
      <c r="GI122" s="838">
        <f t="shared" si="129"/>
        <v>4.1538351376744966E-3</v>
      </c>
      <c r="GJ122" s="838">
        <f t="shared" si="129"/>
        <v>3.7641216874236051E-3</v>
      </c>
      <c r="GK122" s="838">
        <f t="shared" si="129"/>
        <v>4.61658380390703E-3</v>
      </c>
      <c r="GL122" s="838">
        <f t="shared" ref="GL122:IW122" si="130">SUM(GL123:GL124)</f>
        <v>3.8884961273501903E-3</v>
      </c>
      <c r="GM122" s="838">
        <f t="shared" si="130"/>
        <v>3.81037099182146E-3</v>
      </c>
      <c r="GN122" s="838">
        <f t="shared" si="130"/>
        <v>4.3568853137836705E-3</v>
      </c>
      <c r="GO122" s="838">
        <f t="shared" si="130"/>
        <v>4.64544850626238E-3</v>
      </c>
      <c r="GP122" s="838">
        <f t="shared" si="130"/>
        <v>1.0106831658605469E-2</v>
      </c>
      <c r="GQ122" s="838">
        <f t="shared" si="130"/>
        <v>1.0276638478303061E-2</v>
      </c>
      <c r="GR122" s="838">
        <f t="shared" si="130"/>
        <v>1.014398323232449E-2</v>
      </c>
      <c r="GS122" s="838">
        <f t="shared" si="130"/>
        <v>1.201119314701047E-2</v>
      </c>
      <c r="GT122" s="838">
        <f t="shared" si="130"/>
        <v>1.5441461864596209E-3</v>
      </c>
      <c r="GU122" s="838">
        <f t="shared" si="130"/>
        <v>1.6697576575210639E-3</v>
      </c>
      <c r="GV122" s="838">
        <f t="shared" si="130"/>
        <v>1.7238247340363049E-3</v>
      </c>
      <c r="GW122" s="838">
        <f t="shared" si="130"/>
        <v>1.8939625922581079E-3</v>
      </c>
      <c r="GX122" s="838">
        <f t="shared" si="130"/>
        <v>1.8086449549623521E-3</v>
      </c>
      <c r="GY122" s="838">
        <f t="shared" si="130"/>
        <v>1.723021282160593E-3</v>
      </c>
      <c r="GZ122" s="838">
        <f t="shared" si="130"/>
        <v>1.800338373760922E-3</v>
      </c>
      <c r="HA122" s="838">
        <f t="shared" si="130"/>
        <v>1.8459575309903551E-3</v>
      </c>
      <c r="HB122" s="838">
        <f t="shared" si="130"/>
        <v>1.8783869327749681E-3</v>
      </c>
    </row>
    <row r="123" spans="1:210" ht="16.2" x14ac:dyDescent="0.3">
      <c r="A123" s="48" t="s">
        <v>125</v>
      </c>
      <c r="B123" s="839">
        <v>1.2579788999999999E-2</v>
      </c>
      <c r="C123" s="839">
        <v>1.0785352999999999E-2</v>
      </c>
      <c r="D123" s="839">
        <v>1.0117625E-2</v>
      </c>
      <c r="E123" s="839">
        <v>1.0591766000000001E-2</v>
      </c>
      <c r="F123" s="839">
        <v>8.7011710000000006E-3</v>
      </c>
      <c r="G123" s="839">
        <v>9.1820040000000006E-3</v>
      </c>
      <c r="H123" s="839">
        <v>8.2199999999999999E-3</v>
      </c>
      <c r="I123" s="839">
        <v>8.6626059999999998E-3</v>
      </c>
      <c r="J123" s="839">
        <v>7.2494980000000001E-3</v>
      </c>
      <c r="K123" s="839">
        <v>6.6168199999999998E-3</v>
      </c>
      <c r="L123" s="839">
        <v>5.7663899999999997E-3</v>
      </c>
      <c r="M123" s="839">
        <v>5.7928709999999998E-3</v>
      </c>
      <c r="N123" s="839">
        <v>6.0290459999999997E-3</v>
      </c>
      <c r="O123" s="839">
        <v>4.3090710000000003E-3</v>
      </c>
      <c r="P123" s="839">
        <v>4.2448859999999998E-3</v>
      </c>
      <c r="Q123" s="839">
        <v>4.3634879999999996E-3</v>
      </c>
      <c r="R123" s="839">
        <v>3.6547799999999998E-3</v>
      </c>
      <c r="S123" s="839">
        <v>3.2054829999999999E-3</v>
      </c>
      <c r="T123" s="839">
        <v>3.2009370000000001E-3</v>
      </c>
      <c r="U123" s="839">
        <v>3.201022E-3</v>
      </c>
      <c r="V123" s="839">
        <v>3.4060000000000002E-3</v>
      </c>
      <c r="W123" s="839">
        <v>3.1197849999999999E-3</v>
      </c>
      <c r="X123" s="839">
        <v>2.5637139999999999E-3</v>
      </c>
      <c r="Y123" s="839">
        <v>2.7381879999999999E-3</v>
      </c>
      <c r="Z123" s="839">
        <v>3.788881E-3</v>
      </c>
      <c r="AA123" s="839">
        <v>3.6449120000000002E-3</v>
      </c>
      <c r="AB123" s="839">
        <v>3.9126220000000001E-3</v>
      </c>
      <c r="AC123" s="839">
        <v>3.2872280000000001E-3</v>
      </c>
      <c r="AD123" s="839">
        <v>2.5333790000000001E-3</v>
      </c>
      <c r="AE123" s="839">
        <v>1.660843E-3</v>
      </c>
      <c r="AF123" s="839">
        <v>1.5981109999999999E-3</v>
      </c>
      <c r="AG123" s="839">
        <v>1.635561E-3</v>
      </c>
      <c r="AH123" s="839">
        <v>1.4161E-3</v>
      </c>
      <c r="AI123" s="839">
        <v>1.3664829999999999E-3</v>
      </c>
      <c r="AJ123" s="839">
        <v>1.084121E-3</v>
      </c>
      <c r="AK123" s="839">
        <v>1.3641669999999999E-3</v>
      </c>
      <c r="AL123" s="839">
        <v>9.3149900000000002E-4</v>
      </c>
      <c r="AM123" s="839">
        <v>7.2197600000000004E-4</v>
      </c>
      <c r="AN123" s="839">
        <v>8.7211299999999999E-4</v>
      </c>
      <c r="AO123" s="839">
        <v>3.3856020000000001E-3</v>
      </c>
      <c r="AP123" s="839">
        <v>4.6153990000000001E-3</v>
      </c>
      <c r="AQ123" s="839">
        <v>5.8916380000000003E-3</v>
      </c>
      <c r="AR123" s="839">
        <v>6.947216E-3</v>
      </c>
      <c r="AS123" s="839">
        <v>7.2710500000000003E-3</v>
      </c>
      <c r="AT123" s="839">
        <v>6.3555879999999997E-3</v>
      </c>
      <c r="AU123" s="839">
        <v>6.3133379999999999E-3</v>
      </c>
      <c r="AV123" s="839">
        <v>6.219072E-3</v>
      </c>
      <c r="AW123" s="839">
        <v>5.6747610000000004E-3</v>
      </c>
      <c r="AX123" s="839">
        <v>4.362342E-3</v>
      </c>
      <c r="AY123" s="839">
        <v>4.3297769999999999E-3</v>
      </c>
      <c r="AZ123" s="839">
        <v>4.2050050000000004E-3</v>
      </c>
      <c r="BA123" s="839">
        <v>4.0195639999999998E-3</v>
      </c>
      <c r="BB123" s="839">
        <v>2.1510050000000001E-3</v>
      </c>
      <c r="BC123" s="839">
        <v>1.081975E-3</v>
      </c>
      <c r="BD123" s="839">
        <v>1.026358E-3</v>
      </c>
      <c r="BE123" s="839">
        <v>1.2324510000000001E-3</v>
      </c>
      <c r="BF123" s="839">
        <v>1.334086E-3</v>
      </c>
      <c r="BG123" s="839">
        <v>1.595796E-3</v>
      </c>
      <c r="BH123" s="839">
        <v>2.2284739999999998E-3</v>
      </c>
      <c r="BI123" s="839">
        <v>3.1569649999999999E-3</v>
      </c>
      <c r="BJ123" s="839">
        <v>2.6563060000000002E-3</v>
      </c>
      <c r="BK123" s="839">
        <v>3.3750199999999998E-3</v>
      </c>
      <c r="BL123" s="839">
        <v>3.0609539999999998E-3</v>
      </c>
      <c r="BM123" s="839">
        <v>3.5976570000000002E-3</v>
      </c>
      <c r="BN123" s="839">
        <v>3.43853E-3</v>
      </c>
      <c r="BO123" s="839">
        <v>3.6379329999999999E-3</v>
      </c>
      <c r="BP123" s="839">
        <v>5.518729E-3</v>
      </c>
      <c r="BQ123" s="839">
        <v>7.1559639999999999E-3</v>
      </c>
      <c r="BR123" s="839">
        <v>6.5229909999999997E-3</v>
      </c>
      <c r="BS123" s="839">
        <v>6.5535300000000001E-3</v>
      </c>
      <c r="BT123" s="839">
        <v>8.0310520000000003E-3</v>
      </c>
      <c r="BU123" s="839">
        <v>8.0019110000000004E-3</v>
      </c>
      <c r="BV123" s="839">
        <v>6.685369E-3</v>
      </c>
      <c r="BW123" s="839">
        <v>6.195959E-3</v>
      </c>
      <c r="BX123" s="839">
        <v>6.8996580000000004E-3</v>
      </c>
      <c r="BY123" s="839">
        <v>7.3360700000000001E-3</v>
      </c>
      <c r="BZ123" s="839">
        <v>6.4686639999999998E-3</v>
      </c>
      <c r="CA123" s="839">
        <v>6.9500029999999997E-3</v>
      </c>
      <c r="CB123" s="839">
        <v>6.1017789999999999E-3</v>
      </c>
      <c r="CC123" s="839">
        <v>6.6356030000000003E-3</v>
      </c>
      <c r="CD123" s="839">
        <v>6.875974E-3</v>
      </c>
      <c r="CE123" s="839">
        <v>7.3076490000000003E-3</v>
      </c>
      <c r="CF123" s="839">
        <v>7.2014970000000003E-3</v>
      </c>
      <c r="CG123" s="839">
        <v>7.2527249999999998E-3</v>
      </c>
      <c r="CH123" s="839">
        <v>6.441507E-3</v>
      </c>
      <c r="CI123" s="839">
        <v>6.0226330000000003E-3</v>
      </c>
      <c r="CJ123" s="839">
        <v>5.987872E-3</v>
      </c>
      <c r="CK123" s="839">
        <v>6.6498449999999997E-3</v>
      </c>
      <c r="CL123" s="839">
        <v>6.2639280000000002E-3</v>
      </c>
      <c r="CM123" s="839">
        <v>6.921539E-3</v>
      </c>
      <c r="CN123" s="839">
        <v>6.5586500000000001E-3</v>
      </c>
      <c r="CO123" s="839">
        <v>4.9887094E-2</v>
      </c>
      <c r="CP123" s="839">
        <v>1.3847834999999999E-2</v>
      </c>
      <c r="CQ123" s="839">
        <v>6.7733569999999998E-3</v>
      </c>
      <c r="CR123" s="839">
        <v>6.7441230000000003E-3</v>
      </c>
      <c r="CS123" s="839">
        <v>7.0938779999999996E-3</v>
      </c>
      <c r="CT123" s="839">
        <v>7.2325870000000004E-3</v>
      </c>
      <c r="CU123" s="839">
        <v>5.0641000000000002E-3</v>
      </c>
      <c r="CV123" s="839">
        <v>4.8913990000000003E-3</v>
      </c>
      <c r="CW123" s="839">
        <v>4.9546140000000004E-3</v>
      </c>
      <c r="CX123" s="839">
        <v>4.7503689999999999E-3</v>
      </c>
      <c r="CY123" s="839">
        <v>4.0724289999999998E-3</v>
      </c>
      <c r="CZ123" s="839">
        <v>4.3099430000000001E-3</v>
      </c>
      <c r="DA123" s="839">
        <v>5.0013109999999996E-3</v>
      </c>
      <c r="DB123" s="839">
        <v>6.7118509999999996E-3</v>
      </c>
      <c r="DC123" s="839">
        <v>6.6994610000000003E-3</v>
      </c>
      <c r="DD123" s="839">
        <v>6.3510010000000002E-3</v>
      </c>
      <c r="DE123" s="839">
        <v>6.6370700000000001E-3</v>
      </c>
      <c r="DF123" s="839">
        <v>7.2777199999999997E-3</v>
      </c>
      <c r="DG123" s="839">
        <v>5.3561779999999996E-3</v>
      </c>
      <c r="DH123" s="839">
        <v>4.9103899999999997E-3</v>
      </c>
      <c r="DI123" s="839">
        <v>5.675065E-3</v>
      </c>
      <c r="DJ123" s="839">
        <v>5.6915749999999999E-3</v>
      </c>
      <c r="DK123" s="839">
        <v>5.3763789999999997E-3</v>
      </c>
      <c r="DL123" s="839">
        <v>5.0547049999999996E-3</v>
      </c>
      <c r="DM123" s="839">
        <v>5.1906490000000003E-3</v>
      </c>
      <c r="DN123" s="839">
        <v>5.0869180000000002E-3</v>
      </c>
      <c r="DO123" s="839">
        <v>4.6300270000000001E-3</v>
      </c>
      <c r="DP123" s="839">
        <v>4.4282260000000004E-3</v>
      </c>
      <c r="DQ123" s="839">
        <v>4.9193209999999999E-3</v>
      </c>
      <c r="DR123" s="839">
        <v>6.0830900000000002E-3</v>
      </c>
      <c r="DS123" s="839">
        <v>1.3877064E-2</v>
      </c>
      <c r="DT123" s="839">
        <v>1.4372552E-2</v>
      </c>
      <c r="DU123" s="839">
        <v>1.7192128000000001E-2</v>
      </c>
      <c r="DV123" s="839">
        <v>1.7707250000000001E-2</v>
      </c>
      <c r="DW123" s="839">
        <v>1.5095139E-2</v>
      </c>
      <c r="DX123" s="839">
        <v>1.5804022000000001E-2</v>
      </c>
      <c r="DY123" s="839">
        <v>1.9276763999999998E-2</v>
      </c>
      <c r="DZ123" s="839">
        <v>1.9888981E-2</v>
      </c>
      <c r="EA123" s="839">
        <v>1.6311703E-2</v>
      </c>
      <c r="EB123" s="839">
        <v>1.7753419999999999E-2</v>
      </c>
      <c r="EC123" s="839">
        <v>1.8909089E-2</v>
      </c>
      <c r="ED123" s="839">
        <v>1.6478646E-2</v>
      </c>
      <c r="EE123" s="839">
        <v>1.5190888E-2</v>
      </c>
      <c r="EF123" s="839">
        <v>1.5109625E-2</v>
      </c>
      <c r="EG123" s="839">
        <v>1.6473585999999998E-2</v>
      </c>
      <c r="EH123" s="839">
        <v>1.3614734999999999E-2</v>
      </c>
      <c r="EI123" s="839">
        <v>1.232844E-2</v>
      </c>
      <c r="EJ123" s="839">
        <v>1.2129113E-2</v>
      </c>
      <c r="EK123" s="839">
        <v>1.3641402E-2</v>
      </c>
      <c r="EL123" s="839">
        <v>1.892793E-3</v>
      </c>
      <c r="EM123" s="839">
        <v>2.935876E-3</v>
      </c>
      <c r="EN123" s="839">
        <v>3.0262420000000002E-3</v>
      </c>
      <c r="EO123" s="839">
        <v>1.5307171E-2</v>
      </c>
      <c r="EP123" s="839">
        <v>2.94655536540468E-3</v>
      </c>
      <c r="EQ123" s="839">
        <v>2.9496663744614498E-3</v>
      </c>
      <c r="ER123" s="839">
        <v>3.13818176778359E-3</v>
      </c>
      <c r="ES123" s="839">
        <v>3.7372194595879202E-3</v>
      </c>
      <c r="ET123" s="839">
        <v>2.8315931427513202E-3</v>
      </c>
      <c r="EU123" s="839">
        <v>2.73527532963021E-3</v>
      </c>
      <c r="EV123" s="839">
        <v>3.3186012143308001E-3</v>
      </c>
      <c r="EW123" s="839">
        <v>1.09787165071172E-2</v>
      </c>
      <c r="EX123" s="839">
        <v>4.5416134796677698E-3</v>
      </c>
      <c r="EY123" s="839">
        <v>2.2591067278134201E-3</v>
      </c>
      <c r="EZ123" s="839">
        <v>2.32741300619919E-3</v>
      </c>
      <c r="FA123" s="839">
        <v>2.6928123538075802E-3</v>
      </c>
      <c r="FB123" s="839">
        <v>4.3848886565826901E-3</v>
      </c>
      <c r="FC123" s="839">
        <v>9.6800183556263707E-3</v>
      </c>
      <c r="FD123" s="839">
        <v>4.0556832422121002E-3</v>
      </c>
      <c r="FE123" s="839">
        <v>4.6418713077191198E-3</v>
      </c>
      <c r="FF123" s="839">
        <v>5.1094521814859699E-3</v>
      </c>
      <c r="FG123" s="839">
        <v>3.22529649629936E-3</v>
      </c>
      <c r="FH123" s="839">
        <v>4.1112670443326799E-3</v>
      </c>
      <c r="FI123" s="839">
        <v>7.6306460225443002E-3</v>
      </c>
      <c r="FJ123" s="839">
        <v>1.44808522958264E-2</v>
      </c>
      <c r="FK123" s="839">
        <v>1.8864021891003099E-2</v>
      </c>
      <c r="FL123" s="839">
        <v>1.6098815036728099E-2</v>
      </c>
      <c r="FM123" s="839">
        <v>1.5804110810068901E-2</v>
      </c>
      <c r="FN123" s="839">
        <v>1.4556411547139299E-2</v>
      </c>
      <c r="FO123" s="839">
        <v>1.39070321482163E-2</v>
      </c>
      <c r="FP123" s="839">
        <v>1.4706897862375201E-2</v>
      </c>
      <c r="FQ123" s="839">
        <v>2.0958609703176399E-2</v>
      </c>
      <c r="FR123" s="839">
        <v>2.0331954500806299E-2</v>
      </c>
      <c r="FS123" s="839">
        <v>3.4677520826632401E-3</v>
      </c>
      <c r="FT123" s="839">
        <v>3.5076555167370799E-3</v>
      </c>
      <c r="FU123" s="839">
        <v>4.3905749641388603E-3</v>
      </c>
      <c r="FV123" s="839">
        <v>2.6611693684987299E-3</v>
      </c>
      <c r="FW123" s="839">
        <v>2.25548407237637E-3</v>
      </c>
      <c r="FX123" s="839">
        <v>2.2383451458628102E-3</v>
      </c>
      <c r="FY123" s="839">
        <v>2.7058786076857499E-3</v>
      </c>
      <c r="FZ123" s="839">
        <v>3.15891665806756E-3</v>
      </c>
      <c r="GA123" s="839">
        <v>2.71022568033905E-3</v>
      </c>
      <c r="GB123" s="839">
        <v>2.99830299585725E-3</v>
      </c>
      <c r="GC123" s="839">
        <v>3.5394202801908498E-3</v>
      </c>
      <c r="GD123" s="839">
        <v>4.1122423770288104E-3</v>
      </c>
      <c r="GE123" s="839">
        <v>2.6296413423655702E-3</v>
      </c>
      <c r="GF123" s="839">
        <v>3.6793685072100202E-3</v>
      </c>
      <c r="GG123" s="839">
        <v>3.7275882070874101E-3</v>
      </c>
      <c r="GH123" s="839">
        <v>3.2907836318948301E-3</v>
      </c>
      <c r="GI123" s="839">
        <v>3.1659160928361602E-3</v>
      </c>
      <c r="GJ123" s="839">
        <v>2.92116575574992E-3</v>
      </c>
      <c r="GK123" s="839">
        <v>3.5931824178818701E-3</v>
      </c>
      <c r="GL123" s="839">
        <v>2.3198766823855602E-3</v>
      </c>
      <c r="GM123" s="839">
        <v>2.25997749566371E-3</v>
      </c>
      <c r="GN123" s="839">
        <v>2.5624971866985602E-3</v>
      </c>
      <c r="GO123" s="839">
        <v>2.7566554365546199E-3</v>
      </c>
      <c r="GP123" s="839">
        <v>8.2269078556528891E-3</v>
      </c>
      <c r="GQ123" s="839">
        <v>8.4327292955732706E-3</v>
      </c>
      <c r="GR123" s="839">
        <v>8.4269954865220601E-3</v>
      </c>
      <c r="GS123" s="839">
        <v>9.9075056574358805E-3</v>
      </c>
      <c r="GT123" s="839">
        <v>1.2790252889132399E-3</v>
      </c>
      <c r="GU123" s="839">
        <v>1.4246165193903199E-3</v>
      </c>
      <c r="GV123" s="839">
        <v>1.46389797063607E-3</v>
      </c>
      <c r="GW123" s="839">
        <v>1.5979873009623899E-3</v>
      </c>
      <c r="GX123" s="839">
        <v>1.5178076447623201E-3</v>
      </c>
      <c r="GY123" s="839">
        <v>1.43931306543793E-3</v>
      </c>
      <c r="GZ123" s="839">
        <v>1.51090979160621E-3</v>
      </c>
      <c r="HA123" s="839">
        <v>1.57174088550283E-3</v>
      </c>
      <c r="HB123" s="839">
        <v>1.60420102898054E-3</v>
      </c>
    </row>
    <row r="124" spans="1:210" ht="16.2" x14ac:dyDescent="0.3">
      <c r="A124" s="48" t="s">
        <v>126</v>
      </c>
      <c r="B124" s="840">
        <v>8.1237987999999997E-2</v>
      </c>
      <c r="C124" s="840">
        <v>8.8717110000000002E-2</v>
      </c>
      <c r="D124" s="840">
        <v>9.0917441000000002E-2</v>
      </c>
      <c r="E124" s="840">
        <v>9.4501613999999998E-2</v>
      </c>
      <c r="F124" s="840">
        <v>8.6101489000000003E-2</v>
      </c>
      <c r="G124" s="840">
        <v>9.5990143E-2</v>
      </c>
      <c r="H124" s="840">
        <v>9.6602802000000002E-2</v>
      </c>
      <c r="I124" s="840">
        <v>0.10082205599999999</v>
      </c>
      <c r="J124" s="840">
        <v>8.9409486999999996E-2</v>
      </c>
      <c r="K124" s="840">
        <v>9.1563330999999998E-2</v>
      </c>
      <c r="L124" s="840">
        <v>9.3579895999999996E-2</v>
      </c>
      <c r="M124" s="840">
        <v>9.5084332999999993E-2</v>
      </c>
      <c r="N124" s="840">
        <v>9.6540075000000003E-2</v>
      </c>
      <c r="O124" s="840">
        <v>8.9168276000000005E-2</v>
      </c>
      <c r="P124" s="840">
        <v>9.4799201999999999E-2</v>
      </c>
      <c r="Q124" s="840">
        <v>9.4414417E-2</v>
      </c>
      <c r="R124" s="840">
        <v>8.5540469999999993E-2</v>
      </c>
      <c r="S124" s="840">
        <v>9.0482017999999997E-2</v>
      </c>
      <c r="T124" s="840">
        <v>8.9967411999999997E-2</v>
      </c>
      <c r="U124" s="840">
        <v>9.0944443999999999E-2</v>
      </c>
      <c r="V124" s="840">
        <v>0.10703672</v>
      </c>
      <c r="W124" s="840">
        <v>9.9323933000000003E-2</v>
      </c>
      <c r="X124" s="840">
        <v>9.7329638999999996E-2</v>
      </c>
      <c r="Y124" s="840">
        <v>9.7656986000000001E-2</v>
      </c>
      <c r="Z124" s="840">
        <v>9.6789868000000001E-2</v>
      </c>
      <c r="AA124" s="840">
        <v>9.6582270999999997E-2</v>
      </c>
      <c r="AB124" s="840">
        <v>9.6217241999999994E-2</v>
      </c>
      <c r="AC124" s="840">
        <v>0.104398541</v>
      </c>
      <c r="AD124" s="840">
        <v>8.3806512999999999E-2</v>
      </c>
      <c r="AE124" s="840">
        <v>8.7334716000000007E-2</v>
      </c>
      <c r="AF124" s="840">
        <v>8.6813163999999998E-2</v>
      </c>
      <c r="AG124" s="840">
        <v>8.5961154999999997E-2</v>
      </c>
      <c r="AH124" s="840">
        <v>8.5419380000000003E-2</v>
      </c>
      <c r="AI124" s="840">
        <v>9.0810774999999996E-2</v>
      </c>
      <c r="AJ124" s="840">
        <v>8.9602888000000006E-2</v>
      </c>
      <c r="AK124" s="840">
        <v>8.7100893999999998E-2</v>
      </c>
      <c r="AL124" s="840">
        <v>7.8011765999999996E-2</v>
      </c>
      <c r="AM124" s="840">
        <v>8.0001773999999998E-2</v>
      </c>
      <c r="AN124" s="840">
        <v>8.2560498999999996E-2</v>
      </c>
      <c r="AO124" s="840">
        <v>7.5738035999999995E-2</v>
      </c>
      <c r="AP124" s="840">
        <v>7.3989368E-2</v>
      </c>
      <c r="AQ124" s="840">
        <v>7.1779417999999998E-2</v>
      </c>
      <c r="AR124" s="840">
        <v>7.0693118999999999E-2</v>
      </c>
      <c r="AS124" s="840">
        <v>6.8517147E-2</v>
      </c>
      <c r="AT124" s="840">
        <v>6.3138910000000006E-2</v>
      </c>
      <c r="AU124" s="840">
        <v>6.4603013000000001E-2</v>
      </c>
      <c r="AV124" s="840">
        <v>5.9526966000000001E-2</v>
      </c>
      <c r="AW124" s="840">
        <v>7.0271761000000002E-2</v>
      </c>
      <c r="AX124" s="840">
        <v>5.4169505999999999E-2</v>
      </c>
      <c r="AY124" s="840">
        <v>5.4148300000000003E-2</v>
      </c>
      <c r="AZ124" s="840">
        <v>5.4931331999999999E-2</v>
      </c>
      <c r="BA124" s="840">
        <v>6.1447609E-2</v>
      </c>
      <c r="BB124" s="840">
        <v>0.100798368</v>
      </c>
      <c r="BC124" s="840">
        <v>7.0342603000000004E-2</v>
      </c>
      <c r="BD124" s="840">
        <v>4.5890401999999997E-2</v>
      </c>
      <c r="BE124" s="840">
        <v>4.4341037E-2</v>
      </c>
      <c r="BF124" s="840">
        <v>4.093376E-2</v>
      </c>
      <c r="BG124" s="840">
        <v>3.8341405000000002E-2</v>
      </c>
      <c r="BH124" s="840">
        <v>3.5321994000000002E-2</v>
      </c>
      <c r="BI124" s="840">
        <v>4.1532416000000003E-2</v>
      </c>
      <c r="BJ124" s="840">
        <v>3.9833940999999998E-2</v>
      </c>
      <c r="BK124" s="840">
        <v>3.8265114000000003E-2</v>
      </c>
      <c r="BL124" s="840">
        <v>3.6896447999999998E-2</v>
      </c>
      <c r="BM124" s="840">
        <v>3.6174599000000002E-2</v>
      </c>
      <c r="BN124" s="840">
        <v>3.5916747999999998E-2</v>
      </c>
      <c r="BO124" s="840">
        <v>3.4082609999999999E-2</v>
      </c>
      <c r="BP124" s="840">
        <v>3.2145595999999999E-2</v>
      </c>
      <c r="BQ124" s="840">
        <v>2.7395948E-2</v>
      </c>
      <c r="BR124" s="840">
        <v>2.5006140999999999E-2</v>
      </c>
      <c r="BS124" s="840">
        <v>2.2163863999999998E-2</v>
      </c>
      <c r="BT124" s="840">
        <v>2.0778604999999999E-2</v>
      </c>
      <c r="BU124" s="840">
        <v>1.8918113E-2</v>
      </c>
      <c r="BV124" s="840">
        <v>1.4811047000000001E-2</v>
      </c>
      <c r="BW124" s="840">
        <v>7.8436644E-2</v>
      </c>
      <c r="BX124" s="840">
        <v>0.105855123</v>
      </c>
      <c r="BY124" s="840">
        <v>1.266248E-2</v>
      </c>
      <c r="BZ124" s="840">
        <v>1.0581739E-2</v>
      </c>
      <c r="CA124" s="840">
        <v>1.0106624999999999E-2</v>
      </c>
      <c r="CB124" s="840">
        <v>2.7332560999999998E-2</v>
      </c>
      <c r="CC124" s="840">
        <v>8.9127129999999992E-3</v>
      </c>
      <c r="CD124" s="840">
        <v>9.2219039999999995E-3</v>
      </c>
      <c r="CE124" s="840">
        <v>8.337868E-3</v>
      </c>
      <c r="CF124" s="840">
        <v>7.3519029999999999E-3</v>
      </c>
      <c r="CG124" s="840">
        <v>7.650815E-3</v>
      </c>
      <c r="CH124" s="840">
        <v>7.2098190000000001E-3</v>
      </c>
      <c r="CI124" s="840">
        <v>6.7342620000000004E-3</v>
      </c>
      <c r="CJ124" s="840">
        <v>5.722558E-3</v>
      </c>
      <c r="CK124" s="840">
        <v>5.4725499999999996E-3</v>
      </c>
      <c r="CL124" s="840">
        <v>5.0170600000000003E-3</v>
      </c>
      <c r="CM124" s="840">
        <v>3.6796239999999998E-3</v>
      </c>
      <c r="CN124" s="840">
        <v>3.3591860000000001E-3</v>
      </c>
      <c r="CO124" s="840">
        <v>3.6463490000000001E-3</v>
      </c>
      <c r="CP124" s="840">
        <v>8.3180100000000007E-3</v>
      </c>
      <c r="CQ124" s="840">
        <v>3.249081E-3</v>
      </c>
      <c r="CR124" s="840">
        <v>2.856903E-3</v>
      </c>
      <c r="CS124" s="840">
        <v>3.0476779999999998E-3</v>
      </c>
      <c r="CT124" s="840">
        <v>3.2362430000000002E-3</v>
      </c>
      <c r="CU124" s="840">
        <v>2.545987E-3</v>
      </c>
      <c r="CV124" s="840">
        <v>2.2265200000000001E-3</v>
      </c>
      <c r="CW124" s="840">
        <v>2.426278E-3</v>
      </c>
      <c r="CX124" s="840">
        <v>2.8924699999999999E-3</v>
      </c>
      <c r="CY124" s="840">
        <v>2.0765229999999998E-3</v>
      </c>
      <c r="CZ124" s="840">
        <v>2.137267E-3</v>
      </c>
      <c r="DA124" s="840">
        <v>2.3303629999999998E-3</v>
      </c>
      <c r="DB124" s="840">
        <v>2.5367430000000002E-3</v>
      </c>
      <c r="DC124" s="840">
        <v>2.0306500000000002E-3</v>
      </c>
      <c r="DD124" s="840">
        <v>1.9294480000000001E-3</v>
      </c>
      <c r="DE124" s="840">
        <v>2.0057270000000001E-3</v>
      </c>
      <c r="DF124" s="840">
        <v>2.339243E-3</v>
      </c>
      <c r="DG124" s="840">
        <v>1.8339929999999999E-3</v>
      </c>
      <c r="DH124" s="840">
        <v>2.176023E-3</v>
      </c>
      <c r="DI124" s="840">
        <v>2.5776269999999999E-3</v>
      </c>
      <c r="DJ124" s="840">
        <v>3.1687960000000002E-3</v>
      </c>
      <c r="DK124" s="840">
        <v>2.083531E-3</v>
      </c>
      <c r="DL124" s="840">
        <v>2.1930000000000001E-3</v>
      </c>
      <c r="DM124" s="840">
        <v>3.1129249999999999E-3</v>
      </c>
      <c r="DN124" s="840">
        <v>3.4449659999999998E-3</v>
      </c>
      <c r="DO124" s="840">
        <v>2.7985990000000001E-3</v>
      </c>
      <c r="DP124" s="840">
        <v>2.8163770000000001E-3</v>
      </c>
      <c r="DQ124" s="840">
        <v>3.6572900000000001E-3</v>
      </c>
      <c r="DR124" s="840">
        <v>4.3849010000000001E-3</v>
      </c>
      <c r="DS124" s="840">
        <v>7.7832500000000002E-3</v>
      </c>
      <c r="DT124" s="840">
        <v>6.2954730000000002E-3</v>
      </c>
      <c r="DU124" s="840">
        <v>6.1191960000000004E-3</v>
      </c>
      <c r="DV124" s="840">
        <v>6.3886979999999999E-3</v>
      </c>
      <c r="DW124" s="840">
        <v>4.8098999999999998E-3</v>
      </c>
      <c r="DX124" s="840">
        <v>4.9616699999999996E-3</v>
      </c>
      <c r="DY124" s="840">
        <v>5.4098820000000004E-3</v>
      </c>
      <c r="DZ124" s="840">
        <v>5.952415E-3</v>
      </c>
      <c r="EA124" s="840">
        <v>4.3178899999999996E-3</v>
      </c>
      <c r="EB124" s="840">
        <v>4.1274700000000003E-3</v>
      </c>
      <c r="EC124" s="840">
        <v>4.9537499999999998E-3</v>
      </c>
      <c r="ED124" s="840">
        <v>5.0874099999999997E-3</v>
      </c>
      <c r="EE124" s="840">
        <v>3.6779099999999999E-3</v>
      </c>
      <c r="EF124" s="840">
        <v>3.6695270000000001E-3</v>
      </c>
      <c r="EG124" s="840">
        <v>5.0191619999999998E-3</v>
      </c>
      <c r="EH124" s="840">
        <v>4.2827860000000002E-3</v>
      </c>
      <c r="EI124" s="840">
        <v>2.9396359999999998E-3</v>
      </c>
      <c r="EJ124" s="840">
        <v>2.9074169999999998E-3</v>
      </c>
      <c r="EK124" s="840">
        <v>4.313824E-3</v>
      </c>
      <c r="EL124" s="840">
        <v>2.1837098999999999E-2</v>
      </c>
      <c r="EM124" s="840">
        <v>1.499224E-3</v>
      </c>
      <c r="EN124" s="840">
        <v>1.4153270000000001E-3</v>
      </c>
      <c r="EO124" s="840">
        <v>1.3117249999999999E-3</v>
      </c>
      <c r="EP124" s="840">
        <v>9.4675342683950801E-4</v>
      </c>
      <c r="EQ124" s="840">
        <v>7.6195448493757503E-4</v>
      </c>
      <c r="ER124" s="840">
        <v>7.8630621973719802E-4</v>
      </c>
      <c r="ES124" s="840">
        <v>7.9741003907716503E-4</v>
      </c>
      <c r="ET124" s="840">
        <v>1.6236767136860099E-2</v>
      </c>
      <c r="EU124" s="840">
        <v>7.3301124048357098E-4</v>
      </c>
      <c r="EV124" s="840">
        <v>7.5937720458274104E-4</v>
      </c>
      <c r="EW124" s="840">
        <v>7.7159910151182399E-4</v>
      </c>
      <c r="EX124" s="840">
        <v>7.3804026208550198E-4</v>
      </c>
      <c r="EY124" s="840">
        <v>5.6492386891397902E-4</v>
      </c>
      <c r="EZ124" s="840">
        <v>5.9771046395926597E-4</v>
      </c>
      <c r="FA124" s="840">
        <v>6.5174317778107695E-4</v>
      </c>
      <c r="FB124" s="840">
        <v>8.7520373852363197E-4</v>
      </c>
      <c r="FC124" s="840">
        <v>1.11681329471541E-3</v>
      </c>
      <c r="FD124" s="840">
        <v>7.8887872841958996E-4</v>
      </c>
      <c r="FE124" s="840">
        <v>9.3353723098034804E-4</v>
      </c>
      <c r="FF124" s="840">
        <v>1.1972246784970699E-3</v>
      </c>
      <c r="FG124" s="840">
        <v>4.8852853799968496E-4</v>
      </c>
      <c r="FH124" s="840">
        <v>2.2638855770569098E-3</v>
      </c>
      <c r="FI124" s="840">
        <v>1.3649011405541601E-3</v>
      </c>
      <c r="FJ124" s="840">
        <v>2.88244961558129E-3</v>
      </c>
      <c r="FK124" s="840">
        <v>1.9206102502725201E-3</v>
      </c>
      <c r="FL124" s="840">
        <v>1.6329654732066101E-3</v>
      </c>
      <c r="FM124" s="840">
        <v>1.61314119335285E-3</v>
      </c>
      <c r="FN124" s="840">
        <v>1.00837839008447E-2</v>
      </c>
      <c r="FO124" s="840">
        <v>1.69309607131113E-3</v>
      </c>
      <c r="FP124" s="840">
        <v>1.77493814722977E-3</v>
      </c>
      <c r="FQ124" s="840">
        <v>2.22837477113673E-3</v>
      </c>
      <c r="FR124" s="840">
        <v>9.5113920320503997E-4</v>
      </c>
      <c r="FS124" s="840">
        <v>8.8066952699620801E-4</v>
      </c>
      <c r="FT124" s="840">
        <v>9.5008104335348701E-4</v>
      </c>
      <c r="FU124" s="840">
        <v>1.17995428026894E-3</v>
      </c>
      <c r="FV124" s="840">
        <v>5.3612012750979998E-4</v>
      </c>
      <c r="FW124" s="840">
        <v>4.6796638411166001E-4</v>
      </c>
      <c r="FX124" s="840">
        <v>4.8991166043320096E-4</v>
      </c>
      <c r="FY124" s="840">
        <v>6.2945972737735905E-4</v>
      </c>
      <c r="FZ124" s="840">
        <v>7.6182997278140502E-4</v>
      </c>
      <c r="GA124" s="840">
        <v>6.9979050824483396E-4</v>
      </c>
      <c r="GB124" s="840">
        <v>7.0574579467118403E-4</v>
      </c>
      <c r="GC124" s="840">
        <v>1.02105046279867E-3</v>
      </c>
      <c r="GD124" s="840">
        <v>9.2844240321598797E-4</v>
      </c>
      <c r="GE124" s="840">
        <v>6.0201719248281001E-4</v>
      </c>
      <c r="GF124" s="840">
        <v>9.5273197177664305E-4</v>
      </c>
      <c r="GG124" s="840">
        <v>9.89106659940878E-4</v>
      </c>
      <c r="GH124" s="840">
        <v>1.05876897921593E-3</v>
      </c>
      <c r="GI124" s="840">
        <v>9.8791904483833603E-4</v>
      </c>
      <c r="GJ124" s="840">
        <v>8.4295593167368497E-4</v>
      </c>
      <c r="GK124" s="840">
        <v>1.0234013860251599E-3</v>
      </c>
      <c r="GL124" s="840">
        <v>1.5686194449646301E-3</v>
      </c>
      <c r="GM124" s="840">
        <v>1.55039349615775E-3</v>
      </c>
      <c r="GN124" s="840">
        <v>1.7943881270851101E-3</v>
      </c>
      <c r="GO124" s="840">
        <v>1.8887930697077599E-3</v>
      </c>
      <c r="GP124" s="840">
        <v>1.87992380295258E-3</v>
      </c>
      <c r="GQ124" s="840">
        <v>1.84390918272979E-3</v>
      </c>
      <c r="GR124" s="840">
        <v>1.7169877458024299E-3</v>
      </c>
      <c r="GS124" s="840">
        <v>2.10368748957459E-3</v>
      </c>
      <c r="GT124" s="840">
        <v>2.65120897546381E-4</v>
      </c>
      <c r="GU124" s="840">
        <v>2.4514113813074397E-4</v>
      </c>
      <c r="GV124" s="840">
        <v>2.5992676340023501E-4</v>
      </c>
      <c r="GW124" s="840">
        <v>2.9597529129571799E-4</v>
      </c>
      <c r="GX124" s="840">
        <v>2.9083731020003201E-4</v>
      </c>
      <c r="GY124" s="840">
        <v>2.8370821672266301E-4</v>
      </c>
      <c r="GZ124" s="840">
        <v>2.8942858215471202E-4</v>
      </c>
      <c r="HA124" s="840">
        <v>2.7421664548752501E-4</v>
      </c>
      <c r="HB124" s="840">
        <v>2.74185903794428E-4</v>
      </c>
    </row>
    <row r="125" spans="1:210" x14ac:dyDescent="0.3">
      <c r="A125" s="47" t="s">
        <v>25</v>
      </c>
      <c r="B125" s="841">
        <v>0.39196352499999998</v>
      </c>
      <c r="C125" s="841">
        <v>0.42611531800000002</v>
      </c>
      <c r="D125" s="841">
        <v>0.55386212999999995</v>
      </c>
      <c r="E125" s="841">
        <v>0.46301208100000002</v>
      </c>
      <c r="F125" s="841">
        <v>0.37928555899999999</v>
      </c>
      <c r="G125" s="841">
        <v>0.42064150900000002</v>
      </c>
      <c r="H125" s="841">
        <v>0.43592040399999998</v>
      </c>
      <c r="I125" s="841">
        <v>0.43029504699999999</v>
      </c>
      <c r="J125" s="841">
        <v>0.39706930000000001</v>
      </c>
      <c r="K125" s="841">
        <v>0.40535683900000002</v>
      </c>
      <c r="L125" s="841">
        <v>0.42785679999999998</v>
      </c>
      <c r="M125" s="841">
        <v>0.43800175899999999</v>
      </c>
      <c r="N125" s="841">
        <v>0.43906082699999999</v>
      </c>
      <c r="O125" s="841">
        <v>0.48455676800000003</v>
      </c>
      <c r="P125" s="841">
        <v>0.498778585</v>
      </c>
      <c r="Q125" s="841">
        <v>0.424205422</v>
      </c>
      <c r="R125" s="841">
        <v>0.367740858</v>
      </c>
      <c r="S125" s="841">
        <v>0.38290648599999999</v>
      </c>
      <c r="T125" s="841">
        <v>0.558921059</v>
      </c>
      <c r="U125" s="841">
        <v>0.46432843600000001</v>
      </c>
      <c r="V125" s="841">
        <v>0.39000138200000001</v>
      </c>
      <c r="W125" s="841">
        <v>0.43175962499999998</v>
      </c>
      <c r="X125" s="841">
        <v>0.42181988300000001</v>
      </c>
      <c r="Y125" s="841">
        <v>0.42072900200000002</v>
      </c>
      <c r="Z125" s="841">
        <v>0.39275473300000002</v>
      </c>
      <c r="AA125" s="841">
        <v>0.40734490600000001</v>
      </c>
      <c r="AB125" s="841">
        <v>0.45143465700000002</v>
      </c>
      <c r="AC125" s="841">
        <v>0.43359783699999999</v>
      </c>
      <c r="AD125" s="841">
        <v>0.39283661800000003</v>
      </c>
      <c r="AE125" s="841">
        <v>0.43021941000000002</v>
      </c>
      <c r="AF125" s="841">
        <v>0.43293595600000001</v>
      </c>
      <c r="AG125" s="841">
        <v>0.44013834099999999</v>
      </c>
      <c r="AH125" s="841">
        <v>0.40467916399999998</v>
      </c>
      <c r="AI125" s="841">
        <v>0.43016200300000001</v>
      </c>
      <c r="AJ125" s="841">
        <v>0.48355332099999998</v>
      </c>
      <c r="AK125" s="841">
        <v>0.45065228899999998</v>
      </c>
      <c r="AL125" s="841">
        <v>0.36144542800000001</v>
      </c>
      <c r="AM125" s="841">
        <v>0.365010004</v>
      </c>
      <c r="AN125" s="841">
        <v>0.42737076600000001</v>
      </c>
      <c r="AO125" s="841">
        <v>0.40613943600000002</v>
      </c>
      <c r="AP125" s="841">
        <v>0.413128047</v>
      </c>
      <c r="AQ125" s="841">
        <v>0.40217965999999999</v>
      </c>
      <c r="AR125" s="841">
        <v>0.40348705899999998</v>
      </c>
      <c r="AS125" s="841">
        <v>0.41967773600000002</v>
      </c>
      <c r="AT125" s="841">
        <v>0.39712210999999997</v>
      </c>
      <c r="AU125" s="841">
        <v>0.39492941500000001</v>
      </c>
      <c r="AV125" s="841">
        <v>0.37822373300000001</v>
      </c>
      <c r="AW125" s="841">
        <v>0.38872342300000001</v>
      </c>
      <c r="AX125" s="841">
        <v>0.33626844700000003</v>
      </c>
      <c r="AY125" s="841">
        <v>0.36200183600000002</v>
      </c>
      <c r="AZ125" s="841">
        <v>0.35757162999999997</v>
      </c>
      <c r="BA125" s="841">
        <v>0.359333177</v>
      </c>
      <c r="BB125" s="841">
        <v>0.32507219599999998</v>
      </c>
      <c r="BC125" s="841">
        <v>0.32619816400000001</v>
      </c>
      <c r="BD125" s="841">
        <v>0.33839768599999998</v>
      </c>
      <c r="BE125" s="841">
        <v>0.35306093500000002</v>
      </c>
      <c r="BF125" s="841">
        <v>0.342861421</v>
      </c>
      <c r="BG125" s="841">
        <v>0.32848751599999998</v>
      </c>
      <c r="BH125" s="841">
        <v>0.30931507400000002</v>
      </c>
      <c r="BI125" s="841">
        <v>0.30372304700000002</v>
      </c>
      <c r="BJ125" s="841">
        <v>0.35087496699999998</v>
      </c>
      <c r="BK125" s="841">
        <v>0.33880052500000002</v>
      </c>
      <c r="BL125" s="841">
        <v>0.34917989700000002</v>
      </c>
      <c r="BM125" s="841">
        <v>0.34742879599999998</v>
      </c>
      <c r="BN125" s="841">
        <v>0.35174350999999998</v>
      </c>
      <c r="BO125" s="841">
        <v>0.33248481600000002</v>
      </c>
      <c r="BP125" s="841">
        <v>0.34046125500000002</v>
      </c>
      <c r="BQ125" s="841">
        <v>0.33961377199999998</v>
      </c>
      <c r="BR125" s="841">
        <v>0.32399689700000001</v>
      </c>
      <c r="BS125" s="841">
        <v>0.31718444299999998</v>
      </c>
      <c r="BT125" s="841">
        <v>0.32101715199999997</v>
      </c>
      <c r="BU125" s="841">
        <v>0.34021172500000002</v>
      </c>
      <c r="BV125" s="841">
        <v>0.33774760599999998</v>
      </c>
      <c r="BW125" s="841">
        <v>0.28680696700000002</v>
      </c>
      <c r="BX125" s="841">
        <v>0.46790228099999998</v>
      </c>
      <c r="BY125" s="841">
        <v>0.34601926999999999</v>
      </c>
      <c r="BZ125" s="841">
        <v>0.35380658999999998</v>
      </c>
      <c r="CA125" s="841">
        <v>0.32883727899999998</v>
      </c>
      <c r="CB125" s="841">
        <v>0.33834113599999999</v>
      </c>
      <c r="CC125" s="841">
        <v>0.35794759700000001</v>
      </c>
      <c r="CD125" s="841">
        <v>0.355636222</v>
      </c>
      <c r="CE125" s="841">
        <v>0.34582653899999999</v>
      </c>
      <c r="CF125" s="841">
        <v>0.34493745799999997</v>
      </c>
      <c r="CG125" s="841">
        <v>0.38352303799999998</v>
      </c>
      <c r="CH125" s="841">
        <v>0.38175340899999999</v>
      </c>
      <c r="CI125" s="841">
        <v>0.35720515000000003</v>
      </c>
      <c r="CJ125" s="841">
        <v>0.40766445499999998</v>
      </c>
      <c r="CK125" s="841">
        <v>0.40935775400000002</v>
      </c>
      <c r="CL125" s="841">
        <v>0.413536244</v>
      </c>
      <c r="CM125" s="841">
        <v>0.35927545900000002</v>
      </c>
      <c r="CN125" s="841">
        <v>0.37898187799999999</v>
      </c>
      <c r="CO125" s="841">
        <v>0.39078278</v>
      </c>
      <c r="CP125" s="841">
        <v>0.41601882699999998</v>
      </c>
      <c r="CQ125" s="841">
        <v>0.36101259899999999</v>
      </c>
      <c r="CR125" s="841">
        <v>0.371187039</v>
      </c>
      <c r="CS125" s="841">
        <v>0.42908296299999998</v>
      </c>
      <c r="CT125" s="841">
        <v>0.42611200300000002</v>
      </c>
      <c r="CU125" s="841">
        <v>0.33795356300000001</v>
      </c>
      <c r="CV125" s="841">
        <v>0.34621888699999998</v>
      </c>
      <c r="CW125" s="841">
        <v>0.37187383099999999</v>
      </c>
      <c r="CX125" s="841">
        <v>0.39504875499999997</v>
      </c>
      <c r="CY125" s="841">
        <v>0.37602987599999999</v>
      </c>
      <c r="CZ125" s="841">
        <v>0.26539571099999998</v>
      </c>
      <c r="DA125" s="841">
        <v>0.28972928100000001</v>
      </c>
      <c r="DB125" s="841">
        <v>0.41319202799999999</v>
      </c>
      <c r="DC125" s="841">
        <v>0.39962302599999999</v>
      </c>
      <c r="DD125" s="841">
        <v>0.3926866</v>
      </c>
      <c r="DE125" s="841">
        <v>0.43492038799999999</v>
      </c>
      <c r="DF125" s="841">
        <v>0.42946168200000001</v>
      </c>
      <c r="DG125" s="841">
        <v>0.40090193899999998</v>
      </c>
      <c r="DH125" s="841">
        <v>0.40179638400000001</v>
      </c>
      <c r="DI125" s="841">
        <v>0.42563233099999997</v>
      </c>
      <c r="DJ125" s="841">
        <v>0.43290594500000001</v>
      </c>
      <c r="DK125" s="841">
        <v>0.42233682099999997</v>
      </c>
      <c r="DL125" s="841">
        <v>0.42859023099999999</v>
      </c>
      <c r="DM125" s="841">
        <v>0.47766940400000002</v>
      </c>
      <c r="DN125" s="841">
        <v>0.48674504400000002</v>
      </c>
      <c r="DO125" s="841">
        <v>0.46193911500000001</v>
      </c>
      <c r="DP125" s="841">
        <v>0.465894062</v>
      </c>
      <c r="DQ125" s="841">
        <v>0.48541167099999999</v>
      </c>
      <c r="DR125" s="841">
        <v>0.61536265800000001</v>
      </c>
      <c r="DS125" s="841">
        <v>0.49712314200000002</v>
      </c>
      <c r="DT125" s="841">
        <v>0.57245393</v>
      </c>
      <c r="DU125" s="841">
        <v>0.57396863499999995</v>
      </c>
      <c r="DV125" s="841">
        <v>0.59714062499999998</v>
      </c>
      <c r="DW125" s="841">
        <v>0.59134630799999999</v>
      </c>
      <c r="DX125" s="841">
        <v>0.58638065100000003</v>
      </c>
      <c r="DY125" s="841">
        <v>0.61709758000000003</v>
      </c>
      <c r="DZ125" s="841">
        <v>0.58300399300000005</v>
      </c>
      <c r="EA125" s="841">
        <v>0.61548724600000004</v>
      </c>
      <c r="EB125" s="841">
        <v>0.58573048800000005</v>
      </c>
      <c r="EC125" s="841">
        <v>0.62034770400000006</v>
      </c>
      <c r="ED125" s="841">
        <v>0.62219913199999999</v>
      </c>
      <c r="EE125" s="841">
        <v>0.62759551700000005</v>
      </c>
      <c r="EF125" s="841">
        <v>0.66577106500000005</v>
      </c>
      <c r="EG125" s="841">
        <v>0.68317071299999999</v>
      </c>
      <c r="EH125" s="841">
        <v>0.61223420200000001</v>
      </c>
      <c r="EI125" s="841">
        <v>0.62945874099999999</v>
      </c>
      <c r="EJ125" s="841">
        <v>0.59705750499999999</v>
      </c>
      <c r="EK125" s="841">
        <v>0.57065249500000004</v>
      </c>
      <c r="EL125" s="841">
        <v>0.62561886799999999</v>
      </c>
      <c r="EM125" s="841">
        <v>0.55028955499999999</v>
      </c>
      <c r="EN125" s="841">
        <v>0.52027114799999996</v>
      </c>
      <c r="EO125" s="841">
        <v>0.49876973499999999</v>
      </c>
      <c r="EP125" s="841">
        <v>0.45290851590824399</v>
      </c>
      <c r="EQ125" s="841">
        <v>0.41831675361618897</v>
      </c>
      <c r="ER125" s="841">
        <v>0.42904905425036499</v>
      </c>
      <c r="ES125" s="841">
        <v>0.46623042695314398</v>
      </c>
      <c r="ET125" s="841">
        <v>0.541754377032033</v>
      </c>
      <c r="EU125" s="841">
        <v>0.43273402812698297</v>
      </c>
      <c r="EV125" s="841">
        <v>0.44076577834153202</v>
      </c>
      <c r="EW125" s="841">
        <v>0.44410597569053401</v>
      </c>
      <c r="EX125" s="841">
        <v>0.479736387075681</v>
      </c>
      <c r="EY125" s="841">
        <v>0.45928009078679199</v>
      </c>
      <c r="EZ125" s="841">
        <v>0.43592245303312999</v>
      </c>
      <c r="FA125" s="841">
        <v>0.57126208386494504</v>
      </c>
      <c r="FB125" s="841">
        <v>0.58889064652348699</v>
      </c>
      <c r="FC125" s="841">
        <v>0.59035728938815801</v>
      </c>
      <c r="FD125" s="841">
        <v>0.55756463016499103</v>
      </c>
      <c r="FE125" s="841">
        <v>0.66043943530687998</v>
      </c>
      <c r="FF125" s="841">
        <v>0.57672729961851099</v>
      </c>
      <c r="FG125" s="841">
        <v>0.52600894875903903</v>
      </c>
      <c r="FH125" s="841">
        <v>0.64915507056223498</v>
      </c>
      <c r="FI125" s="841">
        <v>0.573000326796822</v>
      </c>
      <c r="FJ125" s="841">
        <v>0.58791157450439202</v>
      </c>
      <c r="FK125" s="841">
        <v>0.55679197558680105</v>
      </c>
      <c r="FL125" s="841">
        <v>0.54218069986700901</v>
      </c>
      <c r="FM125" s="841">
        <v>0.594088617545941</v>
      </c>
      <c r="FN125" s="841">
        <v>0.58894605125728094</v>
      </c>
      <c r="FO125" s="841">
        <v>0.60242693471008402</v>
      </c>
      <c r="FP125" s="841">
        <v>0.61168727056399297</v>
      </c>
      <c r="FQ125" s="841">
        <v>0.69555947541382002</v>
      </c>
      <c r="FR125" s="841">
        <v>0.70479711220206898</v>
      </c>
      <c r="FS125" s="841">
        <v>0.53838096613054498</v>
      </c>
      <c r="FT125" s="841">
        <v>0.54595921131109204</v>
      </c>
      <c r="FU125" s="841">
        <v>0.64322312448784502</v>
      </c>
      <c r="FV125" s="841">
        <v>0.65927205649484699</v>
      </c>
      <c r="FW125" s="841">
        <v>0.66455234657133599</v>
      </c>
      <c r="FX125" s="841">
        <v>0.64625047499755195</v>
      </c>
      <c r="FY125" s="841">
        <v>0.57352907156732402</v>
      </c>
      <c r="FZ125" s="841">
        <v>0.71976634530272299</v>
      </c>
      <c r="GA125" s="841">
        <v>0.64661355635877904</v>
      </c>
      <c r="GB125" s="841">
        <v>0.66862746464978795</v>
      </c>
      <c r="GC125" s="841">
        <v>0.744896738576447</v>
      </c>
      <c r="GD125" s="841">
        <v>0.68256362594244102</v>
      </c>
      <c r="GE125" s="841">
        <v>0.53193473709636596</v>
      </c>
      <c r="GF125" s="841">
        <v>0.65769684402982298</v>
      </c>
      <c r="GG125" s="841">
        <v>0.67589801041616304</v>
      </c>
      <c r="GH125" s="841">
        <v>0.70673730697528903</v>
      </c>
      <c r="GI125" s="841">
        <v>0.69344399718664096</v>
      </c>
      <c r="GJ125" s="841">
        <v>0.61168937436822401</v>
      </c>
      <c r="GK125" s="841">
        <v>0.73473736370866105</v>
      </c>
      <c r="GL125" s="841">
        <v>0.744359532938906</v>
      </c>
      <c r="GM125" s="841">
        <v>0.70355714158104798</v>
      </c>
      <c r="GN125" s="841">
        <v>0.69597292097595997</v>
      </c>
      <c r="GO125" s="841">
        <v>0.72413639641286598</v>
      </c>
      <c r="GP125" s="841">
        <v>0.68154135962211504</v>
      </c>
      <c r="GQ125" s="841">
        <v>0.66003174340052995</v>
      </c>
      <c r="GR125" s="841">
        <v>0.60225855231119796</v>
      </c>
      <c r="GS125" s="841">
        <v>0.65319656553386496</v>
      </c>
      <c r="GT125" s="841">
        <v>0.46623597654236698</v>
      </c>
      <c r="GU125" s="841">
        <v>0.50671125165924602</v>
      </c>
      <c r="GV125" s="841">
        <v>0.51544091793236402</v>
      </c>
      <c r="GW125" s="841">
        <v>0.51836413654716496</v>
      </c>
      <c r="GX125" s="841">
        <v>0.51027707775605102</v>
      </c>
      <c r="GY125" s="841">
        <v>0.461496476431285</v>
      </c>
      <c r="GZ125" s="841">
        <v>0.490163434628482</v>
      </c>
      <c r="HA125" s="841">
        <v>0.48257636775527502</v>
      </c>
      <c r="HB125" s="841">
        <v>0.48014314930694102</v>
      </c>
    </row>
    <row r="126" spans="1:210" x14ac:dyDescent="0.3">
      <c r="A126" s="47" t="s">
        <v>26</v>
      </c>
      <c r="B126" s="842">
        <v>0.84915336799999996</v>
      </c>
      <c r="C126" s="842">
        <v>0.35043605700000002</v>
      </c>
      <c r="D126" s="842">
        <v>0.47017803000000002</v>
      </c>
      <c r="E126" s="842">
        <v>0.233472445</v>
      </c>
      <c r="F126" s="842">
        <v>0.56524788199999998</v>
      </c>
      <c r="G126" s="842">
        <v>0.71500879399999995</v>
      </c>
      <c r="H126" s="842">
        <v>0.54940235999999998</v>
      </c>
      <c r="I126" s="842">
        <v>0.70638735699999999</v>
      </c>
      <c r="J126" s="842">
        <v>0.43577512499999999</v>
      </c>
      <c r="K126" s="842">
        <v>0.68538394400000002</v>
      </c>
      <c r="L126" s="842">
        <v>0.33168578500000001</v>
      </c>
      <c r="M126" s="842">
        <v>0.70007637</v>
      </c>
      <c r="N126" s="842">
        <v>0.58519271799999995</v>
      </c>
      <c r="O126" s="842">
        <v>0.76121641600000001</v>
      </c>
      <c r="P126" s="842">
        <v>0.77779853499999996</v>
      </c>
      <c r="Q126" s="842">
        <v>0.80697896899999999</v>
      </c>
      <c r="R126" s="842">
        <v>0.79750578699999997</v>
      </c>
      <c r="S126" s="842">
        <v>0.54853622800000001</v>
      </c>
      <c r="T126" s="842">
        <v>0.88405129199999999</v>
      </c>
      <c r="U126" s="842">
        <v>0.75919486400000002</v>
      </c>
      <c r="V126" s="842">
        <v>0.770369992</v>
      </c>
      <c r="W126" s="842">
        <v>0.69488478600000003</v>
      </c>
      <c r="X126" s="842">
        <v>0.67756278000000003</v>
      </c>
      <c r="Y126" s="842">
        <v>0.71746481500000003</v>
      </c>
      <c r="Z126" s="842">
        <v>0.52989923400000005</v>
      </c>
      <c r="AA126" s="842">
        <v>0.67831921900000003</v>
      </c>
      <c r="AB126" s="842">
        <v>0.62725237099999998</v>
      </c>
      <c r="AC126" s="842">
        <v>0.63188650499999999</v>
      </c>
      <c r="AD126" s="842">
        <v>0.58652575900000004</v>
      </c>
      <c r="AE126" s="842">
        <v>0.52449193599999999</v>
      </c>
      <c r="AF126" s="842">
        <v>0.47021230400000003</v>
      </c>
      <c r="AG126" s="842">
        <v>0.43278543800000002</v>
      </c>
      <c r="AH126" s="842">
        <v>0.45620873899999997</v>
      </c>
      <c r="AI126" s="842">
        <v>0.49356621899999997</v>
      </c>
      <c r="AJ126" s="842">
        <v>0.46329009599999998</v>
      </c>
      <c r="AK126" s="842">
        <v>0.41179874700000002</v>
      </c>
      <c r="AL126" s="842">
        <v>0.29995069499999999</v>
      </c>
      <c r="AM126" s="842">
        <v>0.18559538</v>
      </c>
      <c r="AN126" s="842">
        <v>0.44648200799999999</v>
      </c>
      <c r="AO126" s="842">
        <v>0.30914186599999999</v>
      </c>
      <c r="AP126" s="842">
        <v>0.28740236600000002</v>
      </c>
      <c r="AQ126" s="842">
        <v>0.22208593900000001</v>
      </c>
      <c r="AR126" s="842">
        <v>0.203127215</v>
      </c>
      <c r="AS126" s="842">
        <v>0.17446151900000001</v>
      </c>
      <c r="AT126" s="842">
        <v>0.20216514299999999</v>
      </c>
      <c r="AU126" s="842">
        <v>0.188774741</v>
      </c>
      <c r="AV126" s="842">
        <v>0.157518133</v>
      </c>
      <c r="AW126" s="842">
        <v>0.15375759899999999</v>
      </c>
      <c r="AX126" s="842">
        <v>0.13846919599999999</v>
      </c>
      <c r="AY126" s="842">
        <v>0.175760202</v>
      </c>
      <c r="AZ126" s="842">
        <v>0.15344371000000001</v>
      </c>
      <c r="BA126" s="842">
        <v>0.146522232</v>
      </c>
      <c r="BB126" s="842">
        <v>0.133700084</v>
      </c>
      <c r="BC126" s="842">
        <v>0.191440466</v>
      </c>
      <c r="BD126" s="842">
        <v>0.17268287900000001</v>
      </c>
      <c r="BE126" s="842">
        <v>0.127454604</v>
      </c>
      <c r="BF126" s="842">
        <v>0.120052293</v>
      </c>
      <c r="BG126" s="842">
        <v>0.16010634700000001</v>
      </c>
      <c r="BH126" s="842">
        <v>0.16815421899999999</v>
      </c>
      <c r="BI126" s="842">
        <v>0.138908754</v>
      </c>
      <c r="BJ126" s="842">
        <v>8.8611129999999996E-2</v>
      </c>
      <c r="BK126" s="842">
        <v>0.108941855</v>
      </c>
      <c r="BL126" s="842">
        <v>9.9128548999999996E-2</v>
      </c>
      <c r="BM126" s="842">
        <v>8.3912227000000006E-2</v>
      </c>
      <c r="BN126" s="842">
        <v>6.8212987000000003E-2</v>
      </c>
      <c r="BO126" s="842">
        <v>7.4699784000000005E-2</v>
      </c>
      <c r="BP126" s="842">
        <v>8.7046006999999995E-2</v>
      </c>
      <c r="BQ126" s="842">
        <v>9.6312234999999996E-2</v>
      </c>
      <c r="BR126" s="842">
        <v>9.5504935999999999E-2</v>
      </c>
      <c r="BS126" s="842">
        <v>9.7532506000000005E-2</v>
      </c>
      <c r="BT126" s="842">
        <v>5.9322765E-2</v>
      </c>
      <c r="BU126" s="842">
        <v>5.1186932999999997E-2</v>
      </c>
      <c r="BV126" s="842">
        <v>6.4078459000000004E-2</v>
      </c>
      <c r="BW126" s="842">
        <v>-9.5753778999999997E-2</v>
      </c>
      <c r="BX126" s="842">
        <v>0.29201268000000002</v>
      </c>
      <c r="BY126" s="842">
        <v>7.7957861000000003E-2</v>
      </c>
      <c r="BZ126" s="842">
        <v>6.9445266000000005E-2</v>
      </c>
      <c r="CA126" s="842">
        <v>5.2497635000000001E-2</v>
      </c>
      <c r="CB126" s="842">
        <v>2.7539091000000002E-2</v>
      </c>
      <c r="CC126" s="842">
        <v>4.7263804999999999E-2</v>
      </c>
      <c r="CD126" s="842">
        <v>4.3476787000000003E-2</v>
      </c>
      <c r="CE126" s="842">
        <v>8.9180654999999998E-2</v>
      </c>
      <c r="CF126" s="842">
        <v>0.132522378</v>
      </c>
      <c r="CG126" s="842">
        <v>8.7491745999999995E-2</v>
      </c>
      <c r="CH126" s="842">
        <v>6.4396885000000001E-2</v>
      </c>
      <c r="CI126" s="842">
        <v>6.8623903999999999E-2</v>
      </c>
      <c r="CJ126" s="842">
        <v>4.8300775999999997E-2</v>
      </c>
      <c r="CK126" s="842">
        <v>9.0585024E-2</v>
      </c>
      <c r="CL126" s="842">
        <v>5.3688982000000003E-2</v>
      </c>
      <c r="CM126" s="842">
        <v>0.110589354</v>
      </c>
      <c r="CN126" s="842">
        <v>0.106782764</v>
      </c>
      <c r="CO126" s="842">
        <v>0.14446911900000001</v>
      </c>
      <c r="CP126" s="842">
        <v>0.108208398</v>
      </c>
      <c r="CQ126" s="842">
        <v>0.114676583</v>
      </c>
      <c r="CR126" s="842">
        <v>0.12462147899999999</v>
      </c>
      <c r="CS126" s="842">
        <v>6.0150029000000001E-2</v>
      </c>
      <c r="CT126" s="842">
        <v>8.0463686000000006E-2</v>
      </c>
      <c r="CU126" s="842">
        <v>8.3194683000000005E-2</v>
      </c>
      <c r="CV126" s="842">
        <v>8.0409438E-2</v>
      </c>
      <c r="CW126" s="842">
        <v>5.5040858999999998E-2</v>
      </c>
      <c r="CX126" s="842">
        <v>4.7256789E-2</v>
      </c>
      <c r="CY126" s="842">
        <v>6.8271277000000005E-2</v>
      </c>
      <c r="CZ126" s="842">
        <v>6.4380363999999995E-2</v>
      </c>
      <c r="DA126" s="842">
        <v>7.1159436000000006E-2</v>
      </c>
      <c r="DB126" s="842">
        <v>7.7058934999999995E-2</v>
      </c>
      <c r="DC126" s="842">
        <v>0.100408756</v>
      </c>
      <c r="DD126" s="842">
        <v>8.7022519000000007E-2</v>
      </c>
      <c r="DE126" s="842">
        <v>0.10119273300000001</v>
      </c>
      <c r="DF126" s="842">
        <v>6.6487377E-2</v>
      </c>
      <c r="DG126" s="842">
        <v>7.6926463E-2</v>
      </c>
      <c r="DH126" s="842">
        <v>9.2759868999999995E-2</v>
      </c>
      <c r="DI126" s="842">
        <v>6.5190153000000001E-2</v>
      </c>
      <c r="DJ126" s="842">
        <v>5.6137626000000003E-2</v>
      </c>
      <c r="DK126" s="842">
        <v>8.8509857999999997E-2</v>
      </c>
      <c r="DL126" s="842">
        <v>7.7423174999999997E-2</v>
      </c>
      <c r="DM126" s="842">
        <v>8.3638584000000002E-2</v>
      </c>
      <c r="DN126" s="842">
        <v>4.7813321999999998E-2</v>
      </c>
      <c r="DO126" s="842">
        <v>5.0972936000000003E-2</v>
      </c>
      <c r="DP126" s="842">
        <v>5.6058864E-2</v>
      </c>
      <c r="DQ126" s="842">
        <v>2.8188675E-2</v>
      </c>
      <c r="DR126" s="842">
        <v>3.3919336000000001E-2</v>
      </c>
      <c r="DS126" s="842">
        <v>3.1432953999999999E-2</v>
      </c>
      <c r="DT126" s="842">
        <v>4.3863417000000002E-2</v>
      </c>
      <c r="DU126" s="842">
        <v>3.2544739000000003E-2</v>
      </c>
      <c r="DV126" s="842">
        <v>3.4783201999999999E-2</v>
      </c>
      <c r="DW126" s="842">
        <v>3.2744615999999997E-2</v>
      </c>
      <c r="DX126" s="842">
        <v>4.1106987999999997E-2</v>
      </c>
      <c r="DY126" s="842">
        <v>3.934816E-2</v>
      </c>
      <c r="DZ126" s="842">
        <v>3.1319920000000001E-2</v>
      </c>
      <c r="EA126" s="842">
        <v>3.7769796000000001E-2</v>
      </c>
      <c r="EB126" s="842">
        <v>4.0350628999999999E-2</v>
      </c>
      <c r="EC126" s="842">
        <v>3.5554609000000001E-2</v>
      </c>
      <c r="ED126" s="842">
        <v>3.9611186E-2</v>
      </c>
      <c r="EE126" s="842">
        <v>6.4212663000000003E-2</v>
      </c>
      <c r="EF126" s="842">
        <v>3.4627557000000003E-2</v>
      </c>
      <c r="EG126" s="842">
        <v>4.2620655E-2</v>
      </c>
      <c r="EH126" s="842">
        <v>3.8243300000000001E-2</v>
      </c>
      <c r="EI126" s="842">
        <v>4.3562955E-2</v>
      </c>
      <c r="EJ126" s="842">
        <v>5.6132461000000002E-2</v>
      </c>
      <c r="EK126" s="842">
        <v>0.14076121999999999</v>
      </c>
      <c r="EL126" s="842">
        <v>2.2489364000000001E-2</v>
      </c>
      <c r="EM126" s="842">
        <v>1.7111240999999999E-2</v>
      </c>
      <c r="EN126" s="842">
        <v>3.5970723000000003E-2</v>
      </c>
      <c r="EO126" s="842">
        <v>5.9887251000000002E-2</v>
      </c>
      <c r="EP126" s="842">
        <v>4.3313409272456201E-2</v>
      </c>
      <c r="EQ126" s="842">
        <v>5.4728348858711702E-2</v>
      </c>
      <c r="ER126" s="842">
        <v>1.2570008868649601E-2</v>
      </c>
      <c r="ES126" s="842">
        <v>1.53673004711077E-2</v>
      </c>
      <c r="ET126" s="842">
        <v>1.3817274368344601E-2</v>
      </c>
      <c r="EU126" s="842">
        <v>3.84447533446131E-2</v>
      </c>
      <c r="EV126" s="842">
        <v>6.2361822035763903E-2</v>
      </c>
      <c r="EW126" s="842">
        <v>3.6678351060149599E-2</v>
      </c>
      <c r="EX126" s="842">
        <v>6.0383427575839498E-2</v>
      </c>
      <c r="EY126" s="842">
        <v>3.1226012189675901E-2</v>
      </c>
      <c r="EZ126" s="842">
        <v>2.8492750979639801E-2</v>
      </c>
      <c r="FA126" s="842">
        <v>2.90111266958934E-2</v>
      </c>
      <c r="FB126" s="842">
        <v>2.8888556926037999E-2</v>
      </c>
      <c r="FC126" s="842">
        <v>5.4917233147793801E-2</v>
      </c>
      <c r="FD126" s="842">
        <v>1.51970813594539E-2</v>
      </c>
      <c r="FE126" s="842">
        <v>3.4791988212872799E-2</v>
      </c>
      <c r="FF126" s="842">
        <v>6.1898847075547103E-2</v>
      </c>
      <c r="FG126" s="842">
        <v>2.1698616868045799E-2</v>
      </c>
      <c r="FH126" s="842">
        <v>6.0219357557536199E-2</v>
      </c>
      <c r="FI126" s="842">
        <v>2.2080201525910899E-2</v>
      </c>
      <c r="FJ126" s="842">
        <v>4.3261499367872797E-2</v>
      </c>
      <c r="FK126" s="842">
        <v>4.4270311409108899E-2</v>
      </c>
      <c r="FL126" s="842">
        <v>4.38763295112179E-2</v>
      </c>
      <c r="FM126" s="842">
        <v>6.3744236950190894E-2</v>
      </c>
      <c r="FN126" s="842">
        <v>4.0056292986219003E-2</v>
      </c>
      <c r="FO126" s="842">
        <v>5.5165403460660303E-2</v>
      </c>
      <c r="FP126" s="842">
        <v>3.09930434563832E-2</v>
      </c>
      <c r="FQ126" s="842">
        <v>3.83550737481681E-2</v>
      </c>
      <c r="FR126" s="842">
        <v>6.4928365841232294E-2</v>
      </c>
      <c r="FS126" s="842">
        <v>4.05356225351758E-2</v>
      </c>
      <c r="FT126" s="842">
        <v>4.5640498845817598E-2</v>
      </c>
      <c r="FU126" s="842">
        <v>0.11484550938127</v>
      </c>
      <c r="FV126" s="842">
        <v>3.5796081925377497E-2</v>
      </c>
      <c r="FW126" s="842">
        <v>4.3997578418361299E-2</v>
      </c>
      <c r="FX126" s="842">
        <v>3.1232349175247E-2</v>
      </c>
      <c r="FY126" s="842">
        <v>3.8944995502776997E-2</v>
      </c>
      <c r="FZ126" s="842">
        <v>4.4700439856736697E-2</v>
      </c>
      <c r="GA126" s="842">
        <v>5.5847523571354897E-2</v>
      </c>
      <c r="GB126" s="842">
        <v>1.5928590353135801E-2</v>
      </c>
      <c r="GC126" s="842">
        <v>6.1558969305232497E-2</v>
      </c>
      <c r="GD126" s="842">
        <v>3.7919385879090703E-2</v>
      </c>
      <c r="GE126" s="842">
        <v>1.07016143709234E-2</v>
      </c>
      <c r="GF126" s="842">
        <v>3.8535795493273003E-2</v>
      </c>
      <c r="GG126" s="842">
        <v>1.12867179491782E-2</v>
      </c>
      <c r="GH126" s="842">
        <v>8.7389963858931895E-3</v>
      </c>
      <c r="GI126" s="842">
        <v>5.92542407118192E-3</v>
      </c>
      <c r="GJ126" s="842">
        <v>4.56045869469831E-3</v>
      </c>
      <c r="GK126" s="842">
        <v>2.9720604596728002E-3</v>
      </c>
      <c r="GL126" s="842">
        <v>0</v>
      </c>
      <c r="GM126" s="842">
        <v>2.9123184211793999E-2</v>
      </c>
      <c r="GN126" s="842">
        <v>3.3130627624524303E-2</v>
      </c>
      <c r="GO126" s="842">
        <v>2.8863397636284701E-2</v>
      </c>
      <c r="GP126" s="842">
        <v>3.10950580865102E-2</v>
      </c>
      <c r="GQ126" s="842">
        <v>3.0732890110512199E-2</v>
      </c>
      <c r="GR126" s="842">
        <v>3.04504016051627E-2</v>
      </c>
      <c r="GS126" s="842">
        <v>3.0288073867674702E-2</v>
      </c>
      <c r="GT126" s="842">
        <v>3.0111468233251799E-2</v>
      </c>
      <c r="GU126" s="842">
        <v>3.0291413763389501E-2</v>
      </c>
      <c r="GV126" s="842">
        <v>2.6612333083836998E-2</v>
      </c>
      <c r="GW126" s="842">
        <v>2.6464025360564102E-2</v>
      </c>
      <c r="GX126" s="842">
        <v>2.9913093523369801E-2</v>
      </c>
      <c r="GY126" s="842">
        <v>2.8461748444841398E-2</v>
      </c>
      <c r="GZ126" s="842">
        <v>2.99570279331015E-2</v>
      </c>
      <c r="HA126" s="842">
        <v>2.8706082887280101E-2</v>
      </c>
      <c r="HB126" s="842">
        <v>2.9802342329876001E-2</v>
      </c>
    </row>
    <row r="127" spans="1:210" x14ac:dyDescent="0.3">
      <c r="A127" s="47" t="s">
        <v>23</v>
      </c>
      <c r="B127" s="843">
        <v>0</v>
      </c>
      <c r="C127" s="843">
        <v>0</v>
      </c>
      <c r="D127" s="843">
        <v>0</v>
      </c>
      <c r="E127" s="843">
        <v>0</v>
      </c>
      <c r="F127" s="843">
        <v>0</v>
      </c>
      <c r="G127" s="843">
        <v>0</v>
      </c>
      <c r="H127" s="843">
        <v>0</v>
      </c>
      <c r="I127" s="843">
        <v>0</v>
      </c>
      <c r="J127" s="843">
        <v>0</v>
      </c>
      <c r="K127" s="843">
        <v>0</v>
      </c>
      <c r="L127" s="843">
        <v>0</v>
      </c>
      <c r="M127" s="843">
        <v>0</v>
      </c>
      <c r="N127" s="843">
        <v>0</v>
      </c>
      <c r="O127" s="843">
        <v>0</v>
      </c>
      <c r="P127" s="843">
        <v>0</v>
      </c>
      <c r="Q127" s="843">
        <v>0</v>
      </c>
      <c r="R127" s="843">
        <v>0</v>
      </c>
      <c r="S127" s="843">
        <v>0</v>
      </c>
      <c r="T127" s="843">
        <v>0</v>
      </c>
      <c r="U127" s="843">
        <v>0</v>
      </c>
      <c r="V127" s="843">
        <v>0</v>
      </c>
      <c r="W127" s="843">
        <v>0</v>
      </c>
      <c r="X127" s="843">
        <v>0</v>
      </c>
      <c r="Y127" s="843">
        <v>0</v>
      </c>
      <c r="Z127" s="843">
        <v>0</v>
      </c>
      <c r="AA127" s="843">
        <v>0</v>
      </c>
      <c r="AB127" s="843">
        <v>0</v>
      </c>
      <c r="AC127" s="843">
        <v>0</v>
      </c>
      <c r="AD127" s="843">
        <v>0</v>
      </c>
      <c r="AE127" s="843">
        <v>0</v>
      </c>
      <c r="AF127" s="843">
        <v>0</v>
      </c>
      <c r="AG127" s="843">
        <v>0</v>
      </c>
      <c r="AH127" s="843">
        <v>0</v>
      </c>
      <c r="AI127" s="843">
        <v>0</v>
      </c>
      <c r="AJ127" s="843">
        <v>0</v>
      </c>
      <c r="AK127" s="843">
        <v>0</v>
      </c>
      <c r="AL127" s="843">
        <v>0</v>
      </c>
      <c r="AM127" s="843">
        <v>0</v>
      </c>
      <c r="AN127" s="843">
        <v>0</v>
      </c>
      <c r="AO127" s="843">
        <v>0</v>
      </c>
      <c r="AP127" s="843">
        <v>1.3352180999999999E-2</v>
      </c>
      <c r="AQ127" s="843">
        <v>1.3352180999999999E-2</v>
      </c>
      <c r="AR127" s="843">
        <v>1.3352180999999999E-2</v>
      </c>
      <c r="AS127" s="843">
        <v>1.3352180999999999E-2</v>
      </c>
      <c r="AT127" s="843">
        <v>2.7203341999999998E-2</v>
      </c>
      <c r="AU127" s="843">
        <v>2.7203341999999998E-2</v>
      </c>
      <c r="AV127" s="843">
        <v>2.7203341999999998E-2</v>
      </c>
      <c r="AW127" s="843">
        <v>2.7203341999999998E-2</v>
      </c>
      <c r="AX127" s="843">
        <v>3.5397056000000003E-2</v>
      </c>
      <c r="AY127" s="843">
        <v>3.5397056000000003E-2</v>
      </c>
      <c r="AZ127" s="843">
        <v>3.5397056000000003E-2</v>
      </c>
      <c r="BA127" s="843">
        <v>3.5397056000000003E-2</v>
      </c>
      <c r="BB127" s="843">
        <v>3.8835560999999998E-2</v>
      </c>
      <c r="BC127" s="843">
        <v>3.8835560999999998E-2</v>
      </c>
      <c r="BD127" s="843">
        <v>3.8835560999999998E-2</v>
      </c>
      <c r="BE127" s="843">
        <v>3.8835560999999998E-2</v>
      </c>
      <c r="BF127" s="843">
        <v>4.4491010999999997E-2</v>
      </c>
      <c r="BG127" s="843">
        <v>4.4491010999999997E-2</v>
      </c>
      <c r="BH127" s="843">
        <v>4.4491010999999997E-2</v>
      </c>
      <c r="BI127" s="843">
        <v>4.4491010999999997E-2</v>
      </c>
      <c r="BJ127" s="843">
        <v>4.5997308000000001E-2</v>
      </c>
      <c r="BK127" s="843">
        <v>4.5997308000000001E-2</v>
      </c>
      <c r="BL127" s="843">
        <v>4.5997308000000001E-2</v>
      </c>
      <c r="BM127" s="843">
        <v>4.5997308000000001E-2</v>
      </c>
      <c r="BN127" s="843">
        <v>5.0418969000000001E-2</v>
      </c>
      <c r="BO127" s="843">
        <v>5.0418969000000001E-2</v>
      </c>
      <c r="BP127" s="843">
        <v>5.0418969000000001E-2</v>
      </c>
      <c r="BQ127" s="843">
        <v>5.0418969000000001E-2</v>
      </c>
      <c r="BR127" s="843">
        <v>6.0606130000000001E-2</v>
      </c>
      <c r="BS127" s="843">
        <v>6.0606130000000001E-2</v>
      </c>
      <c r="BT127" s="843">
        <v>6.0606130000000001E-2</v>
      </c>
      <c r="BU127" s="843">
        <v>6.0606130000000001E-2</v>
      </c>
      <c r="BV127" s="843">
        <v>6.0763746E-2</v>
      </c>
      <c r="BW127" s="843">
        <v>6.0763746E-2</v>
      </c>
      <c r="BX127" s="843">
        <v>6.0763746E-2</v>
      </c>
      <c r="BY127" s="843">
        <v>6.0763746E-2</v>
      </c>
      <c r="BZ127" s="843">
        <v>6.4021454000000005E-2</v>
      </c>
      <c r="CA127" s="843">
        <v>6.4021454000000005E-2</v>
      </c>
      <c r="CB127" s="843">
        <v>6.4021454000000005E-2</v>
      </c>
      <c r="CC127" s="843">
        <v>6.4021454000000005E-2</v>
      </c>
      <c r="CD127" s="843">
        <v>7.0665996999999994E-2</v>
      </c>
      <c r="CE127" s="843">
        <v>7.0665996999999994E-2</v>
      </c>
      <c r="CF127" s="843">
        <v>7.0665996999999994E-2</v>
      </c>
      <c r="CG127" s="843">
        <v>7.0665996999999994E-2</v>
      </c>
      <c r="CH127" s="843">
        <v>6.3702642000000004E-2</v>
      </c>
      <c r="CI127" s="843">
        <v>6.3702642000000004E-2</v>
      </c>
      <c r="CJ127" s="843">
        <v>6.3702642000000004E-2</v>
      </c>
      <c r="CK127" s="843">
        <v>6.3702642000000004E-2</v>
      </c>
      <c r="CL127" s="843">
        <v>6.2636620000000004E-2</v>
      </c>
      <c r="CM127" s="843">
        <v>6.2636620000000004E-2</v>
      </c>
      <c r="CN127" s="843">
        <v>6.2636620000000004E-2</v>
      </c>
      <c r="CO127" s="843">
        <v>6.2636620000000004E-2</v>
      </c>
      <c r="CP127" s="843">
        <v>5.1100174999999998E-2</v>
      </c>
      <c r="CQ127" s="843">
        <v>5.1100174999999998E-2</v>
      </c>
      <c r="CR127" s="843">
        <v>5.1100174999999998E-2</v>
      </c>
      <c r="CS127" s="843">
        <v>5.1100174999999998E-2</v>
      </c>
      <c r="CT127" s="843">
        <v>5.2521393999999999E-2</v>
      </c>
      <c r="CU127" s="843">
        <v>5.2521393999999999E-2</v>
      </c>
      <c r="CV127" s="843">
        <v>5.2521393999999999E-2</v>
      </c>
      <c r="CW127" s="843">
        <v>5.2521393999999999E-2</v>
      </c>
      <c r="CX127" s="843">
        <v>5.7685736000000001E-2</v>
      </c>
      <c r="CY127" s="843">
        <v>5.7685736000000001E-2</v>
      </c>
      <c r="CZ127" s="843">
        <v>5.7685736000000001E-2</v>
      </c>
      <c r="DA127" s="843">
        <v>5.7685736000000001E-2</v>
      </c>
      <c r="DB127" s="843">
        <v>7.9388477999999998E-2</v>
      </c>
      <c r="DC127" s="843">
        <v>7.9388477999999998E-2</v>
      </c>
      <c r="DD127" s="843">
        <v>7.9388477999999998E-2</v>
      </c>
      <c r="DE127" s="843">
        <v>7.9388477999999998E-2</v>
      </c>
      <c r="DF127" s="843">
        <v>0.114995008</v>
      </c>
      <c r="DG127" s="843">
        <v>0.114995008</v>
      </c>
      <c r="DH127" s="843">
        <v>0.114995008</v>
      </c>
      <c r="DI127" s="843">
        <v>0.114995008</v>
      </c>
      <c r="DJ127" s="843">
        <v>0.13089841099999999</v>
      </c>
      <c r="DK127" s="843">
        <v>0.13089841099999999</v>
      </c>
      <c r="DL127" s="843">
        <v>0.13089841099999999</v>
      </c>
      <c r="DM127" s="843">
        <v>0.13089841099999999</v>
      </c>
      <c r="DN127" s="843">
        <v>0.144166351</v>
      </c>
      <c r="DO127" s="843">
        <v>0.144166351</v>
      </c>
      <c r="DP127" s="843">
        <v>0.144166351</v>
      </c>
      <c r="DQ127" s="843">
        <v>0.144166351</v>
      </c>
      <c r="DR127" s="843">
        <v>0.16401674699999999</v>
      </c>
      <c r="DS127" s="843">
        <v>0.16401674699999999</v>
      </c>
      <c r="DT127" s="843">
        <v>0.16401674699999999</v>
      </c>
      <c r="DU127" s="843">
        <v>0.16401674699999999</v>
      </c>
      <c r="DV127" s="843">
        <v>0.17101387300000001</v>
      </c>
      <c r="DW127" s="843">
        <v>0.17101387300000001</v>
      </c>
      <c r="DX127" s="843">
        <v>0.17101387300000001</v>
      </c>
      <c r="DY127" s="843">
        <v>0.17101387300000001</v>
      </c>
      <c r="DZ127" s="843">
        <v>0.17934287199999999</v>
      </c>
      <c r="EA127" s="843">
        <v>0.17934287199999999</v>
      </c>
      <c r="EB127" s="843">
        <v>0.17934287199999999</v>
      </c>
      <c r="EC127" s="843">
        <v>0.17934287199999999</v>
      </c>
      <c r="ED127" s="843">
        <v>0.198494901</v>
      </c>
      <c r="EE127" s="843">
        <v>0.198494901</v>
      </c>
      <c r="EF127" s="843">
        <v>0.198494901</v>
      </c>
      <c r="EG127" s="843">
        <v>0.198494901</v>
      </c>
      <c r="EH127" s="843">
        <v>0.19006403699999999</v>
      </c>
      <c r="EI127" s="843">
        <v>0.19006403699999999</v>
      </c>
      <c r="EJ127" s="843">
        <v>0.19006403699999999</v>
      </c>
      <c r="EK127" s="843">
        <v>0.19006403699999999</v>
      </c>
      <c r="EL127" s="843">
        <v>0.18805254299999999</v>
      </c>
      <c r="EM127" s="843">
        <v>0.18805254299999999</v>
      </c>
      <c r="EN127" s="843">
        <v>0.18805254299999999</v>
      </c>
      <c r="EO127" s="843">
        <v>0.18805254299999999</v>
      </c>
      <c r="EP127" s="843">
        <v>0.129209457192387</v>
      </c>
      <c r="EQ127" s="843">
        <v>0.16313496936019001</v>
      </c>
      <c r="ER127" s="843">
        <v>0.18288025669147501</v>
      </c>
      <c r="ES127" s="843">
        <v>0.152825365832334</v>
      </c>
      <c r="ET127" s="843">
        <v>0.122048050445484</v>
      </c>
      <c r="EU127" s="843">
        <v>0.15565794905125299</v>
      </c>
      <c r="EV127" s="843">
        <v>0.17540916616216601</v>
      </c>
      <c r="EW127" s="843">
        <v>0.145804568250995</v>
      </c>
      <c r="EX127" s="843">
        <v>0.13192566901672501</v>
      </c>
      <c r="EY127" s="843">
        <v>0.18396029500094199</v>
      </c>
      <c r="EZ127" s="843">
        <v>0.20327973161777799</v>
      </c>
      <c r="FA127" s="843">
        <v>0.16776438727064999</v>
      </c>
      <c r="FB127" s="843">
        <v>0.14454539742560699</v>
      </c>
      <c r="FC127" s="843">
        <v>0.19517540410793</v>
      </c>
      <c r="FD127" s="843">
        <v>0.209096522259204</v>
      </c>
      <c r="FE127" s="843">
        <v>0.17349715063803101</v>
      </c>
      <c r="FF127" s="843">
        <v>0.15154706057609901</v>
      </c>
      <c r="FG127" s="843">
        <v>0.193031744858876</v>
      </c>
      <c r="FH127" s="843">
        <v>0.22570384198028901</v>
      </c>
      <c r="FI127" s="843">
        <v>0.18683064634985599</v>
      </c>
      <c r="FJ127" s="843">
        <v>0.14891426481273501</v>
      </c>
      <c r="FK127" s="843">
        <v>0.20407248533383299</v>
      </c>
      <c r="FL127" s="843">
        <v>0.237331820915961</v>
      </c>
      <c r="FM127" s="843">
        <v>0.182681588025249</v>
      </c>
      <c r="FN127" s="843">
        <v>0.15543086690817501</v>
      </c>
      <c r="FO127" s="843">
        <v>0.20390024985147101</v>
      </c>
      <c r="FP127" s="843">
        <v>0.23916502593653999</v>
      </c>
      <c r="FQ127" s="843">
        <v>0.190343643652233</v>
      </c>
      <c r="FR127" s="843">
        <v>0.16087691576713201</v>
      </c>
      <c r="FS127" s="843">
        <v>0.21944219173780599</v>
      </c>
      <c r="FT127" s="843">
        <v>0.23809621676485401</v>
      </c>
      <c r="FU127" s="843">
        <v>0.19223222319991901</v>
      </c>
      <c r="FV127" s="843">
        <v>0.16102931459647801</v>
      </c>
      <c r="FW127" s="843">
        <v>0.230572237702246</v>
      </c>
      <c r="FX127" s="843">
        <v>0.24750887356526799</v>
      </c>
      <c r="FY127" s="843">
        <v>0.20946707982235199</v>
      </c>
      <c r="FZ127" s="843">
        <v>0.17219911116102199</v>
      </c>
      <c r="GA127" s="843">
        <v>0.23137369939388699</v>
      </c>
      <c r="GB127" s="843">
        <v>0.261133722323173</v>
      </c>
      <c r="GC127" s="843">
        <v>0.21273280591070801</v>
      </c>
      <c r="GD127" s="843">
        <v>0.18583317212228001</v>
      </c>
      <c r="GE127" s="843">
        <v>0.201332704262359</v>
      </c>
      <c r="GF127" s="843">
        <v>0.25790484504822703</v>
      </c>
      <c r="GG127" s="843">
        <v>0.20817737135304401</v>
      </c>
      <c r="GH127" s="843">
        <v>0.17875819994778999</v>
      </c>
      <c r="GI127" s="843">
        <v>0.23635750140742801</v>
      </c>
      <c r="GJ127" s="843">
        <v>0.26116596503490602</v>
      </c>
      <c r="GK127" s="843">
        <v>0.21206031506599701</v>
      </c>
      <c r="GL127" s="843">
        <v>0.179730087401447</v>
      </c>
      <c r="GM127" s="843">
        <v>0.22845343093123899</v>
      </c>
      <c r="GN127" s="843">
        <v>0.26794154060045</v>
      </c>
      <c r="GO127" s="843">
        <v>0.215367496069437</v>
      </c>
      <c r="GP127" s="843">
        <v>0.18105664468416399</v>
      </c>
      <c r="GQ127" s="843">
        <v>0.22996883838267601</v>
      </c>
      <c r="GR127" s="843">
        <v>0.26540357857691799</v>
      </c>
      <c r="GS127" s="843">
        <v>0.224008542813802</v>
      </c>
      <c r="GT127" s="843">
        <v>0.188587620924588</v>
      </c>
      <c r="GU127" s="843">
        <v>0.24281525595732101</v>
      </c>
      <c r="GV127" s="843">
        <v>0.27022616703179603</v>
      </c>
      <c r="GW127" s="843">
        <v>0.21697341466752401</v>
      </c>
      <c r="GX127" s="843">
        <v>0.183585394504343</v>
      </c>
      <c r="GY127" s="843">
        <v>0.22748154347758201</v>
      </c>
      <c r="GZ127" s="843">
        <v>0.26644916365739302</v>
      </c>
      <c r="HA127" s="843">
        <v>0.21362638963587099</v>
      </c>
      <c r="HB127" s="843">
        <v>0.18817307177373899</v>
      </c>
    </row>
    <row r="128" spans="1:210" x14ac:dyDescent="0.3">
      <c r="A128" s="75"/>
    </row>
    <row r="129" spans="1:210" x14ac:dyDescent="0.3">
      <c r="A129" s="52" t="s">
        <v>47</v>
      </c>
      <c r="B129" s="844">
        <f t="shared" ref="B129:BM129" si="131">SUM(B131:B135)</f>
        <v>0.52315092699999999</v>
      </c>
      <c r="C129" s="844">
        <f t="shared" si="131"/>
        <v>0.60025850999999997</v>
      </c>
      <c r="D129" s="844">
        <f t="shared" si="131"/>
        <v>0.72581925200000008</v>
      </c>
      <c r="E129" s="844">
        <f t="shared" si="131"/>
        <v>0.58069033400000003</v>
      </c>
      <c r="F129" s="844">
        <f t="shared" si="131"/>
        <v>0.46532305000000002</v>
      </c>
      <c r="G129" s="844">
        <f t="shared" si="131"/>
        <v>0.54530484499999998</v>
      </c>
      <c r="H129" s="844">
        <f t="shared" si="131"/>
        <v>0.766425315</v>
      </c>
      <c r="I129" s="844">
        <f t="shared" si="131"/>
        <v>0.57362537899999999</v>
      </c>
      <c r="J129" s="844">
        <f t="shared" si="131"/>
        <v>0.45394119199999999</v>
      </c>
      <c r="K129" s="844">
        <f t="shared" si="131"/>
        <v>0.63279457100000003</v>
      </c>
      <c r="L129" s="844">
        <f t="shared" si="131"/>
        <v>0.612803298</v>
      </c>
      <c r="M129" s="844">
        <f t="shared" si="131"/>
        <v>0.60968174499999994</v>
      </c>
      <c r="N129" s="844">
        <f t="shared" si="131"/>
        <v>0.53357884200000005</v>
      </c>
      <c r="O129" s="844">
        <f t="shared" si="131"/>
        <v>0.59448578899999993</v>
      </c>
      <c r="P129" s="844">
        <f t="shared" si="131"/>
        <v>0.63182550400000004</v>
      </c>
      <c r="Q129" s="844">
        <f t="shared" si="131"/>
        <v>0.55266120799999996</v>
      </c>
      <c r="R129" s="844">
        <f t="shared" si="131"/>
        <v>0.53037285200000006</v>
      </c>
      <c r="S129" s="844">
        <f t="shared" si="131"/>
        <v>0.54096564999999996</v>
      </c>
      <c r="T129" s="844">
        <f t="shared" si="131"/>
        <v>0.57412562200000006</v>
      </c>
      <c r="U129" s="844">
        <f t="shared" si="131"/>
        <v>0.58310929500000008</v>
      </c>
      <c r="V129" s="844">
        <f t="shared" si="131"/>
        <v>0.37991137799999997</v>
      </c>
      <c r="W129" s="844">
        <f t="shared" si="131"/>
        <v>0.399601445</v>
      </c>
      <c r="X129" s="844">
        <f t="shared" si="131"/>
        <v>0.48934543600000002</v>
      </c>
      <c r="Y129" s="844">
        <f t="shared" si="131"/>
        <v>0.44375718000000003</v>
      </c>
      <c r="Z129" s="844">
        <f t="shared" si="131"/>
        <v>0.54849294900000001</v>
      </c>
      <c r="AA129" s="844">
        <f t="shared" si="131"/>
        <v>0.79690419199999996</v>
      </c>
      <c r="AB129" s="844">
        <f t="shared" si="131"/>
        <v>0.64661659300000007</v>
      </c>
      <c r="AC129" s="844">
        <f t="shared" si="131"/>
        <v>0.42720403000000001</v>
      </c>
      <c r="AD129" s="844">
        <f t="shared" si="131"/>
        <v>0.43020813400000002</v>
      </c>
      <c r="AE129" s="844">
        <f t="shared" si="131"/>
        <v>0.45285372600000001</v>
      </c>
      <c r="AF129" s="844">
        <f t="shared" si="131"/>
        <v>0.45873764100000003</v>
      </c>
      <c r="AG129" s="844">
        <f t="shared" si="131"/>
        <v>0.45044757100000005</v>
      </c>
      <c r="AH129" s="844">
        <f t="shared" si="131"/>
        <v>0.52292020900000002</v>
      </c>
      <c r="AI129" s="844">
        <f t="shared" si="131"/>
        <v>0.56664108400000013</v>
      </c>
      <c r="AJ129" s="844">
        <f t="shared" si="131"/>
        <v>0.53038005399999999</v>
      </c>
      <c r="AK129" s="844">
        <f t="shared" si="131"/>
        <v>0.44553269500000003</v>
      </c>
      <c r="AL129" s="844">
        <f t="shared" si="131"/>
        <v>0.50224858800000005</v>
      </c>
      <c r="AM129" s="844">
        <f t="shared" si="131"/>
        <v>0.44924703899999996</v>
      </c>
      <c r="AN129" s="844">
        <f t="shared" si="131"/>
        <v>0.45608431399999999</v>
      </c>
      <c r="AO129" s="844">
        <f t="shared" si="131"/>
        <v>0.43607245900000002</v>
      </c>
      <c r="AP129" s="844">
        <f t="shared" si="131"/>
        <v>0.39760578900000004</v>
      </c>
      <c r="AQ129" s="844">
        <f t="shared" si="131"/>
        <v>0.44396213699999998</v>
      </c>
      <c r="AR129" s="844">
        <f t="shared" si="131"/>
        <v>0.43237018300000002</v>
      </c>
      <c r="AS129" s="844">
        <f t="shared" si="131"/>
        <v>0.42403417399999999</v>
      </c>
      <c r="AT129" s="844">
        <f t="shared" si="131"/>
        <v>0.44001421099999999</v>
      </c>
      <c r="AU129" s="844">
        <f t="shared" si="131"/>
        <v>0.39415205600000003</v>
      </c>
      <c r="AV129" s="844">
        <f t="shared" si="131"/>
        <v>0.28001664700000001</v>
      </c>
      <c r="AW129" s="844">
        <f t="shared" si="131"/>
        <v>0.40361950500000005</v>
      </c>
      <c r="AX129" s="844">
        <f t="shared" si="131"/>
        <v>0.31984208999999997</v>
      </c>
      <c r="AY129" s="844">
        <f t="shared" si="131"/>
        <v>0.39947997099999999</v>
      </c>
      <c r="AZ129" s="844">
        <f t="shared" si="131"/>
        <v>0.37614104999999998</v>
      </c>
      <c r="BA129" s="844">
        <f t="shared" si="131"/>
        <v>0.33717876499999999</v>
      </c>
      <c r="BB129" s="844">
        <f t="shared" si="131"/>
        <v>0.30099624600000002</v>
      </c>
      <c r="BC129" s="844">
        <f t="shared" si="131"/>
        <v>0.23447605200000002</v>
      </c>
      <c r="BD129" s="844">
        <f t="shared" si="131"/>
        <v>0.25992090699999998</v>
      </c>
      <c r="BE129" s="844">
        <f t="shared" si="131"/>
        <v>0.19180381700000002</v>
      </c>
      <c r="BF129" s="844">
        <f t="shared" si="131"/>
        <v>0.29046568600000006</v>
      </c>
      <c r="BG129" s="844">
        <f t="shared" si="131"/>
        <v>0.23586472900000002</v>
      </c>
      <c r="BH129" s="844">
        <f t="shared" si="131"/>
        <v>0.23217100199999999</v>
      </c>
      <c r="BI129" s="844">
        <f t="shared" si="131"/>
        <v>0.225742515</v>
      </c>
      <c r="BJ129" s="844">
        <f t="shared" si="131"/>
        <v>0.185310063</v>
      </c>
      <c r="BK129" s="844">
        <f t="shared" si="131"/>
        <v>0.25811496499999997</v>
      </c>
      <c r="BL129" s="844">
        <f t="shared" si="131"/>
        <v>0.24042698800000001</v>
      </c>
      <c r="BM129" s="844">
        <f t="shared" si="131"/>
        <v>0.24157548099999998</v>
      </c>
      <c r="BN129" s="844">
        <f t="shared" ref="BN129:DY129" si="132">SUM(BN131:BN135)</f>
        <v>0.24461287999999998</v>
      </c>
      <c r="BO129" s="844">
        <f t="shared" si="132"/>
        <v>0.29250083300000002</v>
      </c>
      <c r="BP129" s="844">
        <f t="shared" si="132"/>
        <v>0.32879951900000004</v>
      </c>
      <c r="BQ129" s="844">
        <f t="shared" si="132"/>
        <v>0.37174704000000003</v>
      </c>
      <c r="BR129" s="844">
        <f t="shared" si="132"/>
        <v>0.44687333000000007</v>
      </c>
      <c r="BS129" s="844">
        <f t="shared" si="132"/>
        <v>0.24202527000000001</v>
      </c>
      <c r="BT129" s="844">
        <f t="shared" si="132"/>
        <v>0.33950333400000005</v>
      </c>
      <c r="BU129" s="844">
        <f t="shared" si="132"/>
        <v>0.21981656399999999</v>
      </c>
      <c r="BV129" s="844">
        <f t="shared" si="132"/>
        <v>0.31681340099999999</v>
      </c>
      <c r="BW129" s="844">
        <f t="shared" si="132"/>
        <v>0.66733816199999996</v>
      </c>
      <c r="BX129" s="844">
        <f t="shared" si="132"/>
        <v>0.32045570499999998</v>
      </c>
      <c r="BY129" s="844">
        <f t="shared" si="132"/>
        <v>0.29384447400000002</v>
      </c>
      <c r="BZ129" s="844">
        <f t="shared" si="132"/>
        <v>0.17550529300000001</v>
      </c>
      <c r="CA129" s="844">
        <f t="shared" si="132"/>
        <v>0.24017369999999999</v>
      </c>
      <c r="CB129" s="844">
        <f t="shared" si="132"/>
        <v>0.20432858700000001</v>
      </c>
      <c r="CC129" s="844">
        <f t="shared" si="132"/>
        <v>0.18505244699999998</v>
      </c>
      <c r="CD129" s="844">
        <f t="shared" si="132"/>
        <v>0.45818308500000005</v>
      </c>
      <c r="CE129" s="844">
        <f t="shared" si="132"/>
        <v>0.32096436900000003</v>
      </c>
      <c r="CF129" s="844">
        <f t="shared" si="132"/>
        <v>0.26293678700000001</v>
      </c>
      <c r="CG129" s="844">
        <f t="shared" si="132"/>
        <v>0.40506151300000004</v>
      </c>
      <c r="CH129" s="844">
        <f t="shared" si="132"/>
        <v>0.35816310500000004</v>
      </c>
      <c r="CI129" s="844">
        <f t="shared" si="132"/>
        <v>0.37379124400000002</v>
      </c>
      <c r="CJ129" s="844">
        <f t="shared" si="132"/>
        <v>0.22761896700000001</v>
      </c>
      <c r="CK129" s="844">
        <f t="shared" si="132"/>
        <v>0.20488273600000001</v>
      </c>
      <c r="CL129" s="844">
        <f t="shared" si="132"/>
        <v>0.192267305</v>
      </c>
      <c r="CM129" s="844">
        <f t="shared" si="132"/>
        <v>0.26440736100000001</v>
      </c>
      <c r="CN129" s="844">
        <f t="shared" si="132"/>
        <v>0.20960281500000003</v>
      </c>
      <c r="CO129" s="844">
        <f t="shared" si="132"/>
        <v>0.189883993</v>
      </c>
      <c r="CP129" s="844">
        <f t="shared" si="132"/>
        <v>0.21995229500000002</v>
      </c>
      <c r="CQ129" s="844">
        <f t="shared" si="132"/>
        <v>0.19178129999999999</v>
      </c>
      <c r="CR129" s="844">
        <f t="shared" si="132"/>
        <v>0.19498190500000001</v>
      </c>
      <c r="CS129" s="844">
        <f t="shared" si="132"/>
        <v>0.18536860999999999</v>
      </c>
      <c r="CT129" s="844">
        <f t="shared" si="132"/>
        <v>0.20442908800000001</v>
      </c>
      <c r="CU129" s="844">
        <f t="shared" si="132"/>
        <v>0.20033867999999999</v>
      </c>
      <c r="CV129" s="844">
        <f t="shared" si="132"/>
        <v>0.218967299</v>
      </c>
      <c r="CW129" s="844">
        <f t="shared" si="132"/>
        <v>0.20165565600000002</v>
      </c>
      <c r="CX129" s="844">
        <f t="shared" si="132"/>
        <v>0.20496262599999998</v>
      </c>
      <c r="CY129" s="844">
        <f t="shared" si="132"/>
        <v>0.22673082100000003</v>
      </c>
      <c r="CZ129" s="844">
        <f t="shared" si="132"/>
        <v>0.198506023</v>
      </c>
      <c r="DA129" s="844">
        <f t="shared" si="132"/>
        <v>0.16700653500000001</v>
      </c>
      <c r="DB129" s="844">
        <f t="shared" si="132"/>
        <v>0.22070295999999998</v>
      </c>
      <c r="DC129" s="844">
        <f t="shared" si="132"/>
        <v>0.20984225699999998</v>
      </c>
      <c r="DD129" s="844">
        <f t="shared" si="132"/>
        <v>0.22293554800000001</v>
      </c>
      <c r="DE129" s="844">
        <f t="shared" si="132"/>
        <v>0.20160221099999998</v>
      </c>
      <c r="DF129" s="844">
        <f t="shared" si="132"/>
        <v>0.166100997</v>
      </c>
      <c r="DG129" s="844">
        <f t="shared" si="132"/>
        <v>0.16438651700000001</v>
      </c>
      <c r="DH129" s="844">
        <f t="shared" si="132"/>
        <v>0.24201403499999999</v>
      </c>
      <c r="DI129" s="844">
        <f t="shared" si="132"/>
        <v>0.22165325299999999</v>
      </c>
      <c r="DJ129" s="844">
        <f t="shared" si="132"/>
        <v>0.185297188</v>
      </c>
      <c r="DK129" s="844">
        <f t="shared" si="132"/>
        <v>0.18877076600000001</v>
      </c>
      <c r="DL129" s="844">
        <f t="shared" si="132"/>
        <v>0.21174891500000001</v>
      </c>
      <c r="DM129" s="844">
        <f t="shared" si="132"/>
        <v>0.18073990200000001</v>
      </c>
      <c r="DN129" s="844">
        <f t="shared" si="132"/>
        <v>0.18760974300000002</v>
      </c>
      <c r="DO129" s="844">
        <f t="shared" si="132"/>
        <v>0.24640875000000001</v>
      </c>
      <c r="DP129" s="844">
        <f t="shared" si="132"/>
        <v>0.28370978800000002</v>
      </c>
      <c r="DQ129" s="844">
        <f t="shared" si="132"/>
        <v>0.25977752199999998</v>
      </c>
      <c r="DR129" s="844">
        <f t="shared" si="132"/>
        <v>0.21394850999999998</v>
      </c>
      <c r="DS129" s="844">
        <f t="shared" si="132"/>
        <v>0.24580133799999998</v>
      </c>
      <c r="DT129" s="844">
        <f t="shared" si="132"/>
        <v>0.47184483799999993</v>
      </c>
      <c r="DU129" s="844">
        <f t="shared" si="132"/>
        <v>0.255792821</v>
      </c>
      <c r="DV129" s="844">
        <f t="shared" si="132"/>
        <v>0.30500254100000002</v>
      </c>
      <c r="DW129" s="844">
        <f t="shared" si="132"/>
        <v>0.37094552900000005</v>
      </c>
      <c r="DX129" s="844">
        <f t="shared" si="132"/>
        <v>0.21356519400000001</v>
      </c>
      <c r="DY129" s="844">
        <f t="shared" si="132"/>
        <v>0.240680376</v>
      </c>
      <c r="DZ129" s="844">
        <f t="shared" ref="DZ129:GK129" si="133">SUM(DZ131:DZ135)</f>
        <v>0.20156470900000001</v>
      </c>
      <c r="EA129" s="844">
        <f t="shared" si="133"/>
        <v>0.260258341</v>
      </c>
      <c r="EB129" s="844">
        <f t="shared" si="133"/>
        <v>0.21218859700000001</v>
      </c>
      <c r="EC129" s="844">
        <f t="shared" si="133"/>
        <v>0.214727151</v>
      </c>
      <c r="ED129" s="844">
        <f t="shared" si="133"/>
        <v>0.22888118000000002</v>
      </c>
      <c r="EE129" s="844">
        <f t="shared" si="133"/>
        <v>0.24885544000000001</v>
      </c>
      <c r="EF129" s="844">
        <f t="shared" si="133"/>
        <v>0.23914284700000002</v>
      </c>
      <c r="EG129" s="844">
        <f t="shared" si="133"/>
        <v>0.24712403399999996</v>
      </c>
      <c r="EH129" s="844">
        <f t="shared" si="133"/>
        <v>0.24617951700000001</v>
      </c>
      <c r="EI129" s="844">
        <f t="shared" si="133"/>
        <v>0.251317552</v>
      </c>
      <c r="EJ129" s="844">
        <f t="shared" si="133"/>
        <v>0.24990209500000002</v>
      </c>
      <c r="EK129" s="844">
        <f t="shared" si="133"/>
        <v>0.21530322499999999</v>
      </c>
      <c r="EL129" s="844">
        <f t="shared" si="133"/>
        <v>0.22695808200000001</v>
      </c>
      <c r="EM129" s="844">
        <f t="shared" si="133"/>
        <v>0.17819748299999999</v>
      </c>
      <c r="EN129" s="844">
        <f t="shared" si="133"/>
        <v>0.18101953300000001</v>
      </c>
      <c r="EO129" s="844">
        <f t="shared" si="133"/>
        <v>0.172595149</v>
      </c>
      <c r="EP129" s="844">
        <f t="shared" si="133"/>
        <v>0.20381174360843277</v>
      </c>
      <c r="EQ129" s="844">
        <f t="shared" si="133"/>
        <v>0.22142359092309558</v>
      </c>
      <c r="ER129" s="844">
        <f t="shared" si="133"/>
        <v>0.22841491346618858</v>
      </c>
      <c r="ES129" s="844">
        <f t="shared" si="133"/>
        <v>0.27952479690794607</v>
      </c>
      <c r="ET129" s="844">
        <f t="shared" si="133"/>
        <v>0.26606734409708271</v>
      </c>
      <c r="EU129" s="844">
        <f t="shared" si="133"/>
        <v>0.2624490409139994</v>
      </c>
      <c r="EV129" s="844">
        <f t="shared" si="133"/>
        <v>0.26413547063309284</v>
      </c>
      <c r="EW129" s="844">
        <f t="shared" si="133"/>
        <v>0.27137209953505098</v>
      </c>
      <c r="EX129" s="844">
        <f t="shared" si="133"/>
        <v>0.23561444568272127</v>
      </c>
      <c r="EY129" s="844">
        <f t="shared" si="133"/>
        <v>0.23099616051660049</v>
      </c>
      <c r="EZ129" s="844">
        <f t="shared" si="133"/>
        <v>0.22765699762722813</v>
      </c>
      <c r="FA129" s="844">
        <f t="shared" si="133"/>
        <v>0.23783537769177371</v>
      </c>
      <c r="FB129" s="844">
        <f t="shared" si="133"/>
        <v>0.21530334148113811</v>
      </c>
      <c r="FC129" s="844">
        <f t="shared" si="133"/>
        <v>0.2476174622805902</v>
      </c>
      <c r="FD129" s="844">
        <f t="shared" si="133"/>
        <v>0.24615587854283993</v>
      </c>
      <c r="FE129" s="844">
        <f t="shared" si="133"/>
        <v>0.25134658264834575</v>
      </c>
      <c r="FF129" s="844">
        <f t="shared" si="133"/>
        <v>0.23698730563041503</v>
      </c>
      <c r="FG129" s="844">
        <f t="shared" si="133"/>
        <v>0.24376278367245724</v>
      </c>
      <c r="FH129" s="844">
        <f t="shared" si="133"/>
        <v>0.24927580994596873</v>
      </c>
      <c r="FI129" s="844">
        <f t="shared" si="133"/>
        <v>0.28977714267645527</v>
      </c>
      <c r="FJ129" s="844">
        <f t="shared" si="133"/>
        <v>0.27112462090904027</v>
      </c>
      <c r="FK129" s="844">
        <f t="shared" si="133"/>
        <v>0.27086232173229841</v>
      </c>
      <c r="FL129" s="844">
        <f t="shared" si="133"/>
        <v>0.30016776824635905</v>
      </c>
      <c r="FM129" s="844">
        <f t="shared" si="133"/>
        <v>0.31457465819309427</v>
      </c>
      <c r="FN129" s="844">
        <f t="shared" si="133"/>
        <v>0.29494823347540156</v>
      </c>
      <c r="FO129" s="844">
        <f t="shared" si="133"/>
        <v>0.29507014503808698</v>
      </c>
      <c r="FP129" s="844">
        <f t="shared" si="133"/>
        <v>0.31668553412221956</v>
      </c>
      <c r="FQ129" s="844">
        <f t="shared" si="133"/>
        <v>0.32545079647091996</v>
      </c>
      <c r="FR129" s="844">
        <f t="shared" si="133"/>
        <v>0.31006549213536727</v>
      </c>
      <c r="FS129" s="844">
        <f t="shared" si="133"/>
        <v>0.34493635250327437</v>
      </c>
      <c r="FT129" s="844">
        <f t="shared" si="133"/>
        <v>0.36143604321013689</v>
      </c>
      <c r="FU129" s="844">
        <f t="shared" si="133"/>
        <v>0.41224537007446732</v>
      </c>
      <c r="FV129" s="844">
        <f t="shared" si="133"/>
        <v>0.30318311344777304</v>
      </c>
      <c r="FW129" s="844">
        <f t="shared" si="133"/>
        <v>0.33768327906298101</v>
      </c>
      <c r="FX129" s="844">
        <f t="shared" si="133"/>
        <v>0.35029231700775326</v>
      </c>
      <c r="FY129" s="844">
        <f t="shared" si="133"/>
        <v>0.3048781311300322</v>
      </c>
      <c r="FZ129" s="844">
        <f t="shared" si="133"/>
        <v>0.4178366858219672</v>
      </c>
      <c r="GA129" s="844">
        <f t="shared" si="133"/>
        <v>0.4248117322540062</v>
      </c>
      <c r="GB129" s="844">
        <f t="shared" si="133"/>
        <v>0.51803710464762054</v>
      </c>
      <c r="GC129" s="844">
        <f t="shared" si="133"/>
        <v>0.48091808871346869</v>
      </c>
      <c r="GD129" s="844">
        <f t="shared" si="133"/>
        <v>0.41484445919579643</v>
      </c>
      <c r="GE129" s="844">
        <f t="shared" si="133"/>
        <v>0.40407121089631037</v>
      </c>
      <c r="GF129" s="844">
        <f t="shared" si="133"/>
        <v>0.50104563669403868</v>
      </c>
      <c r="GG129" s="844">
        <f t="shared" si="133"/>
        <v>0.51068413073876318</v>
      </c>
      <c r="GH129" s="844">
        <f t="shared" si="133"/>
        <v>0.44495859553143235</v>
      </c>
      <c r="GI129" s="844">
        <f t="shared" si="133"/>
        <v>0.46749974072671824</v>
      </c>
      <c r="GJ129" s="844">
        <f t="shared" si="133"/>
        <v>0.47952061040382221</v>
      </c>
      <c r="GK129" s="844">
        <f t="shared" si="133"/>
        <v>0.50628925858198059</v>
      </c>
      <c r="GL129" s="844">
        <f t="shared" ref="GL129:HB129" si="134">SUM(GL131:GL135)</f>
        <v>0.61830844264557261</v>
      </c>
      <c r="GM129" s="844">
        <f t="shared" si="134"/>
        <v>0.62754403806137782</v>
      </c>
      <c r="GN129" s="844">
        <f t="shared" si="134"/>
        <v>0.54352982536479122</v>
      </c>
      <c r="GO129" s="844">
        <f t="shared" si="134"/>
        <v>0.45951824438047117</v>
      </c>
      <c r="GP129" s="844">
        <f t="shared" si="134"/>
        <v>0.4893076593112976</v>
      </c>
      <c r="GQ129" s="844">
        <f t="shared" si="134"/>
        <v>0.48905293453878457</v>
      </c>
      <c r="GR129" s="844">
        <f t="shared" si="134"/>
        <v>0.49784733161971717</v>
      </c>
      <c r="GS129" s="844">
        <f t="shared" si="134"/>
        <v>0.43817838970531031</v>
      </c>
      <c r="GT129" s="844">
        <f t="shared" si="134"/>
        <v>0.34276827829196471</v>
      </c>
      <c r="GU129" s="844">
        <f t="shared" si="134"/>
        <v>0.33678256553416952</v>
      </c>
      <c r="GV129" s="844">
        <f t="shared" si="134"/>
        <v>0.32844571356197438</v>
      </c>
      <c r="GW129" s="844">
        <f t="shared" si="134"/>
        <v>0.32145638427448031</v>
      </c>
      <c r="GX129" s="844">
        <f t="shared" si="134"/>
        <v>0.30300521795594582</v>
      </c>
      <c r="GY129" s="844">
        <f t="shared" si="134"/>
        <v>0.32373489633709474</v>
      </c>
      <c r="GZ129" s="844">
        <f t="shared" si="134"/>
        <v>0.35427986198131267</v>
      </c>
      <c r="HA129" s="844">
        <f t="shared" si="134"/>
        <v>0.49982461336276812</v>
      </c>
      <c r="HB129" s="844">
        <f t="shared" si="134"/>
        <v>0.41632742790395871</v>
      </c>
    </row>
    <row r="130" spans="1:210" x14ac:dyDescent="0.3">
      <c r="A130" s="47" t="s">
        <v>24</v>
      </c>
      <c r="B130" s="845">
        <f t="shared" ref="B130:BM130" si="135">SUM(B131:B132)</f>
        <v>0.12800222</v>
      </c>
      <c r="C130" s="845">
        <f t="shared" si="135"/>
        <v>0.13243587099999998</v>
      </c>
      <c r="D130" s="845">
        <f t="shared" si="135"/>
        <v>0.14135186599999999</v>
      </c>
      <c r="E130" s="845">
        <f t="shared" si="135"/>
        <v>0.14586374599999999</v>
      </c>
      <c r="F130" s="845">
        <f t="shared" si="135"/>
        <v>0.13268518200000001</v>
      </c>
      <c r="G130" s="845">
        <f t="shared" si="135"/>
        <v>0.14248987400000002</v>
      </c>
      <c r="H130" s="845">
        <f t="shared" si="135"/>
        <v>0.146402168</v>
      </c>
      <c r="I130" s="845">
        <f t="shared" si="135"/>
        <v>0.15207963799999999</v>
      </c>
      <c r="J130" s="845">
        <f t="shared" si="135"/>
        <v>0.12978809799999999</v>
      </c>
      <c r="K130" s="845">
        <f t="shared" si="135"/>
        <v>0.14260098200000002</v>
      </c>
      <c r="L130" s="845">
        <f t="shared" si="135"/>
        <v>0.14057472900000001</v>
      </c>
      <c r="M130" s="845">
        <f t="shared" si="135"/>
        <v>0.14137835400000001</v>
      </c>
      <c r="N130" s="845">
        <f t="shared" si="135"/>
        <v>0.14340087600000001</v>
      </c>
      <c r="O130" s="845">
        <f t="shared" si="135"/>
        <v>0.133093242</v>
      </c>
      <c r="P130" s="845">
        <f t="shared" si="135"/>
        <v>0.13964117100000001</v>
      </c>
      <c r="Q130" s="845">
        <f t="shared" si="135"/>
        <v>0.14567306000000002</v>
      </c>
      <c r="R130" s="845">
        <f t="shared" si="135"/>
        <v>0.15253144600000001</v>
      </c>
      <c r="S130" s="845">
        <f t="shared" si="135"/>
        <v>0.164370973</v>
      </c>
      <c r="T130" s="845">
        <f t="shared" si="135"/>
        <v>0.15901905000000002</v>
      </c>
      <c r="U130" s="845">
        <f t="shared" si="135"/>
        <v>0.16087037300000001</v>
      </c>
      <c r="V130" s="845">
        <f t="shared" si="135"/>
        <v>0.14037729800000001</v>
      </c>
      <c r="W130" s="845">
        <f t="shared" si="135"/>
        <v>0.13601671700000001</v>
      </c>
      <c r="X130" s="845">
        <f t="shared" si="135"/>
        <v>0.13928681100000001</v>
      </c>
      <c r="Y130" s="845">
        <f t="shared" si="135"/>
        <v>0.14688161599999999</v>
      </c>
      <c r="Z130" s="845">
        <f t="shared" si="135"/>
        <v>0.14921701800000001</v>
      </c>
      <c r="AA130" s="845">
        <f t="shared" si="135"/>
        <v>0.15125629099999999</v>
      </c>
      <c r="AB130" s="845">
        <f t="shared" si="135"/>
        <v>0.163062295</v>
      </c>
      <c r="AC130" s="845">
        <f t="shared" si="135"/>
        <v>0.134488048</v>
      </c>
      <c r="AD130" s="845">
        <f t="shared" si="135"/>
        <v>0.129820079</v>
      </c>
      <c r="AE130" s="845">
        <f t="shared" si="135"/>
        <v>0.134220069</v>
      </c>
      <c r="AF130" s="845">
        <f t="shared" si="135"/>
        <v>0.13800722000000001</v>
      </c>
      <c r="AG130" s="845">
        <f t="shared" si="135"/>
        <v>0.13859220400000002</v>
      </c>
      <c r="AH130" s="845">
        <f t="shared" si="135"/>
        <v>0.14622581099999998</v>
      </c>
      <c r="AI130" s="845">
        <f t="shared" si="135"/>
        <v>0.15577196500000001</v>
      </c>
      <c r="AJ130" s="845">
        <f t="shared" si="135"/>
        <v>0.15272150800000001</v>
      </c>
      <c r="AK130" s="845">
        <f t="shared" si="135"/>
        <v>0.14755913900000001</v>
      </c>
      <c r="AL130" s="845">
        <f t="shared" si="135"/>
        <v>0.13574060600000001</v>
      </c>
      <c r="AM130" s="845">
        <f t="shared" si="135"/>
        <v>0.13636492</v>
      </c>
      <c r="AN130" s="845">
        <f t="shared" si="135"/>
        <v>0.13951761099999999</v>
      </c>
      <c r="AO130" s="845">
        <f t="shared" si="135"/>
        <v>0.13837397200000001</v>
      </c>
      <c r="AP130" s="845">
        <f t="shared" si="135"/>
        <v>0.13213126</v>
      </c>
      <c r="AQ130" s="845">
        <f t="shared" si="135"/>
        <v>0.13234483899999999</v>
      </c>
      <c r="AR130" s="845">
        <f t="shared" si="135"/>
        <v>0.12750119499999998</v>
      </c>
      <c r="AS130" s="845">
        <f t="shared" si="135"/>
        <v>0.13153157500000001</v>
      </c>
      <c r="AT130" s="845">
        <f t="shared" si="135"/>
        <v>0.113361803</v>
      </c>
      <c r="AU130" s="845">
        <f t="shared" si="135"/>
        <v>0.11576921800000001</v>
      </c>
      <c r="AV130" s="845">
        <f t="shared" si="135"/>
        <v>0.112473927</v>
      </c>
      <c r="AW130" s="845">
        <f t="shared" si="135"/>
        <v>0.11448691</v>
      </c>
      <c r="AX130" s="845">
        <f t="shared" si="135"/>
        <v>9.8866486999999989E-2</v>
      </c>
      <c r="AY130" s="845">
        <f t="shared" si="135"/>
        <v>0.10065991000000001</v>
      </c>
      <c r="AZ130" s="845">
        <f t="shared" si="135"/>
        <v>0.100710148</v>
      </c>
      <c r="BA130" s="845">
        <f t="shared" si="135"/>
        <v>8.1912170000000006E-2</v>
      </c>
      <c r="BB130" s="845">
        <f t="shared" si="135"/>
        <v>6.2385982999999999E-2</v>
      </c>
      <c r="BC130" s="845">
        <f t="shared" si="135"/>
        <v>6.1051716999999998E-2</v>
      </c>
      <c r="BD130" s="845">
        <f t="shared" si="135"/>
        <v>5.8932882999999998E-2</v>
      </c>
      <c r="BE130" s="845">
        <f t="shared" si="135"/>
        <v>6.0230262999999999E-2</v>
      </c>
      <c r="BF130" s="845">
        <f t="shared" si="135"/>
        <v>5.7085274999999998E-2</v>
      </c>
      <c r="BG130" s="845">
        <f t="shared" si="135"/>
        <v>5.3232230000000005E-2</v>
      </c>
      <c r="BH130" s="845">
        <f t="shared" si="135"/>
        <v>5.0475458000000001E-2</v>
      </c>
      <c r="BI130" s="845">
        <f t="shared" si="135"/>
        <v>5.2395490000000003E-2</v>
      </c>
      <c r="BJ130" s="845">
        <f t="shared" si="135"/>
        <v>4.8059550999999999E-2</v>
      </c>
      <c r="BK130" s="845">
        <f t="shared" si="135"/>
        <v>4.9100054000000004E-2</v>
      </c>
      <c r="BL130" s="845">
        <f t="shared" si="135"/>
        <v>4.7063028999999999E-2</v>
      </c>
      <c r="BM130" s="845">
        <f t="shared" si="135"/>
        <v>5.2671415999999999E-2</v>
      </c>
      <c r="BN130" s="845">
        <f t="shared" ref="BN130:DY130" si="136">SUM(BN131:BN132)</f>
        <v>5.0831313999999996E-2</v>
      </c>
      <c r="BO130" s="845">
        <f t="shared" si="136"/>
        <v>4.9821159000000004E-2</v>
      </c>
      <c r="BP130" s="845">
        <f t="shared" si="136"/>
        <v>5.0559915000000004E-2</v>
      </c>
      <c r="BQ130" s="845">
        <f t="shared" si="136"/>
        <v>4.7339200999999997E-2</v>
      </c>
      <c r="BR130" s="845">
        <f t="shared" si="136"/>
        <v>4.3195267999999995E-2</v>
      </c>
      <c r="BS130" s="845">
        <f t="shared" si="136"/>
        <v>4.1379820999999997E-2</v>
      </c>
      <c r="BT130" s="845">
        <f t="shared" si="136"/>
        <v>4.1628640000000001E-2</v>
      </c>
      <c r="BU130" s="845">
        <f t="shared" si="136"/>
        <v>3.9573574E-2</v>
      </c>
      <c r="BV130" s="845">
        <f t="shared" si="136"/>
        <v>0.10695775299999999</v>
      </c>
      <c r="BW130" s="845">
        <f t="shared" si="136"/>
        <v>0.10002211799999999</v>
      </c>
      <c r="BX130" s="845">
        <f t="shared" si="136"/>
        <v>3.4259674000000004E-2</v>
      </c>
      <c r="BY130" s="845">
        <f t="shared" si="136"/>
        <v>3.5336887999999997E-2</v>
      </c>
      <c r="BZ130" s="845">
        <f t="shared" si="136"/>
        <v>3.8740988000000004E-2</v>
      </c>
      <c r="CA130" s="845">
        <f t="shared" si="136"/>
        <v>4.1140528999999995E-2</v>
      </c>
      <c r="CB130" s="845">
        <f t="shared" si="136"/>
        <v>3.5131595000000002E-2</v>
      </c>
      <c r="CC130" s="845">
        <f t="shared" si="136"/>
        <v>3.6532505999999999E-2</v>
      </c>
      <c r="CD130" s="845">
        <f t="shared" si="136"/>
        <v>0.28631176200000003</v>
      </c>
      <c r="CE130" s="845">
        <f t="shared" si="136"/>
        <v>7.2573113999999994E-2</v>
      </c>
      <c r="CF130" s="845">
        <f t="shared" si="136"/>
        <v>7.4956703E-2</v>
      </c>
      <c r="CG130" s="845">
        <f t="shared" si="136"/>
        <v>0.23472638200000001</v>
      </c>
      <c r="CH130" s="845">
        <f t="shared" si="136"/>
        <v>0.18579054900000003</v>
      </c>
      <c r="CI130" s="845">
        <f t="shared" si="136"/>
        <v>0.131034332</v>
      </c>
      <c r="CJ130" s="845">
        <f t="shared" si="136"/>
        <v>2.6252196999999998E-2</v>
      </c>
      <c r="CK130" s="845">
        <f t="shared" si="136"/>
        <v>2.9860912000000003E-2</v>
      </c>
      <c r="CL130" s="845">
        <f t="shared" si="136"/>
        <v>3.0043250000000001E-2</v>
      </c>
      <c r="CM130" s="845">
        <f t="shared" si="136"/>
        <v>2.6803126E-2</v>
      </c>
      <c r="CN130" s="845">
        <f t="shared" si="136"/>
        <v>2.7599803999999999E-2</v>
      </c>
      <c r="CO130" s="845">
        <f t="shared" si="136"/>
        <v>2.6987745E-2</v>
      </c>
      <c r="CP130" s="845">
        <f t="shared" si="136"/>
        <v>3.6888496999999999E-2</v>
      </c>
      <c r="CQ130" s="845">
        <f t="shared" si="136"/>
        <v>2.2514182000000001E-2</v>
      </c>
      <c r="CR130" s="845">
        <f t="shared" si="136"/>
        <v>2.9839835999999998E-2</v>
      </c>
      <c r="CS130" s="845">
        <f t="shared" si="136"/>
        <v>3.2778118000000002E-2</v>
      </c>
      <c r="CT130" s="845">
        <f t="shared" si="136"/>
        <v>1.5660433000000001E-2</v>
      </c>
      <c r="CU130" s="845">
        <f t="shared" si="136"/>
        <v>1.5605366000000001E-2</v>
      </c>
      <c r="CV130" s="845">
        <f t="shared" si="136"/>
        <v>1.6664342999999998E-2</v>
      </c>
      <c r="CW130" s="845">
        <f t="shared" si="136"/>
        <v>1.1601525E-2</v>
      </c>
      <c r="CX130" s="845">
        <f t="shared" si="136"/>
        <v>9.8520780000000002E-3</v>
      </c>
      <c r="CY130" s="845">
        <f t="shared" si="136"/>
        <v>7.3265689999999998E-3</v>
      </c>
      <c r="CZ130" s="845">
        <f t="shared" si="136"/>
        <v>7.293537000000001E-3</v>
      </c>
      <c r="DA130" s="845">
        <f t="shared" si="136"/>
        <v>8.5913090000000001E-3</v>
      </c>
      <c r="DB130" s="845">
        <f t="shared" si="136"/>
        <v>7.3006529999999998E-3</v>
      </c>
      <c r="DC130" s="845">
        <f t="shared" si="136"/>
        <v>6.3833880000000003E-3</v>
      </c>
      <c r="DD130" s="845">
        <f t="shared" si="136"/>
        <v>6.3885800000000005E-3</v>
      </c>
      <c r="DE130" s="845">
        <f t="shared" si="136"/>
        <v>6.3580119999999997E-3</v>
      </c>
      <c r="DF130" s="845">
        <f t="shared" si="136"/>
        <v>7.7559029999999998E-3</v>
      </c>
      <c r="DG130" s="845">
        <f t="shared" si="136"/>
        <v>7.1265659999999991E-3</v>
      </c>
      <c r="DH130" s="845">
        <f t="shared" si="136"/>
        <v>8.3238380000000001E-3</v>
      </c>
      <c r="DI130" s="845">
        <f t="shared" si="136"/>
        <v>9.6547909999999994E-3</v>
      </c>
      <c r="DJ130" s="845">
        <f t="shared" si="136"/>
        <v>9.217135999999999E-3</v>
      </c>
      <c r="DK130" s="845">
        <f t="shared" si="136"/>
        <v>6.9475660000000005E-3</v>
      </c>
      <c r="DL130" s="845">
        <f t="shared" si="136"/>
        <v>7.3602609999999999E-3</v>
      </c>
      <c r="DM130" s="845">
        <f t="shared" si="136"/>
        <v>8.2786379999999996E-3</v>
      </c>
      <c r="DN130" s="845">
        <f t="shared" si="136"/>
        <v>7.7357929999999995E-3</v>
      </c>
      <c r="DO130" s="845">
        <f t="shared" si="136"/>
        <v>5.6756080000000004E-3</v>
      </c>
      <c r="DP130" s="845">
        <f t="shared" si="136"/>
        <v>5.8623849999999995E-3</v>
      </c>
      <c r="DQ130" s="845">
        <f t="shared" si="136"/>
        <v>7.3061669999999997E-3</v>
      </c>
      <c r="DR130" s="845">
        <f t="shared" si="136"/>
        <v>6.2797359999999993E-3</v>
      </c>
      <c r="DS130" s="845">
        <f t="shared" si="136"/>
        <v>3.4908279E-2</v>
      </c>
      <c r="DT130" s="845">
        <f t="shared" si="136"/>
        <v>4.4578371999999998E-2</v>
      </c>
      <c r="DU130" s="845">
        <f t="shared" si="136"/>
        <v>7.217757E-3</v>
      </c>
      <c r="DV130" s="845">
        <f t="shared" si="136"/>
        <v>8.6781180000000003E-3</v>
      </c>
      <c r="DW130" s="845">
        <f t="shared" si="136"/>
        <v>5.6029199999999999E-3</v>
      </c>
      <c r="DX130" s="845">
        <f t="shared" si="136"/>
        <v>5.0262859999999996E-3</v>
      </c>
      <c r="DY130" s="845">
        <f t="shared" si="136"/>
        <v>1.1830529000000001E-2</v>
      </c>
      <c r="DZ130" s="845">
        <f t="shared" ref="DZ130:GK130" si="137">SUM(DZ131:DZ132)</f>
        <v>7.116631E-3</v>
      </c>
      <c r="EA130" s="845">
        <f t="shared" si="137"/>
        <v>5.215295E-3</v>
      </c>
      <c r="EB130" s="845">
        <f t="shared" si="137"/>
        <v>5.3655350000000003E-3</v>
      </c>
      <c r="EC130" s="845">
        <f t="shared" si="137"/>
        <v>6.5100940000000001E-3</v>
      </c>
      <c r="ED130" s="845">
        <f t="shared" si="137"/>
        <v>7.6660109999999995E-3</v>
      </c>
      <c r="EE130" s="845">
        <f t="shared" si="137"/>
        <v>4.8128190000000001E-2</v>
      </c>
      <c r="EF130" s="845">
        <f t="shared" si="137"/>
        <v>5.5609730000000003E-3</v>
      </c>
      <c r="EG130" s="845">
        <f t="shared" si="137"/>
        <v>6.6029169999999998E-3</v>
      </c>
      <c r="EH130" s="845">
        <f t="shared" si="137"/>
        <v>6.7780789999999994E-3</v>
      </c>
      <c r="EI130" s="845">
        <f t="shared" si="137"/>
        <v>4.6685310000000001E-3</v>
      </c>
      <c r="EJ130" s="845">
        <f t="shared" si="137"/>
        <v>4.4296930000000002E-3</v>
      </c>
      <c r="EK130" s="845">
        <f t="shared" si="137"/>
        <v>7.0564780000000006E-3</v>
      </c>
      <c r="EL130" s="845">
        <f t="shared" si="137"/>
        <v>5.8542439999999998E-3</v>
      </c>
      <c r="EM130" s="845">
        <f t="shared" si="137"/>
        <v>4.6176639999999996E-3</v>
      </c>
      <c r="EN130" s="845">
        <f t="shared" si="137"/>
        <v>4.4758289999999997E-3</v>
      </c>
      <c r="EO130" s="845">
        <f t="shared" si="137"/>
        <v>4.732076E-3</v>
      </c>
      <c r="EP130" s="845">
        <f t="shared" si="137"/>
        <v>1.900851412168174E-3</v>
      </c>
      <c r="EQ130" s="845">
        <f t="shared" si="137"/>
        <v>1.8708561153618201E-3</v>
      </c>
      <c r="ER130" s="845">
        <f t="shared" si="137"/>
        <v>2.1430839410812399E-3</v>
      </c>
      <c r="ES130" s="845">
        <f t="shared" si="137"/>
        <v>2.5646749644737598E-3</v>
      </c>
      <c r="ET130" s="845">
        <f t="shared" si="137"/>
        <v>2.7392905293941163E-3</v>
      </c>
      <c r="EU130" s="845">
        <f t="shared" si="137"/>
        <v>1.7460046525211641E-3</v>
      </c>
      <c r="EV130" s="845">
        <f t="shared" si="137"/>
        <v>5.0606671242352302E-3</v>
      </c>
      <c r="EW130" s="845">
        <f t="shared" si="137"/>
        <v>6.5225961602926501E-3</v>
      </c>
      <c r="EX130" s="845">
        <f t="shared" si="137"/>
        <v>9.7605116822902498E-3</v>
      </c>
      <c r="EY130" s="845">
        <f t="shared" si="137"/>
        <v>6.9217144776198896E-3</v>
      </c>
      <c r="EZ130" s="845">
        <f t="shared" si="137"/>
        <v>6.3559433050590902E-3</v>
      </c>
      <c r="FA130" s="845">
        <f t="shared" si="137"/>
        <v>7.6376442834113194E-3</v>
      </c>
      <c r="FB130" s="845">
        <f t="shared" si="137"/>
        <v>1.074631148738777E-2</v>
      </c>
      <c r="FC130" s="845">
        <f t="shared" si="137"/>
        <v>2.286731137661659E-2</v>
      </c>
      <c r="FD130" s="845">
        <f t="shared" si="137"/>
        <v>1.0522916060253899E-2</v>
      </c>
      <c r="FE130" s="845">
        <f t="shared" si="137"/>
        <v>1.094456398343204E-2</v>
      </c>
      <c r="FF130" s="845">
        <f t="shared" si="137"/>
        <v>1.1579819520686929E-2</v>
      </c>
      <c r="FG130" s="845">
        <f t="shared" si="137"/>
        <v>1.0277539370128224E-2</v>
      </c>
      <c r="FH130" s="845">
        <f t="shared" si="137"/>
        <v>1.023981087114921E-2</v>
      </c>
      <c r="FI130" s="845">
        <f t="shared" si="137"/>
        <v>1.2589118575293209E-2</v>
      </c>
      <c r="FJ130" s="845">
        <f t="shared" si="137"/>
        <v>1.3740587187449499E-2</v>
      </c>
      <c r="FK130" s="845">
        <f t="shared" si="137"/>
        <v>1.178815059872188E-2</v>
      </c>
      <c r="FL130" s="845">
        <f t="shared" si="137"/>
        <v>1.285272033836438E-2</v>
      </c>
      <c r="FM130" s="845">
        <f t="shared" si="137"/>
        <v>1.660911660957385E-2</v>
      </c>
      <c r="FN130" s="845">
        <f t="shared" si="137"/>
        <v>2.7626118184210798E-2</v>
      </c>
      <c r="FO130" s="845">
        <f t="shared" si="137"/>
        <v>1.6796712120045E-2</v>
      </c>
      <c r="FP130" s="845">
        <f t="shared" si="137"/>
        <v>1.8145782703465181E-2</v>
      </c>
      <c r="FQ130" s="845">
        <f t="shared" si="137"/>
        <v>2.187256143807963E-2</v>
      </c>
      <c r="FR130" s="845">
        <f t="shared" si="137"/>
        <v>2.5999414205221092E-2</v>
      </c>
      <c r="FS130" s="845">
        <f t="shared" si="137"/>
        <v>2.3395900708445418E-2</v>
      </c>
      <c r="FT130" s="845">
        <f t="shared" si="137"/>
        <v>2.328955176349011E-2</v>
      </c>
      <c r="FU130" s="845">
        <f t="shared" si="137"/>
        <v>3.8271516658978058E-2</v>
      </c>
      <c r="FV130" s="845">
        <f t="shared" si="137"/>
        <v>2.131623313970674E-2</v>
      </c>
      <c r="FW130" s="845">
        <f t="shared" si="137"/>
        <v>2.4784802009486143E-2</v>
      </c>
      <c r="FX130" s="845">
        <f t="shared" si="137"/>
        <v>2.4301018204584322E-2</v>
      </c>
      <c r="FY130" s="845">
        <f t="shared" si="137"/>
        <v>2.602501485127412E-2</v>
      </c>
      <c r="FZ130" s="845">
        <f t="shared" si="137"/>
        <v>1.7644612535453321E-2</v>
      </c>
      <c r="GA130" s="845">
        <f t="shared" si="137"/>
        <v>2.3337104973409229E-2</v>
      </c>
      <c r="GB130" s="845">
        <f t="shared" si="137"/>
        <v>3.424297068612648E-2</v>
      </c>
      <c r="GC130" s="845">
        <f t="shared" si="137"/>
        <v>3.7443537896172399E-2</v>
      </c>
      <c r="GD130" s="845">
        <f t="shared" si="137"/>
        <v>5.6389030209892325E-2</v>
      </c>
      <c r="GE130" s="845">
        <f t="shared" si="137"/>
        <v>3.8085951251021592E-2</v>
      </c>
      <c r="GF130" s="845">
        <f t="shared" si="137"/>
        <v>4.6186959621816862E-2</v>
      </c>
      <c r="GG130" s="845">
        <f t="shared" si="137"/>
        <v>5.875389838914833E-2</v>
      </c>
      <c r="GH130" s="845">
        <f t="shared" si="137"/>
        <v>5.8219544937028245E-2</v>
      </c>
      <c r="GI130" s="845">
        <f t="shared" si="137"/>
        <v>5.7065166793526488E-2</v>
      </c>
      <c r="GJ130" s="845">
        <f t="shared" si="137"/>
        <v>4.0253741991630385E-2</v>
      </c>
      <c r="GK130" s="845">
        <f t="shared" si="137"/>
        <v>7.4778665521337995E-2</v>
      </c>
      <c r="GL130" s="845">
        <f t="shared" ref="GL130:IW130" si="138">SUM(GL131:GL132)</f>
        <v>0.11609863722493931</v>
      </c>
      <c r="GM130" s="845">
        <f t="shared" si="138"/>
        <v>0.1168799565532844</v>
      </c>
      <c r="GN130" s="845">
        <f t="shared" si="138"/>
        <v>0.10744365862726019</v>
      </c>
      <c r="GO130" s="845">
        <f t="shared" si="138"/>
        <v>5.6120621192875197E-2</v>
      </c>
      <c r="GP130" s="845">
        <f t="shared" si="138"/>
        <v>2.0202446580578168E-2</v>
      </c>
      <c r="GQ130" s="845">
        <f t="shared" si="138"/>
        <v>2.0091111102813579E-2</v>
      </c>
      <c r="GR130" s="845">
        <f t="shared" si="138"/>
        <v>1.6223320039963161E-2</v>
      </c>
      <c r="GS130" s="845">
        <f t="shared" si="138"/>
        <v>2.22387660985373E-2</v>
      </c>
      <c r="GT130" s="845">
        <f t="shared" si="138"/>
        <v>3.9562189665069226E-2</v>
      </c>
      <c r="GU130" s="845">
        <f t="shared" si="138"/>
        <v>2.9068322078519518E-2</v>
      </c>
      <c r="GV130" s="845">
        <f t="shared" si="138"/>
        <v>2.8657049008053381E-2</v>
      </c>
      <c r="GW130" s="845">
        <f t="shared" si="138"/>
        <v>3.1825331944719308E-2</v>
      </c>
      <c r="GX130" s="845">
        <f t="shared" si="138"/>
        <v>3.1245706334014189E-2</v>
      </c>
      <c r="GY130" s="845">
        <f t="shared" si="138"/>
        <v>3.093067281186871E-2</v>
      </c>
      <c r="GZ130" s="845">
        <f t="shared" si="138"/>
        <v>3.2878085095451662E-2</v>
      </c>
      <c r="HA130" s="845">
        <f t="shared" si="138"/>
        <v>0.1052711004579921</v>
      </c>
      <c r="HB130" s="845">
        <f t="shared" si="138"/>
        <v>6.86785626343836E-2</v>
      </c>
    </row>
    <row r="131" spans="1:210" ht="16.2" x14ac:dyDescent="0.3">
      <c r="A131" s="48" t="s">
        <v>125</v>
      </c>
      <c r="B131" s="846">
        <v>1.4235641E-2</v>
      </c>
      <c r="C131" s="846">
        <v>1.2903701E-2</v>
      </c>
      <c r="D131" s="846">
        <v>1.2988538000000001E-2</v>
      </c>
      <c r="E131" s="846">
        <v>1.4227157000000001E-2</v>
      </c>
      <c r="F131" s="846">
        <v>1.2106232999999999E-2</v>
      </c>
      <c r="G131" s="846">
        <v>1.0977901999999999E-2</v>
      </c>
      <c r="H131" s="846">
        <v>1.0545232999999999E-2</v>
      </c>
      <c r="I131" s="846">
        <v>1.1503891E-2</v>
      </c>
      <c r="J131" s="846">
        <v>8.2122170000000008E-3</v>
      </c>
      <c r="K131" s="846">
        <v>1.3531494E-2</v>
      </c>
      <c r="L131" s="846">
        <v>6.7615050000000001E-3</v>
      </c>
      <c r="M131" s="846">
        <v>7.8559019999999997E-3</v>
      </c>
      <c r="N131" s="846">
        <v>7.6353259999999996E-3</v>
      </c>
      <c r="O131" s="846">
        <v>5.7434620000000004E-3</v>
      </c>
      <c r="P131" s="846">
        <v>5.8113310000000003E-3</v>
      </c>
      <c r="Q131" s="846">
        <v>6.6342500000000004E-3</v>
      </c>
      <c r="R131" s="846">
        <v>6.0488750000000004E-3</v>
      </c>
      <c r="S131" s="846">
        <v>5.2938259999999997E-3</v>
      </c>
      <c r="T131" s="846">
        <v>4.8102550000000003E-3</v>
      </c>
      <c r="U131" s="846">
        <v>5.5483370000000004E-3</v>
      </c>
      <c r="V131" s="846">
        <v>4.8526740000000004E-3</v>
      </c>
      <c r="W131" s="846">
        <v>3.6988910000000002E-3</v>
      </c>
      <c r="X131" s="846">
        <v>3.5461849999999999E-3</v>
      </c>
      <c r="Y131" s="846">
        <v>4.4200050000000003E-3</v>
      </c>
      <c r="Z131" s="846">
        <v>4.06369E-3</v>
      </c>
      <c r="AA131" s="846">
        <v>4.2503310000000004E-3</v>
      </c>
      <c r="AB131" s="846">
        <v>4.6829999999999997E-3</v>
      </c>
      <c r="AC131" s="846">
        <v>4.0976249999999997E-3</v>
      </c>
      <c r="AD131" s="846">
        <v>2.9438419999999999E-3</v>
      </c>
      <c r="AE131" s="846">
        <v>2.3924020000000001E-3</v>
      </c>
      <c r="AF131" s="846">
        <v>1.934283E-3</v>
      </c>
      <c r="AG131" s="846">
        <v>2.9014240000000001E-3</v>
      </c>
      <c r="AH131" s="846">
        <v>2.8420379999999999E-3</v>
      </c>
      <c r="AI131" s="846">
        <v>2.867489E-3</v>
      </c>
      <c r="AJ131" s="846">
        <v>1.9936680000000001E-3</v>
      </c>
      <c r="AK131" s="846">
        <v>2.6384289999999999E-3</v>
      </c>
      <c r="AL131" s="846">
        <v>2.0021520000000001E-3</v>
      </c>
      <c r="AM131" s="846">
        <v>2.0615379999999999E-3</v>
      </c>
      <c r="AN131" s="846">
        <v>2.2566629999999999E-3</v>
      </c>
      <c r="AO131" s="846">
        <v>7.6013909999999999E-3</v>
      </c>
      <c r="AP131" s="846">
        <v>9.8326030000000005E-3</v>
      </c>
      <c r="AQ131" s="846">
        <v>9.3150980000000008E-3</v>
      </c>
      <c r="AR131" s="846">
        <v>9.7053480000000008E-3</v>
      </c>
      <c r="AS131" s="846">
        <v>1.0960934E-2</v>
      </c>
      <c r="AT131" s="846">
        <v>8.9248480000000008E-3</v>
      </c>
      <c r="AU131" s="846">
        <v>9.6374779999999997E-3</v>
      </c>
      <c r="AV131" s="846">
        <v>8.9757499999999994E-3</v>
      </c>
      <c r="AW131" s="846">
        <v>8.6957879999999994E-3</v>
      </c>
      <c r="AX131" s="846">
        <v>7.4062659999999999E-3</v>
      </c>
      <c r="AY131" s="846">
        <v>7.3553639999999997E-3</v>
      </c>
      <c r="AZ131" s="846">
        <v>6.9735980000000001E-3</v>
      </c>
      <c r="BA131" s="846">
        <v>6.6936360000000002E-3</v>
      </c>
      <c r="BB131" s="846">
        <v>4.1485269999999999E-3</v>
      </c>
      <c r="BC131" s="846">
        <v>3.1050330000000001E-3</v>
      </c>
      <c r="BD131" s="846">
        <v>3.0880650000000001E-3</v>
      </c>
      <c r="BE131" s="846">
        <v>3.554668E-3</v>
      </c>
      <c r="BF131" s="846">
        <v>4.1315600000000003E-3</v>
      </c>
      <c r="BG131" s="846">
        <v>4.2163970000000002E-3</v>
      </c>
      <c r="BH131" s="846">
        <v>4.2842660000000001E-3</v>
      </c>
      <c r="BI131" s="846">
        <v>5.5313690000000004E-3</v>
      </c>
      <c r="BJ131" s="846">
        <v>4.8937260000000002E-3</v>
      </c>
      <c r="BK131" s="846">
        <v>5.7929970000000003E-3</v>
      </c>
      <c r="BL131" s="846">
        <v>6.1153780000000003E-3</v>
      </c>
      <c r="BM131" s="846">
        <v>8.5501980000000002E-3</v>
      </c>
      <c r="BN131" s="846">
        <v>8.4995969999999994E-3</v>
      </c>
      <c r="BO131" s="846">
        <v>8.99872E-3</v>
      </c>
      <c r="BP131" s="846">
        <v>1.0341187999999999E-2</v>
      </c>
      <c r="BQ131" s="846">
        <v>1.2070908E-2</v>
      </c>
      <c r="BR131" s="846">
        <v>1.2931873999999999E-2</v>
      </c>
      <c r="BS131" s="846">
        <v>1.2871921999999999E-2</v>
      </c>
      <c r="BT131" s="846">
        <v>1.6409084000000001E-2</v>
      </c>
      <c r="BU131" s="846">
        <v>1.7488218999999999E-2</v>
      </c>
      <c r="BV131" s="846">
        <v>1.5521791E-2</v>
      </c>
      <c r="BW131" s="846">
        <v>2.0332770999999999E-2</v>
      </c>
      <c r="BX131" s="846">
        <v>1.7296052999999999E-2</v>
      </c>
      <c r="BY131" s="846">
        <v>1.7824920000000001E-2</v>
      </c>
      <c r="BZ131" s="846">
        <v>1.9262965999999999E-2</v>
      </c>
      <c r="CA131" s="846">
        <v>1.8913144999999999E-2</v>
      </c>
      <c r="CB131" s="846">
        <v>1.8716903999999999E-2</v>
      </c>
      <c r="CC131" s="846">
        <v>2.0414814E-2</v>
      </c>
      <c r="CD131" s="846">
        <v>1.8939547000000001E-2</v>
      </c>
      <c r="CE131" s="846">
        <v>5.8569494E-2</v>
      </c>
      <c r="CF131" s="846">
        <v>1.9730953999999998E-2</v>
      </c>
      <c r="CG131" s="846">
        <v>0.102743653</v>
      </c>
      <c r="CH131" s="846">
        <v>8.6929764000000007E-2</v>
      </c>
      <c r="CI131" s="846">
        <v>1.8527912000000001E-2</v>
      </c>
      <c r="CJ131" s="846">
        <v>1.5440061999999999E-2</v>
      </c>
      <c r="CK131" s="846">
        <v>1.9125010000000001E-2</v>
      </c>
      <c r="CL131" s="846">
        <v>2.0266315999999999E-2</v>
      </c>
      <c r="CM131" s="846">
        <v>2.0070095E-2</v>
      </c>
      <c r="CN131" s="846">
        <v>2.1008544000000001E-2</v>
      </c>
      <c r="CO131" s="846">
        <v>2.0121283E-2</v>
      </c>
      <c r="CP131" s="846">
        <v>2.0372069E-2</v>
      </c>
      <c r="CQ131" s="846">
        <v>1.6818745999999999E-2</v>
      </c>
      <c r="CR131" s="846">
        <v>2.2658182999999998E-2</v>
      </c>
      <c r="CS131" s="846">
        <v>2.4644619E-2</v>
      </c>
      <c r="CT131" s="846">
        <v>1.2209657E-2</v>
      </c>
      <c r="CU131" s="846">
        <v>1.1630661E-2</v>
      </c>
      <c r="CV131" s="846">
        <v>1.2465096E-2</v>
      </c>
      <c r="CW131" s="846">
        <v>8.2588609999999993E-3</v>
      </c>
      <c r="CX131" s="846">
        <v>6.4582370000000004E-3</v>
      </c>
      <c r="CY131" s="846">
        <v>4.9753000000000002E-3</v>
      </c>
      <c r="CZ131" s="846">
        <v>4.6003040000000004E-3</v>
      </c>
      <c r="DA131" s="846">
        <v>5.6144970000000004E-3</v>
      </c>
      <c r="DB131" s="846">
        <v>3.8854079999999999E-3</v>
      </c>
      <c r="DC131" s="846">
        <v>4.2517739999999998E-3</v>
      </c>
      <c r="DD131" s="846">
        <v>4.1069310000000003E-3</v>
      </c>
      <c r="DE131" s="846">
        <v>4.2347330000000001E-3</v>
      </c>
      <c r="DF131" s="846">
        <v>5.0930359999999996E-3</v>
      </c>
      <c r="DG131" s="846">
        <v>4.9392029999999996E-3</v>
      </c>
      <c r="DH131" s="846">
        <v>5.8194730000000004E-3</v>
      </c>
      <c r="DI131" s="846">
        <v>6.7082900000000004E-3</v>
      </c>
      <c r="DJ131" s="846">
        <v>6.3238189999999996E-3</v>
      </c>
      <c r="DK131" s="846">
        <v>4.6040339999999999E-3</v>
      </c>
      <c r="DL131" s="846">
        <v>4.7751570000000004E-3</v>
      </c>
      <c r="DM131" s="846">
        <v>5.1687399999999998E-3</v>
      </c>
      <c r="DN131" s="846">
        <v>5.4088230000000001E-3</v>
      </c>
      <c r="DO131" s="846">
        <v>3.9878769999999999E-3</v>
      </c>
      <c r="DP131" s="846">
        <v>4.1580499999999999E-3</v>
      </c>
      <c r="DQ131" s="846">
        <v>5.4939089999999999E-3</v>
      </c>
      <c r="DR131" s="846">
        <v>4.6444499999999996E-3</v>
      </c>
      <c r="DS131" s="846">
        <v>3.539829E-3</v>
      </c>
      <c r="DT131" s="846">
        <v>9.2243770000000006E-3</v>
      </c>
      <c r="DU131" s="846">
        <v>5.7575680000000002E-3</v>
      </c>
      <c r="DV131" s="846">
        <v>6.7015540000000002E-3</v>
      </c>
      <c r="DW131" s="846">
        <v>4.220339E-3</v>
      </c>
      <c r="DX131" s="846">
        <v>3.7189979999999998E-3</v>
      </c>
      <c r="DY131" s="846">
        <v>1.0389386E-2</v>
      </c>
      <c r="DZ131" s="846">
        <v>4.762423E-3</v>
      </c>
      <c r="EA131" s="846">
        <v>3.540044E-3</v>
      </c>
      <c r="EB131" s="846">
        <v>3.489111E-3</v>
      </c>
      <c r="EC131" s="846">
        <v>3.8541270000000002E-3</v>
      </c>
      <c r="ED131" s="846">
        <v>3.9779739999999996E-3</v>
      </c>
      <c r="EE131" s="846">
        <v>4.5655662999999999E-2</v>
      </c>
      <c r="EF131" s="846">
        <v>3.272868E-3</v>
      </c>
      <c r="EG131" s="846">
        <v>3.4597640000000002E-3</v>
      </c>
      <c r="EH131" s="846">
        <v>3.0712949999999999E-3</v>
      </c>
      <c r="EI131" s="846">
        <v>2.6651230000000001E-3</v>
      </c>
      <c r="EJ131" s="846">
        <v>2.284337E-3</v>
      </c>
      <c r="EK131" s="846">
        <v>3.9174860000000004E-3</v>
      </c>
      <c r="EL131" s="846">
        <v>3.3467340000000001E-3</v>
      </c>
      <c r="EM131" s="846">
        <v>2.8086349999999999E-3</v>
      </c>
      <c r="EN131" s="846">
        <v>2.4551479999999999E-3</v>
      </c>
      <c r="EO131" s="846">
        <v>2.371934E-3</v>
      </c>
      <c r="EP131" s="846">
        <v>1.2807909419965901E-3</v>
      </c>
      <c r="EQ131" s="846">
        <v>1.2120696883246001E-3</v>
      </c>
      <c r="ER131" s="846">
        <v>1.41265241774575E-3</v>
      </c>
      <c r="ES131" s="846">
        <v>1.6611881102806801E-3</v>
      </c>
      <c r="ET131" s="846">
        <v>2.2108501035364601E-3</v>
      </c>
      <c r="EU131" s="846">
        <v>1.32270974133439E-3</v>
      </c>
      <c r="EV131" s="846">
        <v>3.4995010513826602E-3</v>
      </c>
      <c r="EW131" s="846">
        <v>4.7874423577952702E-3</v>
      </c>
      <c r="EX131" s="846">
        <v>7.4474218929304198E-3</v>
      </c>
      <c r="EY131" s="846">
        <v>5.7698373633106696E-3</v>
      </c>
      <c r="EZ131" s="846">
        <v>5.25341886624926E-3</v>
      </c>
      <c r="FA131" s="846">
        <v>5.8238569381594898E-3</v>
      </c>
      <c r="FB131" s="846">
        <v>9.2502948681797304E-3</v>
      </c>
      <c r="FC131" s="846">
        <v>2.16979012277605E-2</v>
      </c>
      <c r="FD131" s="846">
        <v>8.2726316336328397E-3</v>
      </c>
      <c r="FE131" s="846">
        <v>9.9720333743986301E-3</v>
      </c>
      <c r="FF131" s="846">
        <v>1.0372646785996E-2</v>
      </c>
      <c r="FG131" s="846">
        <v>9.4974872400468199E-3</v>
      </c>
      <c r="FH131" s="846">
        <v>9.4708755837060992E-3</v>
      </c>
      <c r="FI131" s="846">
        <v>1.1419768577742099E-2</v>
      </c>
      <c r="FJ131" s="846">
        <v>1.22330646350657E-2</v>
      </c>
      <c r="FK131" s="846">
        <v>1.0859361580407701E-2</v>
      </c>
      <c r="FL131" s="846">
        <v>1.20845080725771E-2</v>
      </c>
      <c r="FM131" s="846">
        <v>1.5303044484601199E-2</v>
      </c>
      <c r="FN131" s="846">
        <v>1.6955763289314599E-2</v>
      </c>
      <c r="FO131" s="846">
        <v>1.47972850960232E-2</v>
      </c>
      <c r="FP131" s="846">
        <v>1.6112579698576601E-2</v>
      </c>
      <c r="FQ131" s="846">
        <v>1.9057353407252599E-2</v>
      </c>
      <c r="FR131" s="846">
        <v>2.1799292820147802E-2</v>
      </c>
      <c r="FS131" s="846">
        <v>2.0157146833450299E-2</v>
      </c>
      <c r="FT131" s="846">
        <v>1.99936403308856E-2</v>
      </c>
      <c r="FU131" s="846">
        <v>3.3815946423045598E-2</v>
      </c>
      <c r="FV131" s="846">
        <v>1.89932713513014E-2</v>
      </c>
      <c r="FW131" s="846">
        <v>2.3280315293933401E-2</v>
      </c>
      <c r="FX131" s="846">
        <v>2.3269316442826201E-2</v>
      </c>
      <c r="FY131" s="846">
        <v>2.4623561730456898E-2</v>
      </c>
      <c r="FZ131" s="846">
        <v>1.67684093504652E-2</v>
      </c>
      <c r="GA131" s="846">
        <v>2.20816303466616E-2</v>
      </c>
      <c r="GB131" s="846">
        <v>3.3299163842957398E-2</v>
      </c>
      <c r="GC131" s="846">
        <v>3.6248075459717699E-2</v>
      </c>
      <c r="GD131" s="846">
        <v>5.4159398123817398E-2</v>
      </c>
      <c r="GE131" s="846">
        <v>3.5790859454821002E-2</v>
      </c>
      <c r="GF131" s="846">
        <v>4.4560473551782602E-2</v>
      </c>
      <c r="GG131" s="846">
        <v>5.5882570577738301E-2</v>
      </c>
      <c r="GH131" s="846">
        <v>5.5988664790673402E-2</v>
      </c>
      <c r="GI131" s="846">
        <v>5.4943733585293697E-2</v>
      </c>
      <c r="GJ131" s="846">
        <v>3.8290188180966203E-2</v>
      </c>
      <c r="GK131" s="846">
        <v>6.6135607259716206E-2</v>
      </c>
      <c r="GL131" s="846">
        <v>0.105288298539171</v>
      </c>
      <c r="GM131" s="846">
        <v>0.104521608463733</v>
      </c>
      <c r="GN131" s="846">
        <v>9.2206795826083293E-2</v>
      </c>
      <c r="GO131" s="846">
        <v>4.6059523173516297E-2</v>
      </c>
      <c r="GP131" s="846">
        <v>1.67614097643695E-2</v>
      </c>
      <c r="GQ131" s="846">
        <v>1.7197383221408399E-2</v>
      </c>
      <c r="GR131" s="846">
        <v>1.37883637411287E-2</v>
      </c>
      <c r="GS131" s="846">
        <v>1.9268819247499E-2</v>
      </c>
      <c r="GT131" s="846">
        <v>3.3140496560551097E-2</v>
      </c>
      <c r="GU131" s="846">
        <v>2.39697261346393E-2</v>
      </c>
      <c r="GV131" s="846">
        <v>2.33440854911518E-2</v>
      </c>
      <c r="GW131" s="846">
        <v>2.5658638458994E-2</v>
      </c>
      <c r="GX131" s="846">
        <v>2.5125210063940698E-2</v>
      </c>
      <c r="GY131" s="846">
        <v>2.4844055764906201E-2</v>
      </c>
      <c r="GZ131" s="846">
        <v>2.6769254737962898E-2</v>
      </c>
      <c r="HA131" s="846">
        <v>7.73950950135322E-2</v>
      </c>
      <c r="HB131" s="846">
        <v>5.3827443170724298E-2</v>
      </c>
    </row>
    <row r="132" spans="1:210" ht="16.2" x14ac:dyDescent="0.3">
      <c r="A132" s="48" t="s">
        <v>126</v>
      </c>
      <c r="B132" s="847">
        <v>0.11376657900000001</v>
      </c>
      <c r="C132" s="847">
        <v>0.11953216999999999</v>
      </c>
      <c r="D132" s="847">
        <v>0.128363328</v>
      </c>
      <c r="E132" s="847">
        <v>0.131636589</v>
      </c>
      <c r="F132" s="847">
        <v>0.120578949</v>
      </c>
      <c r="G132" s="847">
        <v>0.131511972</v>
      </c>
      <c r="H132" s="847">
        <v>0.13585693500000001</v>
      </c>
      <c r="I132" s="847">
        <v>0.140575747</v>
      </c>
      <c r="J132" s="847">
        <v>0.121575881</v>
      </c>
      <c r="K132" s="847">
        <v>0.12906948800000001</v>
      </c>
      <c r="L132" s="847">
        <v>0.13381322400000001</v>
      </c>
      <c r="M132" s="847">
        <v>0.13352245200000001</v>
      </c>
      <c r="N132" s="847">
        <v>0.13576555000000001</v>
      </c>
      <c r="O132" s="847">
        <v>0.12734978</v>
      </c>
      <c r="P132" s="847">
        <v>0.13382984000000001</v>
      </c>
      <c r="Q132" s="847">
        <v>0.13903881000000001</v>
      </c>
      <c r="R132" s="847">
        <v>0.14648257100000001</v>
      </c>
      <c r="S132" s="847">
        <v>0.159077147</v>
      </c>
      <c r="T132" s="847">
        <v>0.15420879500000001</v>
      </c>
      <c r="U132" s="847">
        <v>0.155322036</v>
      </c>
      <c r="V132" s="847">
        <v>0.13552462400000001</v>
      </c>
      <c r="W132" s="847">
        <v>0.132317826</v>
      </c>
      <c r="X132" s="847">
        <v>0.135740626</v>
      </c>
      <c r="Y132" s="847">
        <v>0.14246161099999999</v>
      </c>
      <c r="Z132" s="847">
        <v>0.145153328</v>
      </c>
      <c r="AA132" s="847">
        <v>0.14700595999999999</v>
      </c>
      <c r="AB132" s="847">
        <v>0.158379295</v>
      </c>
      <c r="AC132" s="847">
        <v>0.13039042300000001</v>
      </c>
      <c r="AD132" s="847">
        <v>0.126876237</v>
      </c>
      <c r="AE132" s="847">
        <v>0.13182766700000001</v>
      </c>
      <c r="AF132" s="847">
        <v>0.136072937</v>
      </c>
      <c r="AG132" s="847">
        <v>0.13569078000000001</v>
      </c>
      <c r="AH132" s="847">
        <v>0.14338377299999999</v>
      </c>
      <c r="AI132" s="847">
        <v>0.15290447600000001</v>
      </c>
      <c r="AJ132" s="847">
        <v>0.15072784</v>
      </c>
      <c r="AK132" s="847">
        <v>0.14492071000000001</v>
      </c>
      <c r="AL132" s="847">
        <v>0.13373845400000001</v>
      </c>
      <c r="AM132" s="847">
        <v>0.134303382</v>
      </c>
      <c r="AN132" s="847">
        <v>0.13726094799999999</v>
      </c>
      <c r="AO132" s="847">
        <v>0.130772581</v>
      </c>
      <c r="AP132" s="847">
        <v>0.12229865700000001</v>
      </c>
      <c r="AQ132" s="847">
        <v>0.123029741</v>
      </c>
      <c r="AR132" s="847">
        <v>0.117795847</v>
      </c>
      <c r="AS132" s="847">
        <v>0.12057064100000001</v>
      </c>
      <c r="AT132" s="847">
        <v>0.104436955</v>
      </c>
      <c r="AU132" s="847">
        <v>0.10613174</v>
      </c>
      <c r="AV132" s="847">
        <v>0.103498177</v>
      </c>
      <c r="AW132" s="847">
        <v>0.105791122</v>
      </c>
      <c r="AX132" s="847">
        <v>9.1460220999999994E-2</v>
      </c>
      <c r="AY132" s="847">
        <v>9.3304546000000002E-2</v>
      </c>
      <c r="AZ132" s="847">
        <v>9.3736550000000002E-2</v>
      </c>
      <c r="BA132" s="847">
        <v>7.5218534000000004E-2</v>
      </c>
      <c r="BB132" s="847">
        <v>5.8237456E-2</v>
      </c>
      <c r="BC132" s="847">
        <v>5.7946683999999998E-2</v>
      </c>
      <c r="BD132" s="847">
        <v>5.5844817999999997E-2</v>
      </c>
      <c r="BE132" s="847">
        <v>5.6675595000000002E-2</v>
      </c>
      <c r="BF132" s="847">
        <v>5.2953714999999998E-2</v>
      </c>
      <c r="BG132" s="847">
        <v>4.9015833000000002E-2</v>
      </c>
      <c r="BH132" s="847">
        <v>4.6191191999999999E-2</v>
      </c>
      <c r="BI132" s="847">
        <v>4.6864121000000002E-2</v>
      </c>
      <c r="BJ132" s="847">
        <v>4.3165824999999998E-2</v>
      </c>
      <c r="BK132" s="847">
        <v>4.3307057000000003E-2</v>
      </c>
      <c r="BL132" s="847">
        <v>4.0947651000000002E-2</v>
      </c>
      <c r="BM132" s="847">
        <v>4.4121217999999997E-2</v>
      </c>
      <c r="BN132" s="847">
        <v>4.2331716999999998E-2</v>
      </c>
      <c r="BO132" s="847">
        <v>4.0822439000000002E-2</v>
      </c>
      <c r="BP132" s="847">
        <v>4.0218727000000003E-2</v>
      </c>
      <c r="BQ132" s="847">
        <v>3.5268292999999999E-2</v>
      </c>
      <c r="BR132" s="847">
        <v>3.0263393999999999E-2</v>
      </c>
      <c r="BS132" s="847">
        <v>2.8507899E-2</v>
      </c>
      <c r="BT132" s="847">
        <v>2.5219556000000001E-2</v>
      </c>
      <c r="BU132" s="847">
        <v>2.2085355000000001E-2</v>
      </c>
      <c r="BV132" s="847">
        <v>9.1435961999999996E-2</v>
      </c>
      <c r="BW132" s="847">
        <v>7.9689346999999994E-2</v>
      </c>
      <c r="BX132" s="847">
        <v>1.6963621000000002E-2</v>
      </c>
      <c r="BY132" s="847">
        <v>1.7511967999999999E-2</v>
      </c>
      <c r="BZ132" s="847">
        <v>1.9478022000000001E-2</v>
      </c>
      <c r="CA132" s="847">
        <v>2.2227383999999999E-2</v>
      </c>
      <c r="CB132" s="847">
        <v>1.6414690999999999E-2</v>
      </c>
      <c r="CC132" s="847">
        <v>1.6117691999999999E-2</v>
      </c>
      <c r="CD132" s="847">
        <v>0.26737221500000002</v>
      </c>
      <c r="CE132" s="847">
        <v>1.400362E-2</v>
      </c>
      <c r="CF132" s="847">
        <v>5.5225748999999998E-2</v>
      </c>
      <c r="CG132" s="847">
        <v>0.13198272899999999</v>
      </c>
      <c r="CH132" s="847">
        <v>9.8860785000000007E-2</v>
      </c>
      <c r="CI132" s="847">
        <v>0.11250642</v>
      </c>
      <c r="CJ132" s="847">
        <v>1.0812135E-2</v>
      </c>
      <c r="CK132" s="847">
        <v>1.0735902E-2</v>
      </c>
      <c r="CL132" s="847">
        <v>9.7769339999999993E-3</v>
      </c>
      <c r="CM132" s="847">
        <v>6.7330310000000004E-3</v>
      </c>
      <c r="CN132" s="847">
        <v>6.5912599999999998E-3</v>
      </c>
      <c r="CO132" s="847">
        <v>6.8664620000000003E-3</v>
      </c>
      <c r="CP132" s="847">
        <v>1.6516428E-2</v>
      </c>
      <c r="CQ132" s="847">
        <v>5.6954359999999999E-3</v>
      </c>
      <c r="CR132" s="847">
        <v>7.1816529999999996E-3</v>
      </c>
      <c r="CS132" s="847">
        <v>8.1334990000000006E-3</v>
      </c>
      <c r="CT132" s="847">
        <v>3.450776E-3</v>
      </c>
      <c r="CU132" s="847">
        <v>3.9747050000000003E-3</v>
      </c>
      <c r="CV132" s="847">
        <v>4.1992469999999997E-3</v>
      </c>
      <c r="CW132" s="847">
        <v>3.342664E-3</v>
      </c>
      <c r="CX132" s="847">
        <v>3.3938409999999999E-3</v>
      </c>
      <c r="CY132" s="847">
        <v>2.351269E-3</v>
      </c>
      <c r="CZ132" s="847">
        <v>2.6932330000000002E-3</v>
      </c>
      <c r="DA132" s="847">
        <v>2.9768120000000001E-3</v>
      </c>
      <c r="DB132" s="847">
        <v>3.4152449999999999E-3</v>
      </c>
      <c r="DC132" s="847">
        <v>2.131614E-3</v>
      </c>
      <c r="DD132" s="847">
        <v>2.2816490000000002E-3</v>
      </c>
      <c r="DE132" s="847">
        <v>2.1232790000000001E-3</v>
      </c>
      <c r="DF132" s="847">
        <v>2.6628670000000002E-3</v>
      </c>
      <c r="DG132" s="847">
        <v>2.1873629999999999E-3</v>
      </c>
      <c r="DH132" s="847">
        <v>2.5043650000000002E-3</v>
      </c>
      <c r="DI132" s="847">
        <v>2.9465009999999998E-3</v>
      </c>
      <c r="DJ132" s="847">
        <v>2.8933169999999999E-3</v>
      </c>
      <c r="DK132" s="847">
        <v>2.3435320000000002E-3</v>
      </c>
      <c r="DL132" s="847">
        <v>2.585104E-3</v>
      </c>
      <c r="DM132" s="847">
        <v>3.1098979999999998E-3</v>
      </c>
      <c r="DN132" s="847">
        <v>2.3269699999999998E-3</v>
      </c>
      <c r="DO132" s="847">
        <v>1.687731E-3</v>
      </c>
      <c r="DP132" s="847">
        <v>1.704335E-3</v>
      </c>
      <c r="DQ132" s="847">
        <v>1.812258E-3</v>
      </c>
      <c r="DR132" s="847">
        <v>1.6352859999999999E-3</v>
      </c>
      <c r="DS132" s="847">
        <v>3.1368449999999999E-2</v>
      </c>
      <c r="DT132" s="847">
        <v>3.5353994999999999E-2</v>
      </c>
      <c r="DU132" s="847">
        <v>1.460189E-3</v>
      </c>
      <c r="DV132" s="847">
        <v>1.9765640000000001E-3</v>
      </c>
      <c r="DW132" s="847">
        <v>1.3825809999999999E-3</v>
      </c>
      <c r="DX132" s="847">
        <v>1.307288E-3</v>
      </c>
      <c r="DY132" s="847">
        <v>1.441143E-3</v>
      </c>
      <c r="DZ132" s="847">
        <v>2.354208E-3</v>
      </c>
      <c r="EA132" s="847">
        <v>1.675251E-3</v>
      </c>
      <c r="EB132" s="847">
        <v>1.876424E-3</v>
      </c>
      <c r="EC132" s="847">
        <v>2.655967E-3</v>
      </c>
      <c r="ED132" s="847">
        <v>3.6880369999999999E-3</v>
      </c>
      <c r="EE132" s="847">
        <v>2.472527E-3</v>
      </c>
      <c r="EF132" s="847">
        <v>2.2881049999999999E-3</v>
      </c>
      <c r="EG132" s="847">
        <v>3.1431530000000001E-3</v>
      </c>
      <c r="EH132" s="847">
        <v>3.7067839999999999E-3</v>
      </c>
      <c r="EI132" s="847">
        <v>2.0034079999999999E-3</v>
      </c>
      <c r="EJ132" s="847">
        <v>2.1453560000000002E-3</v>
      </c>
      <c r="EK132" s="847">
        <v>3.1389920000000002E-3</v>
      </c>
      <c r="EL132" s="847">
        <v>2.5075100000000001E-3</v>
      </c>
      <c r="EM132" s="847">
        <v>1.809029E-3</v>
      </c>
      <c r="EN132" s="847">
        <v>2.0206809999999999E-3</v>
      </c>
      <c r="EO132" s="847">
        <v>2.360142E-3</v>
      </c>
      <c r="EP132" s="847">
        <v>6.2006047017158404E-4</v>
      </c>
      <c r="EQ132" s="847">
        <v>6.5878642703722E-4</v>
      </c>
      <c r="ER132" s="847">
        <v>7.3043152333548999E-4</v>
      </c>
      <c r="ES132" s="847">
        <v>9.0348685419307999E-4</v>
      </c>
      <c r="ET132" s="847">
        <v>5.2844042585765603E-4</v>
      </c>
      <c r="EU132" s="847">
        <v>4.2329491118677399E-4</v>
      </c>
      <c r="EV132" s="847">
        <v>1.56116607285257E-3</v>
      </c>
      <c r="EW132" s="847">
        <v>1.7351538024973801E-3</v>
      </c>
      <c r="EX132" s="847">
        <v>2.31308978935983E-3</v>
      </c>
      <c r="EY132" s="847">
        <v>1.15187711430922E-3</v>
      </c>
      <c r="EZ132" s="847">
        <v>1.10252443880983E-3</v>
      </c>
      <c r="FA132" s="847">
        <v>1.81378734525183E-3</v>
      </c>
      <c r="FB132" s="847">
        <v>1.4960166192080401E-3</v>
      </c>
      <c r="FC132" s="847">
        <v>1.1694101488560901E-3</v>
      </c>
      <c r="FD132" s="847">
        <v>2.2502844266210601E-3</v>
      </c>
      <c r="FE132" s="847">
        <v>9.7253060903340995E-4</v>
      </c>
      <c r="FF132" s="847">
        <v>1.2071727346909299E-3</v>
      </c>
      <c r="FG132" s="847">
        <v>7.8005213008140403E-4</v>
      </c>
      <c r="FH132" s="847">
        <v>7.6893528744311098E-4</v>
      </c>
      <c r="FI132" s="847">
        <v>1.1693499975511099E-3</v>
      </c>
      <c r="FJ132" s="847">
        <v>1.5075225523838E-3</v>
      </c>
      <c r="FK132" s="847">
        <v>9.2878901831417999E-4</v>
      </c>
      <c r="FL132" s="847">
        <v>7.6821226578728096E-4</v>
      </c>
      <c r="FM132" s="847">
        <v>1.30607212497265E-3</v>
      </c>
      <c r="FN132" s="847">
        <v>1.06703548948962E-2</v>
      </c>
      <c r="FO132" s="847">
        <v>1.9994270240218E-3</v>
      </c>
      <c r="FP132" s="847">
        <v>2.0332030048885799E-3</v>
      </c>
      <c r="FQ132" s="847">
        <v>2.8152080308270302E-3</v>
      </c>
      <c r="FR132" s="847">
        <v>4.2001213850732903E-3</v>
      </c>
      <c r="FS132" s="847">
        <v>3.2387538749951198E-3</v>
      </c>
      <c r="FT132" s="847">
        <v>3.2959114326045098E-3</v>
      </c>
      <c r="FU132" s="847">
        <v>4.45557023593246E-3</v>
      </c>
      <c r="FV132" s="847">
        <v>2.3229617884053398E-3</v>
      </c>
      <c r="FW132" s="847">
        <v>1.5044867155527401E-3</v>
      </c>
      <c r="FX132" s="847">
        <v>1.03170176175812E-3</v>
      </c>
      <c r="FY132" s="847">
        <v>1.4014531208172199E-3</v>
      </c>
      <c r="FZ132" s="847">
        <v>8.7620318498812105E-4</v>
      </c>
      <c r="GA132" s="847">
        <v>1.2554746267476301E-3</v>
      </c>
      <c r="GB132" s="847">
        <v>9.4380684316908105E-4</v>
      </c>
      <c r="GC132" s="847">
        <v>1.1954624364547001E-3</v>
      </c>
      <c r="GD132" s="847">
        <v>2.2296320860749298E-3</v>
      </c>
      <c r="GE132" s="847">
        <v>2.2950917962005898E-3</v>
      </c>
      <c r="GF132" s="847">
        <v>1.62648607003426E-3</v>
      </c>
      <c r="GG132" s="847">
        <v>2.8713278114100298E-3</v>
      </c>
      <c r="GH132" s="847">
        <v>2.2308801463548399E-3</v>
      </c>
      <c r="GI132" s="847">
        <v>2.1214332082327902E-3</v>
      </c>
      <c r="GJ132" s="847">
        <v>1.9635538106641801E-3</v>
      </c>
      <c r="GK132" s="847">
        <v>8.6430582616217905E-3</v>
      </c>
      <c r="GL132" s="847">
        <v>1.0810338685768301E-2</v>
      </c>
      <c r="GM132" s="847">
        <v>1.2358348089551399E-2</v>
      </c>
      <c r="GN132" s="847">
        <v>1.5236862801176899E-2</v>
      </c>
      <c r="GO132" s="847">
        <v>1.0061098019358901E-2</v>
      </c>
      <c r="GP132" s="847">
        <v>3.4410368162086698E-3</v>
      </c>
      <c r="GQ132" s="847">
        <v>2.8937278814051802E-3</v>
      </c>
      <c r="GR132" s="847">
        <v>2.4349562988344601E-3</v>
      </c>
      <c r="GS132" s="847">
        <v>2.9699468510382999E-3</v>
      </c>
      <c r="GT132" s="847">
        <v>6.4216931045181303E-3</v>
      </c>
      <c r="GU132" s="847">
        <v>5.0985959438802197E-3</v>
      </c>
      <c r="GV132" s="847">
        <v>5.3129635169015801E-3</v>
      </c>
      <c r="GW132" s="847">
        <v>6.1666934857253098E-3</v>
      </c>
      <c r="GX132" s="847">
        <v>6.1204962700734901E-3</v>
      </c>
      <c r="GY132" s="847">
        <v>6.0866170469625102E-3</v>
      </c>
      <c r="GZ132" s="847">
        <v>6.1088303574887599E-3</v>
      </c>
      <c r="HA132" s="847">
        <v>2.7876005444459898E-2</v>
      </c>
      <c r="HB132" s="847">
        <v>1.48511194636593E-2</v>
      </c>
    </row>
    <row r="133" spans="1:210" x14ac:dyDescent="0.3">
      <c r="A133" s="47" t="s">
        <v>25</v>
      </c>
      <c r="B133" s="848">
        <v>0.216639254</v>
      </c>
      <c r="C133" s="848">
        <v>0.322654363</v>
      </c>
      <c r="D133" s="848">
        <v>0.41946374600000003</v>
      </c>
      <c r="E133" s="848">
        <v>0.284554535</v>
      </c>
      <c r="F133" s="848">
        <v>0.22031664200000001</v>
      </c>
      <c r="G133" s="848">
        <v>0.27129229500000002</v>
      </c>
      <c r="H133" s="848">
        <v>0.46632152199999999</v>
      </c>
      <c r="I133" s="848">
        <v>0.29922233399999998</v>
      </c>
      <c r="J133" s="848">
        <v>0.17321966499999999</v>
      </c>
      <c r="K133" s="848">
        <v>0.359177617</v>
      </c>
      <c r="L133" s="848">
        <v>0.33897894299999998</v>
      </c>
      <c r="M133" s="848">
        <v>0.34553708999999999</v>
      </c>
      <c r="N133" s="848">
        <v>0.27353549900000002</v>
      </c>
      <c r="O133" s="848">
        <v>0.31265023199999997</v>
      </c>
      <c r="P133" s="848">
        <v>0.35941985999999998</v>
      </c>
      <c r="Q133" s="848">
        <v>0.31644289399999997</v>
      </c>
      <c r="R133" s="848">
        <v>0.30879778200000002</v>
      </c>
      <c r="S133" s="848">
        <v>0.28660097099999998</v>
      </c>
      <c r="T133" s="848">
        <v>0.33864465500000002</v>
      </c>
      <c r="U133" s="848">
        <v>0.34551426000000002</v>
      </c>
      <c r="V133" s="848">
        <v>0.21192138999999999</v>
      </c>
      <c r="W133" s="848">
        <v>0.223658997</v>
      </c>
      <c r="X133" s="848">
        <v>0.30494997499999998</v>
      </c>
      <c r="Y133" s="848">
        <v>0.26086455600000003</v>
      </c>
      <c r="Z133" s="848">
        <v>0.34263468699999999</v>
      </c>
      <c r="AA133" s="848">
        <v>0.624171743</v>
      </c>
      <c r="AB133" s="848">
        <v>0.398133246</v>
      </c>
      <c r="AC133" s="848">
        <v>0.24545520400000001</v>
      </c>
      <c r="AD133" s="848">
        <v>0.24497693200000001</v>
      </c>
      <c r="AE133" s="848">
        <v>0.27684491</v>
      </c>
      <c r="AF133" s="848">
        <v>0.28588465600000001</v>
      </c>
      <c r="AG133" s="848">
        <v>0.238453994</v>
      </c>
      <c r="AH133" s="848">
        <v>0.30631370099999999</v>
      </c>
      <c r="AI133" s="848">
        <v>0.37662879300000002</v>
      </c>
      <c r="AJ133" s="848">
        <v>0.30729524699999999</v>
      </c>
      <c r="AK133" s="848">
        <v>0.243511541</v>
      </c>
      <c r="AL133" s="848">
        <v>0.32577569000000001</v>
      </c>
      <c r="AM133" s="848">
        <v>0.27583992699999998</v>
      </c>
      <c r="AN133" s="848">
        <v>0.27600129099999998</v>
      </c>
      <c r="AO133" s="848">
        <v>0.272702061</v>
      </c>
      <c r="AP133" s="848">
        <v>0.244859835</v>
      </c>
      <c r="AQ133" s="848">
        <v>0.27154525299999999</v>
      </c>
      <c r="AR133" s="848">
        <v>0.27577839199999998</v>
      </c>
      <c r="AS133" s="848">
        <v>0.25925101299999997</v>
      </c>
      <c r="AT133" s="848">
        <v>0.256694272</v>
      </c>
      <c r="AU133" s="848">
        <v>0.23767252799999999</v>
      </c>
      <c r="AV133" s="848">
        <v>0.13512348399999999</v>
      </c>
      <c r="AW133" s="848">
        <v>0.25097645400000002</v>
      </c>
      <c r="AX133" s="848">
        <v>0.188388465</v>
      </c>
      <c r="AY133" s="848">
        <v>0.26155091800000002</v>
      </c>
      <c r="AZ133" s="848">
        <v>0.24212863600000001</v>
      </c>
      <c r="BA133" s="848">
        <v>0.21951050599999999</v>
      </c>
      <c r="BB133" s="848">
        <v>0.20191879700000001</v>
      </c>
      <c r="BC133" s="848">
        <v>0.148206687</v>
      </c>
      <c r="BD133" s="848">
        <v>0.187012709</v>
      </c>
      <c r="BE133" s="848">
        <v>0.104741257</v>
      </c>
      <c r="BF133" s="848">
        <v>0.20937905700000001</v>
      </c>
      <c r="BG133" s="848">
        <v>0.14960893</v>
      </c>
      <c r="BH133" s="848">
        <v>0.15369972700000001</v>
      </c>
      <c r="BI133" s="848">
        <v>0.120325879</v>
      </c>
      <c r="BJ133" s="848">
        <v>9.7600247000000001E-2</v>
      </c>
      <c r="BK133" s="848">
        <v>0.16930720399999999</v>
      </c>
      <c r="BL133" s="848">
        <v>0.14032310000000001</v>
      </c>
      <c r="BM133" s="848">
        <v>0.137917977</v>
      </c>
      <c r="BN133" s="848">
        <v>0.124846867</v>
      </c>
      <c r="BO133" s="848">
        <v>0.18651034899999999</v>
      </c>
      <c r="BP133" s="848">
        <v>0.24018188200000001</v>
      </c>
      <c r="BQ133" s="848">
        <v>0.26197840300000003</v>
      </c>
      <c r="BR133" s="848">
        <v>0.33079039100000002</v>
      </c>
      <c r="BS133" s="848">
        <v>0.14490379</v>
      </c>
      <c r="BT133" s="848">
        <v>0.24644978300000001</v>
      </c>
      <c r="BU133" s="848">
        <v>0.136921341</v>
      </c>
      <c r="BV133" s="848">
        <v>0.16151915</v>
      </c>
      <c r="BW133" s="848">
        <v>0.35774553399999998</v>
      </c>
      <c r="BX133" s="848">
        <v>0.19972061399999999</v>
      </c>
      <c r="BY133" s="848">
        <v>0.21226611300000001</v>
      </c>
      <c r="BZ133" s="848">
        <v>0.105742831</v>
      </c>
      <c r="CA133" s="848">
        <v>0.16630223099999999</v>
      </c>
      <c r="CB133" s="848">
        <v>0.13366926800000001</v>
      </c>
      <c r="CC133" s="848">
        <v>0.117496136</v>
      </c>
      <c r="CD133" s="848">
        <v>0.13147351400000001</v>
      </c>
      <c r="CE133" s="848">
        <v>0.213664146</v>
      </c>
      <c r="CF133" s="848">
        <v>0.14969718200000001</v>
      </c>
      <c r="CG133" s="848">
        <v>0.138155103</v>
      </c>
      <c r="CH133" s="848">
        <v>0.14151356600000001</v>
      </c>
      <c r="CI133" s="848">
        <v>0.211297545</v>
      </c>
      <c r="CJ133" s="848">
        <v>0.166746793</v>
      </c>
      <c r="CK133" s="848">
        <v>0.13858906500000001</v>
      </c>
      <c r="CL133" s="848">
        <v>0.124297377</v>
      </c>
      <c r="CM133" s="848">
        <v>0.20089464100000001</v>
      </c>
      <c r="CN133" s="848">
        <v>0.13797026800000001</v>
      </c>
      <c r="CO133" s="848">
        <v>0.13027191499999999</v>
      </c>
      <c r="CP133" s="848">
        <v>0.159807316</v>
      </c>
      <c r="CQ133" s="848">
        <v>0.14439923800000001</v>
      </c>
      <c r="CR133" s="848">
        <v>0.13992448099999999</v>
      </c>
      <c r="CS133" s="848">
        <v>0.12899115899999999</v>
      </c>
      <c r="CT133" s="848">
        <v>0.16534855100000001</v>
      </c>
      <c r="CU133" s="848">
        <v>0.15159998899999999</v>
      </c>
      <c r="CV133" s="848">
        <v>0.17278850800000001</v>
      </c>
      <c r="CW133" s="848">
        <v>0.16143002300000001</v>
      </c>
      <c r="CX133" s="848">
        <v>0.16619825199999999</v>
      </c>
      <c r="CY133" s="848">
        <v>0.189325453</v>
      </c>
      <c r="CZ133" s="848">
        <v>0.151973571</v>
      </c>
      <c r="DA133" s="848">
        <v>0.120829635</v>
      </c>
      <c r="DB133" s="848">
        <v>0.165119404</v>
      </c>
      <c r="DC133" s="848">
        <v>0.15649084399999999</v>
      </c>
      <c r="DD133" s="848">
        <v>0.16404549500000001</v>
      </c>
      <c r="DE133" s="848">
        <v>0.14722837999999999</v>
      </c>
      <c r="DF133" s="848">
        <v>9.7209145999999996E-2</v>
      </c>
      <c r="DG133" s="848">
        <v>9.5965903000000005E-2</v>
      </c>
      <c r="DH133" s="848">
        <v>0.166800806</v>
      </c>
      <c r="DI133" s="848">
        <v>0.149515232</v>
      </c>
      <c r="DJ133" s="848">
        <v>0.108656634</v>
      </c>
      <c r="DK133" s="848">
        <v>0.115088625</v>
      </c>
      <c r="DL133" s="848">
        <v>0.133330051</v>
      </c>
      <c r="DM133" s="848">
        <v>0.103810204</v>
      </c>
      <c r="DN133" s="848">
        <v>0.109591672</v>
      </c>
      <c r="DO133" s="848">
        <v>0.16866350299999999</v>
      </c>
      <c r="DP133" s="848">
        <v>0.13606596100000001</v>
      </c>
      <c r="DQ133" s="848">
        <v>0.12966607599999999</v>
      </c>
      <c r="DR133" s="848">
        <v>0.130038082</v>
      </c>
      <c r="DS133" s="848">
        <v>0.13940445600000001</v>
      </c>
      <c r="DT133" s="848">
        <v>0.34780067999999997</v>
      </c>
      <c r="DU133" s="848">
        <v>0.12121652500000001</v>
      </c>
      <c r="DV133" s="848">
        <v>0.149141885</v>
      </c>
      <c r="DW133" s="848">
        <v>0.22570527700000001</v>
      </c>
      <c r="DX133" s="848">
        <v>0.12680519500000001</v>
      </c>
      <c r="DY133" s="848">
        <v>0.14878468</v>
      </c>
      <c r="DZ133" s="848">
        <v>0.10706278900000001</v>
      </c>
      <c r="EA133" s="848">
        <v>0.17493129099999999</v>
      </c>
      <c r="EB133" s="848">
        <v>0.128477498</v>
      </c>
      <c r="EC133" s="848">
        <v>0.124604465</v>
      </c>
      <c r="ED133" s="848">
        <v>0.12620436400000001</v>
      </c>
      <c r="EE133" s="848">
        <v>0.11399566</v>
      </c>
      <c r="EF133" s="848">
        <v>0.13735994600000001</v>
      </c>
      <c r="EG133" s="848">
        <v>0.14930536999999999</v>
      </c>
      <c r="EH133" s="848">
        <v>0.15136834900000001</v>
      </c>
      <c r="EI133" s="848">
        <v>0.15768879099999999</v>
      </c>
      <c r="EJ133" s="848">
        <v>0.15474275900000001</v>
      </c>
      <c r="EK133" s="848">
        <v>0.12711619199999999</v>
      </c>
      <c r="EL133" s="848">
        <v>0.149026308</v>
      </c>
      <c r="EM133" s="848">
        <v>0.102388428</v>
      </c>
      <c r="EN133" s="848">
        <v>0.105404518</v>
      </c>
      <c r="EO133" s="848">
        <v>9.6895598999999999E-2</v>
      </c>
      <c r="EP133" s="848">
        <v>0.14863025974854299</v>
      </c>
      <c r="EQ133" s="848">
        <v>0.14829601213115801</v>
      </c>
      <c r="ER133" s="848">
        <v>0.14831232802862601</v>
      </c>
      <c r="ES133" s="848">
        <v>0.21199887661345301</v>
      </c>
      <c r="ET133" s="848">
        <v>0.20675284629305099</v>
      </c>
      <c r="EU133" s="848">
        <v>0.19004129041067599</v>
      </c>
      <c r="EV133" s="848">
        <v>0.18237966530220301</v>
      </c>
      <c r="EW133" s="848">
        <v>0.201082802751131</v>
      </c>
      <c r="EX133" s="848">
        <v>0.17062931965832701</v>
      </c>
      <c r="EY133" s="848">
        <v>0.14721396579007301</v>
      </c>
      <c r="EZ133" s="848">
        <v>0.13644981133257</v>
      </c>
      <c r="FA133" s="848">
        <v>0.160087932617787</v>
      </c>
      <c r="FB133" s="848">
        <v>0.146045820474074</v>
      </c>
      <c r="FC133" s="848">
        <v>0.14601047708926199</v>
      </c>
      <c r="FD133" s="848">
        <v>0.15165239506223299</v>
      </c>
      <c r="FE133" s="848">
        <v>0.169090823229472</v>
      </c>
      <c r="FF133" s="848">
        <v>0.166024269521059</v>
      </c>
      <c r="FG133" s="848">
        <v>0.15799583522447999</v>
      </c>
      <c r="FH133" s="848">
        <v>0.15069570404126101</v>
      </c>
      <c r="FI133" s="848">
        <v>0.20400704237788</v>
      </c>
      <c r="FJ133" s="848">
        <v>0.193590796539546</v>
      </c>
      <c r="FK133" s="848">
        <v>0.171671563210615</v>
      </c>
      <c r="FL133" s="848">
        <v>0.18567025193020301</v>
      </c>
      <c r="FM133" s="848">
        <v>0.21898880593157999</v>
      </c>
      <c r="FN133" s="848">
        <v>0.19647979002049201</v>
      </c>
      <c r="FO133" s="848">
        <v>0.18559868805714699</v>
      </c>
      <c r="FP133" s="848">
        <v>0.18850455646075301</v>
      </c>
      <c r="FQ133" s="848">
        <v>0.21707898535786599</v>
      </c>
      <c r="FR133" s="848">
        <v>0.204485747044101</v>
      </c>
      <c r="FS133" s="848">
        <v>0.213410147498486</v>
      </c>
      <c r="FT133" s="848">
        <v>0.21993282804946299</v>
      </c>
      <c r="FU133" s="848">
        <v>0.27626784536716797</v>
      </c>
      <c r="FV133" s="848">
        <v>0.19669168418975699</v>
      </c>
      <c r="FW133" s="848">
        <v>0.198442237764307</v>
      </c>
      <c r="FX133" s="848">
        <v>0.20133336675635599</v>
      </c>
      <c r="FY133" s="848">
        <v>0.177549955335075</v>
      </c>
      <c r="FZ133" s="848">
        <v>0.31687898498350298</v>
      </c>
      <c r="GA133" s="848">
        <v>0.27766143031018498</v>
      </c>
      <c r="GB133" s="848">
        <v>0.325214812208311</v>
      </c>
      <c r="GC133" s="848">
        <v>0.319547925449644</v>
      </c>
      <c r="GD133" s="848">
        <v>0.25563162729434702</v>
      </c>
      <c r="GE133" s="848">
        <v>0.20477908659208099</v>
      </c>
      <c r="GF133" s="848">
        <v>0.24725623717488401</v>
      </c>
      <c r="GG133" s="848">
        <v>0.26065059782327998</v>
      </c>
      <c r="GH133" s="848">
        <v>0.25394728219958501</v>
      </c>
      <c r="GI133" s="848">
        <v>0.25341129380021499</v>
      </c>
      <c r="GJ133" s="848">
        <v>0.27680831150153201</v>
      </c>
      <c r="GK133" s="848">
        <v>0.30771438300375298</v>
      </c>
      <c r="GL133" s="848">
        <v>0.37894271694689302</v>
      </c>
      <c r="GM133" s="848">
        <v>0.368346734670075</v>
      </c>
      <c r="GN133" s="848">
        <v>0.308747438189787</v>
      </c>
      <c r="GO133" s="848">
        <v>0.30104461342832001</v>
      </c>
      <c r="GP133" s="848">
        <v>0.383058372522459</v>
      </c>
      <c r="GQ133" s="848">
        <v>0.35966955236957698</v>
      </c>
      <c r="GR133" s="848">
        <v>0.355491444855424</v>
      </c>
      <c r="GS133" s="848">
        <v>0.30947997214019302</v>
      </c>
      <c r="GT133" s="848">
        <v>0.213580165693986</v>
      </c>
      <c r="GU133" s="848">
        <v>0.19231673586384501</v>
      </c>
      <c r="GV133" s="848">
        <v>0.171364171460962</v>
      </c>
      <c r="GW133" s="848">
        <v>0.18651483268532401</v>
      </c>
      <c r="GX133" s="848">
        <v>0.184510887673101</v>
      </c>
      <c r="GY133" s="848">
        <v>0.18469403482660601</v>
      </c>
      <c r="GZ133" s="848">
        <v>0.19477229775878199</v>
      </c>
      <c r="HA133" s="848">
        <v>0.29302796080294202</v>
      </c>
      <c r="HB133" s="848">
        <v>0.258219956064628</v>
      </c>
    </row>
    <row r="134" spans="1:210" x14ac:dyDescent="0.3">
      <c r="A134" s="47" t="s">
        <v>26</v>
      </c>
      <c r="B134" s="849">
        <v>0.17850945300000001</v>
      </c>
      <c r="C134" s="849">
        <v>0.14516827600000001</v>
      </c>
      <c r="D134" s="849">
        <v>0.16500364000000001</v>
      </c>
      <c r="E134" s="849">
        <v>0.15027205299999999</v>
      </c>
      <c r="F134" s="849">
        <v>0.112321226</v>
      </c>
      <c r="G134" s="849">
        <v>0.13152267600000001</v>
      </c>
      <c r="H134" s="849">
        <v>0.15370162500000001</v>
      </c>
      <c r="I134" s="849">
        <v>0.122323407</v>
      </c>
      <c r="J134" s="849">
        <v>0.15093342900000001</v>
      </c>
      <c r="K134" s="849">
        <v>0.13101597200000001</v>
      </c>
      <c r="L134" s="849">
        <v>0.13324962600000001</v>
      </c>
      <c r="M134" s="849">
        <v>0.12276630099999999</v>
      </c>
      <c r="N134" s="849">
        <v>0.116642467</v>
      </c>
      <c r="O134" s="849">
        <v>0.14874231500000001</v>
      </c>
      <c r="P134" s="849">
        <v>0.13276447299999999</v>
      </c>
      <c r="Q134" s="849">
        <v>9.0545254000000006E-2</v>
      </c>
      <c r="R134" s="849">
        <v>6.9043623999999998E-2</v>
      </c>
      <c r="S134" s="849">
        <v>8.9993706000000007E-2</v>
      </c>
      <c r="T134" s="849">
        <v>7.6461917000000004E-2</v>
      </c>
      <c r="U134" s="849">
        <v>7.6724661999999999E-2</v>
      </c>
      <c r="V134" s="849">
        <v>2.7612689999999999E-2</v>
      </c>
      <c r="W134" s="849">
        <v>3.9925730999999999E-2</v>
      </c>
      <c r="X134" s="849">
        <v>4.510865E-2</v>
      </c>
      <c r="Y134" s="849">
        <v>3.6011007999999997E-2</v>
      </c>
      <c r="Z134" s="849">
        <v>5.6641244E-2</v>
      </c>
      <c r="AA134" s="849">
        <v>2.1476157999999999E-2</v>
      </c>
      <c r="AB134" s="849">
        <v>8.5421051999999997E-2</v>
      </c>
      <c r="AC134" s="849">
        <v>4.7260778000000003E-2</v>
      </c>
      <c r="AD134" s="849">
        <v>5.5411123E-2</v>
      </c>
      <c r="AE134" s="849">
        <v>4.1788747000000001E-2</v>
      </c>
      <c r="AF134" s="849">
        <v>3.4845765000000001E-2</v>
      </c>
      <c r="AG134" s="849">
        <v>7.3401373000000006E-2</v>
      </c>
      <c r="AH134" s="849">
        <v>7.0380697000000006E-2</v>
      </c>
      <c r="AI134" s="849">
        <v>3.4240326000000001E-2</v>
      </c>
      <c r="AJ134" s="849">
        <v>7.0363299000000004E-2</v>
      </c>
      <c r="AK134" s="849">
        <v>5.4462015000000003E-2</v>
      </c>
      <c r="AL134" s="849">
        <v>4.0732292000000003E-2</v>
      </c>
      <c r="AM134" s="849">
        <v>3.7042192000000002E-2</v>
      </c>
      <c r="AN134" s="849">
        <v>4.0565412000000002E-2</v>
      </c>
      <c r="AO134" s="849">
        <v>2.4996425999999999E-2</v>
      </c>
      <c r="AP134" s="849">
        <v>1.5216963E-2</v>
      </c>
      <c r="AQ134" s="849">
        <v>3.4674313999999998E-2</v>
      </c>
      <c r="AR134" s="849">
        <v>2.3692865E-2</v>
      </c>
      <c r="AS134" s="849">
        <v>2.7853855E-2</v>
      </c>
      <c r="AT134" s="849">
        <v>5.8960957000000001E-2</v>
      </c>
      <c r="AU134" s="849">
        <v>2.9713131E-2</v>
      </c>
      <c r="AV134" s="849">
        <v>2.1422057000000001E-2</v>
      </c>
      <c r="AW134" s="849">
        <v>2.7158961999999998E-2</v>
      </c>
      <c r="AX134" s="849">
        <v>1.8277581000000001E-2</v>
      </c>
      <c r="AY134" s="849">
        <v>2.2959586000000001E-2</v>
      </c>
      <c r="AZ134" s="849">
        <v>1.8992709E-2</v>
      </c>
      <c r="BA134" s="849">
        <v>2.1446532000000001E-2</v>
      </c>
      <c r="BB134" s="849">
        <v>2.0991864999999998E-2</v>
      </c>
      <c r="BC134" s="849">
        <v>9.518047E-3</v>
      </c>
      <c r="BD134" s="849">
        <v>-1.724286E-3</v>
      </c>
      <c r="BE134" s="849">
        <v>1.1132695999999999E-2</v>
      </c>
      <c r="BF134" s="849">
        <v>6.0154900000000001E-3</v>
      </c>
      <c r="BG134" s="849">
        <v>1.5037705E-2</v>
      </c>
      <c r="BH134" s="849">
        <v>1.0009953E-2</v>
      </c>
      <c r="BI134" s="849">
        <v>3.5035282000000001E-2</v>
      </c>
      <c r="BJ134" s="849">
        <v>2.1055468000000001E-2</v>
      </c>
      <c r="BK134" s="849">
        <v>2.1112909999999999E-2</v>
      </c>
      <c r="BL134" s="849">
        <v>3.4446062E-2</v>
      </c>
      <c r="BM134" s="849">
        <v>3.2391291000000003E-2</v>
      </c>
      <c r="BN134" s="849">
        <v>4.8552407999999998E-2</v>
      </c>
      <c r="BO134" s="849">
        <v>3.5787034000000002E-2</v>
      </c>
      <c r="BP134" s="849">
        <v>1.7675430999999998E-2</v>
      </c>
      <c r="BQ134" s="849">
        <v>4.2047145000000001E-2</v>
      </c>
      <c r="BR134" s="849">
        <v>4.8387134999999998E-2</v>
      </c>
      <c r="BS134" s="849">
        <v>3.1241122999999999E-2</v>
      </c>
      <c r="BT134" s="849">
        <v>2.6924375E-2</v>
      </c>
      <c r="BU134" s="849">
        <v>1.8821113E-2</v>
      </c>
      <c r="BV134" s="849">
        <v>2.3772244000000001E-2</v>
      </c>
      <c r="BW134" s="849">
        <v>0.18500625600000001</v>
      </c>
      <c r="BX134" s="849">
        <v>6.1911162999999998E-2</v>
      </c>
      <c r="BY134" s="849">
        <v>2.1677219000000001E-2</v>
      </c>
      <c r="BZ134" s="849">
        <v>5.1402649999999998E-3</v>
      </c>
      <c r="CA134" s="849">
        <v>6.8497310000000004E-3</v>
      </c>
      <c r="CB134" s="849">
        <v>9.6465149999999996E-3</v>
      </c>
      <c r="CC134" s="849">
        <v>5.1425960000000001E-3</v>
      </c>
      <c r="CD134" s="849">
        <v>1.1830487000000001E-2</v>
      </c>
      <c r="CE134" s="849">
        <v>6.1597869999999999E-3</v>
      </c>
      <c r="CF134" s="849">
        <v>9.7155799999999997E-3</v>
      </c>
      <c r="CG134" s="849">
        <v>3.6127059999999998E-3</v>
      </c>
      <c r="CH134" s="849">
        <v>5.106663E-3</v>
      </c>
      <c r="CI134" s="849">
        <v>5.70704E-3</v>
      </c>
      <c r="CJ134" s="849">
        <v>8.8676499999999995E-3</v>
      </c>
      <c r="CK134" s="849">
        <v>1.0680432E-2</v>
      </c>
      <c r="CL134" s="849">
        <v>1.26053E-2</v>
      </c>
      <c r="CM134" s="849">
        <v>1.1388216E-2</v>
      </c>
      <c r="CN134" s="849">
        <v>1.8711365000000001E-2</v>
      </c>
      <c r="CO134" s="849">
        <v>7.3029549999999999E-3</v>
      </c>
      <c r="CP134" s="849">
        <v>2.5988080000000002E-3</v>
      </c>
      <c r="CQ134" s="849">
        <v>4.2102060000000002E-3</v>
      </c>
      <c r="CR134" s="849">
        <v>4.559914E-3</v>
      </c>
      <c r="CS134" s="849">
        <v>2.9416590000000001E-3</v>
      </c>
      <c r="CT134" s="849">
        <v>2.1878900000000001E-3</v>
      </c>
      <c r="CU134" s="849">
        <v>1.1901111000000001E-2</v>
      </c>
      <c r="CV134" s="849">
        <v>8.2822339999999994E-3</v>
      </c>
      <c r="CW134" s="849">
        <v>7.3918940000000004E-3</v>
      </c>
      <c r="CX134" s="849">
        <v>5.5923539999999999E-3</v>
      </c>
      <c r="CY134" s="849">
        <v>6.7588570000000001E-3</v>
      </c>
      <c r="CZ134" s="849">
        <v>1.5918972999999999E-2</v>
      </c>
      <c r="DA134" s="849">
        <v>1.4265649E-2</v>
      </c>
      <c r="DB134" s="849">
        <v>1.6189446E-2</v>
      </c>
      <c r="DC134" s="849">
        <v>1.4874567999999999E-2</v>
      </c>
      <c r="DD134" s="849">
        <v>2.0408016000000001E-2</v>
      </c>
      <c r="DE134" s="849">
        <v>1.5922361999999999E-2</v>
      </c>
      <c r="DF134" s="849">
        <v>1.4648252E-2</v>
      </c>
      <c r="DG134" s="849">
        <v>1.4806352E-2</v>
      </c>
      <c r="DH134" s="849">
        <v>2.0401695000000001E-2</v>
      </c>
      <c r="DI134" s="849">
        <v>1.5995533999999999E-2</v>
      </c>
      <c r="DJ134" s="849">
        <v>1.4506638000000001E-2</v>
      </c>
      <c r="DK134" s="849">
        <v>1.3817795000000001E-2</v>
      </c>
      <c r="DL134" s="849">
        <v>1.8141823000000001E-2</v>
      </c>
      <c r="DM134" s="849">
        <v>1.573428E-2</v>
      </c>
      <c r="DN134" s="849">
        <v>1.2001822000000001E-2</v>
      </c>
      <c r="DO134" s="849">
        <v>1.3789183E-2</v>
      </c>
      <c r="DP134" s="849">
        <v>8.3500985999999999E-2</v>
      </c>
      <c r="DQ134" s="849">
        <v>6.4524822999999995E-2</v>
      </c>
      <c r="DR134" s="849">
        <v>1.1325547E-2</v>
      </c>
      <c r="DS134" s="849">
        <v>5.1834580000000002E-3</v>
      </c>
      <c r="DT134" s="849">
        <v>1.3160641000000001E-2</v>
      </c>
      <c r="DU134" s="849">
        <v>6.1053393999999997E-2</v>
      </c>
      <c r="DV134" s="849">
        <v>7.8048747000000002E-2</v>
      </c>
      <c r="DW134" s="849">
        <v>7.0503541000000003E-2</v>
      </c>
      <c r="DX134" s="849">
        <v>1.2599922E-2</v>
      </c>
      <c r="DY134" s="849">
        <v>1.0931376E-2</v>
      </c>
      <c r="DZ134" s="849">
        <v>1.4884430000000001E-2</v>
      </c>
      <c r="EA134" s="849">
        <v>7.6108959999999998E-3</v>
      </c>
      <c r="EB134" s="849">
        <v>5.8447050000000004E-3</v>
      </c>
      <c r="EC134" s="849">
        <v>1.1111733E-2</v>
      </c>
      <c r="ED134" s="849">
        <v>1.4767578E-2</v>
      </c>
      <c r="EE134" s="849">
        <v>6.4883629999999996E-3</v>
      </c>
      <c r="EF134" s="849">
        <v>1.5978701000000001E-2</v>
      </c>
      <c r="EG134" s="849">
        <v>1.0972519999999999E-2</v>
      </c>
      <c r="EH134" s="849">
        <v>1.1198108999999999E-2</v>
      </c>
      <c r="EI134" s="849">
        <v>1.2125250000000001E-2</v>
      </c>
      <c r="EJ134" s="849">
        <v>1.3894663E-2</v>
      </c>
      <c r="EK134" s="849">
        <v>4.2955750000000003E-3</v>
      </c>
      <c r="EL134" s="849">
        <v>2.6403669999999998E-3</v>
      </c>
      <c r="EM134" s="849">
        <v>1.754228E-3</v>
      </c>
      <c r="EN134" s="849">
        <v>1.702023E-3</v>
      </c>
      <c r="EO134" s="849">
        <v>1.5303109999999999E-3</v>
      </c>
      <c r="EP134" s="849">
        <v>1.0466264537352099E-3</v>
      </c>
      <c r="EQ134" s="849">
        <v>5.3080440539163597E-3</v>
      </c>
      <c r="ER134" s="849">
        <v>4.0286249819167603E-3</v>
      </c>
      <c r="ES134" s="849">
        <v>3.18031033983911E-3</v>
      </c>
      <c r="ET134" s="849">
        <v>3.5304899142697202E-3</v>
      </c>
      <c r="EU134" s="849">
        <v>3.0094410234799101E-3</v>
      </c>
      <c r="EV134" s="849">
        <v>4.5852805575298598E-4</v>
      </c>
      <c r="EW134" s="849">
        <v>3.9688779585752301E-4</v>
      </c>
      <c r="EX134" s="849">
        <v>4.3085283702441101E-4</v>
      </c>
      <c r="EY134" s="849">
        <v>4.5475416228999902E-4</v>
      </c>
      <c r="EZ134" s="849">
        <v>4.2141810336694202E-4</v>
      </c>
      <c r="FA134" s="849">
        <v>4.3085283702441101E-4</v>
      </c>
      <c r="FB134" s="849">
        <v>6.3275613729424395E-4</v>
      </c>
      <c r="FC134" s="849">
        <v>5.8809839798222498E-4</v>
      </c>
      <c r="FD134" s="849">
        <v>2.5473780875165901E-4</v>
      </c>
      <c r="FE134" s="849">
        <v>1.8399640851138801E-3</v>
      </c>
      <c r="FF134" s="849">
        <v>2.01274318026002E-4</v>
      </c>
      <c r="FG134" s="849">
        <v>1.06926981451314E-4</v>
      </c>
      <c r="FH134" s="849">
        <v>1.98752099228239E-4</v>
      </c>
      <c r="FI134" s="849">
        <v>2.2014378534093999E-4</v>
      </c>
      <c r="FJ134" s="849">
        <v>1.3837609364287601E-4</v>
      </c>
      <c r="FK134" s="849">
        <v>1.6982520583443901E-4</v>
      </c>
      <c r="FL134" s="849">
        <v>1.9498449558768999E-4</v>
      </c>
      <c r="FM134" s="849">
        <v>8.8770151018636697E-4</v>
      </c>
      <c r="FN134" s="849">
        <v>1.18079465616686E-3</v>
      </c>
      <c r="FO134" s="849">
        <v>1.2900425820979099E-3</v>
      </c>
      <c r="FP134" s="849">
        <v>2.8454062910804002E-3</v>
      </c>
      <c r="FQ134" s="849">
        <v>1.1903929252077201E-3</v>
      </c>
      <c r="FR134" s="849">
        <v>1.3361218212809901E-3</v>
      </c>
      <c r="FS134" s="849">
        <v>1.4022467245749699E-3</v>
      </c>
      <c r="FT134" s="849">
        <v>2.4130211904117901E-3</v>
      </c>
      <c r="FU134" s="849">
        <v>4.2118097706101802E-3</v>
      </c>
      <c r="FV134" s="849">
        <v>8.6463080120512993E-3</v>
      </c>
      <c r="FW134" s="849">
        <v>4.8772037965368201E-3</v>
      </c>
      <c r="FX134" s="849">
        <v>7.0297912461899396E-3</v>
      </c>
      <c r="FY134" s="849">
        <v>1.75431324573707E-3</v>
      </c>
      <c r="FZ134" s="849">
        <v>1.47577474887884E-3</v>
      </c>
      <c r="GA134" s="849">
        <v>1.3853268270368001E-2</v>
      </c>
      <c r="GB134" s="849">
        <v>3.4475996426865101E-2</v>
      </c>
      <c r="GC134" s="849">
        <v>2.2825747301647301E-2</v>
      </c>
      <c r="GD134" s="849">
        <v>1.4506925528886E-2</v>
      </c>
      <c r="GE134" s="849">
        <v>6.5523172506167196E-2</v>
      </c>
      <c r="GF134" s="849">
        <v>8.5033632607703802E-2</v>
      </c>
      <c r="GG134" s="849">
        <v>9.2343718426493998E-2</v>
      </c>
      <c r="GH134" s="849">
        <v>4.7837259856038497E-2</v>
      </c>
      <c r="GI134" s="849">
        <v>4.4694808614540803E-2</v>
      </c>
      <c r="GJ134" s="849">
        <v>3.8339908294388797E-2</v>
      </c>
      <c r="GK134" s="849">
        <v>2.3014932038468602E-2</v>
      </c>
      <c r="GL134" s="849">
        <v>3.7850692194959297E-2</v>
      </c>
      <c r="GM134" s="849">
        <v>3.3745270399397398E-2</v>
      </c>
      <c r="GN134" s="849">
        <v>0</v>
      </c>
      <c r="GO134" s="849">
        <v>0</v>
      </c>
      <c r="GP134" s="849">
        <v>0</v>
      </c>
      <c r="GQ134" s="849">
        <v>0</v>
      </c>
      <c r="GR134" s="849">
        <v>0</v>
      </c>
      <c r="GS134" s="849">
        <v>0</v>
      </c>
      <c r="GT134" s="849">
        <v>0</v>
      </c>
      <c r="GU134" s="849">
        <v>0</v>
      </c>
      <c r="GV134" s="849">
        <v>0</v>
      </c>
      <c r="GW134" s="849">
        <v>0</v>
      </c>
      <c r="GX134" s="849">
        <v>0</v>
      </c>
      <c r="GY134" s="849">
        <v>0</v>
      </c>
      <c r="GZ134" s="849">
        <v>0</v>
      </c>
      <c r="HA134" s="849">
        <v>0</v>
      </c>
      <c r="HB134" s="849">
        <v>0</v>
      </c>
    </row>
    <row r="135" spans="1:210" x14ac:dyDescent="0.3">
      <c r="A135" s="47" t="s">
        <v>23</v>
      </c>
      <c r="B135" s="850">
        <v>0</v>
      </c>
      <c r="C135" s="850">
        <v>0</v>
      </c>
      <c r="D135" s="850">
        <v>0</v>
      </c>
      <c r="E135" s="850">
        <v>0</v>
      </c>
      <c r="F135" s="850">
        <v>0</v>
      </c>
      <c r="G135" s="850">
        <v>0</v>
      </c>
      <c r="H135" s="850">
        <v>0</v>
      </c>
      <c r="I135" s="850">
        <v>0</v>
      </c>
      <c r="J135" s="850">
        <v>0</v>
      </c>
      <c r="K135" s="850">
        <v>0</v>
      </c>
      <c r="L135" s="850">
        <v>0</v>
      </c>
      <c r="M135" s="850">
        <v>0</v>
      </c>
      <c r="N135" s="850">
        <v>0</v>
      </c>
      <c r="O135" s="850">
        <v>0</v>
      </c>
      <c r="P135" s="850">
        <v>0</v>
      </c>
      <c r="Q135" s="850">
        <v>0</v>
      </c>
      <c r="R135" s="850">
        <v>0</v>
      </c>
      <c r="S135" s="850">
        <v>0</v>
      </c>
      <c r="T135" s="850">
        <v>0</v>
      </c>
      <c r="U135" s="850">
        <v>0</v>
      </c>
      <c r="V135" s="850">
        <v>0</v>
      </c>
      <c r="W135" s="850">
        <v>0</v>
      </c>
      <c r="X135" s="850">
        <v>0</v>
      </c>
      <c r="Y135" s="850">
        <v>0</v>
      </c>
      <c r="Z135" s="850">
        <v>0</v>
      </c>
      <c r="AA135" s="850">
        <v>0</v>
      </c>
      <c r="AB135" s="850">
        <v>0</v>
      </c>
      <c r="AC135" s="850">
        <v>0</v>
      </c>
      <c r="AD135" s="850">
        <v>0</v>
      </c>
      <c r="AE135" s="850">
        <v>0</v>
      </c>
      <c r="AF135" s="850">
        <v>0</v>
      </c>
      <c r="AG135" s="850">
        <v>0</v>
      </c>
      <c r="AH135" s="850">
        <v>0</v>
      </c>
      <c r="AI135" s="850">
        <v>0</v>
      </c>
      <c r="AJ135" s="850">
        <v>0</v>
      </c>
      <c r="AK135" s="850">
        <v>0</v>
      </c>
      <c r="AL135" s="850">
        <v>0</v>
      </c>
      <c r="AM135" s="850">
        <v>0</v>
      </c>
      <c r="AN135" s="850">
        <v>0</v>
      </c>
      <c r="AO135" s="850">
        <v>0</v>
      </c>
      <c r="AP135" s="850">
        <v>5.3977310000000002E-3</v>
      </c>
      <c r="AQ135" s="850">
        <v>5.3977310000000002E-3</v>
      </c>
      <c r="AR135" s="850">
        <v>5.3977310000000002E-3</v>
      </c>
      <c r="AS135" s="850">
        <v>5.3977310000000002E-3</v>
      </c>
      <c r="AT135" s="850">
        <v>1.0997178999999999E-2</v>
      </c>
      <c r="AU135" s="850">
        <v>1.0997178999999999E-2</v>
      </c>
      <c r="AV135" s="850">
        <v>1.0997178999999999E-2</v>
      </c>
      <c r="AW135" s="850">
        <v>1.0997178999999999E-2</v>
      </c>
      <c r="AX135" s="850">
        <v>1.4309557000000001E-2</v>
      </c>
      <c r="AY135" s="850">
        <v>1.4309557000000001E-2</v>
      </c>
      <c r="AZ135" s="850">
        <v>1.4309557000000001E-2</v>
      </c>
      <c r="BA135" s="850">
        <v>1.4309557000000001E-2</v>
      </c>
      <c r="BB135" s="850">
        <v>1.5699601000000001E-2</v>
      </c>
      <c r="BC135" s="850">
        <v>1.5699601000000001E-2</v>
      </c>
      <c r="BD135" s="850">
        <v>1.5699601000000001E-2</v>
      </c>
      <c r="BE135" s="850">
        <v>1.5699601000000001E-2</v>
      </c>
      <c r="BF135" s="850">
        <v>1.7985864000000001E-2</v>
      </c>
      <c r="BG135" s="850">
        <v>1.7985864000000001E-2</v>
      </c>
      <c r="BH135" s="850">
        <v>1.7985864000000001E-2</v>
      </c>
      <c r="BI135" s="850">
        <v>1.7985864000000001E-2</v>
      </c>
      <c r="BJ135" s="850">
        <v>1.8594797E-2</v>
      </c>
      <c r="BK135" s="850">
        <v>1.8594797E-2</v>
      </c>
      <c r="BL135" s="850">
        <v>1.8594797E-2</v>
      </c>
      <c r="BM135" s="850">
        <v>1.8594797E-2</v>
      </c>
      <c r="BN135" s="850">
        <v>2.0382291E-2</v>
      </c>
      <c r="BO135" s="850">
        <v>2.0382291E-2</v>
      </c>
      <c r="BP135" s="850">
        <v>2.0382291E-2</v>
      </c>
      <c r="BQ135" s="850">
        <v>2.0382291E-2</v>
      </c>
      <c r="BR135" s="850">
        <v>2.4500536E-2</v>
      </c>
      <c r="BS135" s="850">
        <v>2.4500536E-2</v>
      </c>
      <c r="BT135" s="850">
        <v>2.4500536E-2</v>
      </c>
      <c r="BU135" s="850">
        <v>2.4500536E-2</v>
      </c>
      <c r="BV135" s="850">
        <v>2.4564254000000001E-2</v>
      </c>
      <c r="BW135" s="850">
        <v>2.4564254000000001E-2</v>
      </c>
      <c r="BX135" s="850">
        <v>2.4564254000000001E-2</v>
      </c>
      <c r="BY135" s="850">
        <v>2.4564254000000001E-2</v>
      </c>
      <c r="BZ135" s="850">
        <v>2.5881208999999999E-2</v>
      </c>
      <c r="CA135" s="850">
        <v>2.5881208999999999E-2</v>
      </c>
      <c r="CB135" s="850">
        <v>2.5881208999999999E-2</v>
      </c>
      <c r="CC135" s="850">
        <v>2.5881208999999999E-2</v>
      </c>
      <c r="CD135" s="850">
        <v>2.8567321999999999E-2</v>
      </c>
      <c r="CE135" s="850">
        <v>2.8567321999999999E-2</v>
      </c>
      <c r="CF135" s="850">
        <v>2.8567321999999999E-2</v>
      </c>
      <c r="CG135" s="850">
        <v>2.8567321999999999E-2</v>
      </c>
      <c r="CH135" s="850">
        <v>2.5752326999999998E-2</v>
      </c>
      <c r="CI135" s="850">
        <v>2.5752326999999998E-2</v>
      </c>
      <c r="CJ135" s="850">
        <v>2.5752326999999998E-2</v>
      </c>
      <c r="CK135" s="850">
        <v>2.5752326999999998E-2</v>
      </c>
      <c r="CL135" s="850">
        <v>2.5321377999999999E-2</v>
      </c>
      <c r="CM135" s="850">
        <v>2.5321377999999999E-2</v>
      </c>
      <c r="CN135" s="850">
        <v>2.5321377999999999E-2</v>
      </c>
      <c r="CO135" s="850">
        <v>2.5321377999999999E-2</v>
      </c>
      <c r="CP135" s="850">
        <v>2.0657674000000001E-2</v>
      </c>
      <c r="CQ135" s="850">
        <v>2.0657674000000001E-2</v>
      </c>
      <c r="CR135" s="850">
        <v>2.0657674000000001E-2</v>
      </c>
      <c r="CS135" s="850">
        <v>2.0657674000000001E-2</v>
      </c>
      <c r="CT135" s="850">
        <v>2.1232213999999999E-2</v>
      </c>
      <c r="CU135" s="850">
        <v>2.1232213999999999E-2</v>
      </c>
      <c r="CV135" s="850">
        <v>2.1232213999999999E-2</v>
      </c>
      <c r="CW135" s="850">
        <v>2.1232213999999999E-2</v>
      </c>
      <c r="CX135" s="850">
        <v>2.3319942E-2</v>
      </c>
      <c r="CY135" s="850">
        <v>2.3319942E-2</v>
      </c>
      <c r="CZ135" s="850">
        <v>2.3319942E-2</v>
      </c>
      <c r="DA135" s="850">
        <v>2.3319942E-2</v>
      </c>
      <c r="DB135" s="850">
        <v>3.2093456999999999E-2</v>
      </c>
      <c r="DC135" s="850">
        <v>3.2093456999999999E-2</v>
      </c>
      <c r="DD135" s="850">
        <v>3.2093456999999999E-2</v>
      </c>
      <c r="DE135" s="850">
        <v>3.2093456999999999E-2</v>
      </c>
      <c r="DF135" s="850">
        <v>4.6487696000000002E-2</v>
      </c>
      <c r="DG135" s="850">
        <v>4.6487696000000002E-2</v>
      </c>
      <c r="DH135" s="850">
        <v>4.6487696000000002E-2</v>
      </c>
      <c r="DI135" s="850">
        <v>4.6487696000000002E-2</v>
      </c>
      <c r="DJ135" s="850">
        <v>5.2916779999999997E-2</v>
      </c>
      <c r="DK135" s="850">
        <v>5.2916779999999997E-2</v>
      </c>
      <c r="DL135" s="850">
        <v>5.2916779999999997E-2</v>
      </c>
      <c r="DM135" s="850">
        <v>5.2916779999999997E-2</v>
      </c>
      <c r="DN135" s="850">
        <v>5.8280456000000001E-2</v>
      </c>
      <c r="DO135" s="850">
        <v>5.8280456000000001E-2</v>
      </c>
      <c r="DP135" s="850">
        <v>5.8280456000000001E-2</v>
      </c>
      <c r="DQ135" s="850">
        <v>5.8280456000000001E-2</v>
      </c>
      <c r="DR135" s="850">
        <v>6.6305144999999996E-2</v>
      </c>
      <c r="DS135" s="850">
        <v>6.6305144999999996E-2</v>
      </c>
      <c r="DT135" s="850">
        <v>6.6305144999999996E-2</v>
      </c>
      <c r="DU135" s="850">
        <v>6.6305144999999996E-2</v>
      </c>
      <c r="DV135" s="850">
        <v>6.9133791E-2</v>
      </c>
      <c r="DW135" s="850">
        <v>6.9133791E-2</v>
      </c>
      <c r="DX135" s="850">
        <v>6.9133791E-2</v>
      </c>
      <c r="DY135" s="850">
        <v>6.9133791E-2</v>
      </c>
      <c r="DZ135" s="850">
        <v>7.2500859000000001E-2</v>
      </c>
      <c r="EA135" s="850">
        <v>7.2500859000000001E-2</v>
      </c>
      <c r="EB135" s="850">
        <v>7.2500859000000001E-2</v>
      </c>
      <c r="EC135" s="850">
        <v>7.2500859000000001E-2</v>
      </c>
      <c r="ED135" s="850">
        <v>8.0243227E-2</v>
      </c>
      <c r="EE135" s="850">
        <v>8.0243227E-2</v>
      </c>
      <c r="EF135" s="850">
        <v>8.0243227E-2</v>
      </c>
      <c r="EG135" s="850">
        <v>8.0243227E-2</v>
      </c>
      <c r="EH135" s="850">
        <v>7.6834979999999997E-2</v>
      </c>
      <c r="EI135" s="850">
        <v>7.6834979999999997E-2</v>
      </c>
      <c r="EJ135" s="850">
        <v>7.6834979999999997E-2</v>
      </c>
      <c r="EK135" s="850">
        <v>7.6834979999999997E-2</v>
      </c>
      <c r="EL135" s="850">
        <v>6.9437162999999996E-2</v>
      </c>
      <c r="EM135" s="850">
        <v>6.9437162999999996E-2</v>
      </c>
      <c r="EN135" s="850">
        <v>6.9437162999999996E-2</v>
      </c>
      <c r="EO135" s="850">
        <v>6.9437162999999996E-2</v>
      </c>
      <c r="EP135" s="850">
        <v>5.22340059939864E-2</v>
      </c>
      <c r="EQ135" s="850">
        <v>6.5948678622659407E-2</v>
      </c>
      <c r="ER135" s="850">
        <v>7.3930876514564606E-2</v>
      </c>
      <c r="ES135" s="850">
        <v>6.1780934990180197E-2</v>
      </c>
      <c r="ET135" s="850">
        <v>5.30447173603679E-2</v>
      </c>
      <c r="EU135" s="850">
        <v>6.7652304827322304E-2</v>
      </c>
      <c r="EV135" s="850">
        <v>7.6236610150901593E-2</v>
      </c>
      <c r="EW135" s="850">
        <v>6.3369812827769795E-2</v>
      </c>
      <c r="EX135" s="850">
        <v>5.47937615050796E-2</v>
      </c>
      <c r="EY135" s="850">
        <v>7.6405726086617595E-2</v>
      </c>
      <c r="EZ135" s="850">
        <v>8.4429824886232102E-2</v>
      </c>
      <c r="FA135" s="850">
        <v>6.9678947953550993E-2</v>
      </c>
      <c r="FB135" s="850">
        <v>5.7878453382382102E-2</v>
      </c>
      <c r="FC135" s="850">
        <v>7.8151575416729402E-2</v>
      </c>
      <c r="FD135" s="850">
        <v>8.3725829611601396E-2</v>
      </c>
      <c r="FE135" s="850">
        <v>6.9471231350327803E-2</v>
      </c>
      <c r="FF135" s="850">
        <v>5.9181942270643099E-2</v>
      </c>
      <c r="FG135" s="850">
        <v>7.5382482096397696E-2</v>
      </c>
      <c r="FH135" s="850">
        <v>8.8141542934330297E-2</v>
      </c>
      <c r="FI135" s="850">
        <v>7.29608379379411E-2</v>
      </c>
      <c r="FJ135" s="850">
        <v>6.3654861088401904E-2</v>
      </c>
      <c r="FK135" s="850">
        <v>8.7232782717127103E-2</v>
      </c>
      <c r="FL135" s="850">
        <v>0.101449811482204</v>
      </c>
      <c r="FM135" s="850">
        <v>7.8089034141754096E-2</v>
      </c>
      <c r="FN135" s="850">
        <v>6.9661530614531897E-2</v>
      </c>
      <c r="FO135" s="850">
        <v>9.1384702278797095E-2</v>
      </c>
      <c r="FP135" s="850">
        <v>0.107189788666921</v>
      </c>
      <c r="FQ135" s="850">
        <v>8.5308856749766598E-2</v>
      </c>
      <c r="FR135" s="850">
        <v>7.8244209064764203E-2</v>
      </c>
      <c r="FS135" s="850">
        <v>0.106728057571768</v>
      </c>
      <c r="FT135" s="850">
        <v>0.115800642206772</v>
      </c>
      <c r="FU135" s="850">
        <v>9.3494198277711105E-2</v>
      </c>
      <c r="FV135" s="850">
        <v>7.6528888106258006E-2</v>
      </c>
      <c r="FW135" s="850">
        <v>0.10957903549265099</v>
      </c>
      <c r="FX135" s="850">
        <v>0.117628140800623</v>
      </c>
      <c r="FY135" s="850">
        <v>9.9548847697946002E-2</v>
      </c>
      <c r="FZ135" s="850">
        <v>8.1837313554132096E-2</v>
      </c>
      <c r="GA135" s="850">
        <v>0.10995992870004399</v>
      </c>
      <c r="GB135" s="850">
        <v>0.124103325326318</v>
      </c>
      <c r="GC135" s="850">
        <v>0.101100878066005</v>
      </c>
      <c r="GD135" s="850">
        <v>8.8316876162671101E-2</v>
      </c>
      <c r="GE135" s="850">
        <v>9.5683000547040598E-2</v>
      </c>
      <c r="GF135" s="850">
        <v>0.122568807289634</v>
      </c>
      <c r="GG135" s="850">
        <v>9.8935916099840898E-2</v>
      </c>
      <c r="GH135" s="850">
        <v>8.4954508538780601E-2</v>
      </c>
      <c r="GI135" s="850">
        <v>0.112328471518436</v>
      </c>
      <c r="GJ135" s="850">
        <v>0.124118648616271</v>
      </c>
      <c r="GK135" s="850">
        <v>0.100781278018421</v>
      </c>
      <c r="GL135" s="850">
        <v>8.5416396278780907E-2</v>
      </c>
      <c r="GM135" s="850">
        <v>0.108572076438621</v>
      </c>
      <c r="GN135" s="850">
        <v>0.127338728547744</v>
      </c>
      <c r="GO135" s="850">
        <v>0.102353009759276</v>
      </c>
      <c r="GP135" s="850">
        <v>8.6046840208260394E-2</v>
      </c>
      <c r="GQ135" s="850">
        <v>0.109292271066394</v>
      </c>
      <c r="GR135" s="850">
        <v>0.12613256672432999</v>
      </c>
      <c r="GS135" s="850">
        <v>0.10645965146658</v>
      </c>
      <c r="GT135" s="850">
        <v>8.9625922932909496E-2</v>
      </c>
      <c r="GU135" s="850">
        <v>0.115397507591805</v>
      </c>
      <c r="GV135" s="850">
        <v>0.128424493092959</v>
      </c>
      <c r="GW135" s="850">
        <v>0.103116219644437</v>
      </c>
      <c r="GX135" s="850">
        <v>8.7248623948830595E-2</v>
      </c>
      <c r="GY135" s="850">
        <v>0.10811018869862001</v>
      </c>
      <c r="GZ135" s="850">
        <v>0.126629479127079</v>
      </c>
      <c r="HA135" s="850">
        <v>0.101525552101834</v>
      </c>
      <c r="HB135" s="850">
        <v>8.9428909204947102E-2</v>
      </c>
    </row>
    <row r="136" spans="1:210" x14ac:dyDescent="0.3">
      <c r="A136" s="76"/>
    </row>
    <row r="137" spans="1:210" x14ac:dyDescent="0.3">
      <c r="A137" s="52" t="s">
        <v>48</v>
      </c>
      <c r="B137" s="851">
        <f t="shared" ref="B137:BM137" si="139">SUM(B139:B143)</f>
        <v>2.0765299000000001E-2</v>
      </c>
      <c r="C137" s="851">
        <f t="shared" si="139"/>
        <v>0.13772396200000001</v>
      </c>
      <c r="D137" s="851">
        <f t="shared" si="139"/>
        <v>0.19290021299999999</v>
      </c>
      <c r="E137" s="851">
        <f t="shared" si="139"/>
        <v>3.7251462999999999E-2</v>
      </c>
      <c r="F137" s="851">
        <f t="shared" si="139"/>
        <v>1.2478202000000001E-2</v>
      </c>
      <c r="G137" s="851">
        <f t="shared" si="139"/>
        <v>9.8352954000000006E-2</v>
      </c>
      <c r="H137" s="851">
        <f t="shared" si="139"/>
        <v>0.180052564</v>
      </c>
      <c r="I137" s="851">
        <f t="shared" si="139"/>
        <v>3.2940774999999999E-2</v>
      </c>
      <c r="J137" s="851">
        <f t="shared" si="139"/>
        <v>1.2388369999999999E-2</v>
      </c>
      <c r="K137" s="851">
        <f t="shared" si="139"/>
        <v>9.3100609000000001E-2</v>
      </c>
      <c r="L137" s="851">
        <f t="shared" si="139"/>
        <v>0.14353085800000001</v>
      </c>
      <c r="M137" s="851">
        <f t="shared" si="139"/>
        <v>2.6983849000000001E-2</v>
      </c>
      <c r="N137" s="851">
        <f t="shared" si="139"/>
        <v>1.3457122E-2</v>
      </c>
      <c r="O137" s="851">
        <f t="shared" si="139"/>
        <v>9.0714572999999993E-2</v>
      </c>
      <c r="P137" s="851">
        <f t="shared" si="139"/>
        <v>0.13578295399999998</v>
      </c>
      <c r="Q137" s="851">
        <f t="shared" si="139"/>
        <v>3.2267302999999997E-2</v>
      </c>
      <c r="R137" s="851">
        <f t="shared" si="139"/>
        <v>7.6898330000000001E-3</v>
      </c>
      <c r="S137" s="851">
        <f t="shared" si="139"/>
        <v>6.6452963000000004E-2</v>
      </c>
      <c r="T137" s="851">
        <f t="shared" si="139"/>
        <v>0.10492612000000001</v>
      </c>
      <c r="U137" s="851">
        <f t="shared" si="139"/>
        <v>2.2306006999999999E-2</v>
      </c>
      <c r="V137" s="851">
        <f t="shared" si="139"/>
        <v>1.7650589000000001E-2</v>
      </c>
      <c r="W137" s="851">
        <f t="shared" si="139"/>
        <v>4.3254772000000004E-2</v>
      </c>
      <c r="X137" s="851">
        <f t="shared" si="139"/>
        <v>6.2041577000000001E-2</v>
      </c>
      <c r="Y137" s="851">
        <f t="shared" si="139"/>
        <v>2.0558557000000002E-2</v>
      </c>
      <c r="Z137" s="851">
        <f t="shared" si="139"/>
        <v>7.6980139999999996E-3</v>
      </c>
      <c r="AA137" s="851">
        <f t="shared" si="139"/>
        <v>3.2675694999999998E-2</v>
      </c>
      <c r="AB137" s="851">
        <f t="shared" si="139"/>
        <v>4.6672207E-2</v>
      </c>
      <c r="AC137" s="851">
        <f t="shared" si="139"/>
        <v>1.2180759999999999E-2</v>
      </c>
      <c r="AD137" s="851">
        <f t="shared" si="139"/>
        <v>7.6633980000000001E-3</v>
      </c>
      <c r="AE137" s="851">
        <f t="shared" si="139"/>
        <v>2.3224545999999999E-2</v>
      </c>
      <c r="AF137" s="851">
        <f t="shared" si="139"/>
        <v>3.0997871999999999E-2</v>
      </c>
      <c r="AG137" s="851">
        <f t="shared" si="139"/>
        <v>1.8770541000000002E-2</v>
      </c>
      <c r="AH137" s="851">
        <f t="shared" si="139"/>
        <v>4.3816740000000003E-3</v>
      </c>
      <c r="AI137" s="851">
        <f t="shared" si="139"/>
        <v>2.2936017999999999E-2</v>
      </c>
      <c r="AJ137" s="851">
        <f t="shared" si="139"/>
        <v>3.3140182000000004E-2</v>
      </c>
      <c r="AK137" s="851">
        <f t="shared" si="139"/>
        <v>1.4160625999999999E-2</v>
      </c>
      <c r="AL137" s="851">
        <f t="shared" si="139"/>
        <v>1.0609274E-2</v>
      </c>
      <c r="AM137" s="851">
        <f t="shared" si="139"/>
        <v>2.5077865999999997E-2</v>
      </c>
      <c r="AN137" s="851">
        <f t="shared" si="139"/>
        <v>2.6336406999999999E-2</v>
      </c>
      <c r="AO137" s="851">
        <f t="shared" si="139"/>
        <v>1.0905549E-2</v>
      </c>
      <c r="AP137" s="851">
        <f t="shared" si="139"/>
        <v>8.6850353000000005E-2</v>
      </c>
      <c r="AQ137" s="851">
        <f t="shared" si="139"/>
        <v>9.6542211000000003E-2</v>
      </c>
      <c r="AR137" s="851">
        <f t="shared" si="139"/>
        <v>9.8790077000000004E-2</v>
      </c>
      <c r="AS137" s="851">
        <f t="shared" si="139"/>
        <v>8.7376220000000004E-2</v>
      </c>
      <c r="AT137" s="851">
        <f t="shared" si="139"/>
        <v>0.14582615100000001</v>
      </c>
      <c r="AU137" s="851">
        <f t="shared" si="139"/>
        <v>0.153346645</v>
      </c>
      <c r="AV137" s="851">
        <f t="shared" si="139"/>
        <v>0.15066302000000001</v>
      </c>
      <c r="AW137" s="851">
        <f t="shared" si="139"/>
        <v>0.148173734</v>
      </c>
      <c r="AX137" s="851">
        <f t="shared" si="139"/>
        <v>0.16583514199999999</v>
      </c>
      <c r="AY137" s="851">
        <f t="shared" si="139"/>
        <v>0.17145933499999999</v>
      </c>
      <c r="AZ137" s="851">
        <f t="shared" si="139"/>
        <v>0.17515201399999999</v>
      </c>
      <c r="BA137" s="851">
        <f t="shared" si="139"/>
        <v>0.16398945700000001</v>
      </c>
      <c r="BB137" s="851">
        <f t="shared" si="139"/>
        <v>0.16621676199999999</v>
      </c>
      <c r="BC137" s="851">
        <f t="shared" si="139"/>
        <v>0.16536119199999999</v>
      </c>
      <c r="BD137" s="851">
        <f t="shared" si="139"/>
        <v>0.165437896</v>
      </c>
      <c r="BE137" s="851">
        <f t="shared" si="139"/>
        <v>0.16338101799999999</v>
      </c>
      <c r="BF137" s="851">
        <f t="shared" si="139"/>
        <v>0.16667258299999999</v>
      </c>
      <c r="BG137" s="851">
        <f t="shared" si="139"/>
        <v>0.17063095599999997</v>
      </c>
      <c r="BH137" s="851">
        <f t="shared" si="139"/>
        <v>0.16971762299999998</v>
      </c>
      <c r="BI137" s="851">
        <f t="shared" si="139"/>
        <v>0.16609961499999998</v>
      </c>
      <c r="BJ137" s="851">
        <f t="shared" si="139"/>
        <v>0.15858228000000002</v>
      </c>
      <c r="BK137" s="851">
        <f t="shared" si="139"/>
        <v>0.16148080000000001</v>
      </c>
      <c r="BL137" s="851">
        <f t="shared" si="139"/>
        <v>0.16163530600000001</v>
      </c>
      <c r="BM137" s="851">
        <f t="shared" si="139"/>
        <v>0.158984866</v>
      </c>
      <c r="BN137" s="851">
        <f t="shared" ref="BN137:DY137" si="140">SUM(BN139:BN143)</f>
        <v>0.58326186800000002</v>
      </c>
      <c r="BO137" s="851">
        <f t="shared" si="140"/>
        <v>0.584229848</v>
      </c>
      <c r="BP137" s="851">
        <f t="shared" si="140"/>
        <v>0.58559705100000004</v>
      </c>
      <c r="BQ137" s="851">
        <f t="shared" si="140"/>
        <v>0.58317389500000005</v>
      </c>
      <c r="BR137" s="851">
        <f t="shared" si="140"/>
        <v>0.60981814999999995</v>
      </c>
      <c r="BS137" s="851">
        <f t="shared" si="140"/>
        <v>0.61126500900000003</v>
      </c>
      <c r="BT137" s="851">
        <f t="shared" si="140"/>
        <v>0.61047400600000001</v>
      </c>
      <c r="BU137" s="851">
        <f t="shared" si="140"/>
        <v>0.60935047799999997</v>
      </c>
      <c r="BV137" s="851">
        <f t="shared" si="140"/>
        <v>0.61542041199999997</v>
      </c>
      <c r="BW137" s="851">
        <f t="shared" si="140"/>
        <v>0.60756497500000006</v>
      </c>
      <c r="BX137" s="851">
        <f t="shared" si="140"/>
        <v>0.61352564799999998</v>
      </c>
      <c r="BY137" s="851">
        <f t="shared" si="140"/>
        <v>0.61338501600000006</v>
      </c>
      <c r="BZ137" s="851">
        <f t="shared" si="140"/>
        <v>0.62037785700000003</v>
      </c>
      <c r="CA137" s="851">
        <f t="shared" si="140"/>
        <v>0.61871957799999999</v>
      </c>
      <c r="CB137" s="851">
        <f t="shared" si="140"/>
        <v>0.61812906300000003</v>
      </c>
      <c r="CC137" s="851">
        <f t="shared" si="140"/>
        <v>0.61839632200000005</v>
      </c>
      <c r="CD137" s="851">
        <f t="shared" si="140"/>
        <v>0.63267389799999996</v>
      </c>
      <c r="CE137" s="851">
        <f t="shared" si="140"/>
        <v>0.63208810900000001</v>
      </c>
      <c r="CF137" s="851">
        <f t="shared" si="140"/>
        <v>0.632577787</v>
      </c>
      <c r="CG137" s="851">
        <f t="shared" si="140"/>
        <v>0.63185932700000003</v>
      </c>
      <c r="CH137" s="851">
        <f t="shared" si="140"/>
        <v>0.61577226800000007</v>
      </c>
      <c r="CI137" s="851">
        <f t="shared" si="140"/>
        <v>0.62144076400000003</v>
      </c>
      <c r="CJ137" s="851">
        <f t="shared" si="140"/>
        <v>0.61703587599999998</v>
      </c>
      <c r="CK137" s="851">
        <f t="shared" si="140"/>
        <v>0.61432969100000001</v>
      </c>
      <c r="CL137" s="851">
        <f t="shared" si="140"/>
        <v>0.61504555100000002</v>
      </c>
      <c r="CM137" s="851">
        <f t="shared" si="140"/>
        <v>0.61316914300000003</v>
      </c>
      <c r="CN137" s="851">
        <f t="shared" si="140"/>
        <v>0.61238807000000006</v>
      </c>
      <c r="CO137" s="851">
        <f t="shared" si="140"/>
        <v>0.61232605100000004</v>
      </c>
      <c r="CP137" s="851">
        <f t="shared" si="140"/>
        <v>0.59374925300000003</v>
      </c>
      <c r="CQ137" s="851">
        <f t="shared" si="140"/>
        <v>0.59401745899999991</v>
      </c>
      <c r="CR137" s="851">
        <f t="shared" si="140"/>
        <v>0.59391607999999996</v>
      </c>
      <c r="CS137" s="851">
        <f t="shared" si="140"/>
        <v>0.5969249499999999</v>
      </c>
      <c r="CT137" s="851">
        <f t="shared" si="140"/>
        <v>0.60831251900000005</v>
      </c>
      <c r="CU137" s="851">
        <f t="shared" si="140"/>
        <v>0.60438907500000005</v>
      </c>
      <c r="CV137" s="851">
        <f t="shared" si="140"/>
        <v>0.604097208</v>
      </c>
      <c r="CW137" s="851">
        <f t="shared" si="140"/>
        <v>0.61026851900000001</v>
      </c>
      <c r="CX137" s="851">
        <f t="shared" si="140"/>
        <v>0.63467209299999994</v>
      </c>
      <c r="CY137" s="851">
        <f t="shared" si="140"/>
        <v>0.63231056699999999</v>
      </c>
      <c r="CZ137" s="851">
        <f t="shared" si="140"/>
        <v>0.63123584399999999</v>
      </c>
      <c r="DA137" s="851">
        <f t="shared" si="140"/>
        <v>0.63128879599999999</v>
      </c>
      <c r="DB137" s="851">
        <f t="shared" si="140"/>
        <v>0.65849165799999998</v>
      </c>
      <c r="DC137" s="851">
        <f t="shared" si="140"/>
        <v>0.6562115879999999</v>
      </c>
      <c r="DD137" s="851">
        <f t="shared" si="140"/>
        <v>0.65566503100000006</v>
      </c>
      <c r="DE137" s="851">
        <f t="shared" si="140"/>
        <v>0.65561707599999997</v>
      </c>
      <c r="DF137" s="851">
        <f t="shared" si="140"/>
        <v>0.69587564499999999</v>
      </c>
      <c r="DG137" s="851">
        <f t="shared" si="140"/>
        <v>0.69658096400000002</v>
      </c>
      <c r="DH137" s="851">
        <f t="shared" si="140"/>
        <v>0.69588331699999995</v>
      </c>
      <c r="DI137" s="851">
        <f t="shared" si="140"/>
        <v>0.69580929700000005</v>
      </c>
      <c r="DJ137" s="851">
        <f t="shared" si="140"/>
        <v>0.73179936300000004</v>
      </c>
      <c r="DK137" s="851">
        <f t="shared" si="140"/>
        <v>0.731691286</v>
      </c>
      <c r="DL137" s="851">
        <f t="shared" si="140"/>
        <v>0.73188582000000002</v>
      </c>
      <c r="DM137" s="851">
        <f t="shared" si="140"/>
        <v>0.73189335999999994</v>
      </c>
      <c r="DN137" s="851">
        <f t="shared" si="140"/>
        <v>0.73662282000000001</v>
      </c>
      <c r="DO137" s="851">
        <f t="shared" si="140"/>
        <v>0.73632265799999996</v>
      </c>
      <c r="DP137" s="851">
        <f t="shared" si="140"/>
        <v>0.73603343399999988</v>
      </c>
      <c r="DQ137" s="851">
        <f t="shared" si="140"/>
        <v>0.73628972500000001</v>
      </c>
      <c r="DR137" s="851">
        <f t="shared" si="140"/>
        <v>0.77139471600000009</v>
      </c>
      <c r="DS137" s="851">
        <f t="shared" si="140"/>
        <v>0.77126935000000008</v>
      </c>
      <c r="DT137" s="851">
        <f t="shared" si="140"/>
        <v>0.77123224000000001</v>
      </c>
      <c r="DU137" s="851">
        <f t="shared" si="140"/>
        <v>0.77138828600000009</v>
      </c>
      <c r="DV137" s="851">
        <f t="shared" si="140"/>
        <v>0.78170436300000001</v>
      </c>
      <c r="DW137" s="851">
        <f t="shared" si="140"/>
        <v>0.78161092199999993</v>
      </c>
      <c r="DX137" s="851">
        <f t="shared" si="140"/>
        <v>0.78157782199999992</v>
      </c>
      <c r="DY137" s="851">
        <f t="shared" si="140"/>
        <v>0.781593922</v>
      </c>
      <c r="DZ137" s="851">
        <f t="shared" ref="DZ137:GK137" si="141">SUM(DZ139:DZ143)</f>
        <v>0.81015319199999991</v>
      </c>
      <c r="EA137" s="851">
        <f t="shared" si="141"/>
        <v>0.80989852999999989</v>
      </c>
      <c r="EB137" s="851">
        <f t="shared" si="141"/>
        <v>0.80989099499999995</v>
      </c>
      <c r="EC137" s="851">
        <f t="shared" si="141"/>
        <v>0.81002586099999996</v>
      </c>
      <c r="ED137" s="851">
        <f t="shared" si="141"/>
        <v>0.82745969799999997</v>
      </c>
      <c r="EE137" s="851">
        <f t="shared" si="141"/>
        <v>0.82743005899999988</v>
      </c>
      <c r="EF137" s="851">
        <f t="shared" si="141"/>
        <v>0.82756546100000006</v>
      </c>
      <c r="EG137" s="851">
        <f t="shared" si="141"/>
        <v>0.82778828300000007</v>
      </c>
      <c r="EH137" s="851">
        <f t="shared" si="141"/>
        <v>0.802192609</v>
      </c>
      <c r="EI137" s="851">
        <f t="shared" si="141"/>
        <v>0.80195211700000013</v>
      </c>
      <c r="EJ137" s="851">
        <f t="shared" si="141"/>
        <v>0.80233918299999996</v>
      </c>
      <c r="EK137" s="851">
        <f t="shared" si="141"/>
        <v>0.80221515500000007</v>
      </c>
      <c r="EL137" s="851">
        <f t="shared" si="141"/>
        <v>0.792033816</v>
      </c>
      <c r="EM137" s="851">
        <f t="shared" si="141"/>
        <v>0.79203762300000002</v>
      </c>
      <c r="EN137" s="851">
        <f t="shared" si="141"/>
        <v>0.79177841999999998</v>
      </c>
      <c r="EO137" s="851">
        <f t="shared" si="141"/>
        <v>0.79177841999999998</v>
      </c>
      <c r="EP137" s="851">
        <f t="shared" si="141"/>
        <v>0.75955061539837476</v>
      </c>
      <c r="EQ137" s="851">
        <f t="shared" si="141"/>
        <v>0.79411115148656064</v>
      </c>
      <c r="ER137" s="851">
        <f t="shared" si="141"/>
        <v>0.81227711800309865</v>
      </c>
      <c r="ES137" s="851">
        <f t="shared" si="141"/>
        <v>0.79076974600058625</v>
      </c>
      <c r="ET137" s="851">
        <f t="shared" si="141"/>
        <v>0.77316498962469471</v>
      </c>
      <c r="EU137" s="851">
        <f t="shared" si="141"/>
        <v>0.80321138578633811</v>
      </c>
      <c r="EV137" s="851">
        <f t="shared" si="141"/>
        <v>0.8290748356824067</v>
      </c>
      <c r="EW137" s="851">
        <f t="shared" si="141"/>
        <v>0.79971654331177744</v>
      </c>
      <c r="EX137" s="851">
        <f t="shared" si="141"/>
        <v>0.80684909293269513</v>
      </c>
      <c r="EY137" s="851">
        <f t="shared" si="141"/>
        <v>0.85666709633599414</v>
      </c>
      <c r="EZ137" s="851">
        <f t="shared" si="141"/>
        <v>0.87258748254894736</v>
      </c>
      <c r="FA137" s="851">
        <f t="shared" si="141"/>
        <v>0.84832888400478523</v>
      </c>
      <c r="FB137" s="851">
        <f t="shared" si="141"/>
        <v>0.8043565951426126</v>
      </c>
      <c r="FC137" s="851">
        <f t="shared" si="141"/>
        <v>0.85205749257898999</v>
      </c>
      <c r="FD137" s="851">
        <f t="shared" si="141"/>
        <v>0.91406623361623962</v>
      </c>
      <c r="FE137" s="851">
        <f t="shared" si="141"/>
        <v>0.8381645984239523</v>
      </c>
      <c r="FF137" s="851">
        <f t="shared" si="141"/>
        <v>0.81355497060265192</v>
      </c>
      <c r="FG137" s="851">
        <f t="shared" si="141"/>
        <v>0.85082741685236685</v>
      </c>
      <c r="FH137" s="851">
        <f t="shared" si="141"/>
        <v>0.87665953612034597</v>
      </c>
      <c r="FI137" s="851">
        <f t="shared" si="141"/>
        <v>0.84976670167120227</v>
      </c>
      <c r="FJ137" s="851">
        <f t="shared" si="141"/>
        <v>0.8374094622430367</v>
      </c>
      <c r="FK137" s="851">
        <f t="shared" si="141"/>
        <v>0.88824049952972606</v>
      </c>
      <c r="FL137" s="851">
        <f t="shared" si="141"/>
        <v>0.92860133176412141</v>
      </c>
      <c r="FM137" s="851">
        <f t="shared" si="141"/>
        <v>0.86933467118814867</v>
      </c>
      <c r="FN137" s="851">
        <f t="shared" si="141"/>
        <v>0.86540052177615279</v>
      </c>
      <c r="FO137" s="851">
        <f t="shared" si="141"/>
        <v>0.89997405842549161</v>
      </c>
      <c r="FP137" s="851">
        <f t="shared" si="141"/>
        <v>0.9318231074419675</v>
      </c>
      <c r="FQ137" s="851">
        <f t="shared" si="141"/>
        <v>0.90394085185073114</v>
      </c>
      <c r="FR137" s="851">
        <f t="shared" si="141"/>
        <v>0.88707199748238097</v>
      </c>
      <c r="FS137" s="851">
        <f t="shared" si="141"/>
        <v>0.93312353606536325</v>
      </c>
      <c r="FT137" s="851">
        <f t="shared" si="141"/>
        <v>0.95401528715004702</v>
      </c>
      <c r="FU137" s="851">
        <f t="shared" si="141"/>
        <v>0.91823415299393141</v>
      </c>
      <c r="FV137" s="851">
        <f t="shared" si="141"/>
        <v>0.88421826917461166</v>
      </c>
      <c r="FW137" s="851">
        <f t="shared" si="141"/>
        <v>0.95463277988930306</v>
      </c>
      <c r="FX137" s="851">
        <f t="shared" si="141"/>
        <v>0.96477724066886883</v>
      </c>
      <c r="FY137" s="851">
        <f t="shared" si="141"/>
        <v>0.92824630380577988</v>
      </c>
      <c r="FZ137" s="851">
        <f t="shared" si="141"/>
        <v>0.89963511361721837</v>
      </c>
      <c r="GA137" s="851">
        <f t="shared" si="141"/>
        <v>0.95024481371516034</v>
      </c>
      <c r="GB137" s="851">
        <f t="shared" si="141"/>
        <v>0.98246988757622922</v>
      </c>
      <c r="GC137" s="851">
        <f t="shared" si="141"/>
        <v>0.94436860609834139</v>
      </c>
      <c r="GD137" s="851">
        <f t="shared" si="141"/>
        <v>0.91004107373037402</v>
      </c>
      <c r="GE137" s="851">
        <f t="shared" si="141"/>
        <v>0.92109864184093659</v>
      </c>
      <c r="GF137" s="851">
        <f t="shared" si="141"/>
        <v>0.9711460499867991</v>
      </c>
      <c r="GG137" s="851">
        <f t="shared" si="141"/>
        <v>0.94032984782476015</v>
      </c>
      <c r="GH137" s="851">
        <f t="shared" si="141"/>
        <v>0.9156686923098396</v>
      </c>
      <c r="GI137" s="851">
        <f t="shared" si="141"/>
        <v>0.96732936728156504</v>
      </c>
      <c r="GJ137" s="851">
        <f t="shared" si="141"/>
        <v>0.98326859031637681</v>
      </c>
      <c r="GK137" s="851">
        <f t="shared" si="141"/>
        <v>0.94205372333219239</v>
      </c>
      <c r="GL137" s="851">
        <f t="shared" ref="GL137:HB137" si="142">SUM(GL139:GL143)</f>
        <v>0.92732873175869557</v>
      </c>
      <c r="GM137" s="851">
        <f t="shared" si="142"/>
        <v>0.97001408575084946</v>
      </c>
      <c r="GN137" s="851">
        <f t="shared" si="142"/>
        <v>1.0129241836750231</v>
      </c>
      <c r="GO137" s="851">
        <f t="shared" si="142"/>
        <v>0.96447721530118935</v>
      </c>
      <c r="GP137" s="851">
        <f t="shared" si="142"/>
        <v>0.93493120070924762</v>
      </c>
      <c r="GQ137" s="851">
        <f t="shared" si="142"/>
        <v>0.9822597973935534</v>
      </c>
      <c r="GR137" s="851">
        <f t="shared" si="142"/>
        <v>1.0134187336734928</v>
      </c>
      <c r="GS137" s="851">
        <f t="shared" si="142"/>
        <v>0.97976207778612845</v>
      </c>
      <c r="GT137" s="851">
        <f t="shared" si="142"/>
        <v>1.0221799225628254</v>
      </c>
      <c r="GU137" s="851">
        <f t="shared" si="142"/>
        <v>1.0675203856079376</v>
      </c>
      <c r="GV137" s="851">
        <f t="shared" si="142"/>
        <v>1.1063247612411873</v>
      </c>
      <c r="GW137" s="851">
        <f t="shared" si="142"/>
        <v>1.0729032991669512</v>
      </c>
      <c r="GX137" s="851">
        <f t="shared" si="142"/>
        <v>1.0434717691950071</v>
      </c>
      <c r="GY137" s="851">
        <f t="shared" si="142"/>
        <v>1.0759320779605714</v>
      </c>
      <c r="GZ137" s="851">
        <f t="shared" si="142"/>
        <v>1.1182458975694261</v>
      </c>
      <c r="HA137" s="851">
        <f t="shared" si="142"/>
        <v>1.0625193168877609</v>
      </c>
      <c r="HB137" s="851">
        <f t="shared" si="142"/>
        <v>1.0461077400831249</v>
      </c>
    </row>
    <row r="138" spans="1:210" x14ac:dyDescent="0.3">
      <c r="A138" s="47" t="s">
        <v>24</v>
      </c>
      <c r="B138" s="852">
        <f t="shared" ref="B138:BM138" si="143">SUM(B139:B140)</f>
        <v>1.3877099999999999E-3</v>
      </c>
      <c r="C138" s="852">
        <f t="shared" si="143"/>
        <v>1.3095979999999999E-3</v>
      </c>
      <c r="D138" s="852">
        <f t="shared" si="143"/>
        <v>1.234651E-3</v>
      </c>
      <c r="E138" s="852">
        <f t="shared" si="143"/>
        <v>1.7536030000000001E-3</v>
      </c>
      <c r="F138" s="852">
        <f t="shared" si="143"/>
        <v>0</v>
      </c>
      <c r="G138" s="852">
        <f t="shared" si="143"/>
        <v>0</v>
      </c>
      <c r="H138" s="852">
        <f t="shared" si="143"/>
        <v>0</v>
      </c>
      <c r="I138" s="852">
        <f t="shared" si="143"/>
        <v>0</v>
      </c>
      <c r="J138" s="852">
        <f t="shared" si="143"/>
        <v>0</v>
      </c>
      <c r="K138" s="852">
        <f t="shared" si="143"/>
        <v>0</v>
      </c>
      <c r="L138" s="852">
        <f t="shared" si="143"/>
        <v>0</v>
      </c>
      <c r="M138" s="852">
        <f t="shared" si="143"/>
        <v>5.1895200000000004E-4</v>
      </c>
      <c r="N138" s="852">
        <f t="shared" si="143"/>
        <v>7.1833800000000001E-4</v>
      </c>
      <c r="O138" s="852">
        <f t="shared" si="143"/>
        <v>3.84072E-4</v>
      </c>
      <c r="P138" s="852">
        <f t="shared" si="143"/>
        <v>3.9292800000000002E-4</v>
      </c>
      <c r="Q138" s="852">
        <f t="shared" si="143"/>
        <v>7.01371E-4</v>
      </c>
      <c r="R138" s="852">
        <f t="shared" si="143"/>
        <v>6.7662400000000002E-4</v>
      </c>
      <c r="S138" s="852">
        <f t="shared" si="143"/>
        <v>7.1693099999999997E-4</v>
      </c>
      <c r="T138" s="852">
        <f t="shared" si="143"/>
        <v>5.8383099999999993E-4</v>
      </c>
      <c r="U138" s="852">
        <f t="shared" si="143"/>
        <v>1.0603650000000002E-3</v>
      </c>
      <c r="V138" s="852">
        <f t="shared" si="143"/>
        <v>1.7511410000000001E-3</v>
      </c>
      <c r="W138" s="852">
        <f t="shared" si="143"/>
        <v>3.877049E-3</v>
      </c>
      <c r="X138" s="852">
        <f t="shared" si="143"/>
        <v>4.2920859999999996E-3</v>
      </c>
      <c r="Y138" s="852">
        <f t="shared" si="143"/>
        <v>2.3371210000000002E-3</v>
      </c>
      <c r="Z138" s="852">
        <f t="shared" si="143"/>
        <v>8.5761500000000005E-4</v>
      </c>
      <c r="AA138" s="852">
        <f t="shared" si="143"/>
        <v>1.0403859999999999E-3</v>
      </c>
      <c r="AB138" s="852">
        <f t="shared" si="143"/>
        <v>1.023293E-3</v>
      </c>
      <c r="AC138" s="852">
        <f t="shared" si="143"/>
        <v>2.920424E-3</v>
      </c>
      <c r="AD138" s="852">
        <f t="shared" si="143"/>
        <v>1.0161860000000001E-3</v>
      </c>
      <c r="AE138" s="852">
        <f t="shared" si="143"/>
        <v>1.1481019999999998E-3</v>
      </c>
      <c r="AF138" s="852">
        <f t="shared" si="143"/>
        <v>7.9926800000000001E-4</v>
      </c>
      <c r="AG138" s="852">
        <f t="shared" si="143"/>
        <v>1.748854E-3</v>
      </c>
      <c r="AH138" s="852">
        <f t="shared" si="143"/>
        <v>7.1710700000000003E-4</v>
      </c>
      <c r="AI138" s="852">
        <f t="shared" si="143"/>
        <v>2.3694359999999999E-3</v>
      </c>
      <c r="AJ138" s="852">
        <f t="shared" si="143"/>
        <v>5.3862490000000001E-3</v>
      </c>
      <c r="AK138" s="852">
        <f t="shared" si="143"/>
        <v>5.5721870000000001E-3</v>
      </c>
      <c r="AL138" s="852">
        <f t="shared" si="143"/>
        <v>4.8474750000000004E-3</v>
      </c>
      <c r="AM138" s="852">
        <f t="shared" si="143"/>
        <v>4.6539800000000003E-3</v>
      </c>
      <c r="AN138" s="852">
        <f t="shared" si="143"/>
        <v>4.3834719999999994E-3</v>
      </c>
      <c r="AO138" s="852">
        <f t="shared" si="143"/>
        <v>4.3304190000000003E-3</v>
      </c>
      <c r="AP138" s="852">
        <f t="shared" si="143"/>
        <v>3.8879969999999998E-3</v>
      </c>
      <c r="AQ138" s="852">
        <f t="shared" si="143"/>
        <v>4.3438690000000002E-3</v>
      </c>
      <c r="AR138" s="852">
        <f t="shared" si="143"/>
        <v>3.9256639999999997E-3</v>
      </c>
      <c r="AS138" s="852">
        <f t="shared" si="143"/>
        <v>3.9466789999999998E-3</v>
      </c>
      <c r="AT138" s="852">
        <f t="shared" si="143"/>
        <v>3.837095E-3</v>
      </c>
      <c r="AU138" s="852">
        <f t="shared" si="143"/>
        <v>3.400868E-3</v>
      </c>
      <c r="AV138" s="852">
        <f t="shared" si="143"/>
        <v>1.9388769999999999E-3</v>
      </c>
      <c r="AW138" s="852">
        <f t="shared" si="143"/>
        <v>3.8203030000000002E-3</v>
      </c>
      <c r="AX138" s="852">
        <f t="shared" si="143"/>
        <v>1.451534E-3</v>
      </c>
      <c r="AY138" s="852">
        <f t="shared" si="143"/>
        <v>1.1082760000000001E-3</v>
      </c>
      <c r="AZ138" s="852">
        <f t="shared" si="143"/>
        <v>1.2412E-3</v>
      </c>
      <c r="BA138" s="852">
        <f t="shared" si="143"/>
        <v>1.061244E-3</v>
      </c>
      <c r="BB138" s="852">
        <f t="shared" si="143"/>
        <v>1.1346070000000002E-3</v>
      </c>
      <c r="BC138" s="852">
        <f t="shared" si="143"/>
        <v>9.8277999999999994E-4</v>
      </c>
      <c r="BD138" s="852">
        <f t="shared" si="143"/>
        <v>1.190649E-3</v>
      </c>
      <c r="BE138" s="852">
        <f t="shared" si="143"/>
        <v>1.6427869999999999E-3</v>
      </c>
      <c r="BF138" s="852">
        <f t="shared" si="143"/>
        <v>1.2682349999999999E-3</v>
      </c>
      <c r="BG138" s="852">
        <f t="shared" si="143"/>
        <v>1.1157040000000001E-3</v>
      </c>
      <c r="BH138" s="852">
        <f t="shared" si="143"/>
        <v>1.2408479999999999E-3</v>
      </c>
      <c r="BI138" s="852">
        <f t="shared" si="143"/>
        <v>7.4025299999999996E-4</v>
      </c>
      <c r="BJ138" s="852">
        <f t="shared" si="143"/>
        <v>8.1540699999999998E-4</v>
      </c>
      <c r="BK138" s="852">
        <f t="shared" si="143"/>
        <v>6.2365900000000004E-4</v>
      </c>
      <c r="BL138" s="852">
        <f t="shared" si="143"/>
        <v>5.2396600000000006E-4</v>
      </c>
      <c r="BM138" s="852">
        <f t="shared" si="143"/>
        <v>5.4086600000000009E-4</v>
      </c>
      <c r="BN138" s="852">
        <f t="shared" ref="BN138:DY138" si="144">SUM(BN139:BN140)</f>
        <v>0.27464078400000003</v>
      </c>
      <c r="BO138" s="852">
        <f t="shared" si="144"/>
        <v>0.274571862</v>
      </c>
      <c r="BP138" s="852">
        <f t="shared" si="144"/>
        <v>0.274606287</v>
      </c>
      <c r="BQ138" s="852">
        <f t="shared" si="144"/>
        <v>0.27453736400000001</v>
      </c>
      <c r="BR138" s="852">
        <f t="shared" si="144"/>
        <v>0.28564501600000003</v>
      </c>
      <c r="BS138" s="852">
        <f t="shared" si="144"/>
        <v>0.28571352300000002</v>
      </c>
      <c r="BT138" s="852">
        <f t="shared" si="144"/>
        <v>0.28543953799999999</v>
      </c>
      <c r="BU138" s="852">
        <f t="shared" si="144"/>
        <v>0.28543089499999996</v>
      </c>
      <c r="BV138" s="852">
        <f t="shared" si="144"/>
        <v>0.29956353599999996</v>
      </c>
      <c r="BW138" s="852">
        <f t="shared" si="144"/>
        <v>0.29698440300000001</v>
      </c>
      <c r="BX138" s="852">
        <f t="shared" si="144"/>
        <v>0.29866500099999999</v>
      </c>
      <c r="BY138" s="852">
        <f t="shared" si="144"/>
        <v>0.29890429800000001</v>
      </c>
      <c r="BZ138" s="852">
        <f t="shared" si="144"/>
        <v>0.30943230599999999</v>
      </c>
      <c r="CA138" s="852">
        <f t="shared" si="144"/>
        <v>0.309381764</v>
      </c>
      <c r="CB138" s="852">
        <f t="shared" si="144"/>
        <v>0.30910080499999998</v>
      </c>
      <c r="CC138" s="852">
        <f t="shared" si="144"/>
        <v>0.30933989300000003</v>
      </c>
      <c r="CD138" s="852">
        <f t="shared" si="144"/>
        <v>0.31994104099999998</v>
      </c>
      <c r="CE138" s="852">
        <f t="shared" si="144"/>
        <v>0.319422237</v>
      </c>
      <c r="CF138" s="852">
        <f t="shared" si="144"/>
        <v>0.31939679500000001</v>
      </c>
      <c r="CG138" s="852">
        <f t="shared" si="144"/>
        <v>0.31967749600000001</v>
      </c>
      <c r="CH138" s="852">
        <f t="shared" si="144"/>
        <v>0.33026677900000001</v>
      </c>
      <c r="CI138" s="852">
        <f t="shared" si="144"/>
        <v>0.32995290100000002</v>
      </c>
      <c r="CJ138" s="852">
        <f t="shared" si="144"/>
        <v>0.33026707799999999</v>
      </c>
      <c r="CK138" s="852">
        <f t="shared" si="144"/>
        <v>0.32990213900000004</v>
      </c>
      <c r="CL138" s="852">
        <f t="shared" si="144"/>
        <v>0.34067482900000001</v>
      </c>
      <c r="CM138" s="852">
        <f t="shared" si="144"/>
        <v>0.34050008399999998</v>
      </c>
      <c r="CN138" s="852">
        <f t="shared" si="144"/>
        <v>0.34029861700000003</v>
      </c>
      <c r="CO138" s="852">
        <f t="shared" si="144"/>
        <v>0.34051153899999997</v>
      </c>
      <c r="CP138" s="852">
        <f t="shared" si="144"/>
        <v>0.35129927300000002</v>
      </c>
      <c r="CQ138" s="852">
        <f t="shared" si="144"/>
        <v>0.351248487</v>
      </c>
      <c r="CR138" s="852">
        <f t="shared" si="144"/>
        <v>0.35114623</v>
      </c>
      <c r="CS138" s="852">
        <f t="shared" si="144"/>
        <v>0.35141058199999997</v>
      </c>
      <c r="CT138" s="852">
        <f t="shared" si="144"/>
        <v>0.36226455000000002</v>
      </c>
      <c r="CU138" s="852">
        <f t="shared" si="144"/>
        <v>0.36222217200000001</v>
      </c>
      <c r="CV138" s="852">
        <f t="shared" si="144"/>
        <v>0.36216256899999999</v>
      </c>
      <c r="CW138" s="852">
        <f t="shared" si="144"/>
        <v>0.36362865</v>
      </c>
      <c r="CX138" s="852">
        <f t="shared" si="144"/>
        <v>0.37506699599999999</v>
      </c>
      <c r="CY138" s="852">
        <f t="shared" si="144"/>
        <v>0.37385284499999999</v>
      </c>
      <c r="CZ138" s="852">
        <f t="shared" si="144"/>
        <v>0.37381278000000001</v>
      </c>
      <c r="DA138" s="852">
        <f t="shared" si="144"/>
        <v>0.374148588</v>
      </c>
      <c r="DB138" s="852">
        <f t="shared" si="144"/>
        <v>0.38574957900000001</v>
      </c>
      <c r="DC138" s="852">
        <f t="shared" si="144"/>
        <v>0.38417053299999998</v>
      </c>
      <c r="DD138" s="852">
        <f t="shared" si="144"/>
        <v>0.38421313400000001</v>
      </c>
      <c r="DE138" s="852">
        <f t="shared" si="144"/>
        <v>0.384247214</v>
      </c>
      <c r="DF138" s="852">
        <f t="shared" si="144"/>
        <v>0.39529025800000001</v>
      </c>
      <c r="DG138" s="852">
        <f t="shared" si="144"/>
        <v>0.39511931500000003</v>
      </c>
      <c r="DH138" s="852">
        <f t="shared" si="144"/>
        <v>0.39517060999999998</v>
      </c>
      <c r="DI138" s="852">
        <f t="shared" si="144"/>
        <v>0.395298804</v>
      </c>
      <c r="DJ138" s="852">
        <f t="shared" si="144"/>
        <v>0.40628167100000001</v>
      </c>
      <c r="DK138" s="852">
        <f t="shared" si="144"/>
        <v>0.40613619899999998</v>
      </c>
      <c r="DL138" s="852">
        <f t="shared" si="144"/>
        <v>0.40619611</v>
      </c>
      <c r="DM138" s="852">
        <f t="shared" si="144"/>
        <v>0.40625600299999998</v>
      </c>
      <c r="DN138" s="852">
        <f t="shared" si="144"/>
        <v>0.41733958599999998</v>
      </c>
      <c r="DO138" s="852">
        <f t="shared" si="144"/>
        <v>0.417084283</v>
      </c>
      <c r="DP138" s="852">
        <f t="shared" si="144"/>
        <v>0.417041783</v>
      </c>
      <c r="DQ138" s="852">
        <f t="shared" si="144"/>
        <v>0.417305551</v>
      </c>
      <c r="DR138" s="852">
        <f t="shared" si="144"/>
        <v>0.42821990599999998</v>
      </c>
      <c r="DS138" s="852">
        <f t="shared" si="144"/>
        <v>0.42810946700000002</v>
      </c>
      <c r="DT138" s="852">
        <f t="shared" si="144"/>
        <v>0.42804996699999998</v>
      </c>
      <c r="DU138" s="852">
        <f t="shared" si="144"/>
        <v>0.42822840299999998</v>
      </c>
      <c r="DV138" s="852">
        <f t="shared" si="144"/>
        <v>0.43922809200000001</v>
      </c>
      <c r="DW138" s="852">
        <f t="shared" si="144"/>
        <v>0.43913465099999999</v>
      </c>
      <c r="DX138" s="852">
        <f t="shared" si="144"/>
        <v>0.43910915099999998</v>
      </c>
      <c r="DY138" s="852">
        <f t="shared" si="144"/>
        <v>0.439117651</v>
      </c>
      <c r="DZ138" s="852">
        <f t="shared" ref="DZ138:GK138" si="145">SUM(DZ139:DZ140)</f>
        <v>0.45029549699999999</v>
      </c>
      <c r="EA138" s="852">
        <f t="shared" si="145"/>
        <v>0.45004083499999997</v>
      </c>
      <c r="EB138" s="852">
        <f t="shared" si="145"/>
        <v>0.45004083499999997</v>
      </c>
      <c r="EC138" s="852">
        <f t="shared" si="145"/>
        <v>0.45016816599999998</v>
      </c>
      <c r="ED138" s="852">
        <f t="shared" si="145"/>
        <v>0.46116794799999999</v>
      </c>
      <c r="EE138" s="852">
        <f t="shared" si="145"/>
        <v>0.46104051899999998</v>
      </c>
      <c r="EF138" s="852">
        <f t="shared" si="145"/>
        <v>0.46104051899999998</v>
      </c>
      <c r="EG138" s="852">
        <f t="shared" si="145"/>
        <v>0.46127838599999998</v>
      </c>
      <c r="EH138" s="852">
        <f t="shared" si="145"/>
        <v>0.47210790200000002</v>
      </c>
      <c r="EI138" s="852">
        <f t="shared" si="145"/>
        <v>0.47210790200000002</v>
      </c>
      <c r="EJ138" s="852">
        <f t="shared" si="145"/>
        <v>0.472141745</v>
      </c>
      <c r="EK138" s="852">
        <f t="shared" si="145"/>
        <v>0.47210790200000002</v>
      </c>
      <c r="EL138" s="852">
        <f t="shared" si="145"/>
        <v>0.48303988599999997</v>
      </c>
      <c r="EM138" s="852">
        <f t="shared" si="145"/>
        <v>0.48303988599999997</v>
      </c>
      <c r="EN138" s="852">
        <f t="shared" si="145"/>
        <v>0.48303988599999997</v>
      </c>
      <c r="EO138" s="852">
        <f t="shared" si="145"/>
        <v>0.48303988599999997</v>
      </c>
      <c r="EP138" s="852">
        <f t="shared" si="145"/>
        <v>0.4957771797406858</v>
      </c>
      <c r="EQ138" s="852">
        <f t="shared" si="145"/>
        <v>0.49643749270046866</v>
      </c>
      <c r="ER138" s="852">
        <f t="shared" si="145"/>
        <v>0.49652154411810673</v>
      </c>
      <c r="ES138" s="852">
        <f t="shared" si="145"/>
        <v>0.49727458667494712</v>
      </c>
      <c r="ET138" s="852">
        <f t="shared" si="145"/>
        <v>0.5071632756660257</v>
      </c>
      <c r="EU138" s="852">
        <f t="shared" si="145"/>
        <v>0.50671628253539314</v>
      </c>
      <c r="EV138" s="852">
        <f t="shared" si="145"/>
        <v>0.5072504476563956</v>
      </c>
      <c r="EW138" s="852">
        <f t="shared" si="145"/>
        <v>0.50714287997459939</v>
      </c>
      <c r="EX138" s="852">
        <f t="shared" si="145"/>
        <v>0.51930825267561709</v>
      </c>
      <c r="EY138" s="852">
        <f t="shared" si="145"/>
        <v>0.51887156308768723</v>
      </c>
      <c r="EZ138" s="852">
        <f t="shared" si="145"/>
        <v>0.51891135844782033</v>
      </c>
      <c r="FA138" s="852">
        <f t="shared" si="145"/>
        <v>0.51930370673407433</v>
      </c>
      <c r="FB138" s="852">
        <f t="shared" si="145"/>
        <v>0.53149089515577963</v>
      </c>
      <c r="FC138" s="852">
        <f t="shared" si="145"/>
        <v>0.53875130751533407</v>
      </c>
      <c r="FD138" s="852">
        <f t="shared" si="145"/>
        <v>0.53067364007796358</v>
      </c>
      <c r="FE138" s="852">
        <f t="shared" si="145"/>
        <v>0.53158949737811534</v>
      </c>
      <c r="FF138" s="852">
        <f t="shared" si="145"/>
        <v>0.53895375520795985</v>
      </c>
      <c r="FG138" s="852">
        <f t="shared" si="145"/>
        <v>0.53864701463640485</v>
      </c>
      <c r="FH138" s="852">
        <f t="shared" si="145"/>
        <v>0.5392309333888019</v>
      </c>
      <c r="FI138" s="852">
        <f t="shared" si="145"/>
        <v>0.5391174871799822</v>
      </c>
      <c r="FJ138" s="852">
        <f t="shared" si="145"/>
        <v>0.55482574904526594</v>
      </c>
      <c r="FK138" s="852">
        <f t="shared" si="145"/>
        <v>0.5538528294502455</v>
      </c>
      <c r="FL138" s="852">
        <f t="shared" si="145"/>
        <v>0.55399751920170426</v>
      </c>
      <c r="FM138" s="852">
        <f t="shared" si="145"/>
        <v>0.55514021140364478</v>
      </c>
      <c r="FN138" s="852">
        <f t="shared" si="145"/>
        <v>0.58309184492916377</v>
      </c>
      <c r="FO138" s="852">
        <f t="shared" si="145"/>
        <v>0.57154237705640598</v>
      </c>
      <c r="FP138" s="852">
        <f t="shared" si="145"/>
        <v>0.57220914498860653</v>
      </c>
      <c r="FQ138" s="852">
        <f t="shared" si="145"/>
        <v>0.57451386112901415</v>
      </c>
      <c r="FR138" s="852">
        <f t="shared" si="145"/>
        <v>0.57940616395755318</v>
      </c>
      <c r="FS138" s="852">
        <f t="shared" si="145"/>
        <v>0.57777718793592925</v>
      </c>
      <c r="FT138" s="852">
        <f t="shared" si="145"/>
        <v>0.57748170390399434</v>
      </c>
      <c r="FU138" s="852">
        <f t="shared" si="145"/>
        <v>0.57978523453854658</v>
      </c>
      <c r="FV138" s="852">
        <f t="shared" si="145"/>
        <v>0.58914314105379562</v>
      </c>
      <c r="FW138" s="852">
        <f t="shared" si="145"/>
        <v>0.58789947851534419</v>
      </c>
      <c r="FX138" s="852">
        <f t="shared" si="145"/>
        <v>0.58786922100040995</v>
      </c>
      <c r="FY138" s="852">
        <f t="shared" si="145"/>
        <v>0.58958248441555416</v>
      </c>
      <c r="FZ138" s="852">
        <f t="shared" si="145"/>
        <v>0.60065310165144037</v>
      </c>
      <c r="GA138" s="852">
        <f t="shared" si="145"/>
        <v>0.59893510762476831</v>
      </c>
      <c r="GB138" s="852">
        <f t="shared" si="145"/>
        <v>0.60044000415236831</v>
      </c>
      <c r="GC138" s="852">
        <f t="shared" si="145"/>
        <v>0.60301914038539739</v>
      </c>
      <c r="GD138" s="852">
        <f t="shared" si="145"/>
        <v>0.61024878215657508</v>
      </c>
      <c r="GE138" s="852">
        <f t="shared" si="145"/>
        <v>0.60624400700879055</v>
      </c>
      <c r="GF138" s="852">
        <f t="shared" si="145"/>
        <v>0.60804413344333308</v>
      </c>
      <c r="GG138" s="852">
        <f t="shared" si="145"/>
        <v>0.60986431442159317</v>
      </c>
      <c r="GH138" s="852">
        <f t="shared" si="145"/>
        <v>0.6227161515549936</v>
      </c>
      <c r="GI138" s="852">
        <f t="shared" si="145"/>
        <v>0.62016124815258011</v>
      </c>
      <c r="GJ138" s="852">
        <f t="shared" si="145"/>
        <v>0.61887881308290815</v>
      </c>
      <c r="GK138" s="852">
        <f t="shared" si="145"/>
        <v>0.62000179544786449</v>
      </c>
      <c r="GL138" s="852">
        <f t="shared" ref="GL138:IW138" si="146">SUM(GL139:GL140)</f>
        <v>0.63313399290769157</v>
      </c>
      <c r="GM138" s="852">
        <f t="shared" si="146"/>
        <v>0.63201153370647944</v>
      </c>
      <c r="GN138" s="852">
        <f t="shared" si="146"/>
        <v>0.63223832650261325</v>
      </c>
      <c r="GO138" s="852">
        <f t="shared" si="146"/>
        <v>0.63322859221715633</v>
      </c>
      <c r="GP138" s="852">
        <f t="shared" si="146"/>
        <v>0.64308163231609272</v>
      </c>
      <c r="GQ138" s="852">
        <f t="shared" si="146"/>
        <v>0.64227962279767947</v>
      </c>
      <c r="GR138" s="852">
        <f t="shared" si="146"/>
        <v>0.6420198345724567</v>
      </c>
      <c r="GS138" s="852">
        <f t="shared" si="146"/>
        <v>0.64290259291921648</v>
      </c>
      <c r="GT138" s="852">
        <f t="shared" si="146"/>
        <v>0.69580338921849327</v>
      </c>
      <c r="GU138" s="852">
        <f t="shared" si="146"/>
        <v>0.69193279315574652</v>
      </c>
      <c r="GV138" s="852">
        <f t="shared" si="146"/>
        <v>0.69868705535778719</v>
      </c>
      <c r="GW138" s="852">
        <f t="shared" si="146"/>
        <v>0.70778214681573826</v>
      </c>
      <c r="GX138" s="852">
        <f t="shared" si="146"/>
        <v>0.71752647573583317</v>
      </c>
      <c r="GY138" s="852">
        <f t="shared" si="146"/>
        <v>0.71480401877790345</v>
      </c>
      <c r="GZ138" s="852">
        <f t="shared" si="146"/>
        <v>0.71816836192258804</v>
      </c>
      <c r="HA138" s="852">
        <f t="shared" si="146"/>
        <v>0.71186751331176001</v>
      </c>
      <c r="HB138" s="852">
        <f t="shared" si="146"/>
        <v>0.7231849401411099</v>
      </c>
    </row>
    <row r="139" spans="1:210" ht="16.2" x14ac:dyDescent="0.3">
      <c r="A139" s="48" t="s">
        <v>125</v>
      </c>
      <c r="B139" s="853">
        <v>4.1570099999999998E-4</v>
      </c>
      <c r="C139" s="853">
        <v>2.5451100000000002E-4</v>
      </c>
      <c r="D139" s="853">
        <v>2.4602700000000001E-4</v>
      </c>
      <c r="E139" s="853">
        <v>4.3266799999999998E-4</v>
      </c>
      <c r="F139" s="853">
        <v>0</v>
      </c>
      <c r="G139" s="853">
        <v>0</v>
      </c>
      <c r="H139" s="853">
        <v>0</v>
      </c>
      <c r="I139" s="853">
        <v>0</v>
      </c>
      <c r="J139" s="853">
        <v>0</v>
      </c>
      <c r="K139" s="853">
        <v>0</v>
      </c>
      <c r="L139" s="853">
        <v>0</v>
      </c>
      <c r="M139" s="853">
        <v>1.86641E-4</v>
      </c>
      <c r="N139" s="853">
        <v>1.86641E-4</v>
      </c>
      <c r="O139" s="853">
        <v>9.3300000000000005E-5</v>
      </c>
      <c r="P139" s="853">
        <v>1.1877199999999999E-4</v>
      </c>
      <c r="Q139" s="853">
        <v>1.69674E-4</v>
      </c>
      <c r="R139" s="853">
        <v>1.7815800000000001E-4</v>
      </c>
      <c r="S139" s="853">
        <v>1.1877199999999999E-4</v>
      </c>
      <c r="T139" s="853">
        <v>1.10288E-4</v>
      </c>
      <c r="U139" s="853">
        <v>2.5451100000000002E-4</v>
      </c>
      <c r="V139" s="853">
        <v>3.1389699999999999E-4</v>
      </c>
      <c r="W139" s="853">
        <v>2.7147800000000002E-4</v>
      </c>
      <c r="X139" s="853">
        <v>2.5451100000000002E-4</v>
      </c>
      <c r="Y139" s="853">
        <v>1.27255E-4</v>
      </c>
      <c r="Z139" s="853">
        <v>9.3300000000000005E-5</v>
      </c>
      <c r="AA139" s="853">
        <v>9.3300000000000005E-5</v>
      </c>
      <c r="AB139" s="853">
        <v>6.7899999999999997E-5</v>
      </c>
      <c r="AC139" s="853">
        <v>2.1209199999999999E-4</v>
      </c>
      <c r="AD139" s="853">
        <v>1.27255E-4</v>
      </c>
      <c r="AE139" s="853">
        <v>7.64E-5</v>
      </c>
      <c r="AF139" s="853">
        <v>8.4800000000000001E-5</v>
      </c>
      <c r="AG139" s="853">
        <v>2.0360899999999999E-4</v>
      </c>
      <c r="AH139" s="853">
        <v>1.27255E-4</v>
      </c>
      <c r="AI139" s="853">
        <v>8.4800000000000001E-5</v>
      </c>
      <c r="AJ139" s="853">
        <v>1.3573900000000001E-4</v>
      </c>
      <c r="AK139" s="853">
        <v>2.8844599999999998E-4</v>
      </c>
      <c r="AL139" s="853">
        <v>1.9512500000000001E-4</v>
      </c>
      <c r="AM139" s="853">
        <v>7.64E-5</v>
      </c>
      <c r="AN139" s="853">
        <v>2.5451100000000002E-4</v>
      </c>
      <c r="AO139" s="853">
        <v>5.0053800000000002E-4</v>
      </c>
      <c r="AP139" s="853">
        <v>3.9873399999999998E-4</v>
      </c>
      <c r="AQ139" s="853">
        <v>3.4783200000000001E-4</v>
      </c>
      <c r="AR139" s="853">
        <v>2.1209199999999999E-4</v>
      </c>
      <c r="AS139" s="853">
        <v>4.2418499999999999E-4</v>
      </c>
      <c r="AT139" s="853">
        <v>3.4783200000000001E-4</v>
      </c>
      <c r="AU139" s="853">
        <v>1.4422299999999999E-4</v>
      </c>
      <c r="AV139" s="853">
        <v>1.52707E-4</v>
      </c>
      <c r="AW139" s="853">
        <v>3.39348E-4</v>
      </c>
      <c r="AX139" s="853">
        <v>2.8844599999999998E-4</v>
      </c>
      <c r="AY139" s="853">
        <v>1.6118999999999999E-4</v>
      </c>
      <c r="AZ139" s="853">
        <v>1.6118999999999999E-4</v>
      </c>
      <c r="BA139" s="853">
        <v>2.9692899999999998E-4</v>
      </c>
      <c r="BB139" s="853">
        <v>2.2906000000000001E-4</v>
      </c>
      <c r="BC139" s="853">
        <v>1.1877199999999999E-4</v>
      </c>
      <c r="BD139" s="853">
        <v>1.27255E-4</v>
      </c>
      <c r="BE139" s="853">
        <v>2.9692899999999998E-4</v>
      </c>
      <c r="BF139" s="853">
        <v>2.6299500000000003E-4</v>
      </c>
      <c r="BG139" s="853">
        <v>1.1877199999999999E-4</v>
      </c>
      <c r="BH139" s="853">
        <v>1.4422299999999999E-4</v>
      </c>
      <c r="BI139" s="853">
        <v>4.2400000000000001E-5</v>
      </c>
      <c r="BJ139" s="853">
        <v>5.94E-5</v>
      </c>
      <c r="BK139" s="853">
        <v>2.55E-5</v>
      </c>
      <c r="BL139" s="853">
        <v>2.55E-5</v>
      </c>
      <c r="BM139" s="853">
        <v>4.2400000000000001E-5</v>
      </c>
      <c r="BN139" s="853">
        <v>0.27411469300000002</v>
      </c>
      <c r="BO139" s="853">
        <v>0.274088893</v>
      </c>
      <c r="BP139" s="853">
        <v>0.27411469300000002</v>
      </c>
      <c r="BQ139" s="853">
        <v>0.274088893</v>
      </c>
      <c r="BR139" s="853">
        <v>0.28513977600000001</v>
      </c>
      <c r="BS139" s="853">
        <v>0.28513977600000001</v>
      </c>
      <c r="BT139" s="853">
        <v>0.28507987600000001</v>
      </c>
      <c r="BU139" s="853">
        <v>0.28513117599999999</v>
      </c>
      <c r="BV139" s="853">
        <v>0.29675325899999999</v>
      </c>
      <c r="BW139" s="853">
        <v>0.29679590900000002</v>
      </c>
      <c r="BX139" s="853">
        <v>0.296505886</v>
      </c>
      <c r="BY139" s="853">
        <v>0.29664236799999999</v>
      </c>
      <c r="BZ139" s="853">
        <v>0.30757394100000002</v>
      </c>
      <c r="CA139" s="853">
        <v>0.30764219900000001</v>
      </c>
      <c r="CB139" s="853">
        <v>0.30747155399999998</v>
      </c>
      <c r="CC139" s="853">
        <v>0.30774458500000001</v>
      </c>
      <c r="CD139" s="853">
        <v>0.31869136999999997</v>
      </c>
      <c r="CE139" s="853">
        <v>0.31846160600000001</v>
      </c>
      <c r="CF139" s="853">
        <v>0.31852117499999999</v>
      </c>
      <c r="CG139" s="853">
        <v>0.31868286000000001</v>
      </c>
      <c r="CH139" s="853">
        <v>0.329436691</v>
      </c>
      <c r="CI139" s="853">
        <v>0.32936845100000001</v>
      </c>
      <c r="CJ139" s="853">
        <v>0.32947934099999998</v>
      </c>
      <c r="CK139" s="853">
        <v>0.32937698100000001</v>
      </c>
      <c r="CL139" s="853">
        <v>0.34028287400000001</v>
      </c>
      <c r="CM139" s="853">
        <v>0.340299937</v>
      </c>
      <c r="CN139" s="853">
        <v>0.34024021700000001</v>
      </c>
      <c r="CO139" s="853">
        <v>0.34043643899999998</v>
      </c>
      <c r="CP139" s="853">
        <v>0.35124917300000003</v>
      </c>
      <c r="CQ139" s="853">
        <v>0.351223487</v>
      </c>
      <c r="CR139" s="853">
        <v>0.35113788000000001</v>
      </c>
      <c r="CS139" s="853">
        <v>0.35136048199999997</v>
      </c>
      <c r="CT139" s="853">
        <v>0.36225623000000001</v>
      </c>
      <c r="CU139" s="853">
        <v>0.36222217200000001</v>
      </c>
      <c r="CV139" s="853">
        <v>0.36216256899999999</v>
      </c>
      <c r="CW139" s="853">
        <v>0.36297997500000001</v>
      </c>
      <c r="CX139" s="853">
        <v>0.37408280799999999</v>
      </c>
      <c r="CY139" s="853">
        <v>0.37346917899999998</v>
      </c>
      <c r="CZ139" s="853">
        <v>0.373545882</v>
      </c>
      <c r="DA139" s="853">
        <v>0.37364815400000001</v>
      </c>
      <c r="DB139" s="853">
        <v>0.384724342</v>
      </c>
      <c r="DC139" s="853">
        <v>0.38417053299999998</v>
      </c>
      <c r="DD139" s="853">
        <v>0.38421313400000001</v>
      </c>
      <c r="DE139" s="853">
        <v>0.384247214</v>
      </c>
      <c r="DF139" s="853">
        <v>0.39529025800000001</v>
      </c>
      <c r="DG139" s="853">
        <v>0.39511931500000003</v>
      </c>
      <c r="DH139" s="853">
        <v>0.39517060999999998</v>
      </c>
      <c r="DI139" s="853">
        <v>0.395298804</v>
      </c>
      <c r="DJ139" s="853">
        <v>0.40628167100000001</v>
      </c>
      <c r="DK139" s="853">
        <v>0.40613619899999998</v>
      </c>
      <c r="DL139" s="853">
        <v>0.40619611</v>
      </c>
      <c r="DM139" s="853">
        <v>0.40625600299999998</v>
      </c>
      <c r="DN139" s="853">
        <v>0.41733958599999998</v>
      </c>
      <c r="DO139" s="853">
        <v>0.417084283</v>
      </c>
      <c r="DP139" s="853">
        <v>0.417041783</v>
      </c>
      <c r="DQ139" s="853">
        <v>0.417305551</v>
      </c>
      <c r="DR139" s="853">
        <v>0.42821990599999998</v>
      </c>
      <c r="DS139" s="853">
        <v>0.42810946700000002</v>
      </c>
      <c r="DT139" s="853">
        <v>0.42804996699999998</v>
      </c>
      <c r="DU139" s="853">
        <v>0.42822840299999998</v>
      </c>
      <c r="DV139" s="853">
        <v>0.43922809200000001</v>
      </c>
      <c r="DW139" s="853">
        <v>0.43913465099999999</v>
      </c>
      <c r="DX139" s="853">
        <v>0.43910915099999998</v>
      </c>
      <c r="DY139" s="853">
        <v>0.439117651</v>
      </c>
      <c r="DZ139" s="853">
        <v>0.45029549699999999</v>
      </c>
      <c r="EA139" s="853">
        <v>0.45004083499999997</v>
      </c>
      <c r="EB139" s="853">
        <v>0.45004083499999997</v>
      </c>
      <c r="EC139" s="853">
        <v>0.45016816599999998</v>
      </c>
      <c r="ED139" s="853">
        <v>0.46116794799999999</v>
      </c>
      <c r="EE139" s="853">
        <v>0.46104051899999998</v>
      </c>
      <c r="EF139" s="853">
        <v>0.46104051899999998</v>
      </c>
      <c r="EG139" s="853">
        <v>0.46127838599999998</v>
      </c>
      <c r="EH139" s="853">
        <v>0.47210790200000002</v>
      </c>
      <c r="EI139" s="853">
        <v>0.47210790200000002</v>
      </c>
      <c r="EJ139" s="853">
        <v>0.472141745</v>
      </c>
      <c r="EK139" s="853">
        <v>0.47210790200000002</v>
      </c>
      <c r="EL139" s="853">
        <v>0.48303988599999997</v>
      </c>
      <c r="EM139" s="853">
        <v>0.48303988599999997</v>
      </c>
      <c r="EN139" s="853">
        <v>0.48303988599999997</v>
      </c>
      <c r="EO139" s="853">
        <v>0.48303988599999997</v>
      </c>
      <c r="EP139" s="853">
        <v>0.49518208386583801</v>
      </c>
      <c r="EQ139" s="853">
        <v>0.49570057746214502</v>
      </c>
      <c r="ER139" s="853">
        <v>0.495704487029486</v>
      </c>
      <c r="ES139" s="853">
        <v>0.496263950749319</v>
      </c>
      <c r="ET139" s="853">
        <v>0.50658200402701004</v>
      </c>
      <c r="EU139" s="853">
        <v>0.50624505962537203</v>
      </c>
      <c r="EV139" s="853">
        <v>0.50677223169825303</v>
      </c>
      <c r="EW139" s="853">
        <v>0.506562751483844</v>
      </c>
      <c r="EX139" s="853">
        <v>0.51856726712117496</v>
      </c>
      <c r="EY139" s="853">
        <v>0.51826795082940302</v>
      </c>
      <c r="EZ139" s="853">
        <v>0.51833631871372499</v>
      </c>
      <c r="FA139" s="853">
        <v>0.51861408507826701</v>
      </c>
      <c r="FB139" s="853">
        <v>0.53052503202453805</v>
      </c>
      <c r="FC139" s="853">
        <v>0.53621208307400303</v>
      </c>
      <c r="FD139" s="853">
        <v>0.52986153619249399</v>
      </c>
      <c r="FE139" s="853">
        <v>0.53051645322880403</v>
      </c>
      <c r="FF139" s="853">
        <v>0.53777349501565597</v>
      </c>
      <c r="FG139" s="853">
        <v>0.53759025626135803</v>
      </c>
      <c r="FH139" s="853">
        <v>0.53711500906148602</v>
      </c>
      <c r="FI139" s="853">
        <v>0.53768486541121796</v>
      </c>
      <c r="FJ139" s="853">
        <v>0.55316253304608198</v>
      </c>
      <c r="FK139" s="853">
        <v>0.55237340345314601</v>
      </c>
      <c r="FL139" s="853">
        <v>0.55246903776335199</v>
      </c>
      <c r="FM139" s="853">
        <v>0.55324606010317601</v>
      </c>
      <c r="FN139" s="853">
        <v>0.57040038762301104</v>
      </c>
      <c r="FO139" s="853">
        <v>0.56932100703697597</v>
      </c>
      <c r="FP139" s="853">
        <v>0.56975328854939999</v>
      </c>
      <c r="FQ139" s="853">
        <v>0.57116302782391903</v>
      </c>
      <c r="FR139" s="853">
        <v>0.57624774784755095</v>
      </c>
      <c r="FS139" s="853">
        <v>0.57535111866058597</v>
      </c>
      <c r="FT139" s="853">
        <v>0.57489666803113604</v>
      </c>
      <c r="FU139" s="853">
        <v>0.576401838433935</v>
      </c>
      <c r="FV139" s="853">
        <v>0.58620641819452202</v>
      </c>
      <c r="FW139" s="853">
        <v>0.585498171286015</v>
      </c>
      <c r="FX139" s="853">
        <v>0.585349736260106</v>
      </c>
      <c r="FY139" s="853">
        <v>0.58644417005651095</v>
      </c>
      <c r="FZ139" s="853">
        <v>0.59765747494361399</v>
      </c>
      <c r="GA139" s="853">
        <v>0.59663732523543</v>
      </c>
      <c r="GB139" s="853">
        <v>0.59784434889113502</v>
      </c>
      <c r="GC139" s="853">
        <v>0.59906925821134205</v>
      </c>
      <c r="GD139" s="853">
        <v>0.60825465022309899</v>
      </c>
      <c r="GE139" s="853">
        <v>0.60526935367776402</v>
      </c>
      <c r="GF139" s="853">
        <v>0.60652319053627501</v>
      </c>
      <c r="GG139" s="853">
        <v>0.60764932294637197</v>
      </c>
      <c r="GH139" s="853">
        <v>0.61996102654700802</v>
      </c>
      <c r="GI139" s="853">
        <v>0.61871481255680605</v>
      </c>
      <c r="GJ139" s="853">
        <v>0.61773937293050096</v>
      </c>
      <c r="GK139" s="853">
        <v>0.618433269612643</v>
      </c>
      <c r="GL139" s="853">
        <v>0.63100788997940704</v>
      </c>
      <c r="GM139" s="853">
        <v>0.63036689050030204</v>
      </c>
      <c r="GN139" s="853">
        <v>0.63051129040508902</v>
      </c>
      <c r="GO139" s="853">
        <v>0.63108819201674904</v>
      </c>
      <c r="GP139" s="853">
        <v>0.64098571722513498</v>
      </c>
      <c r="GQ139" s="853">
        <v>0.64042626685910198</v>
      </c>
      <c r="GR139" s="853">
        <v>0.64043720272343596</v>
      </c>
      <c r="GS139" s="853">
        <v>0.64090557154538996</v>
      </c>
      <c r="GT139" s="853">
        <v>0.68455270193512197</v>
      </c>
      <c r="GU139" s="853">
        <v>0.681948879673689</v>
      </c>
      <c r="GV139" s="853">
        <v>0.68806757727356505</v>
      </c>
      <c r="GW139" s="853">
        <v>0.695588284484421</v>
      </c>
      <c r="GX139" s="853">
        <v>0.70522867123717703</v>
      </c>
      <c r="GY139" s="853">
        <v>0.70325831933938598</v>
      </c>
      <c r="GZ139" s="853">
        <v>0.70632899665826598</v>
      </c>
      <c r="HA139" s="853">
        <v>0.70051154052209996</v>
      </c>
      <c r="HB139" s="853">
        <v>0.71156167616440802</v>
      </c>
    </row>
    <row r="140" spans="1:210" ht="16.2" x14ac:dyDescent="0.3">
      <c r="A140" s="48" t="s">
        <v>126</v>
      </c>
      <c r="B140" s="854">
        <v>9.7200900000000002E-4</v>
      </c>
      <c r="C140" s="854">
        <v>1.0550869999999999E-3</v>
      </c>
      <c r="D140" s="854">
        <v>9.8862400000000001E-4</v>
      </c>
      <c r="E140" s="854">
        <v>1.3209350000000001E-3</v>
      </c>
      <c r="F140" s="854">
        <v>0</v>
      </c>
      <c r="G140" s="854">
        <v>0</v>
      </c>
      <c r="H140" s="854">
        <v>0</v>
      </c>
      <c r="I140" s="854">
        <v>0</v>
      </c>
      <c r="J140" s="854">
        <v>0</v>
      </c>
      <c r="K140" s="854">
        <v>0</v>
      </c>
      <c r="L140" s="854">
        <v>0</v>
      </c>
      <c r="M140" s="854">
        <v>3.3231100000000001E-4</v>
      </c>
      <c r="N140" s="854">
        <v>5.3169700000000003E-4</v>
      </c>
      <c r="O140" s="854">
        <v>2.9077200000000001E-4</v>
      </c>
      <c r="P140" s="854">
        <v>2.7415600000000001E-4</v>
      </c>
      <c r="Q140" s="854">
        <v>5.3169700000000003E-4</v>
      </c>
      <c r="R140" s="854">
        <v>4.9846600000000003E-4</v>
      </c>
      <c r="S140" s="854">
        <v>5.9815900000000002E-4</v>
      </c>
      <c r="T140" s="854">
        <v>4.7354299999999999E-4</v>
      </c>
      <c r="U140" s="854">
        <v>8.0585400000000005E-4</v>
      </c>
      <c r="V140" s="854">
        <v>1.4372440000000001E-3</v>
      </c>
      <c r="W140" s="854">
        <v>3.6055710000000001E-3</v>
      </c>
      <c r="X140" s="854">
        <v>4.0375749999999998E-3</v>
      </c>
      <c r="Y140" s="854">
        <v>2.209866E-3</v>
      </c>
      <c r="Z140" s="854">
        <v>7.64315E-4</v>
      </c>
      <c r="AA140" s="854">
        <v>9.4708599999999998E-4</v>
      </c>
      <c r="AB140" s="854">
        <v>9.5539300000000002E-4</v>
      </c>
      <c r="AC140" s="854">
        <v>2.7083319999999999E-3</v>
      </c>
      <c r="AD140" s="854">
        <v>8.8893100000000003E-4</v>
      </c>
      <c r="AE140" s="854">
        <v>1.0717019999999999E-3</v>
      </c>
      <c r="AF140" s="854">
        <v>7.14468E-4</v>
      </c>
      <c r="AG140" s="854">
        <v>1.545245E-3</v>
      </c>
      <c r="AH140" s="854">
        <v>5.8985199999999998E-4</v>
      </c>
      <c r="AI140" s="854">
        <v>2.284636E-3</v>
      </c>
      <c r="AJ140" s="854">
        <v>5.2505099999999999E-3</v>
      </c>
      <c r="AK140" s="854">
        <v>5.2837409999999998E-3</v>
      </c>
      <c r="AL140" s="854">
        <v>4.6523500000000004E-3</v>
      </c>
      <c r="AM140" s="854">
        <v>4.5775800000000004E-3</v>
      </c>
      <c r="AN140" s="854">
        <v>4.1289609999999996E-3</v>
      </c>
      <c r="AO140" s="854">
        <v>3.8298809999999998E-3</v>
      </c>
      <c r="AP140" s="854">
        <v>3.4892629999999998E-3</v>
      </c>
      <c r="AQ140" s="854">
        <v>3.996037E-3</v>
      </c>
      <c r="AR140" s="854">
        <v>3.7135720000000001E-3</v>
      </c>
      <c r="AS140" s="854">
        <v>3.5224940000000001E-3</v>
      </c>
      <c r="AT140" s="854">
        <v>3.4892629999999998E-3</v>
      </c>
      <c r="AU140" s="854">
        <v>3.2566449999999999E-3</v>
      </c>
      <c r="AV140" s="854">
        <v>1.7861699999999999E-3</v>
      </c>
      <c r="AW140" s="854">
        <v>3.480955E-3</v>
      </c>
      <c r="AX140" s="854">
        <v>1.1630880000000001E-3</v>
      </c>
      <c r="AY140" s="854">
        <v>9.4708599999999998E-4</v>
      </c>
      <c r="AZ140" s="854">
        <v>1.08001E-3</v>
      </c>
      <c r="BA140" s="854">
        <v>7.64315E-4</v>
      </c>
      <c r="BB140" s="854">
        <v>9.0554700000000004E-4</v>
      </c>
      <c r="BC140" s="854">
        <v>8.6400799999999999E-4</v>
      </c>
      <c r="BD140" s="854">
        <v>1.0633940000000001E-3</v>
      </c>
      <c r="BE140" s="854">
        <v>1.3458579999999999E-3</v>
      </c>
      <c r="BF140" s="854">
        <v>1.0052399999999999E-3</v>
      </c>
      <c r="BG140" s="854">
        <v>9.9693200000000007E-4</v>
      </c>
      <c r="BH140" s="854">
        <v>1.0966249999999999E-3</v>
      </c>
      <c r="BI140" s="854">
        <v>6.9785300000000001E-4</v>
      </c>
      <c r="BJ140" s="854">
        <v>7.5600699999999995E-4</v>
      </c>
      <c r="BK140" s="854">
        <v>5.9815900000000002E-4</v>
      </c>
      <c r="BL140" s="854">
        <v>4.9846600000000003E-4</v>
      </c>
      <c r="BM140" s="854">
        <v>4.9846600000000003E-4</v>
      </c>
      <c r="BN140" s="854">
        <v>5.2609100000000002E-4</v>
      </c>
      <c r="BO140" s="854">
        <v>4.8296899999999998E-4</v>
      </c>
      <c r="BP140" s="854">
        <v>4.9159400000000004E-4</v>
      </c>
      <c r="BQ140" s="854">
        <v>4.4847099999999998E-4</v>
      </c>
      <c r="BR140" s="854">
        <v>5.0524000000000001E-4</v>
      </c>
      <c r="BS140" s="854">
        <v>5.7374699999999999E-4</v>
      </c>
      <c r="BT140" s="854">
        <v>3.5966200000000001E-4</v>
      </c>
      <c r="BU140" s="854">
        <v>2.9971899999999999E-4</v>
      </c>
      <c r="BV140" s="854">
        <v>2.8102769999999999E-3</v>
      </c>
      <c r="BW140" s="854">
        <v>1.8849399999999999E-4</v>
      </c>
      <c r="BX140" s="854">
        <v>2.1591150000000001E-3</v>
      </c>
      <c r="BY140" s="854">
        <v>2.2619300000000001E-3</v>
      </c>
      <c r="BZ140" s="854">
        <v>1.8583650000000001E-3</v>
      </c>
      <c r="CA140" s="854">
        <v>1.739565E-3</v>
      </c>
      <c r="CB140" s="854">
        <v>1.629251E-3</v>
      </c>
      <c r="CC140" s="854">
        <v>1.5953079999999999E-3</v>
      </c>
      <c r="CD140" s="854">
        <v>1.2496709999999999E-3</v>
      </c>
      <c r="CE140" s="854">
        <v>9.6063099999999998E-4</v>
      </c>
      <c r="CF140" s="854">
        <v>8.7562000000000002E-4</v>
      </c>
      <c r="CG140" s="854">
        <v>9.9463599999999991E-4</v>
      </c>
      <c r="CH140" s="854">
        <v>8.3008799999999998E-4</v>
      </c>
      <c r="CI140" s="854">
        <v>5.8445000000000003E-4</v>
      </c>
      <c r="CJ140" s="854">
        <v>7.8773700000000005E-4</v>
      </c>
      <c r="CK140" s="854">
        <v>5.2515799999999996E-4</v>
      </c>
      <c r="CL140" s="854">
        <v>3.9195499999999998E-4</v>
      </c>
      <c r="CM140" s="854">
        <v>2.0014699999999999E-4</v>
      </c>
      <c r="CN140" s="854">
        <v>5.8400000000000003E-5</v>
      </c>
      <c r="CO140" s="854">
        <v>7.5099999999999996E-5</v>
      </c>
      <c r="CP140" s="854">
        <v>5.0099999999999998E-5</v>
      </c>
      <c r="CQ140" s="854">
        <v>2.5000000000000001E-5</v>
      </c>
      <c r="CR140" s="854">
        <v>8.3499999999999997E-6</v>
      </c>
      <c r="CS140" s="854">
        <v>5.0099999999999998E-5</v>
      </c>
      <c r="CT140" s="854">
        <v>8.32E-6</v>
      </c>
      <c r="CU140" s="854">
        <v>0</v>
      </c>
      <c r="CV140" s="854">
        <v>0</v>
      </c>
      <c r="CW140" s="854">
        <v>6.4867500000000003E-4</v>
      </c>
      <c r="CX140" s="854">
        <v>9.8418799999999999E-4</v>
      </c>
      <c r="CY140" s="854">
        <v>3.8366600000000001E-4</v>
      </c>
      <c r="CZ140" s="854">
        <v>2.6689800000000001E-4</v>
      </c>
      <c r="DA140" s="854">
        <v>5.0043400000000001E-4</v>
      </c>
      <c r="DB140" s="854">
        <v>1.025237E-3</v>
      </c>
      <c r="DC140" s="854">
        <v>0</v>
      </c>
      <c r="DD140" s="854">
        <v>0</v>
      </c>
      <c r="DE140" s="854">
        <v>0</v>
      </c>
      <c r="DF140" s="854">
        <v>0</v>
      </c>
      <c r="DG140" s="854">
        <v>0</v>
      </c>
      <c r="DH140" s="854">
        <v>0</v>
      </c>
      <c r="DI140" s="854">
        <v>0</v>
      </c>
      <c r="DJ140" s="854">
        <v>0</v>
      </c>
      <c r="DK140" s="854">
        <v>0</v>
      </c>
      <c r="DL140" s="854">
        <v>0</v>
      </c>
      <c r="DM140" s="854">
        <v>0</v>
      </c>
      <c r="DN140" s="854">
        <v>0</v>
      </c>
      <c r="DO140" s="854">
        <v>0</v>
      </c>
      <c r="DP140" s="854">
        <v>0</v>
      </c>
      <c r="DQ140" s="854">
        <v>0</v>
      </c>
      <c r="DR140" s="854">
        <v>0</v>
      </c>
      <c r="DS140" s="854">
        <v>0</v>
      </c>
      <c r="DT140" s="854">
        <v>0</v>
      </c>
      <c r="DU140" s="854">
        <v>0</v>
      </c>
      <c r="DV140" s="854">
        <v>0</v>
      </c>
      <c r="DW140" s="854">
        <v>0</v>
      </c>
      <c r="DX140" s="854">
        <v>0</v>
      </c>
      <c r="DY140" s="854">
        <v>0</v>
      </c>
      <c r="DZ140" s="854">
        <v>0</v>
      </c>
      <c r="EA140" s="854">
        <v>0</v>
      </c>
      <c r="EB140" s="854">
        <v>0</v>
      </c>
      <c r="EC140" s="854">
        <v>0</v>
      </c>
      <c r="ED140" s="854">
        <v>0</v>
      </c>
      <c r="EE140" s="854">
        <v>0</v>
      </c>
      <c r="EF140" s="854">
        <v>0</v>
      </c>
      <c r="EG140" s="854">
        <v>0</v>
      </c>
      <c r="EH140" s="854">
        <v>0</v>
      </c>
      <c r="EI140" s="854">
        <v>0</v>
      </c>
      <c r="EJ140" s="854">
        <v>0</v>
      </c>
      <c r="EK140" s="854">
        <v>0</v>
      </c>
      <c r="EL140" s="854">
        <v>0</v>
      </c>
      <c r="EM140" s="854">
        <v>0</v>
      </c>
      <c r="EN140" s="854">
        <v>0</v>
      </c>
      <c r="EO140" s="854">
        <v>0</v>
      </c>
      <c r="EP140" s="854">
        <v>5.9509587484780305E-4</v>
      </c>
      <c r="EQ140" s="854">
        <v>7.3691523832365203E-4</v>
      </c>
      <c r="ER140" s="854">
        <v>8.1705708862072496E-4</v>
      </c>
      <c r="ES140" s="854">
        <v>1.01063592562809E-3</v>
      </c>
      <c r="ET140" s="854">
        <v>5.8127163901564504E-4</v>
      </c>
      <c r="EU140" s="854">
        <v>4.71222910021065E-4</v>
      </c>
      <c r="EV140" s="854">
        <v>4.78215958142516E-4</v>
      </c>
      <c r="EW140" s="854">
        <v>5.80128490755415E-4</v>
      </c>
      <c r="EX140" s="854">
        <v>7.4098555444215104E-4</v>
      </c>
      <c r="EY140" s="854">
        <v>6.0361225828417498E-4</v>
      </c>
      <c r="EZ140" s="854">
        <v>5.7503973409537797E-4</v>
      </c>
      <c r="FA140" s="854">
        <v>6.8962165580728301E-4</v>
      </c>
      <c r="FB140" s="854">
        <v>9.6586313124160197E-4</v>
      </c>
      <c r="FC140" s="854">
        <v>2.5392244413309901E-3</v>
      </c>
      <c r="FD140" s="854">
        <v>8.1210388546954101E-4</v>
      </c>
      <c r="FE140" s="854">
        <v>1.0730441493113001E-3</v>
      </c>
      <c r="FF140" s="854">
        <v>1.18026019230385E-3</v>
      </c>
      <c r="FG140" s="854">
        <v>1.0567583750468101E-3</v>
      </c>
      <c r="FH140" s="854">
        <v>2.1159243273158601E-3</v>
      </c>
      <c r="FI140" s="854">
        <v>1.4326217687641999E-3</v>
      </c>
      <c r="FJ140" s="854">
        <v>1.6632159991839101E-3</v>
      </c>
      <c r="FK140" s="854">
        <v>1.4794259970994899E-3</v>
      </c>
      <c r="FL140" s="854">
        <v>1.52848143835227E-3</v>
      </c>
      <c r="FM140" s="854">
        <v>1.89415130046872E-3</v>
      </c>
      <c r="FN140" s="854">
        <v>1.26914573061527E-2</v>
      </c>
      <c r="FO140" s="854">
        <v>2.2213700194300399E-3</v>
      </c>
      <c r="FP140" s="854">
        <v>2.4558564392065199E-3</v>
      </c>
      <c r="FQ140" s="854">
        <v>3.35083330509506E-3</v>
      </c>
      <c r="FR140" s="854">
        <v>3.1584161100022298E-3</v>
      </c>
      <c r="FS140" s="854">
        <v>2.4260692753432498E-3</v>
      </c>
      <c r="FT140" s="854">
        <v>2.5850358728583098E-3</v>
      </c>
      <c r="FU140" s="854">
        <v>3.3833961046115602E-3</v>
      </c>
      <c r="FV140" s="854">
        <v>2.9367228592736402E-3</v>
      </c>
      <c r="FW140" s="854">
        <v>2.4013072293292098E-3</v>
      </c>
      <c r="FX140" s="854">
        <v>2.5194847403039499E-3</v>
      </c>
      <c r="FY140" s="854">
        <v>3.1383143590432401E-3</v>
      </c>
      <c r="FZ140" s="854">
        <v>2.9956267078263899E-3</v>
      </c>
      <c r="GA140" s="854">
        <v>2.2977823893383601E-3</v>
      </c>
      <c r="GB140" s="854">
        <v>2.5956552612333302E-3</v>
      </c>
      <c r="GC140" s="854">
        <v>3.94988217405535E-3</v>
      </c>
      <c r="GD140" s="854">
        <v>1.99413193347606E-3</v>
      </c>
      <c r="GE140" s="854">
        <v>9.7465333102648597E-4</v>
      </c>
      <c r="GF140" s="854">
        <v>1.52094290705801E-3</v>
      </c>
      <c r="GG140" s="854">
        <v>2.2149914752212399E-3</v>
      </c>
      <c r="GH140" s="854">
        <v>2.7551250079856102E-3</v>
      </c>
      <c r="GI140" s="854">
        <v>1.44643559577411E-3</v>
      </c>
      <c r="GJ140" s="854">
        <v>1.13944015240718E-3</v>
      </c>
      <c r="GK140" s="854">
        <v>1.56852583522154E-3</v>
      </c>
      <c r="GL140" s="854">
        <v>2.1261029282845399E-3</v>
      </c>
      <c r="GM140" s="854">
        <v>1.64464320617746E-3</v>
      </c>
      <c r="GN140" s="854">
        <v>1.7270360975242601E-3</v>
      </c>
      <c r="GO140" s="854">
        <v>2.1404002004072799E-3</v>
      </c>
      <c r="GP140" s="854">
        <v>2.0959150909578002E-3</v>
      </c>
      <c r="GQ140" s="854">
        <v>1.85335593857754E-3</v>
      </c>
      <c r="GR140" s="854">
        <v>1.5826318490207601E-3</v>
      </c>
      <c r="GS140" s="854">
        <v>1.99702137382651E-3</v>
      </c>
      <c r="GT140" s="854">
        <v>1.1250687283371299E-2</v>
      </c>
      <c r="GU140" s="854">
        <v>9.9839134820574899E-3</v>
      </c>
      <c r="GV140" s="854">
        <v>1.06194780842221E-2</v>
      </c>
      <c r="GW140" s="854">
        <v>1.2193862331317201E-2</v>
      </c>
      <c r="GX140" s="854">
        <v>1.22978044986561E-2</v>
      </c>
      <c r="GY140" s="854">
        <v>1.15456994385175E-2</v>
      </c>
      <c r="GZ140" s="854">
        <v>1.1839365264321999E-2</v>
      </c>
      <c r="HA140" s="854">
        <v>1.1355972789659999E-2</v>
      </c>
      <c r="HB140" s="854">
        <v>1.16232639767019E-2</v>
      </c>
    </row>
    <row r="141" spans="1:210" x14ac:dyDescent="0.3">
      <c r="A141" s="47" t="s">
        <v>25</v>
      </c>
      <c r="B141" s="855">
        <v>1.9316089000000002E-2</v>
      </c>
      <c r="C141" s="855">
        <v>0.13641436400000001</v>
      </c>
      <c r="D141" s="855">
        <v>0.19160406199999999</v>
      </c>
      <c r="E141" s="855">
        <v>3.5484160000000001E-2</v>
      </c>
      <c r="F141" s="855">
        <v>1.2478202000000001E-2</v>
      </c>
      <c r="G141" s="855">
        <v>9.8352954000000006E-2</v>
      </c>
      <c r="H141" s="855">
        <v>0.180052564</v>
      </c>
      <c r="I141" s="855">
        <v>3.2940774999999999E-2</v>
      </c>
      <c r="J141" s="855">
        <v>1.2388369999999999E-2</v>
      </c>
      <c r="K141" s="855">
        <v>9.3100609000000001E-2</v>
      </c>
      <c r="L141" s="855">
        <v>0.14353085800000001</v>
      </c>
      <c r="M141" s="855">
        <v>2.6464897000000001E-2</v>
      </c>
      <c r="N141" s="855">
        <v>1.2738784E-2</v>
      </c>
      <c r="O141" s="855">
        <v>9.0330500999999994E-2</v>
      </c>
      <c r="P141" s="855">
        <v>0.12968178599999999</v>
      </c>
      <c r="Q141" s="855">
        <v>2.9940551999999999E-2</v>
      </c>
      <c r="R141" s="855">
        <v>7.0132090000000003E-3</v>
      </c>
      <c r="S141" s="855">
        <v>6.5736032E-2</v>
      </c>
      <c r="T141" s="855">
        <v>0.104342289</v>
      </c>
      <c r="U141" s="855">
        <v>2.1245641999999999E-2</v>
      </c>
      <c r="V141" s="855">
        <v>1.5899448E-2</v>
      </c>
      <c r="W141" s="855">
        <v>3.9377723000000003E-2</v>
      </c>
      <c r="X141" s="855">
        <v>5.7749491E-2</v>
      </c>
      <c r="Y141" s="855">
        <v>1.8221436000000001E-2</v>
      </c>
      <c r="Z141" s="855">
        <v>6.8403989999999996E-3</v>
      </c>
      <c r="AA141" s="855">
        <v>3.1635309E-2</v>
      </c>
      <c r="AB141" s="855">
        <v>4.5648913999999999E-2</v>
      </c>
      <c r="AC141" s="855">
        <v>9.2603359999999992E-3</v>
      </c>
      <c r="AD141" s="855">
        <v>6.6472120000000004E-3</v>
      </c>
      <c r="AE141" s="855">
        <v>2.2076444000000001E-2</v>
      </c>
      <c r="AF141" s="855">
        <v>3.0152004E-2</v>
      </c>
      <c r="AG141" s="855">
        <v>1.6974887000000001E-2</v>
      </c>
      <c r="AH141" s="855">
        <v>3.6645670000000001E-3</v>
      </c>
      <c r="AI141" s="855">
        <v>2.0566582E-2</v>
      </c>
      <c r="AJ141" s="855">
        <v>2.7753933000000001E-2</v>
      </c>
      <c r="AK141" s="855">
        <v>8.5884389999999998E-3</v>
      </c>
      <c r="AL141" s="855">
        <v>5.7617989999999997E-3</v>
      </c>
      <c r="AM141" s="855">
        <v>2.0423885999999999E-2</v>
      </c>
      <c r="AN141" s="855">
        <v>2.1952935E-2</v>
      </c>
      <c r="AO141" s="855">
        <v>6.5751300000000002E-3</v>
      </c>
      <c r="AP141" s="855">
        <v>5.7221420000000004E-3</v>
      </c>
      <c r="AQ141" s="855">
        <v>1.4958127999999999E-2</v>
      </c>
      <c r="AR141" s="855">
        <v>1.7617369000000001E-2</v>
      </c>
      <c r="AS141" s="855">
        <v>6.1756270000000004E-3</v>
      </c>
      <c r="AT141" s="855">
        <v>4.1963510000000001E-3</v>
      </c>
      <c r="AU141" s="855">
        <v>1.1127384000000001E-2</v>
      </c>
      <c r="AV141" s="855">
        <v>1.1184721E-2</v>
      </c>
      <c r="AW141" s="855">
        <v>6.5402259999999997E-3</v>
      </c>
      <c r="AX141" s="855">
        <v>5.2360219999999999E-3</v>
      </c>
      <c r="AY141" s="855">
        <v>1.1107886000000001E-2</v>
      </c>
      <c r="AZ141" s="855">
        <v>1.4606177E-2</v>
      </c>
      <c r="BA141" s="855">
        <v>3.7601269999999998E-3</v>
      </c>
      <c r="BB141" s="855">
        <v>8.4040920000000002E-3</v>
      </c>
      <c r="BC141" s="855">
        <v>6.9832640000000003E-3</v>
      </c>
      <c r="BD141" s="855">
        <v>7.4462510000000001E-3</v>
      </c>
      <c r="BE141" s="855">
        <v>4.9440639999999998E-3</v>
      </c>
      <c r="BF141" s="855">
        <v>2.8857900000000001E-3</v>
      </c>
      <c r="BG141" s="855">
        <v>6.8532849999999998E-3</v>
      </c>
      <c r="BH141" s="855">
        <v>5.8421250000000001E-3</v>
      </c>
      <c r="BI141" s="855">
        <v>2.2808059999999998E-3</v>
      </c>
      <c r="BJ141" s="855">
        <v>4.5434400000000002E-3</v>
      </c>
      <c r="BK141" s="855">
        <v>7.5998080000000004E-3</v>
      </c>
      <c r="BL141" s="855">
        <v>7.9289070000000007E-3</v>
      </c>
      <c r="BM141" s="855">
        <v>5.1249800000000003E-3</v>
      </c>
      <c r="BN141" s="855">
        <v>0.15451337000000001</v>
      </c>
      <c r="BO141" s="855">
        <v>0.15553637200000001</v>
      </c>
      <c r="BP141" s="855">
        <v>0.15688305</v>
      </c>
      <c r="BQ141" s="855">
        <v>0.15452881700000001</v>
      </c>
      <c r="BR141" s="855">
        <v>0.15320302899999999</v>
      </c>
      <c r="BS141" s="855">
        <v>0.15445664000000001</v>
      </c>
      <c r="BT141" s="855">
        <v>0.15406436300000001</v>
      </c>
      <c r="BU141" s="855">
        <v>0.152984078</v>
      </c>
      <c r="BV141" s="855">
        <v>0.15687531399999999</v>
      </c>
      <c r="BW141" s="855">
        <v>0.15170341400000001</v>
      </c>
      <c r="BX141" s="855">
        <v>0.155983489</v>
      </c>
      <c r="BY141" s="855">
        <v>0.155499156</v>
      </c>
      <c r="BZ141" s="855">
        <v>0.15513284999999999</v>
      </c>
      <c r="CA141" s="855">
        <v>0.15352511299999999</v>
      </c>
      <c r="CB141" s="855">
        <v>0.153215557</v>
      </c>
      <c r="CC141" s="855">
        <v>0.153086789</v>
      </c>
      <c r="CD141" s="855">
        <v>0.15201757699999999</v>
      </c>
      <c r="CE141" s="855">
        <v>0.15201029199999999</v>
      </c>
      <c r="CF141" s="855">
        <v>0.15244871199999999</v>
      </c>
      <c r="CG141" s="855">
        <v>0.151526251</v>
      </c>
      <c r="CH141" s="855">
        <v>0.149702685</v>
      </c>
      <c r="CI141" s="855">
        <v>0.15006081800000001</v>
      </c>
      <c r="CJ141" s="855">
        <v>0.15099359400000001</v>
      </c>
      <c r="CK141" s="855">
        <v>0.148673048</v>
      </c>
      <c r="CL141" s="855">
        <v>0.14897180400000001</v>
      </c>
      <c r="CM141" s="855">
        <v>0.14727014099999999</v>
      </c>
      <c r="CN141" s="855">
        <v>0.14669053500000001</v>
      </c>
      <c r="CO141" s="855">
        <v>0.14641559400000001</v>
      </c>
      <c r="CP141" s="855">
        <v>0.14599514299999999</v>
      </c>
      <c r="CQ141" s="855">
        <v>0.14638295500000001</v>
      </c>
      <c r="CR141" s="855">
        <v>0.146390413</v>
      </c>
      <c r="CS141" s="855">
        <v>0.149134931</v>
      </c>
      <c r="CT141" s="855">
        <v>0.14856080199999999</v>
      </c>
      <c r="CU141" s="855">
        <v>0.144679736</v>
      </c>
      <c r="CV141" s="855">
        <v>0.14444747199999999</v>
      </c>
      <c r="CW141" s="855">
        <v>0.149152702</v>
      </c>
      <c r="CX141" s="855">
        <v>0.14770108500000001</v>
      </c>
      <c r="CY141" s="855">
        <v>0.14662921000000001</v>
      </c>
      <c r="CZ141" s="855">
        <v>0.14559455199999999</v>
      </c>
      <c r="DA141" s="855">
        <v>0.14531169599999999</v>
      </c>
      <c r="DB141" s="855">
        <v>0.143791527</v>
      </c>
      <c r="DC141" s="855">
        <v>0.14309050300000001</v>
      </c>
      <c r="DD141" s="855">
        <v>0.142501345</v>
      </c>
      <c r="DE141" s="855">
        <v>0.14241930999999999</v>
      </c>
      <c r="DF141" s="855">
        <v>0.14103653499999999</v>
      </c>
      <c r="DG141" s="855">
        <v>0.14191279700000001</v>
      </c>
      <c r="DH141" s="855">
        <v>0.141163855</v>
      </c>
      <c r="DI141" s="855">
        <v>0.140961641</v>
      </c>
      <c r="DJ141" s="855">
        <v>0.140284135</v>
      </c>
      <c r="DK141" s="855">
        <v>0.14032153</v>
      </c>
      <c r="DL141" s="855">
        <v>0.140456153</v>
      </c>
      <c r="DM141" s="855">
        <v>0.1404038</v>
      </c>
      <c r="DN141" s="855">
        <v>0.14004283300000001</v>
      </c>
      <c r="DO141" s="855">
        <v>0.139997974</v>
      </c>
      <c r="DP141" s="855">
        <v>0.13975124999999999</v>
      </c>
      <c r="DQ141" s="855">
        <v>0.13974377299999999</v>
      </c>
      <c r="DR141" s="855">
        <v>0.139564982</v>
      </c>
      <c r="DS141" s="855">
        <v>0.13955005500000001</v>
      </c>
      <c r="DT141" s="855">
        <v>0.13957244499999999</v>
      </c>
      <c r="DU141" s="855">
        <v>0.13955005500000001</v>
      </c>
      <c r="DV141" s="855">
        <v>0.13909954799999999</v>
      </c>
      <c r="DW141" s="855">
        <v>0.13909954799999999</v>
      </c>
      <c r="DX141" s="855">
        <v>0.13909194799999999</v>
      </c>
      <c r="DY141" s="855">
        <v>0.13909954799999999</v>
      </c>
      <c r="DZ141" s="855">
        <v>0.13667826899999999</v>
      </c>
      <c r="EA141" s="855">
        <v>0.13667826899999999</v>
      </c>
      <c r="EB141" s="855">
        <v>0.13667073399999999</v>
      </c>
      <c r="EC141" s="855">
        <v>0.13667826899999999</v>
      </c>
      <c r="ED141" s="855">
        <v>0.135365808</v>
      </c>
      <c r="EE141" s="855">
        <v>0.13546359799999999</v>
      </c>
      <c r="EF141" s="855">
        <v>0.135599</v>
      </c>
      <c r="EG141" s="855">
        <v>0.13558395500000001</v>
      </c>
      <c r="EH141" s="855">
        <v>0.11854629699999999</v>
      </c>
      <c r="EI141" s="855">
        <v>0.118305805</v>
      </c>
      <c r="EJ141" s="855">
        <v>0.118659028</v>
      </c>
      <c r="EK141" s="855">
        <v>0.11856884299999999</v>
      </c>
      <c r="EL141" s="855">
        <v>0.117323741</v>
      </c>
      <c r="EM141" s="855">
        <v>0.117327548</v>
      </c>
      <c r="EN141" s="855">
        <v>0.117068345</v>
      </c>
      <c r="EO141" s="855">
        <v>0.117068345</v>
      </c>
      <c r="EP141" s="855">
        <v>0.13159210611828401</v>
      </c>
      <c r="EQ141" s="855">
        <v>0.13078651590232299</v>
      </c>
      <c r="ER141" s="855">
        <v>0.128668993682168</v>
      </c>
      <c r="ES141" s="855">
        <v>0.13715474522587201</v>
      </c>
      <c r="ET141" s="855">
        <v>0.131291243646221</v>
      </c>
      <c r="EU141" s="855">
        <v>0.12468772535324001</v>
      </c>
      <c r="EV141" s="855">
        <v>0.12821661482053501</v>
      </c>
      <c r="EW141" s="855">
        <v>0.13164194922046299</v>
      </c>
      <c r="EX141" s="855">
        <v>0.15296280445428001</v>
      </c>
      <c r="EY141" s="855">
        <v>0.15013671482843299</v>
      </c>
      <c r="EZ141" s="855">
        <v>0.14630945161396799</v>
      </c>
      <c r="FA141" s="855">
        <v>0.15788788545465299</v>
      </c>
      <c r="FB141" s="855">
        <v>0.134769452132492</v>
      </c>
      <c r="FC141" s="855">
        <v>0.12683887817737599</v>
      </c>
      <c r="FD141" s="855">
        <v>0.18362528390637201</v>
      </c>
      <c r="FE141" s="855">
        <v>0.138790623689316</v>
      </c>
      <c r="FF141" s="855">
        <v>0.13193301011234301</v>
      </c>
      <c r="FG141" s="855">
        <v>0.12866724469855201</v>
      </c>
      <c r="FH141" s="855">
        <v>0.122828418677075</v>
      </c>
      <c r="FI141" s="855">
        <v>0.13476462190890101</v>
      </c>
      <c r="FJ141" s="855">
        <v>0.13512086318237901</v>
      </c>
      <c r="FK141" s="855">
        <v>0.12753844111735399</v>
      </c>
      <c r="FL141" s="855">
        <v>0.12841115230633099</v>
      </c>
      <c r="FM141" s="855">
        <v>0.135295701527753</v>
      </c>
      <c r="FN141" s="855">
        <v>0.13111687532004801</v>
      </c>
      <c r="FO141" s="855">
        <v>0.12793090482142799</v>
      </c>
      <c r="FP141" s="855">
        <v>0.12697168326601499</v>
      </c>
      <c r="FQ141" s="855">
        <v>0.13924750461479601</v>
      </c>
      <c r="FR141" s="855">
        <v>0.137567798934009</v>
      </c>
      <c r="FS141" s="855">
        <v>0.128654037293776</v>
      </c>
      <c r="FT141" s="855">
        <v>0.12634543720069299</v>
      </c>
      <c r="FU141" s="855">
        <v>0.13822649757616401</v>
      </c>
      <c r="FV141" s="855">
        <v>0.131870553271768</v>
      </c>
      <c r="FW141" s="855">
        <v>0.128550981248649</v>
      </c>
      <c r="FX141" s="855">
        <v>0.12605567900731399</v>
      </c>
      <c r="FY141" s="855">
        <v>0.123555608410319</v>
      </c>
      <c r="FZ141" s="855">
        <v>0.124456753649655</v>
      </c>
      <c r="GA141" s="855">
        <v>0.116810501175707</v>
      </c>
      <c r="GB141" s="855">
        <v>0.11736864309442401</v>
      </c>
      <c r="GC141" s="855">
        <v>0.125742964299806</v>
      </c>
      <c r="GD141" s="855">
        <v>0.111448796943225</v>
      </c>
      <c r="GE141" s="855">
        <v>0.110802233040043</v>
      </c>
      <c r="GF141" s="855">
        <v>0.10171317069255301</v>
      </c>
      <c r="GG141" s="855">
        <v>0.119476003515364</v>
      </c>
      <c r="GH141" s="855">
        <v>0.11177959037393299</v>
      </c>
      <c r="GI141" s="855">
        <v>0.10761778864259899</v>
      </c>
      <c r="GJ141" s="855">
        <v>9.9695858642477694E-2</v>
      </c>
      <c r="GK141" s="855">
        <v>0.107127001640754</v>
      </c>
      <c r="GL141" s="855">
        <v>0.11203677230037799</v>
      </c>
      <c r="GM141" s="855">
        <v>0.106463063961901</v>
      </c>
      <c r="GN141" s="855">
        <v>0.10912483533190701</v>
      </c>
      <c r="GO141" s="855">
        <v>0.112971840869589</v>
      </c>
      <c r="GP141" s="855">
        <v>0.10834712479571799</v>
      </c>
      <c r="GQ141" s="855">
        <v>0.106904808220346</v>
      </c>
      <c r="GR141" s="855">
        <v>0.102410123277175</v>
      </c>
      <c r="GS141" s="855">
        <v>0.109824928555877</v>
      </c>
      <c r="GT141" s="855">
        <v>0.13524138151239301</v>
      </c>
      <c r="GU141" s="855">
        <v>0.12949227300875699</v>
      </c>
      <c r="GV141" s="855">
        <v>0.13376119579560999</v>
      </c>
      <c r="GW141" s="855">
        <v>0.145216758029622</v>
      </c>
      <c r="GX141" s="855">
        <v>0.13987994049125299</v>
      </c>
      <c r="GY141" s="855">
        <v>0.130573587269912</v>
      </c>
      <c r="GZ141" s="855">
        <v>0.13002905048399699</v>
      </c>
      <c r="HA141" s="855">
        <v>0.134139647485497</v>
      </c>
      <c r="HB141" s="855">
        <v>0.13220779718720499</v>
      </c>
    </row>
    <row r="142" spans="1:210" x14ac:dyDescent="0.3">
      <c r="A142" s="47" t="s">
        <v>26</v>
      </c>
      <c r="B142" s="856">
        <v>6.1500000000000004E-5</v>
      </c>
      <c r="C142" s="856">
        <v>0</v>
      </c>
      <c r="D142" s="856">
        <v>6.1500000000000004E-5</v>
      </c>
      <c r="E142" s="856">
        <v>1.3699999999999999E-5</v>
      </c>
      <c r="F142" s="856">
        <v>0</v>
      </c>
      <c r="G142" s="856">
        <v>0</v>
      </c>
      <c r="H142" s="856">
        <v>0</v>
      </c>
      <c r="I142" s="856">
        <v>0</v>
      </c>
      <c r="J142" s="856">
        <v>0</v>
      </c>
      <c r="K142" s="856">
        <v>0</v>
      </c>
      <c r="L142" s="856">
        <v>0</v>
      </c>
      <c r="M142" s="856">
        <v>0</v>
      </c>
      <c r="N142" s="856">
        <v>0</v>
      </c>
      <c r="O142" s="856">
        <v>0</v>
      </c>
      <c r="P142" s="856">
        <v>5.7082399999999998E-3</v>
      </c>
      <c r="Q142" s="856">
        <v>1.6253800000000001E-3</v>
      </c>
      <c r="R142" s="856">
        <v>0</v>
      </c>
      <c r="S142" s="856">
        <v>0</v>
      </c>
      <c r="T142" s="856">
        <v>0</v>
      </c>
      <c r="U142" s="856">
        <v>0</v>
      </c>
      <c r="V142" s="856">
        <v>0</v>
      </c>
      <c r="W142" s="856">
        <v>0</v>
      </c>
      <c r="X142" s="856">
        <v>0</v>
      </c>
      <c r="Y142" s="856">
        <v>0</v>
      </c>
      <c r="Z142" s="856">
        <v>0</v>
      </c>
      <c r="AA142" s="856">
        <v>0</v>
      </c>
      <c r="AB142" s="856">
        <v>0</v>
      </c>
      <c r="AC142" s="856">
        <v>0</v>
      </c>
      <c r="AD142" s="856">
        <v>0</v>
      </c>
      <c r="AE142" s="856">
        <v>0</v>
      </c>
      <c r="AF142" s="856">
        <v>4.6600000000000001E-5</v>
      </c>
      <c r="AG142" s="856">
        <v>4.6799999999999999E-5</v>
      </c>
      <c r="AH142" s="856">
        <v>0</v>
      </c>
      <c r="AI142" s="856">
        <v>0</v>
      </c>
      <c r="AJ142" s="856">
        <v>0</v>
      </c>
      <c r="AK142" s="856">
        <v>0</v>
      </c>
      <c r="AL142" s="856">
        <v>0</v>
      </c>
      <c r="AM142" s="856">
        <v>0</v>
      </c>
      <c r="AN142" s="856">
        <v>0</v>
      </c>
      <c r="AO142" s="856">
        <v>0</v>
      </c>
      <c r="AP142" s="856">
        <v>0</v>
      </c>
      <c r="AQ142" s="856">
        <v>0</v>
      </c>
      <c r="AR142" s="856">
        <v>6.8299999999999998E-6</v>
      </c>
      <c r="AS142" s="856">
        <v>1.3699999999999999E-5</v>
      </c>
      <c r="AT142" s="856">
        <v>2.05E-5</v>
      </c>
      <c r="AU142" s="856">
        <v>1.046188E-3</v>
      </c>
      <c r="AV142" s="856">
        <v>-2.32783E-4</v>
      </c>
      <c r="AW142" s="856">
        <v>4.1E-5</v>
      </c>
      <c r="AX142" s="856">
        <v>4.1E-5</v>
      </c>
      <c r="AY142" s="856">
        <v>1.36587E-4</v>
      </c>
      <c r="AZ142" s="856">
        <v>1.9805100000000001E-4</v>
      </c>
      <c r="BA142" s="856">
        <v>6.1500000000000004E-5</v>
      </c>
      <c r="BB142" s="856">
        <v>4.7800000000000003E-5</v>
      </c>
      <c r="BC142" s="856">
        <v>7.6488499999999998E-4</v>
      </c>
      <c r="BD142" s="856">
        <v>1.7073300000000001E-4</v>
      </c>
      <c r="BE142" s="856">
        <v>1.6390400000000001E-4</v>
      </c>
      <c r="BF142" s="856">
        <v>6.8300000000000007E-5</v>
      </c>
      <c r="BG142" s="856">
        <v>2.11709E-4</v>
      </c>
      <c r="BH142" s="856">
        <v>1.8439199999999999E-4</v>
      </c>
      <c r="BI142" s="856">
        <v>6.2829800000000001E-4</v>
      </c>
      <c r="BJ142" s="856">
        <v>4.1E-5</v>
      </c>
      <c r="BK142" s="856">
        <v>7.4900000000000005E-5</v>
      </c>
      <c r="BL142" s="856">
        <v>0</v>
      </c>
      <c r="BM142" s="856">
        <v>1.36587E-4</v>
      </c>
      <c r="BN142" s="856">
        <v>0</v>
      </c>
      <c r="BO142" s="856">
        <v>1.3900000000000001E-5</v>
      </c>
      <c r="BP142" s="856">
        <v>0</v>
      </c>
      <c r="BQ142" s="856">
        <v>0</v>
      </c>
      <c r="BR142" s="856">
        <v>3.4600000000000001E-5</v>
      </c>
      <c r="BS142" s="856">
        <v>1.5934099999999999E-4</v>
      </c>
      <c r="BT142" s="856">
        <v>3.4600000000000001E-5</v>
      </c>
      <c r="BU142" s="856">
        <v>0</v>
      </c>
      <c r="BV142" s="856">
        <v>1.04404E-4</v>
      </c>
      <c r="BW142" s="856">
        <v>0</v>
      </c>
      <c r="BX142" s="856">
        <v>0</v>
      </c>
      <c r="BY142" s="856">
        <v>1.04404E-4</v>
      </c>
      <c r="BZ142" s="856">
        <v>0</v>
      </c>
      <c r="CA142" s="856">
        <v>0</v>
      </c>
      <c r="CB142" s="856">
        <v>0</v>
      </c>
      <c r="CC142" s="856">
        <v>1.5693900000000001E-4</v>
      </c>
      <c r="CD142" s="856">
        <v>5.9700000000000001E-5</v>
      </c>
      <c r="CE142" s="856">
        <v>0</v>
      </c>
      <c r="CF142" s="856">
        <v>7.6699999999999994E-5</v>
      </c>
      <c r="CG142" s="856">
        <v>0</v>
      </c>
      <c r="CH142" s="856">
        <v>8.9699999999999998E-5</v>
      </c>
      <c r="CI142" s="856">
        <v>5.7139410000000002E-3</v>
      </c>
      <c r="CJ142" s="856">
        <v>6.2100000000000005E-5</v>
      </c>
      <c r="CK142" s="856">
        <v>4.1399999999999997E-5</v>
      </c>
      <c r="CL142" s="856">
        <v>0</v>
      </c>
      <c r="CM142" s="856">
        <v>0</v>
      </c>
      <c r="CN142" s="856">
        <v>0</v>
      </c>
      <c r="CO142" s="856">
        <v>0</v>
      </c>
      <c r="CP142" s="856">
        <v>7.5400000000000003E-5</v>
      </c>
      <c r="CQ142" s="856">
        <v>6.5799999999999997E-6</v>
      </c>
      <c r="CR142" s="856">
        <v>0</v>
      </c>
      <c r="CS142" s="856">
        <v>0</v>
      </c>
      <c r="CT142" s="856">
        <v>0</v>
      </c>
      <c r="CU142" s="856">
        <v>0</v>
      </c>
      <c r="CV142" s="856">
        <v>0</v>
      </c>
      <c r="CW142" s="856">
        <v>0</v>
      </c>
      <c r="CX142" s="856">
        <v>7.5500000000000006E-5</v>
      </c>
      <c r="CY142" s="856">
        <v>0</v>
      </c>
      <c r="CZ142" s="856">
        <v>0</v>
      </c>
      <c r="DA142" s="856">
        <v>0</v>
      </c>
      <c r="DB142" s="856">
        <v>0</v>
      </c>
      <c r="DC142" s="856">
        <v>0</v>
      </c>
      <c r="DD142" s="856">
        <v>0</v>
      </c>
      <c r="DE142" s="856">
        <v>0</v>
      </c>
      <c r="DF142" s="856">
        <v>0</v>
      </c>
      <c r="DG142" s="856">
        <v>0</v>
      </c>
      <c r="DH142" s="856">
        <v>0</v>
      </c>
      <c r="DI142" s="856">
        <v>0</v>
      </c>
      <c r="DJ142" s="856">
        <v>0</v>
      </c>
      <c r="DK142" s="856">
        <v>0</v>
      </c>
      <c r="DL142" s="856">
        <v>0</v>
      </c>
      <c r="DM142" s="856">
        <v>0</v>
      </c>
      <c r="DN142" s="856">
        <v>0</v>
      </c>
      <c r="DO142" s="856">
        <v>0</v>
      </c>
      <c r="DP142" s="856">
        <v>0</v>
      </c>
      <c r="DQ142" s="856">
        <v>0</v>
      </c>
      <c r="DR142" s="856">
        <v>0</v>
      </c>
      <c r="DS142" s="856">
        <v>0</v>
      </c>
      <c r="DT142" s="856">
        <v>0</v>
      </c>
      <c r="DU142" s="856">
        <v>0</v>
      </c>
      <c r="DV142" s="856">
        <v>0</v>
      </c>
      <c r="DW142" s="856">
        <v>0</v>
      </c>
      <c r="DX142" s="856">
        <v>0</v>
      </c>
      <c r="DY142" s="856">
        <v>0</v>
      </c>
      <c r="DZ142" s="856">
        <v>0</v>
      </c>
      <c r="EA142" s="856">
        <v>0</v>
      </c>
      <c r="EB142" s="856">
        <v>0</v>
      </c>
      <c r="EC142" s="856">
        <v>0</v>
      </c>
      <c r="ED142" s="856">
        <v>0</v>
      </c>
      <c r="EE142" s="856">
        <v>0</v>
      </c>
      <c r="EF142" s="856">
        <v>0</v>
      </c>
      <c r="EG142" s="856">
        <v>0</v>
      </c>
      <c r="EH142" s="856">
        <v>0</v>
      </c>
      <c r="EI142" s="856">
        <v>0</v>
      </c>
      <c r="EJ142" s="856">
        <v>0</v>
      </c>
      <c r="EK142" s="856">
        <v>0</v>
      </c>
      <c r="EL142" s="856">
        <v>0</v>
      </c>
      <c r="EM142" s="856">
        <v>0</v>
      </c>
      <c r="EN142" s="856">
        <v>0</v>
      </c>
      <c r="EO142" s="856">
        <v>0</v>
      </c>
      <c r="EP142" s="856">
        <v>0</v>
      </c>
      <c r="EQ142" s="856">
        <v>0</v>
      </c>
      <c r="ER142" s="856">
        <v>0</v>
      </c>
      <c r="ES142" s="856">
        <v>0</v>
      </c>
      <c r="ET142" s="856">
        <v>0</v>
      </c>
      <c r="EU142" s="856">
        <v>0</v>
      </c>
      <c r="EV142" s="856">
        <v>0</v>
      </c>
      <c r="EW142" s="856">
        <v>0</v>
      </c>
      <c r="EX142" s="856">
        <v>0</v>
      </c>
      <c r="EY142" s="856">
        <v>0</v>
      </c>
      <c r="EZ142" s="856">
        <v>0</v>
      </c>
      <c r="FA142" s="856">
        <v>0</v>
      </c>
      <c r="FB142" s="856">
        <v>0</v>
      </c>
      <c r="FC142" s="856">
        <v>0</v>
      </c>
      <c r="FD142" s="856">
        <v>0</v>
      </c>
      <c r="FE142" s="856">
        <v>2.0282101681269502E-3</v>
      </c>
      <c r="FF142" s="856">
        <v>0</v>
      </c>
      <c r="FG142" s="856">
        <v>1.79077704466403E-3</v>
      </c>
      <c r="FH142" s="856">
        <v>2.1199027593451002E-3</v>
      </c>
      <c r="FI142" s="856">
        <v>0</v>
      </c>
      <c r="FJ142" s="856">
        <v>1.6321872228547E-3</v>
      </c>
      <c r="FK142" s="856">
        <v>7.0025196399705596E-3</v>
      </c>
      <c r="FL142" s="856">
        <v>1.3775324083101099E-2</v>
      </c>
      <c r="FM142" s="856">
        <v>0</v>
      </c>
      <c r="FN142" s="856">
        <v>0</v>
      </c>
      <c r="FO142" s="856">
        <v>2.1614973551296601E-3</v>
      </c>
      <c r="FP142" s="856">
        <v>0</v>
      </c>
      <c r="FQ142" s="856">
        <v>5.0270838496229301E-3</v>
      </c>
      <c r="FR142" s="856">
        <v>3.9059294785108202E-3</v>
      </c>
      <c r="FS142" s="856">
        <v>0</v>
      </c>
      <c r="FT142" s="856">
        <v>4.2255025253637099E-3</v>
      </c>
      <c r="FU142" s="856">
        <v>1.63906482919987E-3</v>
      </c>
      <c r="FV142" s="856">
        <v>0</v>
      </c>
      <c r="FW142" s="856">
        <v>4.4954034264059299E-3</v>
      </c>
      <c r="FX142" s="856">
        <v>0</v>
      </c>
      <c r="FY142" s="856">
        <v>2.81155062992572E-3</v>
      </c>
      <c r="FZ142" s="856">
        <v>0</v>
      </c>
      <c r="GA142" s="856">
        <v>0</v>
      </c>
      <c r="GB142" s="856">
        <v>0</v>
      </c>
      <c r="GC142" s="856">
        <v>0</v>
      </c>
      <c r="GD142" s="856">
        <v>0</v>
      </c>
      <c r="GE142" s="856">
        <v>0</v>
      </c>
      <c r="GF142" s="856">
        <v>0</v>
      </c>
      <c r="GG142" s="856">
        <v>0</v>
      </c>
      <c r="GH142" s="856">
        <v>0</v>
      </c>
      <c r="GI142" s="856">
        <v>0</v>
      </c>
      <c r="GJ142" s="856">
        <v>0</v>
      </c>
      <c r="GK142" s="856">
        <v>0</v>
      </c>
      <c r="GL142" s="856">
        <v>0</v>
      </c>
      <c r="GM142" s="856">
        <v>0</v>
      </c>
      <c r="GN142" s="856">
        <v>0</v>
      </c>
      <c r="GO142" s="856">
        <v>0</v>
      </c>
      <c r="GP142" s="856">
        <v>0</v>
      </c>
      <c r="GQ142" s="856">
        <v>0</v>
      </c>
      <c r="GR142" s="856">
        <v>0</v>
      </c>
      <c r="GS142" s="856">
        <v>0</v>
      </c>
      <c r="GT142" s="856">
        <v>0</v>
      </c>
      <c r="GU142" s="856">
        <v>0</v>
      </c>
      <c r="GV142" s="856">
        <v>0</v>
      </c>
      <c r="GW142" s="856">
        <v>0</v>
      </c>
      <c r="GX142" s="856">
        <v>0</v>
      </c>
      <c r="GY142" s="856">
        <v>0</v>
      </c>
      <c r="GZ142" s="856">
        <v>0</v>
      </c>
      <c r="HA142" s="856">
        <v>0</v>
      </c>
      <c r="HB142" s="856">
        <v>0</v>
      </c>
    </row>
    <row r="143" spans="1:210" x14ac:dyDescent="0.3">
      <c r="A143" s="47" t="s">
        <v>23</v>
      </c>
      <c r="B143" s="857">
        <v>0</v>
      </c>
      <c r="C143" s="857">
        <v>0</v>
      </c>
      <c r="D143" s="857">
        <v>0</v>
      </c>
      <c r="E143" s="857">
        <v>0</v>
      </c>
      <c r="F143" s="857">
        <v>0</v>
      </c>
      <c r="G143" s="857">
        <v>0</v>
      </c>
      <c r="H143" s="857">
        <v>0</v>
      </c>
      <c r="I143" s="857">
        <v>0</v>
      </c>
      <c r="J143" s="857">
        <v>0</v>
      </c>
      <c r="K143" s="857">
        <v>0</v>
      </c>
      <c r="L143" s="857">
        <v>0</v>
      </c>
      <c r="M143" s="857">
        <v>0</v>
      </c>
      <c r="N143" s="857">
        <v>0</v>
      </c>
      <c r="O143" s="857">
        <v>0</v>
      </c>
      <c r="P143" s="857">
        <v>0</v>
      </c>
      <c r="Q143" s="857">
        <v>0</v>
      </c>
      <c r="R143" s="857">
        <v>0</v>
      </c>
      <c r="S143" s="857">
        <v>0</v>
      </c>
      <c r="T143" s="857">
        <v>0</v>
      </c>
      <c r="U143" s="857">
        <v>0</v>
      </c>
      <c r="V143" s="857">
        <v>0</v>
      </c>
      <c r="W143" s="857">
        <v>0</v>
      </c>
      <c r="X143" s="857">
        <v>0</v>
      </c>
      <c r="Y143" s="857">
        <v>0</v>
      </c>
      <c r="Z143" s="857">
        <v>0</v>
      </c>
      <c r="AA143" s="857">
        <v>0</v>
      </c>
      <c r="AB143" s="857">
        <v>0</v>
      </c>
      <c r="AC143" s="857">
        <v>0</v>
      </c>
      <c r="AD143" s="857">
        <v>0</v>
      </c>
      <c r="AE143" s="857">
        <v>0</v>
      </c>
      <c r="AF143" s="857">
        <v>0</v>
      </c>
      <c r="AG143" s="857">
        <v>0</v>
      </c>
      <c r="AH143" s="857">
        <v>0</v>
      </c>
      <c r="AI143" s="857">
        <v>0</v>
      </c>
      <c r="AJ143" s="857">
        <v>0</v>
      </c>
      <c r="AK143" s="857">
        <v>0</v>
      </c>
      <c r="AL143" s="857">
        <v>0</v>
      </c>
      <c r="AM143" s="857">
        <v>0</v>
      </c>
      <c r="AN143" s="857">
        <v>0</v>
      </c>
      <c r="AO143" s="857">
        <v>0</v>
      </c>
      <c r="AP143" s="857">
        <v>7.7240214000000001E-2</v>
      </c>
      <c r="AQ143" s="857">
        <v>7.7240214000000001E-2</v>
      </c>
      <c r="AR143" s="857">
        <v>7.7240214000000001E-2</v>
      </c>
      <c r="AS143" s="857">
        <v>7.7240214000000001E-2</v>
      </c>
      <c r="AT143" s="857">
        <v>0.13777220500000001</v>
      </c>
      <c r="AU143" s="857">
        <v>0.13777220500000001</v>
      </c>
      <c r="AV143" s="857">
        <v>0.13777220500000001</v>
      </c>
      <c r="AW143" s="857">
        <v>0.13777220500000001</v>
      </c>
      <c r="AX143" s="857">
        <v>0.15910658599999999</v>
      </c>
      <c r="AY143" s="857">
        <v>0.15910658599999999</v>
      </c>
      <c r="AZ143" s="857">
        <v>0.15910658599999999</v>
      </c>
      <c r="BA143" s="857">
        <v>0.15910658599999999</v>
      </c>
      <c r="BB143" s="857">
        <v>0.15663026299999999</v>
      </c>
      <c r="BC143" s="857">
        <v>0.15663026299999999</v>
      </c>
      <c r="BD143" s="857">
        <v>0.15663026299999999</v>
      </c>
      <c r="BE143" s="857">
        <v>0.15663026299999999</v>
      </c>
      <c r="BF143" s="857">
        <v>0.16245025799999999</v>
      </c>
      <c r="BG143" s="857">
        <v>0.16245025799999999</v>
      </c>
      <c r="BH143" s="857">
        <v>0.16245025799999999</v>
      </c>
      <c r="BI143" s="857">
        <v>0.16245025799999999</v>
      </c>
      <c r="BJ143" s="857">
        <v>0.15318243300000001</v>
      </c>
      <c r="BK143" s="857">
        <v>0.15318243300000001</v>
      </c>
      <c r="BL143" s="857">
        <v>0.15318243300000001</v>
      </c>
      <c r="BM143" s="857">
        <v>0.15318243300000001</v>
      </c>
      <c r="BN143" s="857">
        <v>0.15410771400000001</v>
      </c>
      <c r="BO143" s="857">
        <v>0.15410771400000001</v>
      </c>
      <c r="BP143" s="857">
        <v>0.15410771400000001</v>
      </c>
      <c r="BQ143" s="857">
        <v>0.15410771400000001</v>
      </c>
      <c r="BR143" s="857">
        <v>0.17093550499999999</v>
      </c>
      <c r="BS143" s="857">
        <v>0.17093550499999999</v>
      </c>
      <c r="BT143" s="857">
        <v>0.17093550499999999</v>
      </c>
      <c r="BU143" s="857">
        <v>0.17093550499999999</v>
      </c>
      <c r="BV143" s="857">
        <v>0.15887715799999999</v>
      </c>
      <c r="BW143" s="857">
        <v>0.15887715799999999</v>
      </c>
      <c r="BX143" s="857">
        <v>0.15887715799999999</v>
      </c>
      <c r="BY143" s="857">
        <v>0.15887715799999999</v>
      </c>
      <c r="BZ143" s="857">
        <v>0.155812701</v>
      </c>
      <c r="CA143" s="857">
        <v>0.155812701</v>
      </c>
      <c r="CB143" s="857">
        <v>0.155812701</v>
      </c>
      <c r="CC143" s="857">
        <v>0.155812701</v>
      </c>
      <c r="CD143" s="857">
        <v>0.16065557999999999</v>
      </c>
      <c r="CE143" s="857">
        <v>0.16065557999999999</v>
      </c>
      <c r="CF143" s="857">
        <v>0.16065557999999999</v>
      </c>
      <c r="CG143" s="857">
        <v>0.16065557999999999</v>
      </c>
      <c r="CH143" s="857">
        <v>0.135713104</v>
      </c>
      <c r="CI143" s="857">
        <v>0.135713104</v>
      </c>
      <c r="CJ143" s="857">
        <v>0.135713104</v>
      </c>
      <c r="CK143" s="857">
        <v>0.135713104</v>
      </c>
      <c r="CL143" s="857">
        <v>0.125398918</v>
      </c>
      <c r="CM143" s="857">
        <v>0.125398918</v>
      </c>
      <c r="CN143" s="857">
        <v>0.125398918</v>
      </c>
      <c r="CO143" s="857">
        <v>0.125398918</v>
      </c>
      <c r="CP143" s="857">
        <v>9.6379436999999998E-2</v>
      </c>
      <c r="CQ143" s="857">
        <v>9.6379436999999998E-2</v>
      </c>
      <c r="CR143" s="857">
        <v>9.6379436999999998E-2</v>
      </c>
      <c r="CS143" s="857">
        <v>9.6379436999999998E-2</v>
      </c>
      <c r="CT143" s="857">
        <v>9.7487167E-2</v>
      </c>
      <c r="CU143" s="857">
        <v>9.7487167E-2</v>
      </c>
      <c r="CV143" s="857">
        <v>9.7487167E-2</v>
      </c>
      <c r="CW143" s="857">
        <v>9.7487167E-2</v>
      </c>
      <c r="CX143" s="857">
        <v>0.111828512</v>
      </c>
      <c r="CY143" s="857">
        <v>0.111828512</v>
      </c>
      <c r="CZ143" s="857">
        <v>0.111828512</v>
      </c>
      <c r="DA143" s="857">
        <v>0.111828512</v>
      </c>
      <c r="DB143" s="857">
        <v>0.128950552</v>
      </c>
      <c r="DC143" s="857">
        <v>0.128950552</v>
      </c>
      <c r="DD143" s="857">
        <v>0.128950552</v>
      </c>
      <c r="DE143" s="857">
        <v>0.128950552</v>
      </c>
      <c r="DF143" s="857">
        <v>0.15954885199999999</v>
      </c>
      <c r="DG143" s="857">
        <v>0.15954885199999999</v>
      </c>
      <c r="DH143" s="857">
        <v>0.15954885199999999</v>
      </c>
      <c r="DI143" s="857">
        <v>0.15954885199999999</v>
      </c>
      <c r="DJ143" s="857">
        <v>0.18523355699999999</v>
      </c>
      <c r="DK143" s="857">
        <v>0.18523355699999999</v>
      </c>
      <c r="DL143" s="857">
        <v>0.18523355699999999</v>
      </c>
      <c r="DM143" s="857">
        <v>0.18523355699999999</v>
      </c>
      <c r="DN143" s="857">
        <v>0.17924040099999999</v>
      </c>
      <c r="DO143" s="857">
        <v>0.17924040099999999</v>
      </c>
      <c r="DP143" s="857">
        <v>0.17924040099999999</v>
      </c>
      <c r="DQ143" s="857">
        <v>0.17924040099999999</v>
      </c>
      <c r="DR143" s="857">
        <v>0.20360982799999999</v>
      </c>
      <c r="DS143" s="857">
        <v>0.20360982799999999</v>
      </c>
      <c r="DT143" s="857">
        <v>0.20360982799999999</v>
      </c>
      <c r="DU143" s="857">
        <v>0.20360982799999999</v>
      </c>
      <c r="DV143" s="857">
        <v>0.20337672300000001</v>
      </c>
      <c r="DW143" s="857">
        <v>0.20337672300000001</v>
      </c>
      <c r="DX143" s="857">
        <v>0.20337672300000001</v>
      </c>
      <c r="DY143" s="857">
        <v>0.20337672300000001</v>
      </c>
      <c r="DZ143" s="857">
        <v>0.22317942599999999</v>
      </c>
      <c r="EA143" s="857">
        <v>0.22317942599999999</v>
      </c>
      <c r="EB143" s="857">
        <v>0.22317942599999999</v>
      </c>
      <c r="EC143" s="857">
        <v>0.22317942599999999</v>
      </c>
      <c r="ED143" s="857">
        <v>0.230925942</v>
      </c>
      <c r="EE143" s="857">
        <v>0.230925942</v>
      </c>
      <c r="EF143" s="857">
        <v>0.230925942</v>
      </c>
      <c r="EG143" s="857">
        <v>0.230925942</v>
      </c>
      <c r="EH143" s="857">
        <v>0.21153841000000001</v>
      </c>
      <c r="EI143" s="857">
        <v>0.21153841000000001</v>
      </c>
      <c r="EJ143" s="857">
        <v>0.21153841000000001</v>
      </c>
      <c r="EK143" s="857">
        <v>0.21153841000000001</v>
      </c>
      <c r="EL143" s="857">
        <v>0.19167018899999999</v>
      </c>
      <c r="EM143" s="857">
        <v>0.19167018899999999</v>
      </c>
      <c r="EN143" s="857">
        <v>0.19167018899999999</v>
      </c>
      <c r="EO143" s="857">
        <v>0.19167018899999999</v>
      </c>
      <c r="EP143" s="857">
        <v>0.13218132953940501</v>
      </c>
      <c r="EQ143" s="857">
        <v>0.16688714288376899</v>
      </c>
      <c r="ER143" s="857">
        <v>0.18708658020282401</v>
      </c>
      <c r="ES143" s="857">
        <v>0.15634041409976701</v>
      </c>
      <c r="ET143" s="857">
        <v>0.13471047031244801</v>
      </c>
      <c r="EU143" s="857">
        <v>0.171807377897705</v>
      </c>
      <c r="EV143" s="857">
        <v>0.19360777320547601</v>
      </c>
      <c r="EW143" s="857">
        <v>0.160931714116715</v>
      </c>
      <c r="EX143" s="857">
        <v>0.13457803580279801</v>
      </c>
      <c r="EY143" s="857">
        <v>0.187658818419874</v>
      </c>
      <c r="EZ143" s="857">
        <v>0.20736667248715901</v>
      </c>
      <c r="FA143" s="857">
        <v>0.171137291816058</v>
      </c>
      <c r="FB143" s="857">
        <v>0.13809624785434099</v>
      </c>
      <c r="FC143" s="857">
        <v>0.18646730688627999</v>
      </c>
      <c r="FD143" s="857">
        <v>0.19976730963190401</v>
      </c>
      <c r="FE143" s="857">
        <v>0.16575626718839401</v>
      </c>
      <c r="FF143" s="857">
        <v>0.142668205282349</v>
      </c>
      <c r="FG143" s="857">
        <v>0.181722380472746</v>
      </c>
      <c r="FH143" s="857">
        <v>0.212480281295124</v>
      </c>
      <c r="FI143" s="857">
        <v>0.175884592582319</v>
      </c>
      <c r="FJ143" s="857">
        <v>0.14583066279253701</v>
      </c>
      <c r="FK143" s="857">
        <v>0.19984670932215601</v>
      </c>
      <c r="FL143" s="857">
        <v>0.23241733617298499</v>
      </c>
      <c r="FM143" s="857">
        <v>0.178898758256751</v>
      </c>
      <c r="FN143" s="857">
        <v>0.15119180152694101</v>
      </c>
      <c r="FO143" s="857">
        <v>0.198339279192528</v>
      </c>
      <c r="FP143" s="857">
        <v>0.23264227918734601</v>
      </c>
      <c r="FQ143" s="857">
        <v>0.18515240225729801</v>
      </c>
      <c r="FR143" s="857">
        <v>0.166192105112308</v>
      </c>
      <c r="FS143" s="857">
        <v>0.226692310835658</v>
      </c>
      <c r="FT143" s="857">
        <v>0.245962643519996</v>
      </c>
      <c r="FU143" s="857">
        <v>0.198583356050021</v>
      </c>
      <c r="FV143" s="857">
        <v>0.16320457484904799</v>
      </c>
      <c r="FW143" s="857">
        <v>0.23368691669890401</v>
      </c>
      <c r="FX143" s="857">
        <v>0.25085234066114498</v>
      </c>
      <c r="FY143" s="857">
        <v>0.21229666034998099</v>
      </c>
      <c r="FZ143" s="857">
        <v>0.17452525831612301</v>
      </c>
      <c r="GA143" s="857">
        <v>0.23449920491468501</v>
      </c>
      <c r="GB143" s="857">
        <v>0.264661240329437</v>
      </c>
      <c r="GC143" s="857">
        <v>0.215606501413138</v>
      </c>
      <c r="GD143" s="857">
        <v>0.18834349463057401</v>
      </c>
      <c r="GE143" s="857">
        <v>0.20405240179210299</v>
      </c>
      <c r="GF143" s="857">
        <v>0.26138874585091298</v>
      </c>
      <c r="GG143" s="857">
        <v>0.21098952988780301</v>
      </c>
      <c r="GH143" s="857">
        <v>0.18117295038091299</v>
      </c>
      <c r="GI143" s="857">
        <v>0.23955033048638599</v>
      </c>
      <c r="GJ143" s="857">
        <v>0.26469391859099101</v>
      </c>
      <c r="GK143" s="857">
        <v>0.21492492624357401</v>
      </c>
      <c r="GL143" s="857">
        <v>0.18215796655062599</v>
      </c>
      <c r="GM143" s="857">
        <v>0.23153948808246899</v>
      </c>
      <c r="GN143" s="857">
        <v>0.27156102184050301</v>
      </c>
      <c r="GO143" s="857">
        <v>0.21827678221444399</v>
      </c>
      <c r="GP143" s="857">
        <v>0.183502443597437</v>
      </c>
      <c r="GQ143" s="857">
        <v>0.233075366375528</v>
      </c>
      <c r="GR143" s="857">
        <v>0.26898877582386099</v>
      </c>
      <c r="GS143" s="857">
        <v>0.227034556311035</v>
      </c>
      <c r="GT143" s="857">
        <v>0.19113515183193899</v>
      </c>
      <c r="GU143" s="857">
        <v>0.24609531944343399</v>
      </c>
      <c r="GV143" s="857">
        <v>0.27387651008779001</v>
      </c>
      <c r="GW143" s="857">
        <v>0.21990439432159101</v>
      </c>
      <c r="GX143" s="857">
        <v>0.18606535296792101</v>
      </c>
      <c r="GY143" s="857">
        <v>0.23055447191275599</v>
      </c>
      <c r="GZ143" s="857">
        <v>0.27004848516284102</v>
      </c>
      <c r="HA143" s="857">
        <v>0.216512156090504</v>
      </c>
      <c r="HB143" s="857">
        <v>0.19071500275480999</v>
      </c>
    </row>
    <row r="144" spans="1:210" x14ac:dyDescent="0.3">
      <c r="A144" s="76"/>
    </row>
    <row r="145" spans="1:210" x14ac:dyDescent="0.3">
      <c r="A145" s="52" t="s">
        <v>49</v>
      </c>
      <c r="B145" s="858">
        <f t="shared" ref="B145:BM145" si="147">SUM(B146, B152, B154)</f>
        <v>3.817013921</v>
      </c>
      <c r="C145" s="858">
        <f t="shared" si="147"/>
        <v>3.8000307869999994</v>
      </c>
      <c r="D145" s="858">
        <f t="shared" si="147"/>
        <v>3.8964518450000001</v>
      </c>
      <c r="E145" s="858">
        <f t="shared" si="147"/>
        <v>4.1284834770000005</v>
      </c>
      <c r="F145" s="858">
        <f t="shared" si="147"/>
        <v>3.9515010340000001</v>
      </c>
      <c r="G145" s="858">
        <f t="shared" si="147"/>
        <v>4.0452937550000003</v>
      </c>
      <c r="H145" s="858">
        <f t="shared" si="147"/>
        <v>3.9495009359999997</v>
      </c>
      <c r="I145" s="858">
        <f t="shared" si="147"/>
        <v>4.2335411760000001</v>
      </c>
      <c r="J145" s="858">
        <f t="shared" si="147"/>
        <v>4.1143001259999998</v>
      </c>
      <c r="K145" s="858">
        <f t="shared" si="147"/>
        <v>3.9795092129999996</v>
      </c>
      <c r="L145" s="858">
        <f t="shared" si="147"/>
        <v>3.9440767609999998</v>
      </c>
      <c r="M145" s="858">
        <f t="shared" si="147"/>
        <v>4.2780505220000009</v>
      </c>
      <c r="N145" s="858">
        <f t="shared" si="147"/>
        <v>4.3289237589999994</v>
      </c>
      <c r="O145" s="858">
        <f t="shared" si="147"/>
        <v>3.8879362989999997</v>
      </c>
      <c r="P145" s="858">
        <f t="shared" si="147"/>
        <v>3.9991951010000002</v>
      </c>
      <c r="Q145" s="858">
        <f t="shared" si="147"/>
        <v>4.2167180789999996</v>
      </c>
      <c r="R145" s="858">
        <f t="shared" si="147"/>
        <v>4.1373782030000008</v>
      </c>
      <c r="S145" s="858">
        <f t="shared" si="147"/>
        <v>4.0529075180000005</v>
      </c>
      <c r="T145" s="858">
        <f t="shared" si="147"/>
        <v>3.9863256119999999</v>
      </c>
      <c r="U145" s="858">
        <f t="shared" si="147"/>
        <v>4.3609240149999993</v>
      </c>
      <c r="V145" s="858">
        <f t="shared" si="147"/>
        <v>4.321208886</v>
      </c>
      <c r="W145" s="858">
        <f t="shared" si="147"/>
        <v>4.110126331</v>
      </c>
      <c r="X145" s="858">
        <f t="shared" si="147"/>
        <v>3.75628932</v>
      </c>
      <c r="Y145" s="858">
        <f t="shared" si="147"/>
        <v>4.1790349170000001</v>
      </c>
      <c r="Z145" s="858">
        <f t="shared" si="147"/>
        <v>4.0313359270000007</v>
      </c>
      <c r="AA145" s="858">
        <f t="shared" si="147"/>
        <v>3.8127103929999997</v>
      </c>
      <c r="AB145" s="858">
        <f t="shared" si="147"/>
        <v>3.8796688989999999</v>
      </c>
      <c r="AC145" s="858">
        <f t="shared" si="147"/>
        <v>4.2385537739999997</v>
      </c>
      <c r="AD145" s="858">
        <f t="shared" si="147"/>
        <v>4.0143008919999996</v>
      </c>
      <c r="AE145" s="858">
        <f t="shared" si="147"/>
        <v>3.9262512150000002</v>
      </c>
      <c r="AF145" s="858">
        <f t="shared" si="147"/>
        <v>3.9120199379999998</v>
      </c>
      <c r="AG145" s="858">
        <f t="shared" si="147"/>
        <v>4.0795988400000001</v>
      </c>
      <c r="AH145" s="858">
        <f t="shared" si="147"/>
        <v>4.0861465939999997</v>
      </c>
      <c r="AI145" s="858">
        <f t="shared" si="147"/>
        <v>3.9704592369999996</v>
      </c>
      <c r="AJ145" s="858">
        <f t="shared" si="147"/>
        <v>3.882222268</v>
      </c>
      <c r="AK145" s="858">
        <f t="shared" si="147"/>
        <v>4.0027581879999996</v>
      </c>
      <c r="AL145" s="858">
        <f t="shared" si="147"/>
        <v>3.9386207549999996</v>
      </c>
      <c r="AM145" s="858">
        <f t="shared" si="147"/>
        <v>3.9551640740000003</v>
      </c>
      <c r="AN145" s="858">
        <f t="shared" si="147"/>
        <v>3.9546155460000003</v>
      </c>
      <c r="AO145" s="858">
        <f t="shared" si="147"/>
        <v>4.1703317029999996</v>
      </c>
      <c r="AP145" s="858">
        <f t="shared" si="147"/>
        <v>4.3062324699999994</v>
      </c>
      <c r="AQ145" s="858">
        <f t="shared" si="147"/>
        <v>4.1872114219999998</v>
      </c>
      <c r="AR145" s="858">
        <f t="shared" si="147"/>
        <v>4.0907658619999996</v>
      </c>
      <c r="AS145" s="858">
        <f t="shared" si="147"/>
        <v>4.4221562189999997</v>
      </c>
      <c r="AT145" s="858">
        <f t="shared" si="147"/>
        <v>4.2296318730000007</v>
      </c>
      <c r="AU145" s="858">
        <f t="shared" si="147"/>
        <v>4.0916734410000002</v>
      </c>
      <c r="AV145" s="858">
        <f t="shared" si="147"/>
        <v>4.3127166319999999</v>
      </c>
      <c r="AW145" s="858">
        <f t="shared" si="147"/>
        <v>4.2970999169999997</v>
      </c>
      <c r="AX145" s="858">
        <f t="shared" si="147"/>
        <v>4.1953171390000001</v>
      </c>
      <c r="AY145" s="858">
        <f t="shared" si="147"/>
        <v>4.3912558000000006</v>
      </c>
      <c r="AZ145" s="858">
        <f t="shared" si="147"/>
        <v>4.4984443109999992</v>
      </c>
      <c r="BA145" s="858">
        <f t="shared" si="147"/>
        <v>4.6628150079999999</v>
      </c>
      <c r="BB145" s="858">
        <f t="shared" si="147"/>
        <v>4.690309115999999</v>
      </c>
      <c r="BC145" s="858">
        <f t="shared" si="147"/>
        <v>4.6545763539999996</v>
      </c>
      <c r="BD145" s="858">
        <f t="shared" si="147"/>
        <v>4.6241667710000005</v>
      </c>
      <c r="BE145" s="858">
        <f t="shared" si="147"/>
        <v>5.0281209450000004</v>
      </c>
      <c r="BF145" s="858">
        <f t="shared" si="147"/>
        <v>4.93665368</v>
      </c>
      <c r="BG145" s="858">
        <f t="shared" si="147"/>
        <v>4.7938367479999995</v>
      </c>
      <c r="BH145" s="858">
        <f t="shared" si="147"/>
        <v>4.8432173710000006</v>
      </c>
      <c r="BI145" s="858">
        <f t="shared" si="147"/>
        <v>5.3159690589999995</v>
      </c>
      <c r="BJ145" s="858">
        <f t="shared" si="147"/>
        <v>5.2484097439999999</v>
      </c>
      <c r="BK145" s="858">
        <f t="shared" si="147"/>
        <v>5.1011387169999995</v>
      </c>
      <c r="BL145" s="858">
        <f t="shared" si="147"/>
        <v>5.0421796619999997</v>
      </c>
      <c r="BM145" s="858">
        <f t="shared" si="147"/>
        <v>5.4199129249999993</v>
      </c>
      <c r="BN145" s="858">
        <f t="shared" ref="BN145:DY145" si="148">SUM(BN146, BN152, BN154)</f>
        <v>5.0956098040000004</v>
      </c>
      <c r="BO145" s="858">
        <f t="shared" si="148"/>
        <v>5.1384672939999998</v>
      </c>
      <c r="BP145" s="858">
        <f t="shared" si="148"/>
        <v>5.2539601329999996</v>
      </c>
      <c r="BQ145" s="858">
        <f t="shared" si="148"/>
        <v>5.3425839210000001</v>
      </c>
      <c r="BR145" s="858">
        <f t="shared" si="148"/>
        <v>5.1049493770000005</v>
      </c>
      <c r="BS145" s="858">
        <f t="shared" si="148"/>
        <v>5.0486130290000011</v>
      </c>
      <c r="BT145" s="858">
        <f t="shared" si="148"/>
        <v>5.1730133189999998</v>
      </c>
      <c r="BU145" s="858">
        <f t="shared" si="148"/>
        <v>5.3156143560000002</v>
      </c>
      <c r="BV145" s="858">
        <f t="shared" si="148"/>
        <v>5.2364812010000001</v>
      </c>
      <c r="BW145" s="858">
        <f t="shared" si="148"/>
        <v>5.2920233660000005</v>
      </c>
      <c r="BX145" s="858">
        <f t="shared" si="148"/>
        <v>5.256308043999999</v>
      </c>
      <c r="BY145" s="858">
        <f t="shared" si="148"/>
        <v>5.7397642819999994</v>
      </c>
      <c r="BZ145" s="858">
        <f t="shared" si="148"/>
        <v>5.5039257100000007</v>
      </c>
      <c r="CA145" s="858">
        <f t="shared" si="148"/>
        <v>5.4564021350000003</v>
      </c>
      <c r="CB145" s="858">
        <f t="shared" si="148"/>
        <v>5.6807366190000002</v>
      </c>
      <c r="CC145" s="858">
        <f t="shared" si="148"/>
        <v>5.880297648</v>
      </c>
      <c r="CD145" s="858">
        <f t="shared" si="148"/>
        <v>6.0918455030000001</v>
      </c>
      <c r="CE145" s="858">
        <f t="shared" si="148"/>
        <v>5.9497579849999997</v>
      </c>
      <c r="CF145" s="858">
        <f t="shared" si="148"/>
        <v>5.8876685070000008</v>
      </c>
      <c r="CG145" s="858">
        <f t="shared" si="148"/>
        <v>6.2645303309999996</v>
      </c>
      <c r="CH145" s="858">
        <f t="shared" si="148"/>
        <v>6.1215240139999993</v>
      </c>
      <c r="CI145" s="858">
        <f t="shared" si="148"/>
        <v>6.257293891999999</v>
      </c>
      <c r="CJ145" s="858">
        <f t="shared" si="148"/>
        <v>6.6980513980000005</v>
      </c>
      <c r="CK145" s="858">
        <f t="shared" si="148"/>
        <v>6.6339764130000001</v>
      </c>
      <c r="CL145" s="858">
        <f t="shared" si="148"/>
        <v>6.4048098649999998</v>
      </c>
      <c r="CM145" s="858">
        <f t="shared" si="148"/>
        <v>6.4628266040000009</v>
      </c>
      <c r="CN145" s="858">
        <f t="shared" si="148"/>
        <v>6.2320694459999997</v>
      </c>
      <c r="CO145" s="858">
        <f t="shared" si="148"/>
        <v>6.8390669989999999</v>
      </c>
      <c r="CP145" s="858">
        <f t="shared" si="148"/>
        <v>6.4832946060000003</v>
      </c>
      <c r="CQ145" s="858">
        <f t="shared" si="148"/>
        <v>6.625046631</v>
      </c>
      <c r="CR145" s="858">
        <f t="shared" si="148"/>
        <v>6.4645687289999998</v>
      </c>
      <c r="CS145" s="858">
        <f t="shared" si="148"/>
        <v>7.082457808</v>
      </c>
      <c r="CT145" s="858">
        <f t="shared" si="148"/>
        <v>6.8424699510000009</v>
      </c>
      <c r="CU145" s="858">
        <f t="shared" si="148"/>
        <v>6.6081840980000006</v>
      </c>
      <c r="CV145" s="858">
        <f t="shared" si="148"/>
        <v>6.578149646</v>
      </c>
      <c r="CW145" s="858">
        <f t="shared" si="148"/>
        <v>7.1120234070000006</v>
      </c>
      <c r="CX145" s="858">
        <f t="shared" si="148"/>
        <v>6.9160640299999994</v>
      </c>
      <c r="CY145" s="858">
        <f t="shared" si="148"/>
        <v>6.682006520999999</v>
      </c>
      <c r="CZ145" s="858">
        <f t="shared" si="148"/>
        <v>6.8853360439999998</v>
      </c>
      <c r="DA145" s="858">
        <f t="shared" si="148"/>
        <v>7.3396952529999995</v>
      </c>
      <c r="DB145" s="858">
        <f t="shared" si="148"/>
        <v>7.4907092870000005</v>
      </c>
      <c r="DC145" s="858">
        <f t="shared" si="148"/>
        <v>6.9846997179999999</v>
      </c>
      <c r="DD145" s="858">
        <f t="shared" si="148"/>
        <v>7.0154556530000001</v>
      </c>
      <c r="DE145" s="858">
        <f t="shared" si="148"/>
        <v>7.5492012159999993</v>
      </c>
      <c r="DF145" s="858">
        <f t="shared" si="148"/>
        <v>7.4123789850000001</v>
      </c>
      <c r="DG145" s="858">
        <f t="shared" si="148"/>
        <v>7.266165355</v>
      </c>
      <c r="DH145" s="858">
        <f t="shared" si="148"/>
        <v>7.1963150680000005</v>
      </c>
      <c r="DI145" s="858">
        <f t="shared" si="148"/>
        <v>7.4889480869999998</v>
      </c>
      <c r="DJ145" s="858">
        <f t="shared" si="148"/>
        <v>7.3450450939999996</v>
      </c>
      <c r="DK145" s="858">
        <f t="shared" si="148"/>
        <v>7.389358359</v>
      </c>
      <c r="DL145" s="858">
        <f t="shared" si="148"/>
        <v>7.6257841089999996</v>
      </c>
      <c r="DM145" s="858">
        <f t="shared" si="148"/>
        <v>8.128780883000001</v>
      </c>
      <c r="DN145" s="858">
        <f t="shared" si="148"/>
        <v>8.0109067510000003</v>
      </c>
      <c r="DO145" s="858">
        <f t="shared" si="148"/>
        <v>7.6974716399999998</v>
      </c>
      <c r="DP145" s="858">
        <f t="shared" si="148"/>
        <v>7.6558605119999994</v>
      </c>
      <c r="DQ145" s="858">
        <f t="shared" si="148"/>
        <v>8.3036316500000016</v>
      </c>
      <c r="DR145" s="858">
        <f t="shared" si="148"/>
        <v>8.2800639559999993</v>
      </c>
      <c r="DS145" s="858">
        <f t="shared" si="148"/>
        <v>7.9758873020000003</v>
      </c>
      <c r="DT145" s="858">
        <f t="shared" si="148"/>
        <v>7.8441652819999987</v>
      </c>
      <c r="DU145" s="858">
        <f t="shared" si="148"/>
        <v>8.337650365</v>
      </c>
      <c r="DV145" s="858">
        <f t="shared" si="148"/>
        <v>8.4316368530000005</v>
      </c>
      <c r="DW145" s="858">
        <f t="shared" si="148"/>
        <v>7.9498448969999993</v>
      </c>
      <c r="DX145" s="858">
        <f t="shared" si="148"/>
        <v>7.8860734200000007</v>
      </c>
      <c r="DY145" s="858">
        <f t="shared" si="148"/>
        <v>8.4865342150000007</v>
      </c>
      <c r="DZ145" s="858">
        <f t="shared" ref="DZ145:GK145" si="149">SUM(DZ146, DZ152, DZ154)</f>
        <v>8.3497387809999992</v>
      </c>
      <c r="EA145" s="858">
        <f t="shared" si="149"/>
        <v>8.2124295899999993</v>
      </c>
      <c r="EB145" s="858">
        <f t="shared" si="149"/>
        <v>7.7971380909999999</v>
      </c>
      <c r="EC145" s="858">
        <f t="shared" si="149"/>
        <v>8.6105851510000004</v>
      </c>
      <c r="ED145" s="858">
        <f t="shared" si="149"/>
        <v>8.4800952449999993</v>
      </c>
      <c r="EE145" s="858">
        <f t="shared" si="149"/>
        <v>7.9346864349999997</v>
      </c>
      <c r="EF145" s="858">
        <f t="shared" si="149"/>
        <v>8.0014929899999991</v>
      </c>
      <c r="EG145" s="858">
        <f t="shared" si="149"/>
        <v>8.7966737209999994</v>
      </c>
      <c r="EH145" s="858">
        <f t="shared" si="149"/>
        <v>8.5847058430000001</v>
      </c>
      <c r="EI145" s="858">
        <f t="shared" si="149"/>
        <v>8.6071996960000003</v>
      </c>
      <c r="EJ145" s="858">
        <f t="shared" si="149"/>
        <v>7.6039795420000003</v>
      </c>
      <c r="EK145" s="858">
        <f t="shared" si="149"/>
        <v>8.3016413720000006</v>
      </c>
      <c r="EL145" s="858">
        <f t="shared" si="149"/>
        <v>7.8372923549999998</v>
      </c>
      <c r="EM145" s="858">
        <f t="shared" si="149"/>
        <v>7.928775269</v>
      </c>
      <c r="EN145" s="858">
        <f t="shared" si="149"/>
        <v>8.0378847220000011</v>
      </c>
      <c r="EO145" s="858">
        <f t="shared" si="149"/>
        <v>8.7383131229999993</v>
      </c>
      <c r="EP145" s="858">
        <f t="shared" si="149"/>
        <v>8.1749287917041418</v>
      </c>
      <c r="EQ145" s="858">
        <f t="shared" si="149"/>
        <v>8.1734142044051534</v>
      </c>
      <c r="ER145" s="858">
        <f t="shared" si="149"/>
        <v>8.0393175671591202</v>
      </c>
      <c r="ES145" s="858">
        <f t="shared" si="149"/>
        <v>8.712412071110327</v>
      </c>
      <c r="ET145" s="858">
        <f t="shared" si="149"/>
        <v>8.5168565420429569</v>
      </c>
      <c r="EU145" s="858">
        <f t="shared" si="149"/>
        <v>8.2297890620226468</v>
      </c>
      <c r="EV145" s="858">
        <f t="shared" si="149"/>
        <v>8.025860220476364</v>
      </c>
      <c r="EW145" s="858">
        <f t="shared" si="149"/>
        <v>8.2681107799926696</v>
      </c>
      <c r="EX145" s="858">
        <f t="shared" si="149"/>
        <v>8.1345358823547915</v>
      </c>
      <c r="EY145" s="858">
        <f t="shared" si="149"/>
        <v>7.9470972128066766</v>
      </c>
      <c r="EZ145" s="858">
        <f t="shared" si="149"/>
        <v>7.7295200942968085</v>
      </c>
      <c r="FA145" s="858">
        <f t="shared" si="149"/>
        <v>8.3581052494333061</v>
      </c>
      <c r="FB145" s="858">
        <f t="shared" si="149"/>
        <v>8.187658246753891</v>
      </c>
      <c r="FC145" s="858">
        <f t="shared" si="149"/>
        <v>7.7975198201932994</v>
      </c>
      <c r="FD145" s="858">
        <f t="shared" si="149"/>
        <v>7.8312344862624954</v>
      </c>
      <c r="FE145" s="858">
        <f t="shared" si="149"/>
        <v>8.5890194367946737</v>
      </c>
      <c r="FF145" s="858">
        <f t="shared" si="149"/>
        <v>8.2409833679848958</v>
      </c>
      <c r="FG145" s="858">
        <f t="shared" si="149"/>
        <v>7.9022198208711085</v>
      </c>
      <c r="FH145" s="858">
        <f t="shared" si="149"/>
        <v>8.1946367557132191</v>
      </c>
      <c r="FI145" s="858">
        <f t="shared" si="149"/>
        <v>8.6521103460390947</v>
      </c>
      <c r="FJ145" s="858">
        <f t="shared" si="149"/>
        <v>8.7166892487415772</v>
      </c>
      <c r="FK145" s="858">
        <f t="shared" si="149"/>
        <v>8.2271604593999168</v>
      </c>
      <c r="FL145" s="858">
        <f t="shared" si="149"/>
        <v>8.1916266758394976</v>
      </c>
      <c r="FM145" s="858">
        <f t="shared" si="149"/>
        <v>9.0034262927037396</v>
      </c>
      <c r="FN145" s="858">
        <f t="shared" si="149"/>
        <v>8.7485031025607896</v>
      </c>
      <c r="FO145" s="858">
        <f t="shared" si="149"/>
        <v>8.2723348753200607</v>
      </c>
      <c r="FP145" s="858">
        <f t="shared" si="149"/>
        <v>8.4345725167638026</v>
      </c>
      <c r="FQ145" s="858">
        <f t="shared" si="149"/>
        <v>9.1424455069484356</v>
      </c>
      <c r="FR145" s="858">
        <f t="shared" si="149"/>
        <v>9.2428896562516627</v>
      </c>
      <c r="FS145" s="858">
        <f t="shared" si="149"/>
        <v>9.0144692216032851</v>
      </c>
      <c r="FT145" s="858">
        <f t="shared" si="149"/>
        <v>8.8850138067696101</v>
      </c>
      <c r="FU145" s="858">
        <f t="shared" si="149"/>
        <v>9.6316448252035425</v>
      </c>
      <c r="FV145" s="858">
        <f t="shared" si="149"/>
        <v>9.6199652088193641</v>
      </c>
      <c r="FW145" s="858">
        <f t="shared" si="149"/>
        <v>9.0372293209123065</v>
      </c>
      <c r="FX145" s="858">
        <f t="shared" si="149"/>
        <v>8.7753790346084362</v>
      </c>
      <c r="FY145" s="858">
        <f t="shared" si="149"/>
        <v>10.067213355894244</v>
      </c>
      <c r="FZ145" s="858">
        <f t="shared" si="149"/>
        <v>9.3187729230135776</v>
      </c>
      <c r="GA145" s="858">
        <f t="shared" si="149"/>
        <v>8.8721034583139158</v>
      </c>
      <c r="GB145" s="858">
        <f t="shared" si="149"/>
        <v>8.6655221940028593</v>
      </c>
      <c r="GC145" s="858">
        <f t="shared" si="149"/>
        <v>9.4258943774409918</v>
      </c>
      <c r="GD145" s="858">
        <f t="shared" si="149"/>
        <v>9.0037950322673534</v>
      </c>
      <c r="GE145" s="858">
        <f t="shared" si="149"/>
        <v>5.7802761009444383</v>
      </c>
      <c r="GF145" s="858">
        <f t="shared" si="149"/>
        <v>8.3532076756864555</v>
      </c>
      <c r="GG145" s="858">
        <f t="shared" si="149"/>
        <v>9.4406299362491417</v>
      </c>
      <c r="GH145" s="858">
        <f t="shared" si="149"/>
        <v>8.9697268991782462</v>
      </c>
      <c r="GI145" s="858">
        <f t="shared" si="149"/>
        <v>9.0943012185413679</v>
      </c>
      <c r="GJ145" s="858">
        <f t="shared" si="149"/>
        <v>7.4912734753077181</v>
      </c>
      <c r="GK145" s="858">
        <f t="shared" si="149"/>
        <v>8.6355243513086606</v>
      </c>
      <c r="GL145" s="858">
        <f t="shared" ref="GL145:IW145" si="150">SUM(GL146, GL152, GL154)</f>
        <v>8.4464364326636616</v>
      </c>
      <c r="GM145" s="858">
        <f t="shared" si="150"/>
        <v>8.2074270227643638</v>
      </c>
      <c r="GN145" s="858">
        <f t="shared" si="150"/>
        <v>8.4783849415028918</v>
      </c>
      <c r="GO145" s="858">
        <f t="shared" si="150"/>
        <v>8.9082577193634265</v>
      </c>
      <c r="GP145" s="858">
        <f t="shared" si="150"/>
        <v>8.6739876046582332</v>
      </c>
      <c r="GQ145" s="858">
        <f t="shared" si="150"/>
        <v>8.5836723583109737</v>
      </c>
      <c r="GR145" s="858">
        <f t="shared" si="150"/>
        <v>8.3211829204430412</v>
      </c>
      <c r="GS145" s="858">
        <f t="shared" si="150"/>
        <v>9.1527943374587206</v>
      </c>
      <c r="GT145" s="858">
        <f t="shared" si="150"/>
        <v>9.2254251657294368</v>
      </c>
      <c r="GU145" s="858">
        <f t="shared" si="150"/>
        <v>8.6714727442552828</v>
      </c>
      <c r="GV145" s="858">
        <f t="shared" si="150"/>
        <v>8.7472802825694309</v>
      </c>
      <c r="GW145" s="858">
        <f t="shared" si="150"/>
        <v>9.4696755996188173</v>
      </c>
      <c r="GX145" s="858">
        <f t="shared" si="150"/>
        <v>9.1828643539615982</v>
      </c>
      <c r="GY145" s="858">
        <f t="shared" si="150"/>
        <v>8.657100445605117</v>
      </c>
      <c r="GZ145" s="858">
        <f t="shared" si="150"/>
        <v>8.6805823815951531</v>
      </c>
      <c r="HA145" s="858">
        <f t="shared" si="150"/>
        <v>9.3993394640144654</v>
      </c>
      <c r="HB145" s="858">
        <f t="shared" si="150"/>
        <v>9.3347252116393573</v>
      </c>
    </row>
    <row r="146" spans="1:210" x14ac:dyDescent="0.3">
      <c r="A146" s="53" t="s">
        <v>34</v>
      </c>
      <c r="B146" s="859">
        <f t="shared" ref="B146:BM146" si="151">SUM(B148:B151)</f>
        <v>3.4296770460000001</v>
      </c>
      <c r="C146" s="859">
        <f t="shared" si="151"/>
        <v>3.3921701659999997</v>
      </c>
      <c r="D146" s="859">
        <f t="shared" si="151"/>
        <v>3.4562758000000002</v>
      </c>
      <c r="E146" s="859">
        <f t="shared" si="151"/>
        <v>3.7161481630000002</v>
      </c>
      <c r="F146" s="859">
        <f t="shared" si="151"/>
        <v>3.5444423760000001</v>
      </c>
      <c r="G146" s="859">
        <f t="shared" si="151"/>
        <v>3.578762803</v>
      </c>
      <c r="H146" s="859">
        <f t="shared" si="151"/>
        <v>3.4653490739999997</v>
      </c>
      <c r="I146" s="859">
        <f t="shared" si="151"/>
        <v>3.7453985829999996</v>
      </c>
      <c r="J146" s="859">
        <f t="shared" si="151"/>
        <v>3.5947900849999996</v>
      </c>
      <c r="K146" s="859">
        <f t="shared" si="151"/>
        <v>3.5052996699999999</v>
      </c>
      <c r="L146" s="859">
        <f t="shared" si="151"/>
        <v>3.5022875170000001</v>
      </c>
      <c r="M146" s="859">
        <f t="shared" si="151"/>
        <v>3.7862558760000002</v>
      </c>
      <c r="N146" s="859">
        <f t="shared" si="151"/>
        <v>3.8856296699999997</v>
      </c>
      <c r="O146" s="859">
        <f t="shared" si="151"/>
        <v>3.4338955519999996</v>
      </c>
      <c r="P146" s="859">
        <f t="shared" si="151"/>
        <v>3.5232867360000002</v>
      </c>
      <c r="Q146" s="859">
        <f t="shared" si="151"/>
        <v>3.7365411049999997</v>
      </c>
      <c r="R146" s="859">
        <f t="shared" si="151"/>
        <v>3.7219548190000005</v>
      </c>
      <c r="S146" s="859">
        <f t="shared" si="151"/>
        <v>3.6079889130000002</v>
      </c>
      <c r="T146" s="859">
        <f t="shared" si="151"/>
        <v>3.5328930349999998</v>
      </c>
      <c r="U146" s="859">
        <f t="shared" si="151"/>
        <v>3.902669881</v>
      </c>
      <c r="V146" s="859">
        <f t="shared" si="151"/>
        <v>3.8717570600000002</v>
      </c>
      <c r="W146" s="859">
        <f t="shared" si="151"/>
        <v>3.6539557120000001</v>
      </c>
      <c r="X146" s="859">
        <f t="shared" si="151"/>
        <v>3.3146542960000001</v>
      </c>
      <c r="Y146" s="859">
        <f t="shared" si="151"/>
        <v>3.7101352759999999</v>
      </c>
      <c r="Z146" s="859">
        <f t="shared" si="151"/>
        <v>3.618213447</v>
      </c>
      <c r="AA146" s="859">
        <f t="shared" si="151"/>
        <v>3.483982932</v>
      </c>
      <c r="AB146" s="859">
        <f t="shared" si="151"/>
        <v>3.4441151789999997</v>
      </c>
      <c r="AC146" s="859">
        <f t="shared" si="151"/>
        <v>3.8270765569999998</v>
      </c>
      <c r="AD146" s="859">
        <f t="shared" si="151"/>
        <v>3.6342967559999999</v>
      </c>
      <c r="AE146" s="859">
        <f t="shared" si="151"/>
        <v>3.596639471</v>
      </c>
      <c r="AF146" s="859">
        <f t="shared" si="151"/>
        <v>3.5440258929999997</v>
      </c>
      <c r="AG146" s="859">
        <f t="shared" si="151"/>
        <v>3.7550942869999999</v>
      </c>
      <c r="AH146" s="859">
        <f t="shared" si="151"/>
        <v>3.7029074870000001</v>
      </c>
      <c r="AI146" s="859">
        <f t="shared" si="151"/>
        <v>3.6287971019999996</v>
      </c>
      <c r="AJ146" s="859">
        <f t="shared" si="151"/>
        <v>3.5659454740000003</v>
      </c>
      <c r="AK146" s="859">
        <f t="shared" si="151"/>
        <v>3.6951066020000001</v>
      </c>
      <c r="AL146" s="859">
        <f t="shared" si="151"/>
        <v>3.6446462959999999</v>
      </c>
      <c r="AM146" s="859">
        <f t="shared" si="151"/>
        <v>3.6343429360000004</v>
      </c>
      <c r="AN146" s="859">
        <f t="shared" si="151"/>
        <v>3.648129849</v>
      </c>
      <c r="AO146" s="859">
        <f t="shared" si="151"/>
        <v>3.869162008</v>
      </c>
      <c r="AP146" s="859">
        <f t="shared" si="151"/>
        <v>3.9570173329999996</v>
      </c>
      <c r="AQ146" s="859">
        <f t="shared" si="151"/>
        <v>3.8645808800000001</v>
      </c>
      <c r="AR146" s="859">
        <f t="shared" si="151"/>
        <v>3.7419711819999999</v>
      </c>
      <c r="AS146" s="859">
        <f t="shared" si="151"/>
        <v>4.0368848279999998</v>
      </c>
      <c r="AT146" s="859">
        <f t="shared" si="151"/>
        <v>3.8824815180000001</v>
      </c>
      <c r="AU146" s="859">
        <f t="shared" si="151"/>
        <v>3.703698734</v>
      </c>
      <c r="AV146" s="859">
        <f t="shared" si="151"/>
        <v>3.9292057799999998</v>
      </c>
      <c r="AW146" s="859">
        <f t="shared" si="151"/>
        <v>3.9082909420000003</v>
      </c>
      <c r="AX146" s="859">
        <f t="shared" si="151"/>
        <v>3.8376335429999999</v>
      </c>
      <c r="AY146" s="859">
        <f t="shared" si="151"/>
        <v>3.9934327930000002</v>
      </c>
      <c r="AZ146" s="859">
        <f t="shared" si="151"/>
        <v>4.1236972429999996</v>
      </c>
      <c r="BA146" s="859">
        <f t="shared" si="151"/>
        <v>4.285983785</v>
      </c>
      <c r="BB146" s="859">
        <f t="shared" si="151"/>
        <v>4.1751228499999993</v>
      </c>
      <c r="BC146" s="859">
        <f t="shared" si="151"/>
        <v>4.2655631289999993</v>
      </c>
      <c r="BD146" s="859">
        <f t="shared" si="151"/>
        <v>4.2436428990000001</v>
      </c>
      <c r="BE146" s="859">
        <f t="shared" si="151"/>
        <v>4.586747699</v>
      </c>
      <c r="BF146" s="859">
        <f t="shared" si="151"/>
        <v>4.4795775959999995</v>
      </c>
      <c r="BG146" s="859">
        <f t="shared" si="151"/>
        <v>4.357698343</v>
      </c>
      <c r="BH146" s="859">
        <f t="shared" si="151"/>
        <v>4.369028696</v>
      </c>
      <c r="BI146" s="859">
        <f t="shared" si="151"/>
        <v>4.7086414379999999</v>
      </c>
      <c r="BJ146" s="859">
        <f t="shared" si="151"/>
        <v>4.6178586719999997</v>
      </c>
      <c r="BK146" s="859">
        <f t="shared" si="151"/>
        <v>4.5432997579999999</v>
      </c>
      <c r="BL146" s="859">
        <f t="shared" si="151"/>
        <v>4.492346511</v>
      </c>
      <c r="BM146" s="859">
        <f t="shared" si="151"/>
        <v>4.8422863489999992</v>
      </c>
      <c r="BN146" s="859">
        <f t="shared" ref="BN146:DY146" si="152">SUM(BN148:BN151)</f>
        <v>4.417846012</v>
      </c>
      <c r="BO146" s="859">
        <f t="shared" si="152"/>
        <v>4.4619992750000002</v>
      </c>
      <c r="BP146" s="859">
        <f t="shared" si="152"/>
        <v>4.4256678320000002</v>
      </c>
      <c r="BQ146" s="859">
        <f t="shared" si="152"/>
        <v>4.6453254890000002</v>
      </c>
      <c r="BR146" s="859">
        <f t="shared" si="152"/>
        <v>4.4172438560000007</v>
      </c>
      <c r="BS146" s="859">
        <f t="shared" si="152"/>
        <v>4.4155685610000006</v>
      </c>
      <c r="BT146" s="859">
        <f t="shared" si="152"/>
        <v>4.5366871919999996</v>
      </c>
      <c r="BU146" s="859">
        <f t="shared" si="152"/>
        <v>4.7114929679999999</v>
      </c>
      <c r="BV146" s="859">
        <f t="shared" si="152"/>
        <v>4.6938243660000003</v>
      </c>
      <c r="BW146" s="859">
        <f t="shared" si="152"/>
        <v>4.6136539790000004</v>
      </c>
      <c r="BX146" s="859">
        <f t="shared" si="152"/>
        <v>4.6222549509999995</v>
      </c>
      <c r="BY146" s="859">
        <f t="shared" si="152"/>
        <v>5.0463719439999997</v>
      </c>
      <c r="BZ146" s="859">
        <f t="shared" si="152"/>
        <v>4.8406301860000003</v>
      </c>
      <c r="CA146" s="859">
        <f t="shared" si="152"/>
        <v>4.7895121530000004</v>
      </c>
      <c r="CB146" s="859">
        <f t="shared" si="152"/>
        <v>4.8104109509999997</v>
      </c>
      <c r="CC146" s="859">
        <f t="shared" si="152"/>
        <v>5.2358975140000004</v>
      </c>
      <c r="CD146" s="859">
        <f t="shared" si="152"/>
        <v>5.1913975649999999</v>
      </c>
      <c r="CE146" s="859">
        <f t="shared" si="152"/>
        <v>5.0611063019999998</v>
      </c>
      <c r="CF146" s="859">
        <f t="shared" si="152"/>
        <v>5.1275151500000007</v>
      </c>
      <c r="CG146" s="859">
        <f t="shared" si="152"/>
        <v>5.4936041449999999</v>
      </c>
      <c r="CH146" s="859">
        <f t="shared" si="152"/>
        <v>5.3301522239999999</v>
      </c>
      <c r="CI146" s="859">
        <f t="shared" si="152"/>
        <v>5.412874111999999</v>
      </c>
      <c r="CJ146" s="859">
        <f t="shared" si="152"/>
        <v>5.807197371</v>
      </c>
      <c r="CK146" s="859">
        <f t="shared" si="152"/>
        <v>5.7420487339999999</v>
      </c>
      <c r="CL146" s="859">
        <f t="shared" si="152"/>
        <v>5.5533648519999996</v>
      </c>
      <c r="CM146" s="859">
        <f t="shared" si="152"/>
        <v>5.6122528010000003</v>
      </c>
      <c r="CN146" s="859">
        <f t="shared" si="152"/>
        <v>5.437485884</v>
      </c>
      <c r="CO146" s="859">
        <f t="shared" si="152"/>
        <v>6.0671671269999994</v>
      </c>
      <c r="CP146" s="859">
        <f t="shared" si="152"/>
        <v>5.7797139260000003</v>
      </c>
      <c r="CQ146" s="859">
        <f t="shared" si="152"/>
        <v>5.8845078859999997</v>
      </c>
      <c r="CR146" s="859">
        <f t="shared" si="152"/>
        <v>5.7193412739999996</v>
      </c>
      <c r="CS146" s="859">
        <f t="shared" si="152"/>
        <v>6.3094715880000001</v>
      </c>
      <c r="CT146" s="859">
        <f t="shared" si="152"/>
        <v>6.0639188170000011</v>
      </c>
      <c r="CU146" s="859">
        <f t="shared" si="152"/>
        <v>5.8785901670000005</v>
      </c>
      <c r="CV146" s="859">
        <f t="shared" si="152"/>
        <v>5.8211774390000004</v>
      </c>
      <c r="CW146" s="859">
        <f t="shared" si="152"/>
        <v>6.3597691200000002</v>
      </c>
      <c r="CX146" s="859">
        <f t="shared" si="152"/>
        <v>6.148822406999999</v>
      </c>
      <c r="CY146" s="859">
        <f t="shared" si="152"/>
        <v>5.9385639859999992</v>
      </c>
      <c r="CZ146" s="859">
        <f t="shared" si="152"/>
        <v>6.0800056289999995</v>
      </c>
      <c r="DA146" s="859">
        <f t="shared" si="152"/>
        <v>6.5355639329999997</v>
      </c>
      <c r="DB146" s="859">
        <f t="shared" si="152"/>
        <v>6.5096567380000003</v>
      </c>
      <c r="DC146" s="859">
        <f t="shared" si="152"/>
        <v>6.0965267430000001</v>
      </c>
      <c r="DD146" s="859">
        <f t="shared" si="152"/>
        <v>6.0897113770000004</v>
      </c>
      <c r="DE146" s="859">
        <f t="shared" si="152"/>
        <v>6.6375776749999993</v>
      </c>
      <c r="DF146" s="859">
        <f t="shared" si="152"/>
        <v>6.449586096</v>
      </c>
      <c r="DG146" s="859">
        <f t="shared" si="152"/>
        <v>6.225156557</v>
      </c>
      <c r="DH146" s="859">
        <f t="shared" si="152"/>
        <v>6.3350576160000003</v>
      </c>
      <c r="DI146" s="859">
        <f t="shared" si="152"/>
        <v>6.6699313650000001</v>
      </c>
      <c r="DJ146" s="859">
        <f t="shared" si="152"/>
        <v>6.499507597</v>
      </c>
      <c r="DK146" s="859">
        <f t="shared" si="152"/>
        <v>6.5702644250000004</v>
      </c>
      <c r="DL146" s="859">
        <f t="shared" si="152"/>
        <v>6.6701366359999996</v>
      </c>
      <c r="DM146" s="859">
        <f t="shared" si="152"/>
        <v>7.2026976300000003</v>
      </c>
      <c r="DN146" s="859">
        <f t="shared" si="152"/>
        <v>6.950431955</v>
      </c>
      <c r="DO146" s="859">
        <f t="shared" si="152"/>
        <v>6.7995293110000006</v>
      </c>
      <c r="DP146" s="859">
        <f t="shared" si="152"/>
        <v>6.7252963239999994</v>
      </c>
      <c r="DQ146" s="859">
        <f t="shared" si="152"/>
        <v>7.3234429120000009</v>
      </c>
      <c r="DR146" s="859">
        <f t="shared" si="152"/>
        <v>7.3125789869999993</v>
      </c>
      <c r="DS146" s="859">
        <f t="shared" si="152"/>
        <v>7.0327177130000003</v>
      </c>
      <c r="DT146" s="859">
        <f t="shared" si="152"/>
        <v>6.8637497589999992</v>
      </c>
      <c r="DU146" s="859">
        <f t="shared" si="152"/>
        <v>7.3429229649999996</v>
      </c>
      <c r="DV146" s="859">
        <f t="shared" si="152"/>
        <v>7.5088385840000003</v>
      </c>
      <c r="DW146" s="859">
        <f t="shared" si="152"/>
        <v>7.0570331249999994</v>
      </c>
      <c r="DX146" s="859">
        <f t="shared" si="152"/>
        <v>6.9304088750000004</v>
      </c>
      <c r="DY146" s="859">
        <f t="shared" si="152"/>
        <v>7.4548107040000007</v>
      </c>
      <c r="DZ146" s="859">
        <f t="shared" ref="DZ146:GK146" si="153">SUM(DZ148:DZ151)</f>
        <v>7.3656892499999991</v>
      </c>
      <c r="EA146" s="859">
        <f t="shared" si="153"/>
        <v>7.3419780249999995</v>
      </c>
      <c r="EB146" s="859">
        <f t="shared" si="153"/>
        <v>6.9151344389999991</v>
      </c>
      <c r="EC146" s="859">
        <f t="shared" si="153"/>
        <v>7.6652894759999999</v>
      </c>
      <c r="ED146" s="859">
        <f t="shared" si="153"/>
        <v>7.553006536999999</v>
      </c>
      <c r="EE146" s="859">
        <f t="shared" si="153"/>
        <v>7.2495926419999996</v>
      </c>
      <c r="EF146" s="859">
        <f t="shared" si="153"/>
        <v>7.2666001669999991</v>
      </c>
      <c r="EG146" s="859">
        <f t="shared" si="153"/>
        <v>7.9206337049999993</v>
      </c>
      <c r="EH146" s="859">
        <f t="shared" si="153"/>
        <v>7.7692435729999998</v>
      </c>
      <c r="EI146" s="859">
        <f t="shared" si="153"/>
        <v>7.7125669859999997</v>
      </c>
      <c r="EJ146" s="859">
        <f t="shared" si="153"/>
        <v>7.0151983700000002</v>
      </c>
      <c r="EK146" s="859">
        <f t="shared" si="153"/>
        <v>7.3341576020000003</v>
      </c>
      <c r="EL146" s="859">
        <f t="shared" si="153"/>
        <v>7.0348603299999999</v>
      </c>
      <c r="EM146" s="859">
        <f t="shared" si="153"/>
        <v>7.2227275950000003</v>
      </c>
      <c r="EN146" s="859">
        <f t="shared" si="153"/>
        <v>7.2201074900000002</v>
      </c>
      <c r="EO146" s="859">
        <f t="shared" si="153"/>
        <v>7.9049873929999999</v>
      </c>
      <c r="EP146" s="859">
        <f t="shared" si="153"/>
        <v>7.4771905885203092</v>
      </c>
      <c r="EQ146" s="859">
        <f t="shared" si="153"/>
        <v>7.4232327113366479</v>
      </c>
      <c r="ER146" s="859">
        <f t="shared" si="153"/>
        <v>7.3462976868369925</v>
      </c>
      <c r="ES146" s="859">
        <f t="shared" si="153"/>
        <v>7.9125927668738978</v>
      </c>
      <c r="ET146" s="859">
        <f t="shared" si="153"/>
        <v>7.6754025479012293</v>
      </c>
      <c r="EU146" s="859">
        <f t="shared" si="153"/>
        <v>7.3367680128523602</v>
      </c>
      <c r="EV146" s="859">
        <f t="shared" si="153"/>
        <v>7.2830737851366383</v>
      </c>
      <c r="EW146" s="859">
        <f t="shared" si="153"/>
        <v>7.7070297560816456</v>
      </c>
      <c r="EX146" s="859">
        <f t="shared" si="153"/>
        <v>7.4653429308090482</v>
      </c>
      <c r="EY146" s="859">
        <f t="shared" si="153"/>
        <v>7.2955948579591947</v>
      </c>
      <c r="EZ146" s="859">
        <f t="shared" si="153"/>
        <v>7.1091594674751919</v>
      </c>
      <c r="FA146" s="859">
        <f t="shared" si="153"/>
        <v>7.6660110211285213</v>
      </c>
      <c r="FB146" s="859">
        <f t="shared" si="153"/>
        <v>7.4402879691472998</v>
      </c>
      <c r="FC146" s="859">
        <f t="shared" si="153"/>
        <v>7.0022043743325186</v>
      </c>
      <c r="FD146" s="859">
        <f t="shared" si="153"/>
        <v>7.1371964278425324</v>
      </c>
      <c r="FE146" s="859">
        <f t="shared" si="153"/>
        <v>7.8727875060410542</v>
      </c>
      <c r="FF146" s="859">
        <f t="shared" si="153"/>
        <v>7.5307113987378393</v>
      </c>
      <c r="FG146" s="859">
        <f t="shared" si="153"/>
        <v>7.3151471861326662</v>
      </c>
      <c r="FH146" s="859">
        <f t="shared" si="153"/>
        <v>7.4322221715223353</v>
      </c>
      <c r="FI146" s="859">
        <f t="shared" si="153"/>
        <v>7.9206291498335375</v>
      </c>
      <c r="FJ146" s="859">
        <f t="shared" si="153"/>
        <v>7.9151147624422471</v>
      </c>
      <c r="FK146" s="859">
        <f t="shared" si="153"/>
        <v>7.5144762648979553</v>
      </c>
      <c r="FL146" s="859">
        <f t="shared" si="153"/>
        <v>7.4874078876708925</v>
      </c>
      <c r="FM146" s="859">
        <f t="shared" si="153"/>
        <v>8.2374055414857423</v>
      </c>
      <c r="FN146" s="859">
        <f t="shared" si="153"/>
        <v>7.9961384413909409</v>
      </c>
      <c r="FO146" s="859">
        <f t="shared" si="153"/>
        <v>7.593894881901508</v>
      </c>
      <c r="FP146" s="859">
        <f t="shared" si="153"/>
        <v>7.7221331758113978</v>
      </c>
      <c r="FQ146" s="859">
        <f t="shared" si="153"/>
        <v>8.4163340894111531</v>
      </c>
      <c r="FR146" s="859">
        <f t="shared" si="153"/>
        <v>8.3988505475949804</v>
      </c>
      <c r="FS146" s="859">
        <f t="shared" si="153"/>
        <v>8.2834550198509405</v>
      </c>
      <c r="FT146" s="859">
        <f t="shared" si="153"/>
        <v>8.1451777670305123</v>
      </c>
      <c r="FU146" s="859">
        <f t="shared" si="153"/>
        <v>8.9139626869155073</v>
      </c>
      <c r="FV146" s="859">
        <f t="shared" si="153"/>
        <v>8.6090250704554983</v>
      </c>
      <c r="FW146" s="859">
        <f t="shared" si="153"/>
        <v>8.2969791966834077</v>
      </c>
      <c r="FX146" s="859">
        <f t="shared" si="153"/>
        <v>8.1488479654644195</v>
      </c>
      <c r="FY146" s="859">
        <f t="shared" si="153"/>
        <v>9.2226011922582245</v>
      </c>
      <c r="FZ146" s="859">
        <f t="shared" si="153"/>
        <v>8.4479069668662206</v>
      </c>
      <c r="GA146" s="859">
        <f t="shared" si="153"/>
        <v>8.0913808706809629</v>
      </c>
      <c r="GB146" s="859">
        <f t="shared" si="153"/>
        <v>7.9066965703355159</v>
      </c>
      <c r="GC146" s="859">
        <f t="shared" si="153"/>
        <v>8.6126086467208705</v>
      </c>
      <c r="GD146" s="859">
        <f t="shared" si="153"/>
        <v>8.1464505706447046</v>
      </c>
      <c r="GE146" s="859">
        <f t="shared" si="153"/>
        <v>5.4671788003475346</v>
      </c>
      <c r="GF146" s="859">
        <f t="shared" si="153"/>
        <v>7.8269912971146223</v>
      </c>
      <c r="GG146" s="859">
        <f t="shared" si="153"/>
        <v>8.8106549677926012</v>
      </c>
      <c r="GH146" s="859">
        <f t="shared" si="153"/>
        <v>8.3076748356761989</v>
      </c>
      <c r="GI146" s="859">
        <f t="shared" si="153"/>
        <v>8.3522451689901462</v>
      </c>
      <c r="GJ146" s="859">
        <f t="shared" si="153"/>
        <v>6.9472816258483281</v>
      </c>
      <c r="GK146" s="859">
        <f t="shared" si="153"/>
        <v>8.1235074477882456</v>
      </c>
      <c r="GL146" s="859">
        <f t="shared" ref="GL146:HB146" si="154">SUM(GL148:GL151)</f>
        <v>7.9297206938925671</v>
      </c>
      <c r="GM146" s="859">
        <f t="shared" si="154"/>
        <v>7.6675231397424808</v>
      </c>
      <c r="GN146" s="859">
        <f t="shared" si="154"/>
        <v>7.9344529204571463</v>
      </c>
      <c r="GO146" s="859">
        <f t="shared" si="154"/>
        <v>8.2984418235040174</v>
      </c>
      <c r="GP146" s="859">
        <f t="shared" si="154"/>
        <v>8.0709709166271359</v>
      </c>
      <c r="GQ146" s="859">
        <f t="shared" si="154"/>
        <v>7.9874550929370765</v>
      </c>
      <c r="GR146" s="859">
        <f t="shared" si="154"/>
        <v>7.7225332967002185</v>
      </c>
      <c r="GS146" s="859">
        <f t="shared" si="154"/>
        <v>8.5512156517171203</v>
      </c>
      <c r="GT146" s="859">
        <f t="shared" si="154"/>
        <v>8.6099108796557324</v>
      </c>
      <c r="GU146" s="859">
        <f t="shared" si="154"/>
        <v>8.0878583927674246</v>
      </c>
      <c r="GV146" s="859">
        <f t="shared" si="154"/>
        <v>8.1688069356920145</v>
      </c>
      <c r="GW146" s="859">
        <f t="shared" si="154"/>
        <v>8.8602449623654564</v>
      </c>
      <c r="GX146" s="859">
        <f t="shared" si="154"/>
        <v>8.557312351596627</v>
      </c>
      <c r="GY146" s="859">
        <f t="shared" si="154"/>
        <v>8.1167889314561616</v>
      </c>
      <c r="GZ146" s="859">
        <f t="shared" si="154"/>
        <v>8.1007828111900242</v>
      </c>
      <c r="HA146" s="859">
        <f t="shared" si="154"/>
        <v>8.7572939207310529</v>
      </c>
      <c r="HB146" s="859">
        <f t="shared" si="154"/>
        <v>8.6891657118060373</v>
      </c>
    </row>
    <row r="147" spans="1:210" x14ac:dyDescent="0.3">
      <c r="A147" s="54" t="s">
        <v>24</v>
      </c>
      <c r="B147" s="860">
        <f t="shared" ref="B147:BM147" si="155">SUM(B148:B149)</f>
        <v>2.8417733160000003</v>
      </c>
      <c r="C147" s="860">
        <f t="shared" si="155"/>
        <v>2.8274507129999997</v>
      </c>
      <c r="D147" s="860">
        <f t="shared" si="155"/>
        <v>2.877433318</v>
      </c>
      <c r="E147" s="860">
        <f t="shared" si="155"/>
        <v>3.1323133150000002</v>
      </c>
      <c r="F147" s="860">
        <f t="shared" si="155"/>
        <v>2.9942329720000003</v>
      </c>
      <c r="G147" s="860">
        <f t="shared" si="155"/>
        <v>2.9067868369999998</v>
      </c>
      <c r="H147" s="860">
        <f t="shared" si="155"/>
        <v>2.8453571319999997</v>
      </c>
      <c r="I147" s="860">
        <f t="shared" si="155"/>
        <v>3.0638282649999997</v>
      </c>
      <c r="J147" s="860">
        <f t="shared" si="155"/>
        <v>2.8934266059999998</v>
      </c>
      <c r="K147" s="860">
        <f t="shared" si="155"/>
        <v>2.865666643</v>
      </c>
      <c r="L147" s="860">
        <f t="shared" si="155"/>
        <v>2.8463180069999998</v>
      </c>
      <c r="M147" s="860">
        <f t="shared" si="155"/>
        <v>3.0960264290000001</v>
      </c>
      <c r="N147" s="860">
        <f t="shared" si="155"/>
        <v>3.1614042639999997</v>
      </c>
      <c r="O147" s="860">
        <f t="shared" si="155"/>
        <v>2.7796010659999997</v>
      </c>
      <c r="P147" s="860">
        <f t="shared" si="155"/>
        <v>2.8755252750000002</v>
      </c>
      <c r="Q147" s="860">
        <f t="shared" si="155"/>
        <v>3.0592558439999999</v>
      </c>
      <c r="R147" s="860">
        <f t="shared" si="155"/>
        <v>3.0751251510000004</v>
      </c>
      <c r="S147" s="860">
        <f t="shared" si="155"/>
        <v>2.9224990000000002</v>
      </c>
      <c r="T147" s="860">
        <f t="shared" si="155"/>
        <v>2.8980725029999999</v>
      </c>
      <c r="U147" s="860">
        <f t="shared" si="155"/>
        <v>3.1518602549999999</v>
      </c>
      <c r="V147" s="860">
        <f t="shared" si="155"/>
        <v>3.18241482</v>
      </c>
      <c r="W147" s="860">
        <f t="shared" si="155"/>
        <v>2.8977763370000003</v>
      </c>
      <c r="X147" s="860">
        <f t="shared" si="155"/>
        <v>2.6793935360000001</v>
      </c>
      <c r="Y147" s="860">
        <f t="shared" si="155"/>
        <v>3.0127686909999998</v>
      </c>
      <c r="Z147" s="860">
        <f t="shared" si="155"/>
        <v>2.9522169069999999</v>
      </c>
      <c r="AA147" s="860">
        <f t="shared" si="155"/>
        <v>2.8460999899999999</v>
      </c>
      <c r="AB147" s="860">
        <f t="shared" si="155"/>
        <v>2.816690532</v>
      </c>
      <c r="AC147" s="860">
        <f t="shared" si="155"/>
        <v>3.1073694279999997</v>
      </c>
      <c r="AD147" s="860">
        <f t="shared" si="155"/>
        <v>2.9754249669999999</v>
      </c>
      <c r="AE147" s="860">
        <f t="shared" si="155"/>
        <v>2.9302441990000001</v>
      </c>
      <c r="AF147" s="860">
        <f t="shared" si="155"/>
        <v>2.9268905999999997</v>
      </c>
      <c r="AG147" s="860">
        <f t="shared" si="155"/>
        <v>3.067129827</v>
      </c>
      <c r="AH147" s="860">
        <f t="shared" si="155"/>
        <v>3.024896284</v>
      </c>
      <c r="AI147" s="860">
        <f t="shared" si="155"/>
        <v>2.9931246049999998</v>
      </c>
      <c r="AJ147" s="860">
        <f t="shared" si="155"/>
        <v>2.9536939440000003</v>
      </c>
      <c r="AK147" s="860">
        <f t="shared" si="155"/>
        <v>3.0798126269999999</v>
      </c>
      <c r="AL147" s="860">
        <f t="shared" si="155"/>
        <v>2.9908945259999999</v>
      </c>
      <c r="AM147" s="860">
        <f t="shared" si="155"/>
        <v>2.9607609040000002</v>
      </c>
      <c r="AN147" s="860">
        <f t="shared" si="155"/>
        <v>3.005512108</v>
      </c>
      <c r="AO147" s="860">
        <f t="shared" si="155"/>
        <v>3.1676665100000001</v>
      </c>
      <c r="AP147" s="860">
        <f t="shared" si="155"/>
        <v>3.1669711009999997</v>
      </c>
      <c r="AQ147" s="860">
        <f t="shared" si="155"/>
        <v>3.0872279150000002</v>
      </c>
      <c r="AR147" s="860">
        <f t="shared" si="155"/>
        <v>2.969690392</v>
      </c>
      <c r="AS147" s="860">
        <f t="shared" si="155"/>
        <v>3.205989781</v>
      </c>
      <c r="AT147" s="860">
        <f t="shared" si="155"/>
        <v>3.0165199710000001</v>
      </c>
      <c r="AU147" s="860">
        <f t="shared" si="155"/>
        <v>2.9241542090000001</v>
      </c>
      <c r="AV147" s="860">
        <f t="shared" si="155"/>
        <v>2.8785894669999998</v>
      </c>
      <c r="AW147" s="860">
        <f t="shared" si="155"/>
        <v>3.0461201280000001</v>
      </c>
      <c r="AX147" s="860">
        <f t="shared" si="155"/>
        <v>3.0034812579999999</v>
      </c>
      <c r="AY147" s="860">
        <f t="shared" si="155"/>
        <v>3.0404484870000004</v>
      </c>
      <c r="AZ147" s="860">
        <f t="shared" si="155"/>
        <v>3.1881946779999999</v>
      </c>
      <c r="BA147" s="860">
        <f t="shared" si="155"/>
        <v>3.344175173</v>
      </c>
      <c r="BB147" s="860">
        <f t="shared" si="155"/>
        <v>3.2479906029999999</v>
      </c>
      <c r="BC147" s="860">
        <f t="shared" si="155"/>
        <v>3.2654050039999998</v>
      </c>
      <c r="BD147" s="860">
        <f t="shared" si="155"/>
        <v>3.2698208870000003</v>
      </c>
      <c r="BE147" s="860">
        <f t="shared" si="155"/>
        <v>3.59068751</v>
      </c>
      <c r="BF147" s="860">
        <f t="shared" si="155"/>
        <v>3.4564003400000001</v>
      </c>
      <c r="BG147" s="860">
        <f t="shared" si="155"/>
        <v>3.339561722</v>
      </c>
      <c r="BH147" s="860">
        <f t="shared" si="155"/>
        <v>3.4069303090000003</v>
      </c>
      <c r="BI147" s="860">
        <f t="shared" si="155"/>
        <v>3.6662285859999999</v>
      </c>
      <c r="BJ147" s="860">
        <f t="shared" si="155"/>
        <v>3.6151349150000001</v>
      </c>
      <c r="BK147" s="860">
        <f t="shared" si="155"/>
        <v>3.5520947020000002</v>
      </c>
      <c r="BL147" s="860">
        <f t="shared" si="155"/>
        <v>3.5492551470000002</v>
      </c>
      <c r="BM147" s="860">
        <f t="shared" si="155"/>
        <v>3.8278479809999997</v>
      </c>
      <c r="BN147" s="860">
        <f t="shared" ref="BN147:DY147" si="156">SUM(BN148:BN149)</f>
        <v>3.591315678</v>
      </c>
      <c r="BO147" s="860">
        <f t="shared" si="156"/>
        <v>3.5852382150000004</v>
      </c>
      <c r="BP147" s="860">
        <f t="shared" si="156"/>
        <v>3.5862074110000002</v>
      </c>
      <c r="BQ147" s="860">
        <f t="shared" si="156"/>
        <v>3.7592073529999999</v>
      </c>
      <c r="BR147" s="860">
        <f t="shared" si="156"/>
        <v>3.5392145360000002</v>
      </c>
      <c r="BS147" s="860">
        <f t="shared" si="156"/>
        <v>3.5098428930000001</v>
      </c>
      <c r="BT147" s="860">
        <f t="shared" si="156"/>
        <v>3.6244706499999997</v>
      </c>
      <c r="BU147" s="860">
        <f t="shared" si="156"/>
        <v>3.7216954229999999</v>
      </c>
      <c r="BV147" s="860">
        <f t="shared" si="156"/>
        <v>3.632717317</v>
      </c>
      <c r="BW147" s="860">
        <f t="shared" si="156"/>
        <v>3.558220596</v>
      </c>
      <c r="BX147" s="860">
        <f t="shared" si="156"/>
        <v>3.5478122039999995</v>
      </c>
      <c r="BY147" s="860">
        <f t="shared" si="156"/>
        <v>3.859094324</v>
      </c>
      <c r="BZ147" s="860">
        <f t="shared" si="156"/>
        <v>3.6203995689999999</v>
      </c>
      <c r="CA147" s="860">
        <f t="shared" si="156"/>
        <v>3.5533668470000004</v>
      </c>
      <c r="CB147" s="860">
        <f t="shared" si="156"/>
        <v>3.5922759799999997</v>
      </c>
      <c r="CC147" s="860">
        <f t="shared" si="156"/>
        <v>3.8806230460000002</v>
      </c>
      <c r="CD147" s="860">
        <f t="shared" si="156"/>
        <v>3.7530100279999998</v>
      </c>
      <c r="CE147" s="860">
        <f t="shared" si="156"/>
        <v>3.6263646979999997</v>
      </c>
      <c r="CF147" s="860">
        <f t="shared" si="156"/>
        <v>3.7116809210000001</v>
      </c>
      <c r="CG147" s="860">
        <f t="shared" si="156"/>
        <v>4.0245681429999998</v>
      </c>
      <c r="CH147" s="860">
        <f t="shared" si="156"/>
        <v>3.8374097059999999</v>
      </c>
      <c r="CI147" s="860">
        <f t="shared" si="156"/>
        <v>3.7387613819999999</v>
      </c>
      <c r="CJ147" s="860">
        <f t="shared" si="156"/>
        <v>3.9818512970000004</v>
      </c>
      <c r="CK147" s="860">
        <f t="shared" si="156"/>
        <v>4.0475203620000002</v>
      </c>
      <c r="CL147" s="860">
        <f t="shared" si="156"/>
        <v>3.8121092299999999</v>
      </c>
      <c r="CM147" s="860">
        <f t="shared" si="156"/>
        <v>3.8414374450000004</v>
      </c>
      <c r="CN147" s="860">
        <f t="shared" si="156"/>
        <v>3.8246930670000001</v>
      </c>
      <c r="CO147" s="860">
        <f t="shared" si="156"/>
        <v>4.1404640389999994</v>
      </c>
      <c r="CP147" s="860">
        <f t="shared" si="156"/>
        <v>4.0330957430000005</v>
      </c>
      <c r="CQ147" s="860">
        <f t="shared" si="156"/>
        <v>3.9327348259999999</v>
      </c>
      <c r="CR147" s="860">
        <f t="shared" si="156"/>
        <v>3.9246406949999999</v>
      </c>
      <c r="CS147" s="860">
        <f t="shared" si="156"/>
        <v>4.2453880179999999</v>
      </c>
      <c r="CT147" s="860">
        <f t="shared" si="156"/>
        <v>4.0413952330000003</v>
      </c>
      <c r="CU147" s="860">
        <f t="shared" si="156"/>
        <v>3.975614717</v>
      </c>
      <c r="CV147" s="860">
        <f t="shared" si="156"/>
        <v>3.947879731</v>
      </c>
      <c r="CW147" s="860">
        <f t="shared" si="156"/>
        <v>4.313840634</v>
      </c>
      <c r="CX147" s="860">
        <f t="shared" si="156"/>
        <v>4.1333691419999994</v>
      </c>
      <c r="CY147" s="860">
        <f t="shared" si="156"/>
        <v>4.0125780409999994</v>
      </c>
      <c r="CZ147" s="860">
        <f t="shared" si="156"/>
        <v>4.0635495160000001</v>
      </c>
      <c r="DA147" s="860">
        <f t="shared" si="156"/>
        <v>4.3424815969999999</v>
      </c>
      <c r="DB147" s="860">
        <f t="shared" si="156"/>
        <v>4.1514531589999999</v>
      </c>
      <c r="DC147" s="860">
        <f t="shared" si="156"/>
        <v>3.9492864680000004</v>
      </c>
      <c r="DD147" s="860">
        <f t="shared" si="156"/>
        <v>3.9523449639999999</v>
      </c>
      <c r="DE147" s="860">
        <f t="shared" si="156"/>
        <v>4.2864998619999994</v>
      </c>
      <c r="DF147" s="860">
        <f t="shared" si="156"/>
        <v>4.1177112439999997</v>
      </c>
      <c r="DG147" s="860">
        <f t="shared" si="156"/>
        <v>3.9933415829999999</v>
      </c>
      <c r="DH147" s="860">
        <f t="shared" si="156"/>
        <v>4.0576022629999997</v>
      </c>
      <c r="DI147" s="860">
        <f t="shared" si="156"/>
        <v>4.2856605539999997</v>
      </c>
      <c r="DJ147" s="860">
        <f t="shared" si="156"/>
        <v>4.1085597419999997</v>
      </c>
      <c r="DK147" s="860">
        <f t="shared" si="156"/>
        <v>4.1401172989999999</v>
      </c>
      <c r="DL147" s="860">
        <f t="shared" si="156"/>
        <v>4.2202014409999995</v>
      </c>
      <c r="DM147" s="860">
        <f t="shared" si="156"/>
        <v>4.5585985769999997</v>
      </c>
      <c r="DN147" s="860">
        <f t="shared" si="156"/>
        <v>4.3733576840000001</v>
      </c>
      <c r="DO147" s="860">
        <f t="shared" si="156"/>
        <v>4.2642785840000004</v>
      </c>
      <c r="DP147" s="860">
        <f t="shared" si="156"/>
        <v>4.2735730609999996</v>
      </c>
      <c r="DQ147" s="860">
        <f t="shared" si="156"/>
        <v>4.6429910680000006</v>
      </c>
      <c r="DR147" s="860">
        <f t="shared" si="156"/>
        <v>4.6605359929999999</v>
      </c>
      <c r="DS147" s="860">
        <f t="shared" si="156"/>
        <v>4.4299694600000006</v>
      </c>
      <c r="DT147" s="860">
        <f t="shared" si="156"/>
        <v>4.4320591089999999</v>
      </c>
      <c r="DU147" s="860">
        <f t="shared" si="156"/>
        <v>4.6788119019999996</v>
      </c>
      <c r="DV147" s="860">
        <f t="shared" si="156"/>
        <v>4.6386082039999996</v>
      </c>
      <c r="DW147" s="860">
        <f t="shared" si="156"/>
        <v>4.3318354249999995</v>
      </c>
      <c r="DX147" s="860">
        <f t="shared" si="156"/>
        <v>4.200088708</v>
      </c>
      <c r="DY147" s="860">
        <f t="shared" si="156"/>
        <v>4.5468458350000001</v>
      </c>
      <c r="DZ147" s="860">
        <f t="shared" ref="DZ147:GK147" si="157">SUM(DZ148:DZ149)</f>
        <v>4.5266130069999999</v>
      </c>
      <c r="EA147" s="860">
        <f t="shared" si="157"/>
        <v>4.4744719100000001</v>
      </c>
      <c r="EB147" s="860">
        <f t="shared" si="157"/>
        <v>4.1983375399999998</v>
      </c>
      <c r="EC147" s="860">
        <f t="shared" si="157"/>
        <v>4.6268650490000001</v>
      </c>
      <c r="ED147" s="860">
        <f t="shared" si="157"/>
        <v>4.5844296709999997</v>
      </c>
      <c r="EE147" s="860">
        <f t="shared" si="157"/>
        <v>4.35814199</v>
      </c>
      <c r="EF147" s="860">
        <f t="shared" si="157"/>
        <v>4.4272941479999997</v>
      </c>
      <c r="EG147" s="860">
        <f t="shared" si="157"/>
        <v>4.7677452699999998</v>
      </c>
      <c r="EH147" s="860">
        <f t="shared" si="157"/>
        <v>4.652606767</v>
      </c>
      <c r="EI147" s="860">
        <f t="shared" si="157"/>
        <v>4.5452614349999996</v>
      </c>
      <c r="EJ147" s="860">
        <f t="shared" si="157"/>
        <v>4.1608636360000002</v>
      </c>
      <c r="EK147" s="860">
        <f t="shared" si="157"/>
        <v>4.4107564520000002</v>
      </c>
      <c r="EL147" s="860">
        <f t="shared" si="157"/>
        <v>4.2584058599999999</v>
      </c>
      <c r="EM147" s="860">
        <f t="shared" si="157"/>
        <v>4.3095095429999999</v>
      </c>
      <c r="EN147" s="860">
        <f t="shared" si="157"/>
        <v>4.2847396809999996</v>
      </c>
      <c r="EO147" s="860">
        <f t="shared" si="157"/>
        <v>4.6013649379999997</v>
      </c>
      <c r="EP147" s="860">
        <f t="shared" si="157"/>
        <v>4.50074707800617</v>
      </c>
      <c r="EQ147" s="860">
        <f t="shared" si="157"/>
        <v>4.2606682661258182</v>
      </c>
      <c r="ER147" s="860">
        <f t="shared" si="157"/>
        <v>4.2518233847178841</v>
      </c>
      <c r="ES147" s="860">
        <f t="shared" si="157"/>
        <v>4.5308916333821099</v>
      </c>
      <c r="ET147" s="860">
        <f t="shared" si="157"/>
        <v>4.4130860563604397</v>
      </c>
      <c r="EU147" s="860">
        <f t="shared" si="157"/>
        <v>4.1640085948465817</v>
      </c>
      <c r="EV147" s="860">
        <f t="shared" si="157"/>
        <v>4.1775384078065496</v>
      </c>
      <c r="EW147" s="860">
        <f t="shared" si="157"/>
        <v>4.3914821704335898</v>
      </c>
      <c r="EX147" s="860">
        <f t="shared" si="157"/>
        <v>4.193358840145323</v>
      </c>
      <c r="EY147" s="860">
        <f t="shared" si="157"/>
        <v>4.085777603624571</v>
      </c>
      <c r="EZ147" s="860">
        <f t="shared" si="157"/>
        <v>4.0279962696266995</v>
      </c>
      <c r="FA147" s="860">
        <f t="shared" si="157"/>
        <v>4.3491219146289577</v>
      </c>
      <c r="FB147" s="860">
        <f t="shared" si="157"/>
        <v>4.1997048444849421</v>
      </c>
      <c r="FC147" s="860">
        <f t="shared" si="157"/>
        <v>3.8495970139487659</v>
      </c>
      <c r="FD147" s="860">
        <f t="shared" si="157"/>
        <v>4.0385052722553709</v>
      </c>
      <c r="FE147" s="860">
        <f t="shared" si="157"/>
        <v>4.3470944974382348</v>
      </c>
      <c r="FF147" s="860">
        <f t="shared" si="157"/>
        <v>4.1226987197244407</v>
      </c>
      <c r="FG147" s="860">
        <f t="shared" si="157"/>
        <v>4.0283504535166808</v>
      </c>
      <c r="FH147" s="860">
        <f t="shared" si="157"/>
        <v>4.0208355604451569</v>
      </c>
      <c r="FI147" s="860">
        <f t="shared" si="157"/>
        <v>4.4033911297180603</v>
      </c>
      <c r="FJ147" s="860">
        <f t="shared" si="157"/>
        <v>4.3278993999890005</v>
      </c>
      <c r="FK147" s="860">
        <f t="shared" si="157"/>
        <v>4.0990988245395004</v>
      </c>
      <c r="FL147" s="860">
        <f t="shared" si="157"/>
        <v>4.13212239108202</v>
      </c>
      <c r="FM147" s="860">
        <f t="shared" si="157"/>
        <v>4.5300950114605003</v>
      </c>
      <c r="FN147" s="860">
        <f t="shared" si="157"/>
        <v>4.4204700237516601</v>
      </c>
      <c r="FO147" s="860">
        <f t="shared" si="157"/>
        <v>4.1065341871651198</v>
      </c>
      <c r="FP147" s="860">
        <f t="shared" si="157"/>
        <v>4.2635322581217103</v>
      </c>
      <c r="FQ147" s="860">
        <f t="shared" si="157"/>
        <v>4.5597286808708901</v>
      </c>
      <c r="FR147" s="860">
        <f t="shared" si="157"/>
        <v>4.5148696182177694</v>
      </c>
      <c r="FS147" s="860">
        <f t="shared" si="157"/>
        <v>4.3392532012965503</v>
      </c>
      <c r="FT147" s="860">
        <f t="shared" si="157"/>
        <v>4.2518164909475802</v>
      </c>
      <c r="FU147" s="860">
        <f t="shared" si="157"/>
        <v>4.6930363245073003</v>
      </c>
      <c r="FV147" s="860">
        <f t="shared" si="157"/>
        <v>4.5167655240204798</v>
      </c>
      <c r="FW147" s="860">
        <f t="shared" si="157"/>
        <v>4.2934196641773701</v>
      </c>
      <c r="FX147" s="860">
        <f t="shared" si="157"/>
        <v>4.1799717064262403</v>
      </c>
      <c r="FY147" s="860">
        <f t="shared" si="157"/>
        <v>4.5851604686371399</v>
      </c>
      <c r="FZ147" s="860">
        <f t="shared" si="157"/>
        <v>4.4771136243859395</v>
      </c>
      <c r="GA147" s="860">
        <f t="shared" si="157"/>
        <v>4.2505604000363899</v>
      </c>
      <c r="GB147" s="860">
        <f t="shared" si="157"/>
        <v>4.1542520262532001</v>
      </c>
      <c r="GC147" s="860">
        <f t="shared" si="157"/>
        <v>4.5526924709998697</v>
      </c>
      <c r="GD147" s="860">
        <f t="shared" si="157"/>
        <v>4.1939012323047304</v>
      </c>
      <c r="GE147" s="860">
        <f t="shared" si="157"/>
        <v>2.4549600893578378</v>
      </c>
      <c r="GF147" s="860">
        <f t="shared" si="157"/>
        <v>3.9294101457094497</v>
      </c>
      <c r="GG147" s="860">
        <f t="shared" si="157"/>
        <v>4.4563305211137898</v>
      </c>
      <c r="GH147" s="860">
        <f t="shared" si="157"/>
        <v>4.1173403714523005</v>
      </c>
      <c r="GI147" s="860">
        <f t="shared" si="157"/>
        <v>4.1643287663128401</v>
      </c>
      <c r="GJ147" s="860">
        <f t="shared" si="157"/>
        <v>3.2287261997850623</v>
      </c>
      <c r="GK147" s="860">
        <f t="shared" si="157"/>
        <v>3.7690828801744902</v>
      </c>
      <c r="GL147" s="860">
        <f t="shared" ref="GL147:IW147" si="158">SUM(GL148:GL149)</f>
        <v>3.6659630593180701</v>
      </c>
      <c r="GM147" s="860">
        <f t="shared" si="158"/>
        <v>3.61282645428322</v>
      </c>
      <c r="GN147" s="860">
        <f t="shared" si="158"/>
        <v>3.7520057687785999</v>
      </c>
      <c r="GO147" s="860">
        <f t="shared" si="158"/>
        <v>4.0039511174070306</v>
      </c>
      <c r="GP147" s="860">
        <f t="shared" si="158"/>
        <v>3.86629705935934</v>
      </c>
      <c r="GQ147" s="860">
        <f t="shared" si="158"/>
        <v>3.8469661326891904</v>
      </c>
      <c r="GR147" s="860">
        <f t="shared" si="158"/>
        <v>3.5491619336331288</v>
      </c>
      <c r="GS147" s="860">
        <f t="shared" si="158"/>
        <v>3.9924987333848101</v>
      </c>
      <c r="GT147" s="860">
        <f t="shared" si="158"/>
        <v>3.91649602318713</v>
      </c>
      <c r="GU147" s="860">
        <f t="shared" si="158"/>
        <v>3.63086441336152</v>
      </c>
      <c r="GV147" s="860">
        <f t="shared" si="158"/>
        <v>3.6935571366003699</v>
      </c>
      <c r="GW147" s="860">
        <f t="shared" si="158"/>
        <v>3.97445553907784</v>
      </c>
      <c r="GX147" s="860">
        <f t="shared" si="158"/>
        <v>3.8350269355783801</v>
      </c>
      <c r="GY147" s="860">
        <f t="shared" si="158"/>
        <v>3.6125366817741003</v>
      </c>
      <c r="GZ147" s="860">
        <f t="shared" si="158"/>
        <v>3.5828486902249699</v>
      </c>
      <c r="HA147" s="860">
        <f t="shared" si="158"/>
        <v>3.8776272696840199</v>
      </c>
      <c r="HB147" s="860">
        <f t="shared" si="158"/>
        <v>3.7959567612007801</v>
      </c>
    </row>
    <row r="148" spans="1:210" ht="16.2" x14ac:dyDescent="0.3">
      <c r="A148" s="48" t="s">
        <v>125</v>
      </c>
      <c r="B148" s="861">
        <v>0.267287306</v>
      </c>
      <c r="C148" s="861">
        <v>0.23323375299999999</v>
      </c>
      <c r="D148" s="861">
        <v>0.22536936799999999</v>
      </c>
      <c r="E148" s="861">
        <v>0.25810794799999998</v>
      </c>
      <c r="F148" s="861">
        <v>0.23582127999999999</v>
      </c>
      <c r="G148" s="861">
        <v>0.208648004</v>
      </c>
      <c r="H148" s="861">
        <v>0.18651404299999999</v>
      </c>
      <c r="I148" s="861">
        <v>0.22626015599999999</v>
      </c>
      <c r="J148" s="861">
        <v>0.17372911399999999</v>
      </c>
      <c r="K148" s="861">
        <v>0.153919685</v>
      </c>
      <c r="L148" s="861">
        <v>0.15232475000000001</v>
      </c>
      <c r="M148" s="861">
        <v>0.18045668400000001</v>
      </c>
      <c r="N148" s="861">
        <v>0.18465611300000001</v>
      </c>
      <c r="O148" s="861">
        <v>0.11720225200000001</v>
      </c>
      <c r="P148" s="861">
        <v>0.12013761000000001</v>
      </c>
      <c r="Q148" s="861">
        <v>0.150390468</v>
      </c>
      <c r="R148" s="861">
        <v>0.13724074</v>
      </c>
      <c r="S148" s="861">
        <v>0.118211811</v>
      </c>
      <c r="T148" s="861">
        <v>0.104510643</v>
      </c>
      <c r="U148" s="861">
        <v>0.132252327</v>
      </c>
      <c r="V148" s="861">
        <v>0.128578887</v>
      </c>
      <c r="W148" s="861">
        <v>0.10184676300000001</v>
      </c>
      <c r="X148" s="861">
        <v>8.2385165999999996E-2</v>
      </c>
      <c r="Y148" s="861">
        <v>0.109677214</v>
      </c>
      <c r="Z148" s="861">
        <v>0.10423916499999999</v>
      </c>
      <c r="AA148" s="861">
        <v>8.2919639000000003E-2</v>
      </c>
      <c r="AB148" s="861">
        <v>7.1704192999999999E-2</v>
      </c>
      <c r="AC148" s="861">
        <v>9.5263415000000004E-2</v>
      </c>
      <c r="AD148" s="861">
        <v>8.0416948000000002E-2</v>
      </c>
      <c r="AE148" s="861">
        <v>6.5443225999999993E-2</v>
      </c>
      <c r="AF148" s="861">
        <v>5.9165292000000001E-2</v>
      </c>
      <c r="AG148" s="861">
        <v>8.2198523999999995E-2</v>
      </c>
      <c r="AH148" s="861">
        <v>6.9931100999999996E-2</v>
      </c>
      <c r="AI148" s="861">
        <v>5.8579917000000002E-2</v>
      </c>
      <c r="AJ148" s="861">
        <v>5.3676341000000002E-2</v>
      </c>
      <c r="AK148" s="861">
        <v>6.4017964999999996E-2</v>
      </c>
      <c r="AL148" s="861">
        <v>5.5602139000000002E-2</v>
      </c>
      <c r="AM148" s="861">
        <v>4.9527814000000003E-2</v>
      </c>
      <c r="AN148" s="861">
        <v>7.7439171000000001E-2</v>
      </c>
      <c r="AO148" s="861">
        <v>0.31637396800000001</v>
      </c>
      <c r="AP148" s="861">
        <v>0.314889321</v>
      </c>
      <c r="AQ148" s="861">
        <v>0.26375808899999997</v>
      </c>
      <c r="AR148" s="861">
        <v>0.26299455700000002</v>
      </c>
      <c r="AS148" s="861">
        <v>0.29591977800000002</v>
      </c>
      <c r="AT148" s="861">
        <v>0.26733820899999999</v>
      </c>
      <c r="AU148" s="861">
        <v>0.238493644</v>
      </c>
      <c r="AV148" s="861">
        <v>0.22223039999999999</v>
      </c>
      <c r="AW148" s="861">
        <v>0.23206300299999999</v>
      </c>
      <c r="AX148" s="861">
        <v>0.23790826900000001</v>
      </c>
      <c r="AY148" s="861">
        <v>0.214959873</v>
      </c>
      <c r="AZ148" s="861">
        <v>0.219006596</v>
      </c>
      <c r="BA148" s="861">
        <v>0.23673751900000001</v>
      </c>
      <c r="BB148" s="861">
        <v>0.17797944499999999</v>
      </c>
      <c r="BC148" s="861">
        <v>0.14479122899999999</v>
      </c>
      <c r="BD148" s="861">
        <v>0.138996865</v>
      </c>
      <c r="BE148" s="861">
        <v>0.186463141</v>
      </c>
      <c r="BF148" s="861">
        <v>0.230111753</v>
      </c>
      <c r="BG148" s="861">
        <v>0.24021583399999999</v>
      </c>
      <c r="BH148" s="861">
        <v>0.26349509500000001</v>
      </c>
      <c r="BI148" s="861">
        <v>0.32180353299999997</v>
      </c>
      <c r="BJ148" s="861">
        <v>0.338089058</v>
      </c>
      <c r="BK148" s="861">
        <v>0.36488905100000002</v>
      </c>
      <c r="BL148" s="861">
        <v>0.43748403299999999</v>
      </c>
      <c r="BM148" s="861">
        <v>0.53323950200000003</v>
      </c>
      <c r="BN148" s="861">
        <v>0.31057828599999998</v>
      </c>
      <c r="BO148" s="861">
        <v>0.41545436200000002</v>
      </c>
      <c r="BP148" s="861">
        <v>0.57121517099999997</v>
      </c>
      <c r="BQ148" s="861">
        <v>0.73535780399999995</v>
      </c>
      <c r="BR148" s="861">
        <v>0.81801452399999997</v>
      </c>
      <c r="BS148" s="861">
        <v>0.88670227199999996</v>
      </c>
      <c r="BT148" s="861">
        <v>0.99930050500000001</v>
      </c>
      <c r="BU148" s="861">
        <v>1.0959429679999999</v>
      </c>
      <c r="BV148" s="861">
        <v>1.0873130419999999</v>
      </c>
      <c r="BW148" s="861">
        <v>1.0966791</v>
      </c>
      <c r="BX148" s="861">
        <v>1.154299974</v>
      </c>
      <c r="BY148" s="861">
        <v>1.3086863849999999</v>
      </c>
      <c r="BZ148" s="861">
        <v>1.2547043120000001</v>
      </c>
      <c r="CA148" s="861">
        <v>1.264806447</v>
      </c>
      <c r="CB148" s="861">
        <v>1.3539253659999999</v>
      </c>
      <c r="CC148" s="861">
        <v>1.493077156</v>
      </c>
      <c r="CD148" s="861">
        <v>1.4686697639999999</v>
      </c>
      <c r="CE148" s="861">
        <v>1.4231000039999999</v>
      </c>
      <c r="CF148" s="861">
        <v>1.5394794679999999</v>
      </c>
      <c r="CG148" s="861">
        <v>1.7097342149999999</v>
      </c>
      <c r="CH148" s="861">
        <v>1.6541190560000001</v>
      </c>
      <c r="CI148" s="861">
        <v>1.653641377</v>
      </c>
      <c r="CJ148" s="861">
        <v>1.8244882010000001</v>
      </c>
      <c r="CK148" s="861">
        <v>1.9708113540000001</v>
      </c>
      <c r="CL148" s="861">
        <v>2.1529681319999998</v>
      </c>
      <c r="CM148" s="861">
        <v>2.5688804090000001</v>
      </c>
      <c r="CN148" s="861">
        <v>2.6178760030000001</v>
      </c>
      <c r="CO148" s="861">
        <v>2.8754291969999999</v>
      </c>
      <c r="CP148" s="861">
        <v>2.8256258700000001</v>
      </c>
      <c r="CQ148" s="861">
        <v>2.7795953500000001</v>
      </c>
      <c r="CR148" s="861">
        <v>2.801977006</v>
      </c>
      <c r="CS148" s="861">
        <v>3.0520539000000002</v>
      </c>
      <c r="CT148" s="861">
        <v>2.9056971659999999</v>
      </c>
      <c r="CU148" s="861">
        <v>2.8704209839999999</v>
      </c>
      <c r="CV148" s="861">
        <v>2.8593519430000001</v>
      </c>
      <c r="CW148" s="861">
        <v>3.1350306610000001</v>
      </c>
      <c r="CX148" s="861">
        <v>3.0110231789999999</v>
      </c>
      <c r="CY148" s="861">
        <v>2.9148367689999999</v>
      </c>
      <c r="CZ148" s="861">
        <v>2.9738986000000001</v>
      </c>
      <c r="DA148" s="861">
        <v>3.1983250349999999</v>
      </c>
      <c r="DB148" s="861">
        <v>3.0709922110000001</v>
      </c>
      <c r="DC148" s="861">
        <v>2.9460017280000002</v>
      </c>
      <c r="DD148" s="861">
        <v>3.0043647010000001</v>
      </c>
      <c r="DE148" s="861">
        <v>3.2906585129999999</v>
      </c>
      <c r="DF148" s="861">
        <v>3.1412327769999999</v>
      </c>
      <c r="DG148" s="861">
        <v>3.0425570259999999</v>
      </c>
      <c r="DH148" s="861">
        <v>3.1058083019999998</v>
      </c>
      <c r="DI148" s="861">
        <v>3.2881097430000001</v>
      </c>
      <c r="DJ148" s="861">
        <v>3.1239423369999999</v>
      </c>
      <c r="DK148" s="861">
        <v>3.167886701</v>
      </c>
      <c r="DL148" s="861">
        <v>3.2293198269999999</v>
      </c>
      <c r="DM148" s="861">
        <v>3.492113287</v>
      </c>
      <c r="DN148" s="861">
        <v>3.3474813600000002</v>
      </c>
      <c r="DO148" s="861">
        <v>3.2610163650000001</v>
      </c>
      <c r="DP148" s="861">
        <v>3.2714564899999998</v>
      </c>
      <c r="DQ148" s="861">
        <v>3.5451630390000002</v>
      </c>
      <c r="DR148" s="861">
        <v>3.4431686259999998</v>
      </c>
      <c r="DS148" s="861">
        <v>3.2892779700000001</v>
      </c>
      <c r="DT148" s="861">
        <v>3.3135966190000001</v>
      </c>
      <c r="DU148" s="861">
        <v>3.6087512679999998</v>
      </c>
      <c r="DV148" s="861">
        <v>3.5520907799999999</v>
      </c>
      <c r="DW148" s="861">
        <v>3.3420032829999999</v>
      </c>
      <c r="DX148" s="861">
        <v>3.2538097000000001</v>
      </c>
      <c r="DY148" s="861">
        <v>3.5409678009999999</v>
      </c>
      <c r="DZ148" s="861">
        <v>3.530897693</v>
      </c>
      <c r="EA148" s="861">
        <v>3.4718245310000002</v>
      </c>
      <c r="EB148" s="861">
        <v>3.31356041</v>
      </c>
      <c r="EC148" s="861">
        <v>3.6171263429999998</v>
      </c>
      <c r="ED148" s="861">
        <v>3.5551119729999998</v>
      </c>
      <c r="EE148" s="861">
        <v>3.3845868499999998</v>
      </c>
      <c r="EF148" s="861">
        <v>3.454434783</v>
      </c>
      <c r="EG148" s="861">
        <v>3.7280412510000001</v>
      </c>
      <c r="EH148" s="861">
        <v>3.6353402749999999</v>
      </c>
      <c r="EI148" s="861">
        <v>3.601340311</v>
      </c>
      <c r="EJ148" s="861">
        <v>3.2876910669999999</v>
      </c>
      <c r="EK148" s="861">
        <v>3.442654068</v>
      </c>
      <c r="EL148" s="861">
        <v>3.2381721030000001</v>
      </c>
      <c r="EM148" s="861">
        <v>3.3327472669999998</v>
      </c>
      <c r="EN148" s="861">
        <v>3.313507075</v>
      </c>
      <c r="EO148" s="861">
        <v>3.5530537170000001</v>
      </c>
      <c r="EP148" s="861">
        <v>3.4795148444069</v>
      </c>
      <c r="EQ148" s="861">
        <v>3.2940956054261701</v>
      </c>
      <c r="ER148" s="861">
        <v>3.2956012770078602</v>
      </c>
      <c r="ES148" s="861">
        <v>3.5089091928673999</v>
      </c>
      <c r="ET148" s="861">
        <v>3.4042082479331701</v>
      </c>
      <c r="EU148" s="861">
        <v>3.2923085007144199</v>
      </c>
      <c r="EV148" s="861">
        <v>3.3407363537333299</v>
      </c>
      <c r="EW148" s="861">
        <v>3.4368000262436</v>
      </c>
      <c r="EX148" s="861">
        <v>3.30564919580205</v>
      </c>
      <c r="EY148" s="861">
        <v>3.18708603776538</v>
      </c>
      <c r="EZ148" s="861">
        <v>3.1464431079161499</v>
      </c>
      <c r="FA148" s="861">
        <v>3.3844960417112899</v>
      </c>
      <c r="FB148" s="861">
        <v>3.2501722630691501</v>
      </c>
      <c r="FC148" s="861">
        <v>2.9242343284321</v>
      </c>
      <c r="FD148" s="861">
        <v>3.1428503944864801</v>
      </c>
      <c r="FE148" s="861">
        <v>3.3494147258409401</v>
      </c>
      <c r="FF148" s="861">
        <v>3.1656118822308299</v>
      </c>
      <c r="FG148" s="861">
        <v>3.0805277307794499</v>
      </c>
      <c r="FH148" s="861">
        <v>3.0773445314266699</v>
      </c>
      <c r="FI148" s="861">
        <v>3.3597967926285102</v>
      </c>
      <c r="FJ148" s="861">
        <v>3.27830879843762</v>
      </c>
      <c r="FK148" s="861">
        <v>3.0944980065092902</v>
      </c>
      <c r="FL148" s="861">
        <v>3.1227233167969999</v>
      </c>
      <c r="FM148" s="861">
        <v>3.4149909476553502</v>
      </c>
      <c r="FN148" s="861">
        <v>3.3412584390939699</v>
      </c>
      <c r="FO148" s="861">
        <v>3.0317352029301898</v>
      </c>
      <c r="FP148" s="861">
        <v>3.1636346754211702</v>
      </c>
      <c r="FQ148" s="861">
        <v>3.3842661277337598</v>
      </c>
      <c r="FR148" s="861">
        <v>3.3620062064024299</v>
      </c>
      <c r="FS148" s="861">
        <v>3.21612940825141</v>
      </c>
      <c r="FT148" s="861">
        <v>3.1268899165267801</v>
      </c>
      <c r="FU148" s="861">
        <v>3.46832364067531</v>
      </c>
      <c r="FV148" s="861">
        <v>3.3312467992853199</v>
      </c>
      <c r="FW148" s="861">
        <v>3.1686608246258099</v>
      </c>
      <c r="FX148" s="861">
        <v>3.0956176566071498</v>
      </c>
      <c r="FY148" s="861">
        <v>3.4391104706996001</v>
      </c>
      <c r="FZ148" s="861">
        <v>3.3156638537695899</v>
      </c>
      <c r="GA148" s="861">
        <v>3.1264604962987699</v>
      </c>
      <c r="GB148" s="861">
        <v>3.0825703525127501</v>
      </c>
      <c r="GC148" s="861">
        <v>3.3589755990110199</v>
      </c>
      <c r="GD148" s="861">
        <v>3.0799046390900999</v>
      </c>
      <c r="GE148" s="861">
        <v>1.7283940866884699</v>
      </c>
      <c r="GF148" s="861">
        <v>2.8111937078142599</v>
      </c>
      <c r="GG148" s="861">
        <v>3.1842068683415201</v>
      </c>
      <c r="GH148" s="861">
        <v>2.9166947755782102</v>
      </c>
      <c r="GI148" s="861">
        <v>2.9663716997398399</v>
      </c>
      <c r="GJ148" s="861">
        <v>2.2860498876654201</v>
      </c>
      <c r="GK148" s="861">
        <v>2.6809930095455101</v>
      </c>
      <c r="GL148" s="861">
        <v>2.5934240969250002</v>
      </c>
      <c r="GM148" s="861">
        <v>2.5823413058245999</v>
      </c>
      <c r="GN148" s="861">
        <v>2.70810639909616</v>
      </c>
      <c r="GO148" s="861">
        <v>2.8803374018618402</v>
      </c>
      <c r="GP148" s="861">
        <v>2.76826868955906</v>
      </c>
      <c r="GQ148" s="861">
        <v>2.7403345836642101</v>
      </c>
      <c r="GR148" s="861">
        <v>2.55534362832717</v>
      </c>
      <c r="GS148" s="861">
        <v>2.8881619739019002</v>
      </c>
      <c r="GT148" s="861">
        <v>2.82318341518326</v>
      </c>
      <c r="GU148" s="861">
        <v>2.6145069078962502</v>
      </c>
      <c r="GV148" s="861">
        <v>2.6589645211737198</v>
      </c>
      <c r="GW148" s="861">
        <v>2.8483072148376198</v>
      </c>
      <c r="GX148" s="861">
        <v>2.7436518277700301</v>
      </c>
      <c r="GY148" s="861">
        <v>2.5695046326499802</v>
      </c>
      <c r="GZ148" s="861">
        <v>2.54853509010288</v>
      </c>
      <c r="HA148" s="861">
        <v>2.7761065885185499</v>
      </c>
      <c r="HB148" s="861">
        <v>2.7200532447577701</v>
      </c>
    </row>
    <row r="149" spans="1:210" ht="16.2" x14ac:dyDescent="0.3">
      <c r="A149" s="48" t="s">
        <v>126</v>
      </c>
      <c r="B149" s="862">
        <v>2.5744860100000002</v>
      </c>
      <c r="C149" s="862">
        <v>2.5942169599999998</v>
      </c>
      <c r="D149" s="862">
        <v>2.6520639500000001</v>
      </c>
      <c r="E149" s="862">
        <v>2.8742053670000001</v>
      </c>
      <c r="F149" s="862">
        <v>2.7584116920000001</v>
      </c>
      <c r="G149" s="862">
        <v>2.6981388329999998</v>
      </c>
      <c r="H149" s="862">
        <v>2.6588430889999999</v>
      </c>
      <c r="I149" s="862">
        <v>2.8375681089999998</v>
      </c>
      <c r="J149" s="862">
        <v>2.7196974919999999</v>
      </c>
      <c r="K149" s="862">
        <v>2.711746958</v>
      </c>
      <c r="L149" s="862">
        <v>2.6939932569999998</v>
      </c>
      <c r="M149" s="862">
        <v>2.915569745</v>
      </c>
      <c r="N149" s="862">
        <v>2.9767481509999998</v>
      </c>
      <c r="O149" s="862">
        <v>2.6623988139999999</v>
      </c>
      <c r="P149" s="862">
        <v>2.7553876650000002</v>
      </c>
      <c r="Q149" s="862">
        <v>2.9088653760000001</v>
      </c>
      <c r="R149" s="862">
        <v>2.9378844110000002</v>
      </c>
      <c r="S149" s="862">
        <v>2.8042871890000001</v>
      </c>
      <c r="T149" s="862">
        <v>2.7935618600000001</v>
      </c>
      <c r="U149" s="862">
        <v>3.0196079280000001</v>
      </c>
      <c r="V149" s="862">
        <v>3.0538359329999998</v>
      </c>
      <c r="W149" s="862">
        <v>2.7959295740000001</v>
      </c>
      <c r="X149" s="862">
        <v>2.5970083700000002</v>
      </c>
      <c r="Y149" s="862">
        <v>2.9030914769999998</v>
      </c>
      <c r="Z149" s="862">
        <v>2.8479777419999999</v>
      </c>
      <c r="AA149" s="862">
        <v>2.7631803509999999</v>
      </c>
      <c r="AB149" s="862">
        <v>2.744986339</v>
      </c>
      <c r="AC149" s="862">
        <v>3.0121060129999999</v>
      </c>
      <c r="AD149" s="862">
        <v>2.895008019</v>
      </c>
      <c r="AE149" s="862">
        <v>2.8648009729999999</v>
      </c>
      <c r="AF149" s="862">
        <v>2.8677253079999998</v>
      </c>
      <c r="AG149" s="862">
        <v>2.9849313030000002</v>
      </c>
      <c r="AH149" s="862">
        <v>2.9549651830000001</v>
      </c>
      <c r="AI149" s="862">
        <v>2.9345446879999999</v>
      </c>
      <c r="AJ149" s="862">
        <v>2.9000176030000002</v>
      </c>
      <c r="AK149" s="862">
        <v>3.0157946619999998</v>
      </c>
      <c r="AL149" s="862">
        <v>2.9352923870000001</v>
      </c>
      <c r="AM149" s="862">
        <v>2.9112330900000001</v>
      </c>
      <c r="AN149" s="862">
        <v>2.928072937</v>
      </c>
      <c r="AO149" s="862">
        <v>2.8512925419999999</v>
      </c>
      <c r="AP149" s="862">
        <v>2.8520817799999998</v>
      </c>
      <c r="AQ149" s="862">
        <v>2.8234698260000002</v>
      </c>
      <c r="AR149" s="862">
        <v>2.7066958350000001</v>
      </c>
      <c r="AS149" s="862">
        <v>2.910070003</v>
      </c>
      <c r="AT149" s="862">
        <v>2.7491817620000001</v>
      </c>
      <c r="AU149" s="862">
        <v>2.6856605650000001</v>
      </c>
      <c r="AV149" s="862">
        <v>2.6563590669999999</v>
      </c>
      <c r="AW149" s="862">
        <v>2.8140571250000002</v>
      </c>
      <c r="AX149" s="862">
        <v>2.7655729889999998</v>
      </c>
      <c r="AY149" s="862">
        <v>2.8254886140000002</v>
      </c>
      <c r="AZ149" s="862">
        <v>2.9691880820000001</v>
      </c>
      <c r="BA149" s="862">
        <v>3.1074376539999999</v>
      </c>
      <c r="BB149" s="862">
        <v>3.0700111579999998</v>
      </c>
      <c r="BC149" s="862">
        <v>3.1206137749999998</v>
      </c>
      <c r="BD149" s="862">
        <v>3.1308240220000001</v>
      </c>
      <c r="BE149" s="862">
        <v>3.404224369</v>
      </c>
      <c r="BF149" s="862">
        <v>3.226288587</v>
      </c>
      <c r="BG149" s="862">
        <v>3.0993458880000002</v>
      </c>
      <c r="BH149" s="862">
        <v>3.1434352140000001</v>
      </c>
      <c r="BI149" s="862">
        <v>3.3444250530000001</v>
      </c>
      <c r="BJ149" s="862">
        <v>3.2770458570000001</v>
      </c>
      <c r="BK149" s="862">
        <v>3.1872056510000002</v>
      </c>
      <c r="BL149" s="862">
        <v>3.1117711140000002</v>
      </c>
      <c r="BM149" s="862">
        <v>3.2946084789999999</v>
      </c>
      <c r="BN149" s="862">
        <v>3.2807373919999998</v>
      </c>
      <c r="BO149" s="862">
        <v>3.1697838530000002</v>
      </c>
      <c r="BP149" s="862">
        <v>3.0149922400000002</v>
      </c>
      <c r="BQ149" s="862">
        <v>3.0238495489999999</v>
      </c>
      <c r="BR149" s="862">
        <v>2.7212000120000002</v>
      </c>
      <c r="BS149" s="862">
        <v>2.6231406210000001</v>
      </c>
      <c r="BT149" s="862">
        <v>2.6251701449999998</v>
      </c>
      <c r="BU149" s="862">
        <v>2.6257524550000002</v>
      </c>
      <c r="BV149" s="862">
        <v>2.5454042750000001</v>
      </c>
      <c r="BW149" s="862">
        <v>2.4615414960000002</v>
      </c>
      <c r="BX149" s="862">
        <v>2.3935122299999998</v>
      </c>
      <c r="BY149" s="862">
        <v>2.5504079389999998</v>
      </c>
      <c r="BZ149" s="862">
        <v>2.3656952570000001</v>
      </c>
      <c r="CA149" s="862">
        <v>2.2885604000000002</v>
      </c>
      <c r="CB149" s="862">
        <v>2.2383506139999998</v>
      </c>
      <c r="CC149" s="862">
        <v>2.3875458900000002</v>
      </c>
      <c r="CD149" s="862">
        <v>2.2843402639999999</v>
      </c>
      <c r="CE149" s="862">
        <v>2.203264694</v>
      </c>
      <c r="CF149" s="862">
        <v>2.172201453</v>
      </c>
      <c r="CG149" s="862">
        <v>2.3148339280000001</v>
      </c>
      <c r="CH149" s="862">
        <v>2.18329065</v>
      </c>
      <c r="CI149" s="862">
        <v>2.0851200049999998</v>
      </c>
      <c r="CJ149" s="862">
        <v>2.1573630960000001</v>
      </c>
      <c r="CK149" s="862">
        <v>2.0767090079999999</v>
      </c>
      <c r="CL149" s="862">
        <v>1.6591410980000001</v>
      </c>
      <c r="CM149" s="862">
        <v>1.272557036</v>
      </c>
      <c r="CN149" s="862">
        <v>1.206817064</v>
      </c>
      <c r="CO149" s="862">
        <v>1.2650348419999999</v>
      </c>
      <c r="CP149" s="862">
        <v>1.207469873</v>
      </c>
      <c r="CQ149" s="862">
        <v>1.153139476</v>
      </c>
      <c r="CR149" s="862">
        <v>1.1226636889999999</v>
      </c>
      <c r="CS149" s="862">
        <v>1.1933341180000001</v>
      </c>
      <c r="CT149" s="862">
        <v>1.1356980670000001</v>
      </c>
      <c r="CU149" s="862">
        <v>1.1051937329999999</v>
      </c>
      <c r="CV149" s="862">
        <v>1.0885277879999999</v>
      </c>
      <c r="CW149" s="862">
        <v>1.1788099729999999</v>
      </c>
      <c r="CX149" s="862">
        <v>1.1223459629999999</v>
      </c>
      <c r="CY149" s="862">
        <v>1.0977412719999999</v>
      </c>
      <c r="CZ149" s="862">
        <v>1.0896509160000001</v>
      </c>
      <c r="DA149" s="862">
        <v>1.144156562</v>
      </c>
      <c r="DB149" s="862">
        <v>1.080460948</v>
      </c>
      <c r="DC149" s="862">
        <v>1.00328474</v>
      </c>
      <c r="DD149" s="862">
        <v>0.94798026300000005</v>
      </c>
      <c r="DE149" s="862">
        <v>0.99584134899999999</v>
      </c>
      <c r="DF149" s="862">
        <v>0.97647846699999996</v>
      </c>
      <c r="DG149" s="862">
        <v>0.95078455699999997</v>
      </c>
      <c r="DH149" s="862">
        <v>0.95179396100000002</v>
      </c>
      <c r="DI149" s="862">
        <v>0.99755081099999998</v>
      </c>
      <c r="DJ149" s="862">
        <v>0.98461740499999995</v>
      </c>
      <c r="DK149" s="862">
        <v>0.972230598</v>
      </c>
      <c r="DL149" s="862">
        <v>0.99088161399999997</v>
      </c>
      <c r="DM149" s="862">
        <v>1.0664852899999999</v>
      </c>
      <c r="DN149" s="862">
        <v>1.025876324</v>
      </c>
      <c r="DO149" s="862">
        <v>1.003262219</v>
      </c>
      <c r="DP149" s="862">
        <v>1.002116571</v>
      </c>
      <c r="DQ149" s="862">
        <v>1.097828029</v>
      </c>
      <c r="DR149" s="862">
        <v>1.217367367</v>
      </c>
      <c r="DS149" s="862">
        <v>1.14069149</v>
      </c>
      <c r="DT149" s="862">
        <v>1.11846249</v>
      </c>
      <c r="DU149" s="862">
        <v>1.0700606340000001</v>
      </c>
      <c r="DV149" s="862">
        <v>1.086517424</v>
      </c>
      <c r="DW149" s="862">
        <v>0.98983214200000003</v>
      </c>
      <c r="DX149" s="862">
        <v>0.94627900799999998</v>
      </c>
      <c r="DY149" s="862">
        <v>1.005878034</v>
      </c>
      <c r="DZ149" s="862">
        <v>0.99571531400000002</v>
      </c>
      <c r="EA149" s="862">
        <v>1.0026473789999999</v>
      </c>
      <c r="EB149" s="862">
        <v>0.88477713000000002</v>
      </c>
      <c r="EC149" s="862">
        <v>1.009738706</v>
      </c>
      <c r="ED149" s="862">
        <v>1.0293176980000001</v>
      </c>
      <c r="EE149" s="862">
        <v>0.97355513999999999</v>
      </c>
      <c r="EF149" s="862">
        <v>0.97285936500000003</v>
      </c>
      <c r="EG149" s="862">
        <v>1.039704019</v>
      </c>
      <c r="EH149" s="862">
        <v>1.0172664920000001</v>
      </c>
      <c r="EI149" s="862">
        <v>0.94392112399999994</v>
      </c>
      <c r="EJ149" s="862">
        <v>0.87317256899999995</v>
      </c>
      <c r="EK149" s="862">
        <v>0.96810238400000004</v>
      </c>
      <c r="EL149" s="862">
        <v>1.020233757</v>
      </c>
      <c r="EM149" s="862">
        <v>0.97676227599999998</v>
      </c>
      <c r="EN149" s="862">
        <v>0.97123260600000005</v>
      </c>
      <c r="EO149" s="862">
        <v>1.0483112210000001</v>
      </c>
      <c r="EP149" s="862">
        <v>1.0212322335992701</v>
      </c>
      <c r="EQ149" s="862">
        <v>0.96657266069964798</v>
      </c>
      <c r="ER149" s="862">
        <v>0.95622210771002403</v>
      </c>
      <c r="ES149" s="862">
        <v>1.02198244051471</v>
      </c>
      <c r="ET149" s="862">
        <v>1.00887780842727</v>
      </c>
      <c r="EU149" s="862">
        <v>0.87170009413216198</v>
      </c>
      <c r="EV149" s="862">
        <v>0.83680205407321995</v>
      </c>
      <c r="EW149" s="862">
        <v>0.95468214418998998</v>
      </c>
      <c r="EX149" s="862">
        <v>0.88770964434327304</v>
      </c>
      <c r="EY149" s="862">
        <v>0.89869156585919097</v>
      </c>
      <c r="EZ149" s="862">
        <v>0.88155316171054998</v>
      </c>
      <c r="FA149" s="862">
        <v>0.96462587291766799</v>
      </c>
      <c r="FB149" s="862">
        <v>0.949532581415792</v>
      </c>
      <c r="FC149" s="862">
        <v>0.92536268551666601</v>
      </c>
      <c r="FD149" s="862">
        <v>0.89565487776889097</v>
      </c>
      <c r="FE149" s="862">
        <v>0.99767977159729504</v>
      </c>
      <c r="FF149" s="862">
        <v>0.95708683749361101</v>
      </c>
      <c r="FG149" s="862">
        <v>0.947822722737231</v>
      </c>
      <c r="FH149" s="862">
        <v>0.94349102901848703</v>
      </c>
      <c r="FI149" s="862">
        <v>1.04359433708955</v>
      </c>
      <c r="FJ149" s="862">
        <v>1.0495906015513801</v>
      </c>
      <c r="FK149" s="862">
        <v>1.00460081803021</v>
      </c>
      <c r="FL149" s="862">
        <v>1.0093990742850201</v>
      </c>
      <c r="FM149" s="862">
        <v>1.1151040638051499</v>
      </c>
      <c r="FN149" s="862">
        <v>1.07921158465769</v>
      </c>
      <c r="FO149" s="862">
        <v>1.0747989842349299</v>
      </c>
      <c r="FP149" s="862">
        <v>1.0998975827005399</v>
      </c>
      <c r="FQ149" s="862">
        <v>1.1754625531371301</v>
      </c>
      <c r="FR149" s="862">
        <v>1.15286341181534</v>
      </c>
      <c r="FS149" s="862">
        <v>1.1231237930451401</v>
      </c>
      <c r="FT149" s="862">
        <v>1.1249265744207999</v>
      </c>
      <c r="FU149" s="862">
        <v>1.2247126838319899</v>
      </c>
      <c r="FV149" s="862">
        <v>1.18551872473516</v>
      </c>
      <c r="FW149" s="862">
        <v>1.12475883955156</v>
      </c>
      <c r="FX149" s="862">
        <v>1.08435404981909</v>
      </c>
      <c r="FY149" s="862">
        <v>1.14604999793754</v>
      </c>
      <c r="FZ149" s="862">
        <v>1.16144977061635</v>
      </c>
      <c r="GA149" s="862">
        <v>1.12409990373762</v>
      </c>
      <c r="GB149" s="862">
        <v>1.07168167374045</v>
      </c>
      <c r="GC149" s="862">
        <v>1.19371687198885</v>
      </c>
      <c r="GD149" s="862">
        <v>1.1139965932146301</v>
      </c>
      <c r="GE149" s="862">
        <v>0.72656600266936799</v>
      </c>
      <c r="GF149" s="862">
        <v>1.11821643789519</v>
      </c>
      <c r="GG149" s="862">
        <v>1.2721236527722699</v>
      </c>
      <c r="GH149" s="862">
        <v>1.20064559587409</v>
      </c>
      <c r="GI149" s="862">
        <v>1.1979570665729999</v>
      </c>
      <c r="GJ149" s="862">
        <v>0.94267631211964198</v>
      </c>
      <c r="GK149" s="862">
        <v>1.0880898706289801</v>
      </c>
      <c r="GL149" s="862">
        <v>1.0725389623930699</v>
      </c>
      <c r="GM149" s="862">
        <v>1.0304851484586199</v>
      </c>
      <c r="GN149" s="862">
        <v>1.0438993696824399</v>
      </c>
      <c r="GO149" s="862">
        <v>1.12361371554519</v>
      </c>
      <c r="GP149" s="862">
        <v>1.09802836980028</v>
      </c>
      <c r="GQ149" s="862">
        <v>1.1066315490249801</v>
      </c>
      <c r="GR149" s="862">
        <v>0.99381830530595905</v>
      </c>
      <c r="GS149" s="862">
        <v>1.1043367594829101</v>
      </c>
      <c r="GT149" s="862">
        <v>1.09331260800387</v>
      </c>
      <c r="GU149" s="862">
        <v>1.01635750546527</v>
      </c>
      <c r="GV149" s="862">
        <v>1.03459261542665</v>
      </c>
      <c r="GW149" s="862">
        <v>1.1261483242402199</v>
      </c>
      <c r="GX149" s="862">
        <v>1.09137510780835</v>
      </c>
      <c r="GY149" s="862">
        <v>1.0430320491241201</v>
      </c>
      <c r="GZ149" s="862">
        <v>1.0343136001220901</v>
      </c>
      <c r="HA149" s="862">
        <v>1.1015206811654701</v>
      </c>
      <c r="HB149" s="862">
        <v>1.07590351644301</v>
      </c>
    </row>
    <row r="150" spans="1:210" x14ac:dyDescent="0.3">
      <c r="A150" s="54" t="s">
        <v>25</v>
      </c>
      <c r="B150" s="863">
        <v>0.58790372999999996</v>
      </c>
      <c r="C150" s="863">
        <v>0.56471945300000004</v>
      </c>
      <c r="D150" s="863">
        <v>0.57884248199999999</v>
      </c>
      <c r="E150" s="863">
        <v>0.58383484799999996</v>
      </c>
      <c r="F150" s="863">
        <v>0.55020940399999996</v>
      </c>
      <c r="G150" s="863">
        <v>0.67197596599999998</v>
      </c>
      <c r="H150" s="863">
        <v>0.61999194199999996</v>
      </c>
      <c r="I150" s="863">
        <v>0.68157031800000001</v>
      </c>
      <c r="J150" s="863">
        <v>0.70136347899999996</v>
      </c>
      <c r="K150" s="863">
        <v>0.63963302700000002</v>
      </c>
      <c r="L150" s="863">
        <v>0.65596951000000003</v>
      </c>
      <c r="M150" s="863">
        <v>0.690229447</v>
      </c>
      <c r="N150" s="863">
        <v>0.72422540599999996</v>
      </c>
      <c r="O150" s="863">
        <v>0.65429448599999995</v>
      </c>
      <c r="P150" s="863">
        <v>0.64776146099999998</v>
      </c>
      <c r="Q150" s="863">
        <v>0.67728526099999997</v>
      </c>
      <c r="R150" s="863">
        <v>0.64682966799999997</v>
      </c>
      <c r="S150" s="863">
        <v>0.68548991299999995</v>
      </c>
      <c r="T150" s="863">
        <v>0.63482053199999999</v>
      </c>
      <c r="U150" s="863">
        <v>0.75080962600000001</v>
      </c>
      <c r="V150" s="863">
        <v>0.68934223999999999</v>
      </c>
      <c r="W150" s="863">
        <v>0.75617937499999999</v>
      </c>
      <c r="X150" s="863">
        <v>0.63526075999999998</v>
      </c>
      <c r="Y150" s="863">
        <v>0.69736658500000004</v>
      </c>
      <c r="Z150" s="863">
        <v>0.66599653999999997</v>
      </c>
      <c r="AA150" s="863">
        <v>0.63788294199999995</v>
      </c>
      <c r="AB150" s="863">
        <v>0.627424647</v>
      </c>
      <c r="AC150" s="863">
        <v>0.719707129</v>
      </c>
      <c r="AD150" s="863">
        <v>0.65887178899999999</v>
      </c>
      <c r="AE150" s="863">
        <v>0.66639527200000004</v>
      </c>
      <c r="AF150" s="863">
        <v>0.61713529300000003</v>
      </c>
      <c r="AG150" s="863">
        <v>0.68796446</v>
      </c>
      <c r="AH150" s="863">
        <v>0.67801120299999995</v>
      </c>
      <c r="AI150" s="863">
        <v>0.63567249699999995</v>
      </c>
      <c r="AJ150" s="863">
        <v>0.61225152999999999</v>
      </c>
      <c r="AK150" s="863">
        <v>0.61529397500000005</v>
      </c>
      <c r="AL150" s="863">
        <v>0.65375176999999995</v>
      </c>
      <c r="AM150" s="863">
        <v>0.673582032</v>
      </c>
      <c r="AN150" s="863">
        <v>0.64261774100000002</v>
      </c>
      <c r="AO150" s="863">
        <v>0.701495498</v>
      </c>
      <c r="AP150" s="863">
        <v>0.73129012699999996</v>
      </c>
      <c r="AQ150" s="863">
        <v>0.71859686</v>
      </c>
      <c r="AR150" s="863">
        <v>0.71352468499999999</v>
      </c>
      <c r="AS150" s="863">
        <v>0.77213894199999999</v>
      </c>
      <c r="AT150" s="863">
        <v>0.76348802400000004</v>
      </c>
      <c r="AU150" s="863">
        <v>0.67707100200000003</v>
      </c>
      <c r="AV150" s="863">
        <v>0.94814279000000001</v>
      </c>
      <c r="AW150" s="863">
        <v>0.75969729100000005</v>
      </c>
      <c r="AX150" s="863">
        <v>0.71854768700000005</v>
      </c>
      <c r="AY150" s="863">
        <v>0.83737970799999994</v>
      </c>
      <c r="AZ150" s="863">
        <v>0.81989796699999995</v>
      </c>
      <c r="BA150" s="863">
        <v>0.82620401399999999</v>
      </c>
      <c r="BB150" s="863">
        <v>0.81606977300000005</v>
      </c>
      <c r="BC150" s="863">
        <v>0.88909565099999999</v>
      </c>
      <c r="BD150" s="863">
        <v>0.86275953800000005</v>
      </c>
      <c r="BE150" s="863">
        <v>0.88499771500000002</v>
      </c>
      <c r="BF150" s="863">
        <v>0.91088415300000003</v>
      </c>
      <c r="BG150" s="863">
        <v>0.90584351799999996</v>
      </c>
      <c r="BH150" s="863">
        <v>0.84980528399999999</v>
      </c>
      <c r="BI150" s="863">
        <v>0.93011974900000005</v>
      </c>
      <c r="BJ150" s="863">
        <v>0.89961774500000002</v>
      </c>
      <c r="BK150" s="863">
        <v>0.88809904399999995</v>
      </c>
      <c r="BL150" s="863">
        <v>0.83998535200000002</v>
      </c>
      <c r="BM150" s="863">
        <v>0.91133235599999995</v>
      </c>
      <c r="BN150" s="863">
        <v>0.72565053899999998</v>
      </c>
      <c r="BO150" s="863">
        <v>0.77588126499999999</v>
      </c>
      <c r="BP150" s="863">
        <v>0.73858062599999996</v>
      </c>
      <c r="BQ150" s="863">
        <v>0.78523834100000001</v>
      </c>
      <c r="BR150" s="863">
        <v>0.76935275700000005</v>
      </c>
      <c r="BS150" s="863">
        <v>0.79704910500000004</v>
      </c>
      <c r="BT150" s="863">
        <v>0.80353997899999996</v>
      </c>
      <c r="BU150" s="863">
        <v>0.881120982</v>
      </c>
      <c r="BV150" s="863">
        <v>0.96314470299999999</v>
      </c>
      <c r="BW150" s="863">
        <v>0.95747103700000002</v>
      </c>
      <c r="BX150" s="863">
        <v>0.976480401</v>
      </c>
      <c r="BY150" s="863">
        <v>1.0893152740000001</v>
      </c>
      <c r="BZ150" s="863">
        <v>1.1272033800000001</v>
      </c>
      <c r="CA150" s="863">
        <v>1.143118069</v>
      </c>
      <c r="CB150" s="863">
        <v>1.125107734</v>
      </c>
      <c r="CC150" s="863">
        <v>1.2622472309999999</v>
      </c>
      <c r="CD150" s="863">
        <v>1.3456691220000001</v>
      </c>
      <c r="CE150" s="863">
        <v>1.3420231890000001</v>
      </c>
      <c r="CF150" s="863">
        <v>1.3231158139999999</v>
      </c>
      <c r="CG150" s="863">
        <v>1.376317587</v>
      </c>
      <c r="CH150" s="863">
        <v>1.4171745710000001</v>
      </c>
      <c r="CI150" s="863">
        <v>1.5985447829999999</v>
      </c>
      <c r="CJ150" s="863">
        <v>1.7497781269999999</v>
      </c>
      <c r="CK150" s="863">
        <v>1.618960425</v>
      </c>
      <c r="CL150" s="863">
        <v>1.674026531</v>
      </c>
      <c r="CM150" s="863">
        <v>1.703586265</v>
      </c>
      <c r="CN150" s="863">
        <v>1.5455637259999999</v>
      </c>
      <c r="CO150" s="863">
        <v>1.859473997</v>
      </c>
      <c r="CP150" s="863">
        <v>1.696981311</v>
      </c>
      <c r="CQ150" s="863">
        <v>1.9021361880000001</v>
      </c>
      <c r="CR150" s="863">
        <v>1.7450637069999999</v>
      </c>
      <c r="CS150" s="863">
        <v>2.014446698</v>
      </c>
      <c r="CT150" s="863">
        <v>1.9686873060000001</v>
      </c>
      <c r="CU150" s="863">
        <v>1.8491391720000001</v>
      </c>
      <c r="CV150" s="863">
        <v>1.81946143</v>
      </c>
      <c r="CW150" s="863">
        <v>1.9920922080000001</v>
      </c>
      <c r="CX150" s="863">
        <v>1.965285419</v>
      </c>
      <c r="CY150" s="863">
        <v>1.875818099</v>
      </c>
      <c r="CZ150" s="863">
        <v>1.9662882669999999</v>
      </c>
      <c r="DA150" s="863">
        <v>2.1429144899999999</v>
      </c>
      <c r="DB150" s="863">
        <v>2.302313791</v>
      </c>
      <c r="DC150" s="863">
        <v>2.0913504870000001</v>
      </c>
      <c r="DD150" s="863">
        <v>2.0814766250000001</v>
      </c>
      <c r="DE150" s="863">
        <v>2.2951880249999999</v>
      </c>
      <c r="DF150" s="863">
        <v>2.26408728</v>
      </c>
      <c r="DG150" s="863">
        <v>2.1640274019999999</v>
      </c>
      <c r="DH150" s="863">
        <v>2.2096677809999998</v>
      </c>
      <c r="DI150" s="863">
        <v>2.3164832390000001</v>
      </c>
      <c r="DJ150" s="863">
        <v>2.3144699040000001</v>
      </c>
      <c r="DK150" s="863">
        <v>2.3536691749999998</v>
      </c>
      <c r="DL150" s="863">
        <v>2.3734572439999999</v>
      </c>
      <c r="DM150" s="863">
        <v>2.5676211019999999</v>
      </c>
      <c r="DN150" s="863">
        <v>2.5123479729999998</v>
      </c>
      <c r="DO150" s="863">
        <v>2.4705244290000001</v>
      </c>
      <c r="DP150" s="863">
        <v>2.3869969649999998</v>
      </c>
      <c r="DQ150" s="863">
        <v>2.6157255460000002</v>
      </c>
      <c r="DR150" s="863">
        <v>2.5835996579999998</v>
      </c>
      <c r="DS150" s="863">
        <v>2.534304917</v>
      </c>
      <c r="DT150" s="863">
        <v>2.3632473140000001</v>
      </c>
      <c r="DU150" s="863">
        <v>2.5956677269999999</v>
      </c>
      <c r="DV150" s="863">
        <v>2.8047811660000002</v>
      </c>
      <c r="DW150" s="863">
        <v>2.6597484859999998</v>
      </c>
      <c r="DX150" s="863">
        <v>2.6648709529999999</v>
      </c>
      <c r="DY150" s="863">
        <v>2.8425156550000001</v>
      </c>
      <c r="DZ150" s="863">
        <v>2.7758878629999999</v>
      </c>
      <c r="EA150" s="863">
        <v>2.8043177350000001</v>
      </c>
      <c r="EB150" s="863">
        <v>2.6536085190000001</v>
      </c>
      <c r="EC150" s="863">
        <v>2.9752360470000001</v>
      </c>
      <c r="ED150" s="863">
        <v>2.9079132150000002</v>
      </c>
      <c r="EE150" s="863">
        <v>2.830787001</v>
      </c>
      <c r="EF150" s="863">
        <v>2.7786423679999999</v>
      </c>
      <c r="EG150" s="863">
        <v>3.0922247839999999</v>
      </c>
      <c r="EH150" s="863">
        <v>3.0626933250000001</v>
      </c>
      <c r="EI150" s="863">
        <v>3.11336207</v>
      </c>
      <c r="EJ150" s="863">
        <v>2.8003912529999999</v>
      </c>
      <c r="EK150" s="863">
        <v>2.869457669</v>
      </c>
      <c r="EL150" s="863">
        <v>2.7306253759999999</v>
      </c>
      <c r="EM150" s="863">
        <v>2.8673889579999998</v>
      </c>
      <c r="EN150" s="863">
        <v>2.889538715</v>
      </c>
      <c r="EO150" s="863">
        <v>3.2577933610000001</v>
      </c>
      <c r="EP150" s="863">
        <v>2.94430266101751</v>
      </c>
      <c r="EQ150" s="863">
        <v>3.12198462534489</v>
      </c>
      <c r="ER150" s="863">
        <v>3.0489828424849001</v>
      </c>
      <c r="ES150" s="863">
        <v>3.34368582726563</v>
      </c>
      <c r="ET150" s="863">
        <v>3.24010367980447</v>
      </c>
      <c r="EU150" s="863">
        <v>3.1444295863950602</v>
      </c>
      <c r="EV150" s="863">
        <v>3.07361081343445</v>
      </c>
      <c r="EW150" s="863">
        <v>3.28901107471623</v>
      </c>
      <c r="EX150" s="863">
        <v>3.2537617063193198</v>
      </c>
      <c r="EY150" s="863">
        <v>3.1844075275953001</v>
      </c>
      <c r="EZ150" s="863">
        <v>3.05308495176814</v>
      </c>
      <c r="FA150" s="863">
        <v>3.2937164580912999</v>
      </c>
      <c r="FB150" s="863">
        <v>3.2255247694918698</v>
      </c>
      <c r="FC150" s="863">
        <v>3.1322745057377701</v>
      </c>
      <c r="FD150" s="863">
        <v>3.0769080358671901</v>
      </c>
      <c r="FE150" s="863">
        <v>3.5076185367627901</v>
      </c>
      <c r="FF150" s="863">
        <v>3.3891450504222602</v>
      </c>
      <c r="FG150" s="863">
        <v>3.2627642554801599</v>
      </c>
      <c r="FH150" s="863">
        <v>3.38328645363507</v>
      </c>
      <c r="FI150" s="863">
        <v>3.4939775805439601</v>
      </c>
      <c r="FJ150" s="863">
        <v>3.5697607890244401</v>
      </c>
      <c r="FK150" s="863">
        <v>3.3914576487620098</v>
      </c>
      <c r="FL150" s="863">
        <v>3.3274673040175999</v>
      </c>
      <c r="FM150" s="863">
        <v>3.6858980132573702</v>
      </c>
      <c r="FN150" s="863">
        <v>3.56098113273235</v>
      </c>
      <c r="FO150" s="863">
        <v>3.4680933437800801</v>
      </c>
      <c r="FP150" s="863">
        <v>3.4360012568528302</v>
      </c>
      <c r="FQ150" s="863">
        <v>3.8386190755798002</v>
      </c>
      <c r="FR150" s="863">
        <v>3.8726226008417601</v>
      </c>
      <c r="FS150" s="863">
        <v>3.9287086292648499</v>
      </c>
      <c r="FT150" s="863">
        <v>3.8765510641257501</v>
      </c>
      <c r="FU150" s="863">
        <v>4.2073542676437503</v>
      </c>
      <c r="FV150" s="863">
        <v>4.0862561637444603</v>
      </c>
      <c r="FW150" s="863">
        <v>3.9949634990185099</v>
      </c>
      <c r="FX150" s="863">
        <v>3.9596488056950099</v>
      </c>
      <c r="FY150" s="863">
        <v>4.6296315179221201</v>
      </c>
      <c r="FZ150" s="863">
        <v>3.9643735352180798</v>
      </c>
      <c r="GA150" s="863">
        <v>3.8321945576207699</v>
      </c>
      <c r="GB150" s="863">
        <v>3.7427091386224798</v>
      </c>
      <c r="GC150" s="863">
        <v>4.0519852194977899</v>
      </c>
      <c r="GD150" s="863">
        <v>3.9456212355181601</v>
      </c>
      <c r="GE150" s="863">
        <v>3.00471276541177</v>
      </c>
      <c r="GF150" s="863">
        <v>3.8879661226978</v>
      </c>
      <c r="GG150" s="863">
        <v>4.3465633229922398</v>
      </c>
      <c r="GH150" s="863">
        <v>4.1836701255843698</v>
      </c>
      <c r="GI150" s="863">
        <v>4.1791046870198896</v>
      </c>
      <c r="GJ150" s="863">
        <v>3.7088188185531199</v>
      </c>
      <c r="GK150" s="863">
        <v>4.3465186827255797</v>
      </c>
      <c r="GL150" s="863">
        <v>4.2570570627041997</v>
      </c>
      <c r="GM150" s="863">
        <v>4.0461796438492401</v>
      </c>
      <c r="GN150" s="863">
        <v>4.1724579418818504</v>
      </c>
      <c r="GO150" s="863">
        <v>4.2864615251913101</v>
      </c>
      <c r="GP150" s="863">
        <v>4.1979238296133197</v>
      </c>
      <c r="GQ150" s="863">
        <v>4.1319154222733001</v>
      </c>
      <c r="GR150" s="863">
        <v>4.1634767718019301</v>
      </c>
      <c r="GS150" s="863">
        <v>4.5503655879435803</v>
      </c>
      <c r="GT150" s="863">
        <v>4.6863840642060302</v>
      </c>
      <c r="GU150" s="863">
        <v>4.4479415102435604</v>
      </c>
      <c r="GV150" s="863">
        <v>4.4651754154444196</v>
      </c>
      <c r="GW150" s="863">
        <v>4.87770037164388</v>
      </c>
      <c r="GX150" s="863">
        <v>4.7154411132751797</v>
      </c>
      <c r="GY150" s="863">
        <v>4.4957714413028098</v>
      </c>
      <c r="GZ150" s="863">
        <v>4.5080005489255601</v>
      </c>
      <c r="HA150" s="863">
        <v>4.8717023808580899</v>
      </c>
      <c r="HB150" s="863">
        <v>4.8861936132752399</v>
      </c>
    </row>
    <row r="151" spans="1:210" x14ac:dyDescent="0.3">
      <c r="A151" s="54" t="s">
        <v>23</v>
      </c>
      <c r="B151" s="864">
        <v>0</v>
      </c>
      <c r="C151" s="864">
        <v>0</v>
      </c>
      <c r="D151" s="864">
        <v>0</v>
      </c>
      <c r="E151" s="864">
        <v>0</v>
      </c>
      <c r="F151" s="864">
        <v>0</v>
      </c>
      <c r="G151" s="864">
        <v>0</v>
      </c>
      <c r="H151" s="864">
        <v>0</v>
      </c>
      <c r="I151" s="864">
        <v>0</v>
      </c>
      <c r="J151" s="864">
        <v>0</v>
      </c>
      <c r="K151" s="864">
        <v>0</v>
      </c>
      <c r="L151" s="864">
        <v>0</v>
      </c>
      <c r="M151" s="864">
        <v>0</v>
      </c>
      <c r="N151" s="864">
        <v>0</v>
      </c>
      <c r="O151" s="864">
        <v>0</v>
      </c>
      <c r="P151" s="864">
        <v>0</v>
      </c>
      <c r="Q151" s="864">
        <v>0</v>
      </c>
      <c r="R151" s="864">
        <v>0</v>
      </c>
      <c r="S151" s="864">
        <v>0</v>
      </c>
      <c r="T151" s="864">
        <v>0</v>
      </c>
      <c r="U151" s="864">
        <v>0</v>
      </c>
      <c r="V151" s="864">
        <v>0</v>
      </c>
      <c r="W151" s="864">
        <v>0</v>
      </c>
      <c r="X151" s="864">
        <v>0</v>
      </c>
      <c r="Y151" s="864">
        <v>0</v>
      </c>
      <c r="Z151" s="864">
        <v>0</v>
      </c>
      <c r="AA151" s="864">
        <v>0</v>
      </c>
      <c r="AB151" s="864">
        <v>0</v>
      </c>
      <c r="AC151" s="864">
        <v>0</v>
      </c>
      <c r="AD151" s="864">
        <v>0</v>
      </c>
      <c r="AE151" s="864">
        <v>0</v>
      </c>
      <c r="AF151" s="864">
        <v>0</v>
      </c>
      <c r="AG151" s="864">
        <v>0</v>
      </c>
      <c r="AH151" s="864">
        <v>0</v>
      </c>
      <c r="AI151" s="864">
        <v>0</v>
      </c>
      <c r="AJ151" s="864">
        <v>0</v>
      </c>
      <c r="AK151" s="864">
        <v>0</v>
      </c>
      <c r="AL151" s="864">
        <v>0</v>
      </c>
      <c r="AM151" s="864">
        <v>0</v>
      </c>
      <c r="AN151" s="864">
        <v>0</v>
      </c>
      <c r="AO151" s="864">
        <v>0</v>
      </c>
      <c r="AP151" s="864">
        <v>5.8756105000000003E-2</v>
      </c>
      <c r="AQ151" s="864">
        <v>5.8756105000000003E-2</v>
      </c>
      <c r="AR151" s="864">
        <v>5.8756105000000003E-2</v>
      </c>
      <c r="AS151" s="864">
        <v>5.8756105000000003E-2</v>
      </c>
      <c r="AT151" s="864">
        <v>0.102473523</v>
      </c>
      <c r="AU151" s="864">
        <v>0.102473523</v>
      </c>
      <c r="AV151" s="864">
        <v>0.102473523</v>
      </c>
      <c r="AW151" s="864">
        <v>0.102473523</v>
      </c>
      <c r="AX151" s="864">
        <v>0.115604598</v>
      </c>
      <c r="AY151" s="864">
        <v>0.115604598</v>
      </c>
      <c r="AZ151" s="864">
        <v>0.115604598</v>
      </c>
      <c r="BA151" s="864">
        <v>0.115604598</v>
      </c>
      <c r="BB151" s="864">
        <v>0.11106247399999999</v>
      </c>
      <c r="BC151" s="864">
        <v>0.11106247399999999</v>
      </c>
      <c r="BD151" s="864">
        <v>0.11106247399999999</v>
      </c>
      <c r="BE151" s="864">
        <v>0.11106247399999999</v>
      </c>
      <c r="BF151" s="864">
        <v>0.11229310300000001</v>
      </c>
      <c r="BG151" s="864">
        <v>0.11229310300000001</v>
      </c>
      <c r="BH151" s="864">
        <v>0.11229310300000001</v>
      </c>
      <c r="BI151" s="864">
        <v>0.11229310300000001</v>
      </c>
      <c r="BJ151" s="864">
        <v>0.103106012</v>
      </c>
      <c r="BK151" s="864">
        <v>0.103106012</v>
      </c>
      <c r="BL151" s="864">
        <v>0.103106012</v>
      </c>
      <c r="BM151" s="864">
        <v>0.103106012</v>
      </c>
      <c r="BN151" s="864">
        <v>0.10087979499999999</v>
      </c>
      <c r="BO151" s="864">
        <v>0.10087979499999999</v>
      </c>
      <c r="BP151" s="864">
        <v>0.10087979499999999</v>
      </c>
      <c r="BQ151" s="864">
        <v>0.10087979499999999</v>
      </c>
      <c r="BR151" s="864">
        <v>0.108676563</v>
      </c>
      <c r="BS151" s="864">
        <v>0.108676563</v>
      </c>
      <c r="BT151" s="864">
        <v>0.108676563</v>
      </c>
      <c r="BU151" s="864">
        <v>0.108676563</v>
      </c>
      <c r="BV151" s="864">
        <v>9.7962346000000006E-2</v>
      </c>
      <c r="BW151" s="864">
        <v>9.7962346000000006E-2</v>
      </c>
      <c r="BX151" s="864">
        <v>9.7962346000000006E-2</v>
      </c>
      <c r="BY151" s="864">
        <v>9.7962346000000006E-2</v>
      </c>
      <c r="BZ151" s="864">
        <v>9.3027236999999999E-2</v>
      </c>
      <c r="CA151" s="864">
        <v>9.3027236999999999E-2</v>
      </c>
      <c r="CB151" s="864">
        <v>9.3027236999999999E-2</v>
      </c>
      <c r="CC151" s="864">
        <v>9.3027236999999999E-2</v>
      </c>
      <c r="CD151" s="864">
        <v>9.2718414999999998E-2</v>
      </c>
      <c r="CE151" s="864">
        <v>9.2718414999999998E-2</v>
      </c>
      <c r="CF151" s="864">
        <v>9.2718414999999998E-2</v>
      </c>
      <c r="CG151" s="864">
        <v>9.2718414999999998E-2</v>
      </c>
      <c r="CH151" s="864">
        <v>7.5567946999999996E-2</v>
      </c>
      <c r="CI151" s="864">
        <v>7.5567946999999996E-2</v>
      </c>
      <c r="CJ151" s="864">
        <v>7.5567946999999996E-2</v>
      </c>
      <c r="CK151" s="864">
        <v>7.5567946999999996E-2</v>
      </c>
      <c r="CL151" s="864">
        <v>6.7229091000000005E-2</v>
      </c>
      <c r="CM151" s="864">
        <v>6.7229091000000005E-2</v>
      </c>
      <c r="CN151" s="864">
        <v>6.7229091000000005E-2</v>
      </c>
      <c r="CO151" s="864">
        <v>6.7229091000000005E-2</v>
      </c>
      <c r="CP151" s="864">
        <v>4.9636871999999999E-2</v>
      </c>
      <c r="CQ151" s="864">
        <v>4.9636871999999999E-2</v>
      </c>
      <c r="CR151" s="864">
        <v>4.9636871999999999E-2</v>
      </c>
      <c r="CS151" s="864">
        <v>4.9636871999999999E-2</v>
      </c>
      <c r="CT151" s="864">
        <v>5.3836278000000001E-2</v>
      </c>
      <c r="CU151" s="864">
        <v>5.3836278000000001E-2</v>
      </c>
      <c r="CV151" s="864">
        <v>5.3836278000000001E-2</v>
      </c>
      <c r="CW151" s="864">
        <v>5.3836278000000001E-2</v>
      </c>
      <c r="CX151" s="864">
        <v>5.0167846000000002E-2</v>
      </c>
      <c r="CY151" s="864">
        <v>5.0167846000000002E-2</v>
      </c>
      <c r="CZ151" s="864">
        <v>5.0167846000000002E-2</v>
      </c>
      <c r="DA151" s="864">
        <v>5.0167846000000002E-2</v>
      </c>
      <c r="DB151" s="864">
        <v>5.5889788000000003E-2</v>
      </c>
      <c r="DC151" s="864">
        <v>5.5889788000000003E-2</v>
      </c>
      <c r="DD151" s="864">
        <v>5.5889788000000003E-2</v>
      </c>
      <c r="DE151" s="864">
        <v>5.5889788000000003E-2</v>
      </c>
      <c r="DF151" s="864">
        <v>6.7787572000000004E-2</v>
      </c>
      <c r="DG151" s="864">
        <v>6.7787572000000004E-2</v>
      </c>
      <c r="DH151" s="864">
        <v>6.7787572000000004E-2</v>
      </c>
      <c r="DI151" s="864">
        <v>6.7787572000000004E-2</v>
      </c>
      <c r="DJ151" s="864">
        <v>7.6477951000000002E-2</v>
      </c>
      <c r="DK151" s="864">
        <v>7.6477951000000002E-2</v>
      </c>
      <c r="DL151" s="864">
        <v>7.6477951000000002E-2</v>
      </c>
      <c r="DM151" s="864">
        <v>7.6477951000000002E-2</v>
      </c>
      <c r="DN151" s="864">
        <v>6.4726298000000002E-2</v>
      </c>
      <c r="DO151" s="864">
        <v>6.4726298000000002E-2</v>
      </c>
      <c r="DP151" s="864">
        <v>6.4726298000000002E-2</v>
      </c>
      <c r="DQ151" s="864">
        <v>6.4726298000000002E-2</v>
      </c>
      <c r="DR151" s="864">
        <v>6.8443335999999994E-2</v>
      </c>
      <c r="DS151" s="864">
        <v>6.8443335999999994E-2</v>
      </c>
      <c r="DT151" s="864">
        <v>6.8443335999999994E-2</v>
      </c>
      <c r="DU151" s="864">
        <v>6.8443335999999994E-2</v>
      </c>
      <c r="DV151" s="864">
        <v>6.5449214000000006E-2</v>
      </c>
      <c r="DW151" s="864">
        <v>6.5449214000000006E-2</v>
      </c>
      <c r="DX151" s="864">
        <v>6.5449214000000006E-2</v>
      </c>
      <c r="DY151" s="864">
        <v>6.5449214000000006E-2</v>
      </c>
      <c r="DZ151" s="864">
        <v>6.3188380000000002E-2</v>
      </c>
      <c r="EA151" s="864">
        <v>6.3188380000000002E-2</v>
      </c>
      <c r="EB151" s="864">
        <v>6.3188380000000002E-2</v>
      </c>
      <c r="EC151" s="864">
        <v>6.3188380000000002E-2</v>
      </c>
      <c r="ED151" s="864">
        <v>6.0663650999999999E-2</v>
      </c>
      <c r="EE151" s="864">
        <v>6.0663650999999999E-2</v>
      </c>
      <c r="EF151" s="864">
        <v>6.0663650999999999E-2</v>
      </c>
      <c r="EG151" s="864">
        <v>6.0663650999999999E-2</v>
      </c>
      <c r="EH151" s="864">
        <v>5.3943481000000001E-2</v>
      </c>
      <c r="EI151" s="864">
        <v>5.3943481000000001E-2</v>
      </c>
      <c r="EJ151" s="864">
        <v>5.3943481000000001E-2</v>
      </c>
      <c r="EK151" s="864">
        <v>5.3943481000000001E-2</v>
      </c>
      <c r="EL151" s="864">
        <v>4.5829094000000001E-2</v>
      </c>
      <c r="EM151" s="864">
        <v>4.5829094000000001E-2</v>
      </c>
      <c r="EN151" s="864">
        <v>4.5829094000000001E-2</v>
      </c>
      <c r="EO151" s="864">
        <v>4.5829094000000001E-2</v>
      </c>
      <c r="EP151" s="864">
        <v>3.21408494966283E-2</v>
      </c>
      <c r="EQ151" s="864">
        <v>4.05798198659401E-2</v>
      </c>
      <c r="ER151" s="864">
        <v>4.5491459634208399E-2</v>
      </c>
      <c r="ES151" s="864">
        <v>3.80153062261578E-2</v>
      </c>
      <c r="ET151" s="864">
        <v>2.2212811736319199E-2</v>
      </c>
      <c r="EU151" s="864">
        <v>2.8329831610718701E-2</v>
      </c>
      <c r="EV151" s="864">
        <v>3.1924563895638303E-2</v>
      </c>
      <c r="EW151" s="864">
        <v>2.6536510931826199E-2</v>
      </c>
      <c r="EX151" s="864">
        <v>1.8222384344405599E-2</v>
      </c>
      <c r="EY151" s="864">
        <v>2.5409726739323301E-2</v>
      </c>
      <c r="EZ151" s="864">
        <v>2.8078246080352798E-2</v>
      </c>
      <c r="FA151" s="864">
        <v>2.3172648408263299E-2</v>
      </c>
      <c r="FB151" s="864">
        <v>1.5058355170487699E-2</v>
      </c>
      <c r="FC151" s="864">
        <v>2.0332854645982699E-2</v>
      </c>
      <c r="FD151" s="864">
        <v>2.17831197199717E-2</v>
      </c>
      <c r="FE151" s="864">
        <v>1.8074471840029999E-2</v>
      </c>
      <c r="FF151" s="864">
        <v>1.8867628591138799E-2</v>
      </c>
      <c r="FG151" s="864">
        <v>2.4032477135825899E-2</v>
      </c>
      <c r="FH151" s="864">
        <v>2.81001574421086E-2</v>
      </c>
      <c r="FI151" s="864">
        <v>2.3260439571517601E-2</v>
      </c>
      <c r="FJ151" s="864">
        <v>1.7454573428806901E-2</v>
      </c>
      <c r="FK151" s="864">
        <v>2.3919791596445399E-2</v>
      </c>
      <c r="FL151" s="864">
        <v>2.7818192571272202E-2</v>
      </c>
      <c r="FM151" s="864">
        <v>2.1412516767870201E-2</v>
      </c>
      <c r="FN151" s="864">
        <v>1.4687284906931299E-2</v>
      </c>
      <c r="FO151" s="864">
        <v>1.9267350956308101E-2</v>
      </c>
      <c r="FP151" s="864">
        <v>2.2599660836858101E-2</v>
      </c>
      <c r="FQ151" s="864">
        <v>1.7986332960462401E-2</v>
      </c>
      <c r="FR151" s="864">
        <v>1.13583285354515E-2</v>
      </c>
      <c r="FS151" s="864">
        <v>1.54931892895399E-2</v>
      </c>
      <c r="FT151" s="864">
        <v>1.6810211957182498E-2</v>
      </c>
      <c r="FU151" s="864">
        <v>1.3572094764456E-2</v>
      </c>
      <c r="FV151" s="864">
        <v>6.0033826905586604E-3</v>
      </c>
      <c r="FW151" s="864">
        <v>8.5960334875281891E-3</v>
      </c>
      <c r="FX151" s="864">
        <v>9.2274533431684694E-3</v>
      </c>
      <c r="FY151" s="864">
        <v>7.8092056989658397E-3</v>
      </c>
      <c r="FZ151" s="864">
        <v>6.4198072622006696E-3</v>
      </c>
      <c r="GA151" s="864">
        <v>8.6259130238027105E-3</v>
      </c>
      <c r="GB151" s="864">
        <v>9.7354054598353008E-3</v>
      </c>
      <c r="GC151" s="864">
        <v>7.9309562232108607E-3</v>
      </c>
      <c r="GD151" s="864">
        <v>6.9281028218131898E-3</v>
      </c>
      <c r="GE151" s="864">
        <v>7.5059455779267498E-3</v>
      </c>
      <c r="GF151" s="864">
        <v>9.6150287073730103E-3</v>
      </c>
      <c r="GG151" s="864">
        <v>7.7611236865700603E-3</v>
      </c>
      <c r="GH151" s="864">
        <v>6.6643386395277802E-3</v>
      </c>
      <c r="GI151" s="864">
        <v>8.8117156574178297E-3</v>
      </c>
      <c r="GJ151" s="864">
        <v>9.7366075101451999E-3</v>
      </c>
      <c r="GK151" s="864">
        <v>7.9058848881759201E-3</v>
      </c>
      <c r="GL151" s="864">
        <v>6.7005718702974702E-3</v>
      </c>
      <c r="GM151" s="864">
        <v>8.5170416100208597E-3</v>
      </c>
      <c r="GN151" s="864">
        <v>9.9892097966959009E-3</v>
      </c>
      <c r="GO151" s="864">
        <v>8.0291809056765393E-3</v>
      </c>
      <c r="GP151" s="864">
        <v>6.7500276544759799E-3</v>
      </c>
      <c r="GQ151" s="864">
        <v>8.5735379745859007E-3</v>
      </c>
      <c r="GR151" s="864">
        <v>9.8945912651599195E-3</v>
      </c>
      <c r="GS151" s="864">
        <v>8.3513303887282602E-3</v>
      </c>
      <c r="GT151" s="864">
        <v>7.0307922625727597E-3</v>
      </c>
      <c r="GU151" s="864">
        <v>9.0524691623424195E-3</v>
      </c>
      <c r="GV151" s="864">
        <v>1.00743836472256E-2</v>
      </c>
      <c r="GW151" s="864">
        <v>8.0890516437366194E-3</v>
      </c>
      <c r="GX151" s="864">
        <v>6.8443027430662804E-3</v>
      </c>
      <c r="GY151" s="864">
        <v>8.4808083792511802E-3</v>
      </c>
      <c r="GZ151" s="864">
        <v>9.9335720394950703E-3</v>
      </c>
      <c r="HA151" s="864">
        <v>7.9642701889422393E-3</v>
      </c>
      <c r="HB151" s="864">
        <v>7.0153373300169799E-3</v>
      </c>
    </row>
    <row r="152" spans="1:210" x14ac:dyDescent="0.3">
      <c r="A152" s="53" t="s">
        <v>35</v>
      </c>
      <c r="B152" s="865">
        <f t="shared" ref="B152:BM152" si="159">B153</f>
        <v>8.8241074000000003E-2</v>
      </c>
      <c r="C152" s="865">
        <f t="shared" si="159"/>
        <v>8.7675588999999998E-2</v>
      </c>
      <c r="D152" s="865">
        <f t="shared" si="159"/>
        <v>0.121039412</v>
      </c>
      <c r="E152" s="865">
        <f t="shared" si="159"/>
        <v>0.123856778</v>
      </c>
      <c r="F152" s="865">
        <f t="shared" si="159"/>
        <v>0.127034438</v>
      </c>
      <c r="G152" s="865">
        <f t="shared" si="159"/>
        <v>0.14414673</v>
      </c>
      <c r="H152" s="865">
        <f t="shared" si="159"/>
        <v>0.159341651</v>
      </c>
      <c r="I152" s="865">
        <f t="shared" si="159"/>
        <v>0.18451926599999999</v>
      </c>
      <c r="J152" s="865">
        <f t="shared" si="159"/>
        <v>0.20328253700000001</v>
      </c>
      <c r="K152" s="865">
        <f t="shared" si="159"/>
        <v>0.13770881500000001</v>
      </c>
      <c r="L152" s="865">
        <f t="shared" si="159"/>
        <v>0.11649322300000001</v>
      </c>
      <c r="M152" s="865">
        <f t="shared" si="159"/>
        <v>0.16759870099999999</v>
      </c>
      <c r="N152" s="865">
        <f t="shared" si="159"/>
        <v>0.12231776900000001</v>
      </c>
      <c r="O152" s="865">
        <f t="shared" si="159"/>
        <v>0.10583205900000001</v>
      </c>
      <c r="P152" s="865">
        <f t="shared" si="159"/>
        <v>0.117105033</v>
      </c>
      <c r="Q152" s="865">
        <f t="shared" si="159"/>
        <v>0.12990843999999999</v>
      </c>
      <c r="R152" s="865">
        <f t="shared" si="159"/>
        <v>8.4470033999999999E-2</v>
      </c>
      <c r="S152" s="865">
        <f t="shared" si="159"/>
        <v>0.100496188</v>
      </c>
      <c r="T152" s="865">
        <f t="shared" si="159"/>
        <v>9.5666608E-2</v>
      </c>
      <c r="U152" s="865">
        <f t="shared" si="159"/>
        <v>0.113384925</v>
      </c>
      <c r="V152" s="865">
        <f t="shared" si="159"/>
        <v>8.8324621000000006E-2</v>
      </c>
      <c r="W152" s="865">
        <f t="shared" si="159"/>
        <v>8.3387016999999994E-2</v>
      </c>
      <c r="X152" s="865">
        <f t="shared" si="159"/>
        <v>9.7801597000000004E-2</v>
      </c>
      <c r="Y152" s="865">
        <f t="shared" si="159"/>
        <v>0.14207054699999999</v>
      </c>
      <c r="Z152" s="865">
        <f t="shared" si="159"/>
        <v>8.1370102E-2</v>
      </c>
      <c r="AA152" s="865">
        <f t="shared" si="159"/>
        <v>8.1636492000000005E-2</v>
      </c>
      <c r="AB152" s="865">
        <f t="shared" si="159"/>
        <v>0.10057476</v>
      </c>
      <c r="AC152" s="865">
        <f t="shared" si="159"/>
        <v>0.104000778</v>
      </c>
      <c r="AD152" s="865">
        <f t="shared" si="159"/>
        <v>8.0016535999999999E-2</v>
      </c>
      <c r="AE152" s="865">
        <f t="shared" si="159"/>
        <v>7.0906028999999995E-2</v>
      </c>
      <c r="AF152" s="865">
        <f t="shared" si="159"/>
        <v>9.7110742999999999E-2</v>
      </c>
      <c r="AG152" s="865">
        <f t="shared" si="159"/>
        <v>5.9054154999999997E-2</v>
      </c>
      <c r="AH152" s="865">
        <f t="shared" si="159"/>
        <v>8.4303661000000002E-2</v>
      </c>
      <c r="AI152" s="865">
        <f t="shared" si="159"/>
        <v>5.9058401000000003E-2</v>
      </c>
      <c r="AJ152" s="865">
        <f t="shared" si="159"/>
        <v>5.7413170999999999E-2</v>
      </c>
      <c r="AK152" s="865">
        <f t="shared" si="159"/>
        <v>5.0870941000000003E-2</v>
      </c>
      <c r="AL152" s="865">
        <f t="shared" si="159"/>
        <v>4.0296855999999999E-2</v>
      </c>
      <c r="AM152" s="865">
        <f t="shared" si="159"/>
        <v>5.7204818999999997E-2</v>
      </c>
      <c r="AN152" s="865">
        <f t="shared" si="159"/>
        <v>3.7698557000000001E-2</v>
      </c>
      <c r="AO152" s="865">
        <f t="shared" si="159"/>
        <v>3.3672615000000003E-2</v>
      </c>
      <c r="AP152" s="865">
        <f t="shared" si="159"/>
        <v>7.2278237999999995E-2</v>
      </c>
      <c r="AQ152" s="865">
        <f t="shared" si="159"/>
        <v>5.1465596000000002E-2</v>
      </c>
      <c r="AR152" s="865">
        <f t="shared" si="159"/>
        <v>6.1618921E-2</v>
      </c>
      <c r="AS152" s="865">
        <f t="shared" si="159"/>
        <v>6.6063390999999999E-2</v>
      </c>
      <c r="AT152" s="865">
        <f t="shared" si="159"/>
        <v>6.0337184000000002E-2</v>
      </c>
      <c r="AU152" s="865">
        <f t="shared" si="159"/>
        <v>8.3843803999999994E-2</v>
      </c>
      <c r="AV152" s="865">
        <f t="shared" si="159"/>
        <v>9.3907975000000005E-2</v>
      </c>
      <c r="AW152" s="865">
        <f t="shared" si="159"/>
        <v>9.6133130999999997E-2</v>
      </c>
      <c r="AX152" s="865">
        <f t="shared" si="159"/>
        <v>6.3530195999999997E-2</v>
      </c>
      <c r="AY152" s="865">
        <f t="shared" si="159"/>
        <v>0.104146347</v>
      </c>
      <c r="AZ152" s="865">
        <f t="shared" si="159"/>
        <v>9.6385288E-2</v>
      </c>
      <c r="BA152" s="865">
        <f t="shared" si="159"/>
        <v>9.6783349000000005E-2</v>
      </c>
      <c r="BB152" s="865">
        <f t="shared" si="159"/>
        <v>8.1458130000000004E-2</v>
      </c>
      <c r="BC152" s="865">
        <f t="shared" si="159"/>
        <v>0.105133649</v>
      </c>
      <c r="BD152" s="865">
        <f t="shared" si="159"/>
        <v>0.10367504600000001</v>
      </c>
      <c r="BE152" s="865">
        <f t="shared" si="159"/>
        <v>0.126006866</v>
      </c>
      <c r="BF152" s="865">
        <f t="shared" si="159"/>
        <v>0.13172528999999999</v>
      </c>
      <c r="BG152" s="865">
        <f t="shared" si="159"/>
        <v>0.152551148</v>
      </c>
      <c r="BH152" s="865">
        <f t="shared" si="159"/>
        <v>0.11465803099999999</v>
      </c>
      <c r="BI152" s="865">
        <f t="shared" si="159"/>
        <v>9.7654188000000003E-2</v>
      </c>
      <c r="BJ152" s="865">
        <f t="shared" si="159"/>
        <v>0.118355063</v>
      </c>
      <c r="BK152" s="865">
        <f t="shared" si="159"/>
        <v>9.9206989999999995E-2</v>
      </c>
      <c r="BL152" s="865">
        <f t="shared" si="159"/>
        <v>9.5138140999999996E-2</v>
      </c>
      <c r="BM152" s="865">
        <f t="shared" si="159"/>
        <v>9.0501920999999999E-2</v>
      </c>
      <c r="BN152" s="865">
        <f t="shared" ref="BN152:DY152" si="160">BN153</f>
        <v>0.10275153200000001</v>
      </c>
      <c r="BO152" s="865">
        <f t="shared" si="160"/>
        <v>0.120239819</v>
      </c>
      <c r="BP152" s="865">
        <f t="shared" si="160"/>
        <v>0.14567197400000001</v>
      </c>
      <c r="BQ152" s="865">
        <f t="shared" si="160"/>
        <v>0.128903929</v>
      </c>
      <c r="BR152" s="865">
        <f t="shared" si="160"/>
        <v>0.14406834900000001</v>
      </c>
      <c r="BS152" s="865">
        <f t="shared" si="160"/>
        <v>0.123007172</v>
      </c>
      <c r="BT152" s="865">
        <f t="shared" si="160"/>
        <v>0.121240418</v>
      </c>
      <c r="BU152" s="865">
        <f t="shared" si="160"/>
        <v>0.104876283</v>
      </c>
      <c r="BV152" s="865">
        <f t="shared" si="160"/>
        <v>0.106277197</v>
      </c>
      <c r="BW152" s="865">
        <f t="shared" si="160"/>
        <v>0.12376698</v>
      </c>
      <c r="BX152" s="865">
        <f t="shared" si="160"/>
        <v>0.13034166599999999</v>
      </c>
      <c r="BY152" s="865">
        <f t="shared" si="160"/>
        <v>0.13281516800000001</v>
      </c>
      <c r="BZ152" s="865">
        <f t="shared" si="160"/>
        <v>8.5838488000000004E-2</v>
      </c>
      <c r="CA152" s="865">
        <f t="shared" si="160"/>
        <v>0.142407013</v>
      </c>
      <c r="CB152" s="865">
        <f t="shared" si="160"/>
        <v>0.16587084099999999</v>
      </c>
      <c r="CC152" s="865">
        <f t="shared" si="160"/>
        <v>8.7128954999999994E-2</v>
      </c>
      <c r="CD152" s="865">
        <f t="shared" si="160"/>
        <v>0.14923428399999999</v>
      </c>
      <c r="CE152" s="865">
        <f t="shared" si="160"/>
        <v>0.150955754</v>
      </c>
      <c r="CF152" s="865">
        <f t="shared" si="160"/>
        <v>0.17224235900000001</v>
      </c>
      <c r="CG152" s="865">
        <f t="shared" si="160"/>
        <v>0.12967372099999999</v>
      </c>
      <c r="CH152" s="865">
        <f t="shared" si="160"/>
        <v>0.12608987199999999</v>
      </c>
      <c r="CI152" s="865">
        <f t="shared" si="160"/>
        <v>0.15493205600000001</v>
      </c>
      <c r="CJ152" s="865">
        <f t="shared" si="160"/>
        <v>0.13783773999999999</v>
      </c>
      <c r="CK152" s="865">
        <f t="shared" si="160"/>
        <v>0.205306457</v>
      </c>
      <c r="CL152" s="865">
        <f t="shared" si="160"/>
        <v>0.15441337599999999</v>
      </c>
      <c r="CM152" s="865">
        <f t="shared" si="160"/>
        <v>0.16977487799999999</v>
      </c>
      <c r="CN152" s="865">
        <f t="shared" si="160"/>
        <v>0.119948364</v>
      </c>
      <c r="CO152" s="865">
        <f t="shared" si="160"/>
        <v>9.4528243999999997E-2</v>
      </c>
      <c r="CP152" s="865">
        <f t="shared" si="160"/>
        <v>0.13274604400000001</v>
      </c>
      <c r="CQ152" s="865">
        <f t="shared" si="160"/>
        <v>7.4936760000000005E-2</v>
      </c>
      <c r="CR152" s="865">
        <f t="shared" si="160"/>
        <v>6.4765423000000003E-2</v>
      </c>
      <c r="CS152" s="865">
        <f t="shared" si="160"/>
        <v>7.3422713000000001E-2</v>
      </c>
      <c r="CT152" s="865">
        <f t="shared" si="160"/>
        <v>8.9028034000000006E-2</v>
      </c>
      <c r="CU152" s="865">
        <f t="shared" si="160"/>
        <v>5.1556907999999999E-2</v>
      </c>
      <c r="CV152" s="865">
        <f t="shared" si="160"/>
        <v>7.3208819999999994E-2</v>
      </c>
      <c r="CW152" s="865">
        <f t="shared" si="160"/>
        <v>6.4831820999999998E-2</v>
      </c>
      <c r="CX152" s="865">
        <f t="shared" si="160"/>
        <v>7.2516966000000002E-2</v>
      </c>
      <c r="CY152" s="865">
        <f t="shared" si="160"/>
        <v>6.7808991999999998E-2</v>
      </c>
      <c r="CZ152" s="865">
        <f t="shared" si="160"/>
        <v>0.12516016999999999</v>
      </c>
      <c r="DA152" s="865">
        <f t="shared" si="160"/>
        <v>0.15415743500000001</v>
      </c>
      <c r="DB152" s="865">
        <f t="shared" si="160"/>
        <v>0.22909512900000001</v>
      </c>
      <c r="DC152" s="865">
        <f t="shared" si="160"/>
        <v>0.18452826899999999</v>
      </c>
      <c r="DD152" s="865">
        <f t="shared" si="160"/>
        <v>0.19456853199999999</v>
      </c>
      <c r="DE152" s="865">
        <f t="shared" si="160"/>
        <v>0.18026655599999999</v>
      </c>
      <c r="DF152" s="865">
        <f t="shared" si="160"/>
        <v>0.18213320299999999</v>
      </c>
      <c r="DG152" s="865">
        <f t="shared" si="160"/>
        <v>0.1699977</v>
      </c>
      <c r="DH152" s="865">
        <f t="shared" si="160"/>
        <v>0.17450795099999999</v>
      </c>
      <c r="DI152" s="865">
        <f t="shared" si="160"/>
        <v>0.16019501999999999</v>
      </c>
      <c r="DJ152" s="865">
        <f t="shared" si="160"/>
        <v>0.184639003</v>
      </c>
      <c r="DK152" s="865">
        <f t="shared" si="160"/>
        <v>0.17805711399999999</v>
      </c>
      <c r="DL152" s="865">
        <f t="shared" si="160"/>
        <v>0.19784179299999999</v>
      </c>
      <c r="DM152" s="865">
        <f t="shared" si="160"/>
        <v>0.197774428</v>
      </c>
      <c r="DN152" s="865">
        <f t="shared" si="160"/>
        <v>0.193867186</v>
      </c>
      <c r="DO152" s="865">
        <f t="shared" si="160"/>
        <v>0.19574615000000001</v>
      </c>
      <c r="DP152" s="865">
        <f t="shared" si="160"/>
        <v>0.216563742</v>
      </c>
      <c r="DQ152" s="865">
        <f t="shared" si="160"/>
        <v>0.17347531399999999</v>
      </c>
      <c r="DR152" s="865">
        <f t="shared" si="160"/>
        <v>0.163896132</v>
      </c>
      <c r="DS152" s="865">
        <f t="shared" si="160"/>
        <v>0.100915876</v>
      </c>
      <c r="DT152" s="865">
        <f t="shared" si="160"/>
        <v>0.21793479700000001</v>
      </c>
      <c r="DU152" s="865">
        <f t="shared" si="160"/>
        <v>0.21844597700000001</v>
      </c>
      <c r="DV152" s="865">
        <f t="shared" si="160"/>
        <v>0.18511002600000001</v>
      </c>
      <c r="DW152" s="865">
        <f t="shared" si="160"/>
        <v>0.19387559900000001</v>
      </c>
      <c r="DX152" s="865">
        <f t="shared" si="160"/>
        <v>0.21217419400000001</v>
      </c>
      <c r="DY152" s="865">
        <f t="shared" si="160"/>
        <v>0.24283763899999999</v>
      </c>
      <c r="DZ152" s="865">
        <f t="shared" ref="DZ152:GK152" si="161">DZ153</f>
        <v>0.169738627</v>
      </c>
      <c r="EA152" s="865">
        <f t="shared" si="161"/>
        <v>0.14875154099999999</v>
      </c>
      <c r="EB152" s="865">
        <f t="shared" si="161"/>
        <v>0.16090166</v>
      </c>
      <c r="EC152" s="865">
        <f t="shared" si="161"/>
        <v>0.19336643000000001</v>
      </c>
      <c r="ED152" s="865">
        <f t="shared" si="161"/>
        <v>0.18538390099999999</v>
      </c>
      <c r="EE152" s="865">
        <f t="shared" si="161"/>
        <v>0.15214383500000001</v>
      </c>
      <c r="EF152" s="865">
        <f t="shared" si="161"/>
        <v>0.16642029899999999</v>
      </c>
      <c r="EG152" s="865">
        <f t="shared" si="161"/>
        <v>0.23930616599999999</v>
      </c>
      <c r="EH152" s="865">
        <f t="shared" si="161"/>
        <v>0.17291806600000001</v>
      </c>
      <c r="EI152" s="865">
        <f t="shared" si="161"/>
        <v>0.13083362400000001</v>
      </c>
      <c r="EJ152" s="865">
        <f t="shared" si="161"/>
        <v>0.13721887199999999</v>
      </c>
      <c r="EK152" s="865">
        <f t="shared" si="161"/>
        <v>0.150857193</v>
      </c>
      <c r="EL152" s="865">
        <f t="shared" si="161"/>
        <v>0.156926861</v>
      </c>
      <c r="EM152" s="865">
        <f t="shared" si="161"/>
        <v>0.15796237099999999</v>
      </c>
      <c r="EN152" s="865">
        <f t="shared" si="161"/>
        <v>0.15353503600000001</v>
      </c>
      <c r="EO152" s="865">
        <f t="shared" si="161"/>
        <v>0.148435439</v>
      </c>
      <c r="EP152" s="865">
        <f t="shared" si="161"/>
        <v>0.15342357517840199</v>
      </c>
      <c r="EQ152" s="865">
        <f t="shared" si="161"/>
        <v>0.14332375397855299</v>
      </c>
      <c r="ER152" s="865">
        <f t="shared" si="161"/>
        <v>0.16097329267546201</v>
      </c>
      <c r="ES152" s="865">
        <f t="shared" si="161"/>
        <v>0.115378985948192</v>
      </c>
      <c r="ET152" s="865">
        <f t="shared" si="161"/>
        <v>0.13422047854102101</v>
      </c>
      <c r="EU152" s="865">
        <f t="shared" si="161"/>
        <v>0.13642171628581401</v>
      </c>
      <c r="EV152" s="865">
        <f t="shared" si="161"/>
        <v>0.150661658512067</v>
      </c>
      <c r="EW152" s="865">
        <f t="shared" si="161"/>
        <v>0.18680015471158601</v>
      </c>
      <c r="EX152" s="865">
        <f t="shared" si="161"/>
        <v>0.1639432880425</v>
      </c>
      <c r="EY152" s="865">
        <f t="shared" si="161"/>
        <v>0.15758286809852201</v>
      </c>
      <c r="EZ152" s="865">
        <f t="shared" si="161"/>
        <v>0.140882449510947</v>
      </c>
      <c r="FA152" s="865">
        <f t="shared" si="161"/>
        <v>0.15498043083202101</v>
      </c>
      <c r="FB152" s="865">
        <f t="shared" si="161"/>
        <v>0.19366099975028001</v>
      </c>
      <c r="FC152" s="865">
        <f t="shared" si="161"/>
        <v>0.29591751664388699</v>
      </c>
      <c r="FD152" s="865">
        <f t="shared" si="161"/>
        <v>0.180877031514007</v>
      </c>
      <c r="FE152" s="865">
        <f t="shared" si="161"/>
        <v>0.15034706693000099</v>
      </c>
      <c r="FF152" s="865">
        <f t="shared" si="161"/>
        <v>0.157468581051566</v>
      </c>
      <c r="FG152" s="865">
        <f t="shared" si="161"/>
        <v>0.147585610414108</v>
      </c>
      <c r="FH152" s="865">
        <f t="shared" si="161"/>
        <v>0.25919537298870998</v>
      </c>
      <c r="FI152" s="865">
        <f t="shared" si="161"/>
        <v>0.20765225290012801</v>
      </c>
      <c r="FJ152" s="865">
        <f t="shared" si="161"/>
        <v>0.25768506445524703</v>
      </c>
      <c r="FK152" s="865">
        <f t="shared" si="161"/>
        <v>0.22074846831505299</v>
      </c>
      <c r="FL152" s="865">
        <f t="shared" si="161"/>
        <v>0.201090581117951</v>
      </c>
      <c r="FM152" s="865">
        <f t="shared" si="161"/>
        <v>0.20140046496817901</v>
      </c>
      <c r="FN152" s="865">
        <f t="shared" si="161"/>
        <v>0.162583113760321</v>
      </c>
      <c r="FO152" s="865">
        <f t="shared" si="161"/>
        <v>0.13552149557072801</v>
      </c>
      <c r="FP152" s="865">
        <f t="shared" si="161"/>
        <v>0.14431337342046799</v>
      </c>
      <c r="FQ152" s="865">
        <f t="shared" si="161"/>
        <v>0.126917036864649</v>
      </c>
      <c r="FR152" s="865">
        <f t="shared" si="161"/>
        <v>0.162782125192626</v>
      </c>
      <c r="FS152" s="865">
        <f t="shared" si="161"/>
        <v>0.16183482909923499</v>
      </c>
      <c r="FT152" s="865">
        <f t="shared" si="161"/>
        <v>0.162887525772547</v>
      </c>
      <c r="FU152" s="865">
        <f t="shared" si="161"/>
        <v>7.8103378578122704E-2</v>
      </c>
      <c r="FV152" s="865">
        <f t="shared" si="161"/>
        <v>0.200958240032556</v>
      </c>
      <c r="FW152" s="865">
        <f t="shared" si="161"/>
        <v>0.14987529150672699</v>
      </c>
      <c r="FX152" s="865">
        <f t="shared" si="161"/>
        <v>2.17554517035984E-2</v>
      </c>
      <c r="FY152" s="865">
        <f t="shared" si="161"/>
        <v>0.17807295565046199</v>
      </c>
      <c r="FZ152" s="865">
        <f t="shared" si="161"/>
        <v>0.20506019360073499</v>
      </c>
      <c r="GA152" s="865">
        <f t="shared" si="161"/>
        <v>0.17222498065879599</v>
      </c>
      <c r="GB152" s="865">
        <f t="shared" si="161"/>
        <v>0.15173633693320801</v>
      </c>
      <c r="GC152" s="865">
        <f t="shared" si="161"/>
        <v>0.163818802795197</v>
      </c>
      <c r="GD152" s="865">
        <f t="shared" si="161"/>
        <v>0.25021033166233703</v>
      </c>
      <c r="GE152" s="865">
        <f t="shared" si="161"/>
        <v>0.134850390283482</v>
      </c>
      <c r="GF152" s="865">
        <f t="shared" si="161"/>
        <v>8.1841320359526307E-2</v>
      </c>
      <c r="GG152" s="865">
        <f t="shared" si="161"/>
        <v>0.10559418694610299</v>
      </c>
      <c r="GH152" s="865">
        <f t="shared" si="161"/>
        <v>0.116898400498154</v>
      </c>
      <c r="GI152" s="865">
        <f t="shared" si="161"/>
        <v>0.145520696660733</v>
      </c>
      <c r="GJ152" s="865">
        <f t="shared" si="161"/>
        <v>7.5611049960059601E-2</v>
      </c>
      <c r="GK152" s="865">
        <f t="shared" si="161"/>
        <v>8.6322812557001499E-2</v>
      </c>
      <c r="GL152" s="865">
        <f t="shared" ref="GL152:IW152" si="162">GL153</f>
        <v>2.5348688886512701E-2</v>
      </c>
      <c r="GM152" s="865">
        <f t="shared" si="162"/>
        <v>3.1776629535748203E-2</v>
      </c>
      <c r="GN152" s="865">
        <f t="shared" si="162"/>
        <v>2.3298137583576E-2</v>
      </c>
      <c r="GO152" s="865">
        <f t="shared" si="162"/>
        <v>2.8304314189210401E-2</v>
      </c>
      <c r="GP152" s="865">
        <f t="shared" si="162"/>
        <v>3.0639970563630999E-2</v>
      </c>
      <c r="GQ152" s="865">
        <f t="shared" si="162"/>
        <v>1.7690716851063298E-2</v>
      </c>
      <c r="GR152" s="865">
        <f t="shared" si="162"/>
        <v>1.80613194789511E-2</v>
      </c>
      <c r="GS152" s="865">
        <f t="shared" si="162"/>
        <v>2.31766559530024E-2</v>
      </c>
      <c r="GT152" s="865">
        <f t="shared" si="162"/>
        <v>2.7531628372131099E-2</v>
      </c>
      <c r="GU152" s="865">
        <f t="shared" si="162"/>
        <v>3.6798216206356503E-2</v>
      </c>
      <c r="GV152" s="865">
        <f t="shared" si="162"/>
        <v>3.7842358180228602E-2</v>
      </c>
      <c r="GW152" s="865">
        <f t="shared" si="162"/>
        <v>1.34488530194293E-2</v>
      </c>
      <c r="GX152" s="865">
        <f t="shared" si="162"/>
        <v>2.7948442325473201E-2</v>
      </c>
      <c r="GY152" s="865">
        <f t="shared" si="162"/>
        <v>1.82364155559889E-2</v>
      </c>
      <c r="GZ152" s="865">
        <f t="shared" si="162"/>
        <v>3.4098297345065899E-2</v>
      </c>
      <c r="HA152" s="865">
        <f t="shared" si="162"/>
        <v>3.9712611722971101E-2</v>
      </c>
      <c r="HB152" s="865">
        <f t="shared" si="162"/>
        <v>4.2508978721530699E-2</v>
      </c>
    </row>
    <row r="153" spans="1:210" x14ac:dyDescent="0.3">
      <c r="A153" s="54" t="s">
        <v>26</v>
      </c>
      <c r="B153" s="866">
        <v>8.8241074000000003E-2</v>
      </c>
      <c r="C153" s="866">
        <v>8.7675588999999998E-2</v>
      </c>
      <c r="D153" s="866">
        <v>0.121039412</v>
      </c>
      <c r="E153" s="866">
        <v>0.123856778</v>
      </c>
      <c r="F153" s="866">
        <v>0.127034438</v>
      </c>
      <c r="G153" s="866">
        <v>0.14414673</v>
      </c>
      <c r="H153" s="866">
        <v>0.159341651</v>
      </c>
      <c r="I153" s="866">
        <v>0.18451926599999999</v>
      </c>
      <c r="J153" s="866">
        <v>0.20328253700000001</v>
      </c>
      <c r="K153" s="866">
        <v>0.13770881500000001</v>
      </c>
      <c r="L153" s="866">
        <v>0.11649322300000001</v>
      </c>
      <c r="M153" s="866">
        <v>0.16759870099999999</v>
      </c>
      <c r="N153" s="866">
        <v>0.12231776900000001</v>
      </c>
      <c r="O153" s="866">
        <v>0.10583205900000001</v>
      </c>
      <c r="P153" s="866">
        <v>0.117105033</v>
      </c>
      <c r="Q153" s="866">
        <v>0.12990843999999999</v>
      </c>
      <c r="R153" s="866">
        <v>8.4470033999999999E-2</v>
      </c>
      <c r="S153" s="866">
        <v>0.100496188</v>
      </c>
      <c r="T153" s="866">
        <v>9.5666608E-2</v>
      </c>
      <c r="U153" s="866">
        <v>0.113384925</v>
      </c>
      <c r="V153" s="866">
        <v>8.8324621000000006E-2</v>
      </c>
      <c r="W153" s="866">
        <v>8.3387016999999994E-2</v>
      </c>
      <c r="X153" s="866">
        <v>9.7801597000000004E-2</v>
      </c>
      <c r="Y153" s="866">
        <v>0.14207054699999999</v>
      </c>
      <c r="Z153" s="866">
        <v>8.1370102E-2</v>
      </c>
      <c r="AA153" s="866">
        <v>8.1636492000000005E-2</v>
      </c>
      <c r="AB153" s="866">
        <v>0.10057476</v>
      </c>
      <c r="AC153" s="866">
        <v>0.104000778</v>
      </c>
      <c r="AD153" s="866">
        <v>8.0016535999999999E-2</v>
      </c>
      <c r="AE153" s="866">
        <v>7.0906028999999995E-2</v>
      </c>
      <c r="AF153" s="866">
        <v>9.7110742999999999E-2</v>
      </c>
      <c r="AG153" s="866">
        <v>5.9054154999999997E-2</v>
      </c>
      <c r="AH153" s="866">
        <v>8.4303661000000002E-2</v>
      </c>
      <c r="AI153" s="866">
        <v>5.9058401000000003E-2</v>
      </c>
      <c r="AJ153" s="866">
        <v>5.7413170999999999E-2</v>
      </c>
      <c r="AK153" s="866">
        <v>5.0870941000000003E-2</v>
      </c>
      <c r="AL153" s="866">
        <v>4.0296855999999999E-2</v>
      </c>
      <c r="AM153" s="866">
        <v>5.7204818999999997E-2</v>
      </c>
      <c r="AN153" s="866">
        <v>3.7698557000000001E-2</v>
      </c>
      <c r="AO153" s="866">
        <v>3.3672615000000003E-2</v>
      </c>
      <c r="AP153" s="866">
        <v>7.2278237999999995E-2</v>
      </c>
      <c r="AQ153" s="866">
        <v>5.1465596000000002E-2</v>
      </c>
      <c r="AR153" s="866">
        <v>6.1618921E-2</v>
      </c>
      <c r="AS153" s="866">
        <v>6.6063390999999999E-2</v>
      </c>
      <c r="AT153" s="866">
        <v>6.0337184000000002E-2</v>
      </c>
      <c r="AU153" s="866">
        <v>8.3843803999999994E-2</v>
      </c>
      <c r="AV153" s="866">
        <v>9.3907975000000005E-2</v>
      </c>
      <c r="AW153" s="866">
        <v>9.6133130999999997E-2</v>
      </c>
      <c r="AX153" s="866">
        <v>6.3530195999999997E-2</v>
      </c>
      <c r="AY153" s="866">
        <v>0.104146347</v>
      </c>
      <c r="AZ153" s="866">
        <v>9.6385288E-2</v>
      </c>
      <c r="BA153" s="866">
        <v>9.6783349000000005E-2</v>
      </c>
      <c r="BB153" s="866">
        <v>8.1458130000000004E-2</v>
      </c>
      <c r="BC153" s="866">
        <v>0.105133649</v>
      </c>
      <c r="BD153" s="866">
        <v>0.10367504600000001</v>
      </c>
      <c r="BE153" s="866">
        <v>0.126006866</v>
      </c>
      <c r="BF153" s="866">
        <v>0.13172528999999999</v>
      </c>
      <c r="BG153" s="866">
        <v>0.152551148</v>
      </c>
      <c r="BH153" s="866">
        <v>0.11465803099999999</v>
      </c>
      <c r="BI153" s="866">
        <v>9.7654188000000003E-2</v>
      </c>
      <c r="BJ153" s="866">
        <v>0.118355063</v>
      </c>
      <c r="BK153" s="866">
        <v>9.9206989999999995E-2</v>
      </c>
      <c r="BL153" s="866">
        <v>9.5138140999999996E-2</v>
      </c>
      <c r="BM153" s="866">
        <v>9.0501920999999999E-2</v>
      </c>
      <c r="BN153" s="866">
        <v>0.10275153200000001</v>
      </c>
      <c r="BO153" s="866">
        <v>0.120239819</v>
      </c>
      <c r="BP153" s="866">
        <v>0.14567197400000001</v>
      </c>
      <c r="BQ153" s="866">
        <v>0.128903929</v>
      </c>
      <c r="BR153" s="866">
        <v>0.14406834900000001</v>
      </c>
      <c r="BS153" s="866">
        <v>0.123007172</v>
      </c>
      <c r="BT153" s="866">
        <v>0.121240418</v>
      </c>
      <c r="BU153" s="866">
        <v>0.104876283</v>
      </c>
      <c r="BV153" s="866">
        <v>0.106277197</v>
      </c>
      <c r="BW153" s="866">
        <v>0.12376698</v>
      </c>
      <c r="BX153" s="866">
        <v>0.13034166599999999</v>
      </c>
      <c r="BY153" s="866">
        <v>0.13281516800000001</v>
      </c>
      <c r="BZ153" s="866">
        <v>8.5838488000000004E-2</v>
      </c>
      <c r="CA153" s="866">
        <v>0.142407013</v>
      </c>
      <c r="CB153" s="866">
        <v>0.16587084099999999</v>
      </c>
      <c r="CC153" s="866">
        <v>8.7128954999999994E-2</v>
      </c>
      <c r="CD153" s="866">
        <v>0.14923428399999999</v>
      </c>
      <c r="CE153" s="866">
        <v>0.150955754</v>
      </c>
      <c r="CF153" s="866">
        <v>0.17224235900000001</v>
      </c>
      <c r="CG153" s="866">
        <v>0.12967372099999999</v>
      </c>
      <c r="CH153" s="866">
        <v>0.12608987199999999</v>
      </c>
      <c r="CI153" s="866">
        <v>0.15493205600000001</v>
      </c>
      <c r="CJ153" s="866">
        <v>0.13783773999999999</v>
      </c>
      <c r="CK153" s="866">
        <v>0.205306457</v>
      </c>
      <c r="CL153" s="866">
        <v>0.15441337599999999</v>
      </c>
      <c r="CM153" s="866">
        <v>0.16977487799999999</v>
      </c>
      <c r="CN153" s="866">
        <v>0.119948364</v>
      </c>
      <c r="CO153" s="866">
        <v>9.4528243999999997E-2</v>
      </c>
      <c r="CP153" s="866">
        <v>0.13274604400000001</v>
      </c>
      <c r="CQ153" s="866">
        <v>7.4936760000000005E-2</v>
      </c>
      <c r="CR153" s="866">
        <v>6.4765423000000003E-2</v>
      </c>
      <c r="CS153" s="866">
        <v>7.3422713000000001E-2</v>
      </c>
      <c r="CT153" s="866">
        <v>8.9028034000000006E-2</v>
      </c>
      <c r="CU153" s="866">
        <v>5.1556907999999999E-2</v>
      </c>
      <c r="CV153" s="866">
        <v>7.3208819999999994E-2</v>
      </c>
      <c r="CW153" s="866">
        <v>6.4831820999999998E-2</v>
      </c>
      <c r="CX153" s="866">
        <v>7.2516966000000002E-2</v>
      </c>
      <c r="CY153" s="866">
        <v>6.7808991999999998E-2</v>
      </c>
      <c r="CZ153" s="866">
        <v>0.12516016999999999</v>
      </c>
      <c r="DA153" s="866">
        <v>0.15415743500000001</v>
      </c>
      <c r="DB153" s="866">
        <v>0.22909512900000001</v>
      </c>
      <c r="DC153" s="866">
        <v>0.18452826899999999</v>
      </c>
      <c r="DD153" s="866">
        <v>0.19456853199999999</v>
      </c>
      <c r="DE153" s="866">
        <v>0.18026655599999999</v>
      </c>
      <c r="DF153" s="866">
        <v>0.18213320299999999</v>
      </c>
      <c r="DG153" s="866">
        <v>0.1699977</v>
      </c>
      <c r="DH153" s="866">
        <v>0.17450795099999999</v>
      </c>
      <c r="DI153" s="866">
        <v>0.16019501999999999</v>
      </c>
      <c r="DJ153" s="866">
        <v>0.184639003</v>
      </c>
      <c r="DK153" s="866">
        <v>0.17805711399999999</v>
      </c>
      <c r="DL153" s="866">
        <v>0.19784179299999999</v>
      </c>
      <c r="DM153" s="866">
        <v>0.197774428</v>
      </c>
      <c r="DN153" s="866">
        <v>0.193867186</v>
      </c>
      <c r="DO153" s="866">
        <v>0.19574615000000001</v>
      </c>
      <c r="DP153" s="866">
        <v>0.216563742</v>
      </c>
      <c r="DQ153" s="866">
        <v>0.17347531399999999</v>
      </c>
      <c r="DR153" s="866">
        <v>0.163896132</v>
      </c>
      <c r="DS153" s="866">
        <v>0.100915876</v>
      </c>
      <c r="DT153" s="866">
        <v>0.21793479700000001</v>
      </c>
      <c r="DU153" s="866">
        <v>0.21844597700000001</v>
      </c>
      <c r="DV153" s="866">
        <v>0.18511002600000001</v>
      </c>
      <c r="DW153" s="866">
        <v>0.19387559900000001</v>
      </c>
      <c r="DX153" s="866">
        <v>0.21217419400000001</v>
      </c>
      <c r="DY153" s="866">
        <v>0.24283763899999999</v>
      </c>
      <c r="DZ153" s="866">
        <v>0.169738627</v>
      </c>
      <c r="EA153" s="866">
        <v>0.14875154099999999</v>
      </c>
      <c r="EB153" s="866">
        <v>0.16090166</v>
      </c>
      <c r="EC153" s="866">
        <v>0.19336643000000001</v>
      </c>
      <c r="ED153" s="866">
        <v>0.18538390099999999</v>
      </c>
      <c r="EE153" s="866">
        <v>0.15214383500000001</v>
      </c>
      <c r="EF153" s="866">
        <v>0.16642029899999999</v>
      </c>
      <c r="EG153" s="866">
        <v>0.23930616599999999</v>
      </c>
      <c r="EH153" s="866">
        <v>0.17291806600000001</v>
      </c>
      <c r="EI153" s="866">
        <v>0.13083362400000001</v>
      </c>
      <c r="EJ153" s="866">
        <v>0.13721887199999999</v>
      </c>
      <c r="EK153" s="866">
        <v>0.150857193</v>
      </c>
      <c r="EL153" s="866">
        <v>0.156926861</v>
      </c>
      <c r="EM153" s="866">
        <v>0.15796237099999999</v>
      </c>
      <c r="EN153" s="866">
        <v>0.15353503600000001</v>
      </c>
      <c r="EO153" s="866">
        <v>0.148435439</v>
      </c>
      <c r="EP153" s="866">
        <v>0.15342357517840199</v>
      </c>
      <c r="EQ153" s="866">
        <v>0.14332375397855299</v>
      </c>
      <c r="ER153" s="866">
        <v>0.16097329267546201</v>
      </c>
      <c r="ES153" s="866">
        <v>0.115378985948192</v>
      </c>
      <c r="ET153" s="866">
        <v>0.13422047854102101</v>
      </c>
      <c r="EU153" s="866">
        <v>0.13642171628581401</v>
      </c>
      <c r="EV153" s="866">
        <v>0.150661658512067</v>
      </c>
      <c r="EW153" s="866">
        <v>0.18680015471158601</v>
      </c>
      <c r="EX153" s="866">
        <v>0.1639432880425</v>
      </c>
      <c r="EY153" s="866">
        <v>0.15758286809852201</v>
      </c>
      <c r="EZ153" s="866">
        <v>0.140882449510947</v>
      </c>
      <c r="FA153" s="866">
        <v>0.15498043083202101</v>
      </c>
      <c r="FB153" s="866">
        <v>0.19366099975028001</v>
      </c>
      <c r="FC153" s="866">
        <v>0.29591751664388699</v>
      </c>
      <c r="FD153" s="866">
        <v>0.180877031514007</v>
      </c>
      <c r="FE153" s="866">
        <v>0.15034706693000099</v>
      </c>
      <c r="FF153" s="866">
        <v>0.157468581051566</v>
      </c>
      <c r="FG153" s="866">
        <v>0.147585610414108</v>
      </c>
      <c r="FH153" s="866">
        <v>0.25919537298870998</v>
      </c>
      <c r="FI153" s="866">
        <v>0.20765225290012801</v>
      </c>
      <c r="FJ153" s="866">
        <v>0.25768506445524703</v>
      </c>
      <c r="FK153" s="866">
        <v>0.22074846831505299</v>
      </c>
      <c r="FL153" s="866">
        <v>0.201090581117951</v>
      </c>
      <c r="FM153" s="866">
        <v>0.20140046496817901</v>
      </c>
      <c r="FN153" s="866">
        <v>0.162583113760321</v>
      </c>
      <c r="FO153" s="866">
        <v>0.13552149557072801</v>
      </c>
      <c r="FP153" s="866">
        <v>0.14431337342046799</v>
      </c>
      <c r="FQ153" s="866">
        <v>0.126917036864649</v>
      </c>
      <c r="FR153" s="866">
        <v>0.162782125192626</v>
      </c>
      <c r="FS153" s="866">
        <v>0.16183482909923499</v>
      </c>
      <c r="FT153" s="866">
        <v>0.162887525772547</v>
      </c>
      <c r="FU153" s="866">
        <v>7.8103378578122704E-2</v>
      </c>
      <c r="FV153" s="866">
        <v>0.200958240032556</v>
      </c>
      <c r="FW153" s="866">
        <v>0.14987529150672699</v>
      </c>
      <c r="FX153" s="866">
        <v>2.17554517035984E-2</v>
      </c>
      <c r="FY153" s="866">
        <v>0.17807295565046199</v>
      </c>
      <c r="FZ153" s="866">
        <v>0.20506019360073499</v>
      </c>
      <c r="GA153" s="866">
        <v>0.17222498065879599</v>
      </c>
      <c r="GB153" s="866">
        <v>0.15173633693320801</v>
      </c>
      <c r="GC153" s="866">
        <v>0.163818802795197</v>
      </c>
      <c r="GD153" s="866">
        <v>0.25021033166233703</v>
      </c>
      <c r="GE153" s="866">
        <v>0.134850390283482</v>
      </c>
      <c r="GF153" s="866">
        <v>8.1841320359526307E-2</v>
      </c>
      <c r="GG153" s="866">
        <v>0.10559418694610299</v>
      </c>
      <c r="GH153" s="866">
        <v>0.116898400498154</v>
      </c>
      <c r="GI153" s="866">
        <v>0.145520696660733</v>
      </c>
      <c r="GJ153" s="866">
        <v>7.5611049960059601E-2</v>
      </c>
      <c r="GK153" s="866">
        <v>8.6322812557001499E-2</v>
      </c>
      <c r="GL153" s="866">
        <v>2.5348688886512701E-2</v>
      </c>
      <c r="GM153" s="866">
        <v>3.1776629535748203E-2</v>
      </c>
      <c r="GN153" s="866">
        <v>2.3298137583576E-2</v>
      </c>
      <c r="GO153" s="866">
        <v>2.8304314189210401E-2</v>
      </c>
      <c r="GP153" s="866">
        <v>3.0639970563630999E-2</v>
      </c>
      <c r="GQ153" s="866">
        <v>1.7690716851063298E-2</v>
      </c>
      <c r="GR153" s="866">
        <v>1.80613194789511E-2</v>
      </c>
      <c r="GS153" s="866">
        <v>2.31766559530024E-2</v>
      </c>
      <c r="GT153" s="866">
        <v>2.7531628372131099E-2</v>
      </c>
      <c r="GU153" s="866">
        <v>3.6798216206356503E-2</v>
      </c>
      <c r="GV153" s="866">
        <v>3.7842358180228602E-2</v>
      </c>
      <c r="GW153" s="866">
        <v>1.34488530194293E-2</v>
      </c>
      <c r="GX153" s="866">
        <v>2.7948442325473201E-2</v>
      </c>
      <c r="GY153" s="866">
        <v>1.82364155559889E-2</v>
      </c>
      <c r="GZ153" s="866">
        <v>3.4098297345065899E-2</v>
      </c>
      <c r="HA153" s="866">
        <v>3.9712611722971101E-2</v>
      </c>
      <c r="HB153" s="866">
        <v>4.2508978721530699E-2</v>
      </c>
    </row>
    <row r="154" spans="1:210" x14ac:dyDescent="0.3">
      <c r="A154" s="53" t="s">
        <v>36</v>
      </c>
      <c r="B154" s="867">
        <f t="shared" ref="B154:BM154" si="163">B155</f>
        <v>0.29909580099999999</v>
      </c>
      <c r="C154" s="867">
        <f t="shared" si="163"/>
        <v>0.32018503200000004</v>
      </c>
      <c r="D154" s="867">
        <f t="shared" si="163"/>
        <v>0.319136633</v>
      </c>
      <c r="E154" s="867">
        <f t="shared" si="163"/>
        <v>0.28847853600000001</v>
      </c>
      <c r="F154" s="867">
        <f t="shared" si="163"/>
        <v>0.28002421999999999</v>
      </c>
      <c r="G154" s="867">
        <f t="shared" si="163"/>
        <v>0.32238422199999994</v>
      </c>
      <c r="H154" s="867">
        <f t="shared" si="163"/>
        <v>0.32481021100000002</v>
      </c>
      <c r="I154" s="867">
        <f t="shared" si="163"/>
        <v>0.303623327</v>
      </c>
      <c r="J154" s="867">
        <f t="shared" si="163"/>
        <v>0.31622750399999999</v>
      </c>
      <c r="K154" s="867">
        <f t="shared" si="163"/>
        <v>0.33650072799999997</v>
      </c>
      <c r="L154" s="867">
        <f t="shared" si="163"/>
        <v>0.32529602099999999</v>
      </c>
      <c r="M154" s="867">
        <f t="shared" si="163"/>
        <v>0.32419594500000004</v>
      </c>
      <c r="N154" s="867">
        <f t="shared" si="163"/>
        <v>0.32097631999999998</v>
      </c>
      <c r="O154" s="867">
        <f t="shared" si="163"/>
        <v>0.34820868799999999</v>
      </c>
      <c r="P154" s="867">
        <f t="shared" si="163"/>
        <v>0.35880333200000003</v>
      </c>
      <c r="Q154" s="867">
        <f t="shared" si="163"/>
        <v>0.35026853399999996</v>
      </c>
      <c r="R154" s="867">
        <f t="shared" si="163"/>
        <v>0.33095334999999998</v>
      </c>
      <c r="S154" s="867">
        <f t="shared" si="163"/>
        <v>0.34442241699999998</v>
      </c>
      <c r="T154" s="867">
        <f t="shared" si="163"/>
        <v>0.35776596900000002</v>
      </c>
      <c r="U154" s="867">
        <f t="shared" si="163"/>
        <v>0.34486920899999995</v>
      </c>
      <c r="V154" s="867">
        <f t="shared" si="163"/>
        <v>0.36112720500000001</v>
      </c>
      <c r="W154" s="867">
        <f t="shared" si="163"/>
        <v>0.37278360200000005</v>
      </c>
      <c r="X154" s="867">
        <f t="shared" si="163"/>
        <v>0.34383342699999997</v>
      </c>
      <c r="Y154" s="867">
        <f t="shared" si="163"/>
        <v>0.32682909399999999</v>
      </c>
      <c r="Z154" s="867">
        <f t="shared" si="163"/>
        <v>0.33175237800000001</v>
      </c>
      <c r="AA154" s="867">
        <f t="shared" si="163"/>
        <v>0.24709096900000002</v>
      </c>
      <c r="AB154" s="867">
        <f t="shared" si="163"/>
        <v>0.33497895999999999</v>
      </c>
      <c r="AC154" s="867">
        <f t="shared" si="163"/>
        <v>0.30747643899999999</v>
      </c>
      <c r="AD154" s="867">
        <f t="shared" si="163"/>
        <v>0.29998760000000002</v>
      </c>
      <c r="AE154" s="867">
        <f t="shared" si="163"/>
        <v>0.258705715</v>
      </c>
      <c r="AF154" s="867">
        <f t="shared" si="163"/>
        <v>0.27088330199999999</v>
      </c>
      <c r="AG154" s="867">
        <f t="shared" si="163"/>
        <v>0.26545039800000003</v>
      </c>
      <c r="AH154" s="867">
        <f t="shared" si="163"/>
        <v>0.29893544599999999</v>
      </c>
      <c r="AI154" s="867">
        <f t="shared" si="163"/>
        <v>0.282603734</v>
      </c>
      <c r="AJ154" s="867">
        <f t="shared" si="163"/>
        <v>0.25886362299999999</v>
      </c>
      <c r="AK154" s="867">
        <f t="shared" si="163"/>
        <v>0.25678064499999997</v>
      </c>
      <c r="AL154" s="867">
        <f t="shared" si="163"/>
        <v>0.25367760299999997</v>
      </c>
      <c r="AM154" s="867">
        <f t="shared" si="163"/>
        <v>0.26361631899999999</v>
      </c>
      <c r="AN154" s="867">
        <f t="shared" si="163"/>
        <v>0.26878713999999998</v>
      </c>
      <c r="AO154" s="867">
        <f t="shared" si="163"/>
        <v>0.26749708</v>
      </c>
      <c r="AP154" s="867">
        <f t="shared" si="163"/>
        <v>0.27693689900000001</v>
      </c>
      <c r="AQ154" s="867">
        <f t="shared" si="163"/>
        <v>0.27116494600000002</v>
      </c>
      <c r="AR154" s="867">
        <f t="shared" si="163"/>
        <v>0.28717575900000003</v>
      </c>
      <c r="AS154" s="867">
        <f t="shared" si="163"/>
        <v>0.31920799999999999</v>
      </c>
      <c r="AT154" s="867">
        <f t="shared" si="163"/>
        <v>0.28681317099999998</v>
      </c>
      <c r="AU154" s="867">
        <f t="shared" si="163"/>
        <v>0.30413090300000001</v>
      </c>
      <c r="AV154" s="867">
        <f t="shared" si="163"/>
        <v>0.28960287699999998</v>
      </c>
      <c r="AW154" s="867">
        <f t="shared" si="163"/>
        <v>0.29267584400000002</v>
      </c>
      <c r="AX154" s="867">
        <f t="shared" si="163"/>
        <v>0.29415340000000001</v>
      </c>
      <c r="AY154" s="867">
        <f t="shared" si="163"/>
        <v>0.29367665999999998</v>
      </c>
      <c r="AZ154" s="867">
        <f t="shared" si="163"/>
        <v>0.27836178</v>
      </c>
      <c r="BA154" s="867">
        <f t="shared" si="163"/>
        <v>0.28004787399999997</v>
      </c>
      <c r="BB154" s="867">
        <f t="shared" si="163"/>
        <v>0.43372813599999999</v>
      </c>
      <c r="BC154" s="867">
        <f t="shared" si="163"/>
        <v>0.28387957599999997</v>
      </c>
      <c r="BD154" s="867">
        <f t="shared" si="163"/>
        <v>0.27684882599999999</v>
      </c>
      <c r="BE154" s="867">
        <f t="shared" si="163"/>
        <v>0.31536638</v>
      </c>
      <c r="BF154" s="867">
        <f t="shared" si="163"/>
        <v>0.325350794</v>
      </c>
      <c r="BG154" s="867">
        <f t="shared" si="163"/>
        <v>0.28358725699999998</v>
      </c>
      <c r="BH154" s="867">
        <f t="shared" si="163"/>
        <v>0.35953064400000001</v>
      </c>
      <c r="BI154" s="867">
        <f t="shared" si="163"/>
        <v>0.50967343300000001</v>
      </c>
      <c r="BJ154" s="867">
        <f t="shared" si="163"/>
        <v>0.51219600900000006</v>
      </c>
      <c r="BK154" s="867">
        <f t="shared" si="163"/>
        <v>0.45863196899999997</v>
      </c>
      <c r="BL154" s="867">
        <f t="shared" si="163"/>
        <v>0.45469501000000001</v>
      </c>
      <c r="BM154" s="867">
        <f t="shared" si="163"/>
        <v>0.48712465500000002</v>
      </c>
      <c r="BN154" s="867">
        <f t="shared" ref="BN154:DY154" si="164">BN155</f>
        <v>0.57501225999999994</v>
      </c>
      <c r="BO154" s="867">
        <f t="shared" si="164"/>
        <v>0.55622819999999995</v>
      </c>
      <c r="BP154" s="867">
        <f t="shared" si="164"/>
        <v>0.68262032699999997</v>
      </c>
      <c r="BQ154" s="867">
        <f t="shared" si="164"/>
        <v>0.56835450300000001</v>
      </c>
      <c r="BR154" s="867">
        <f t="shared" si="164"/>
        <v>0.54363717199999995</v>
      </c>
      <c r="BS154" s="867">
        <f t="shared" si="164"/>
        <v>0.51003729600000003</v>
      </c>
      <c r="BT154" s="867">
        <f t="shared" si="164"/>
        <v>0.51508570900000006</v>
      </c>
      <c r="BU154" s="867">
        <f t="shared" si="164"/>
        <v>0.49924510500000002</v>
      </c>
      <c r="BV154" s="867">
        <f t="shared" si="164"/>
        <v>0.43637963800000001</v>
      </c>
      <c r="BW154" s="867">
        <f t="shared" si="164"/>
        <v>0.55460240700000007</v>
      </c>
      <c r="BX154" s="867">
        <f t="shared" si="164"/>
        <v>0.50371142699999993</v>
      </c>
      <c r="BY154" s="867">
        <f t="shared" si="164"/>
        <v>0.56057716999999996</v>
      </c>
      <c r="BZ154" s="867">
        <f t="shared" si="164"/>
        <v>0.57745703599999998</v>
      </c>
      <c r="CA154" s="867">
        <f t="shared" si="164"/>
        <v>0.52448296900000002</v>
      </c>
      <c r="CB154" s="867">
        <f t="shared" si="164"/>
        <v>0.70445482700000006</v>
      </c>
      <c r="CC154" s="867">
        <f t="shared" si="164"/>
        <v>0.55727117900000001</v>
      </c>
      <c r="CD154" s="867">
        <f t="shared" si="164"/>
        <v>0.75121365400000006</v>
      </c>
      <c r="CE154" s="867">
        <f t="shared" si="164"/>
        <v>0.73769592900000003</v>
      </c>
      <c r="CF154" s="867">
        <f t="shared" si="164"/>
        <v>0.58791099800000013</v>
      </c>
      <c r="CG154" s="867">
        <f t="shared" si="164"/>
        <v>0.64125246499999999</v>
      </c>
      <c r="CH154" s="867">
        <f t="shared" si="164"/>
        <v>0.66528191800000003</v>
      </c>
      <c r="CI154" s="867">
        <f t="shared" si="164"/>
        <v>0.68948772400000002</v>
      </c>
      <c r="CJ154" s="867">
        <f t="shared" si="164"/>
        <v>0.75301628700000001</v>
      </c>
      <c r="CK154" s="867">
        <f t="shared" si="164"/>
        <v>0.68662122199999998</v>
      </c>
      <c r="CL154" s="867">
        <f t="shared" si="164"/>
        <v>0.69703163699999993</v>
      </c>
      <c r="CM154" s="867">
        <f t="shared" si="164"/>
        <v>0.68079892500000005</v>
      </c>
      <c r="CN154" s="867">
        <f t="shared" si="164"/>
        <v>0.67463519800000005</v>
      </c>
      <c r="CO154" s="867">
        <f t="shared" si="164"/>
        <v>0.67737162799999995</v>
      </c>
      <c r="CP154" s="867">
        <f t="shared" si="164"/>
        <v>0.57083463599999995</v>
      </c>
      <c r="CQ154" s="867">
        <f t="shared" si="164"/>
        <v>0.66560198500000001</v>
      </c>
      <c r="CR154" s="867">
        <f t="shared" si="164"/>
        <v>0.68046203199999999</v>
      </c>
      <c r="CS154" s="867">
        <f t="shared" si="164"/>
        <v>0.69956350700000003</v>
      </c>
      <c r="CT154" s="867">
        <f t="shared" si="164"/>
        <v>0.68952309999999994</v>
      </c>
      <c r="CU154" s="867">
        <f t="shared" si="164"/>
        <v>0.67803702300000002</v>
      </c>
      <c r="CV154" s="867">
        <f t="shared" si="164"/>
        <v>0.68376338699999994</v>
      </c>
      <c r="CW154" s="867">
        <f t="shared" si="164"/>
        <v>0.68742246600000001</v>
      </c>
      <c r="CX154" s="867">
        <f t="shared" si="164"/>
        <v>0.69472465699999997</v>
      </c>
      <c r="CY154" s="867">
        <f t="shared" si="164"/>
        <v>0.675633543</v>
      </c>
      <c r="CZ154" s="867">
        <f t="shared" si="164"/>
        <v>0.68017024500000001</v>
      </c>
      <c r="DA154" s="867">
        <f t="shared" si="164"/>
        <v>0.64997388499999997</v>
      </c>
      <c r="DB154" s="867">
        <f t="shared" si="164"/>
        <v>0.75195741999999999</v>
      </c>
      <c r="DC154" s="867">
        <f t="shared" si="164"/>
        <v>0.70364470599999995</v>
      </c>
      <c r="DD154" s="867">
        <f t="shared" si="164"/>
        <v>0.73117574399999996</v>
      </c>
      <c r="DE154" s="867">
        <f t="shared" si="164"/>
        <v>0.73135698500000001</v>
      </c>
      <c r="DF154" s="867">
        <f t="shared" si="164"/>
        <v>0.78065968599999991</v>
      </c>
      <c r="DG154" s="867">
        <f t="shared" si="164"/>
        <v>0.87101109799999998</v>
      </c>
      <c r="DH154" s="867">
        <f t="shared" si="164"/>
        <v>0.68674950099999998</v>
      </c>
      <c r="DI154" s="867">
        <f t="shared" si="164"/>
        <v>0.65882170200000001</v>
      </c>
      <c r="DJ154" s="867">
        <f t="shared" si="164"/>
        <v>0.660898494</v>
      </c>
      <c r="DK154" s="867">
        <f t="shared" si="164"/>
        <v>0.64103682000000006</v>
      </c>
      <c r="DL154" s="867">
        <f t="shared" si="164"/>
        <v>0.75780568000000004</v>
      </c>
      <c r="DM154" s="867">
        <f t="shared" si="164"/>
        <v>0.72830882500000005</v>
      </c>
      <c r="DN154" s="867">
        <f t="shared" si="164"/>
        <v>0.86660761000000008</v>
      </c>
      <c r="DO154" s="867">
        <f t="shared" si="164"/>
        <v>0.70219617899999998</v>
      </c>
      <c r="DP154" s="867">
        <f t="shared" si="164"/>
        <v>0.71400044600000001</v>
      </c>
      <c r="DQ154" s="867">
        <f t="shared" si="164"/>
        <v>0.80671342400000001</v>
      </c>
      <c r="DR154" s="867">
        <f t="shared" si="164"/>
        <v>0.80358883699999994</v>
      </c>
      <c r="DS154" s="867">
        <f t="shared" si="164"/>
        <v>0.84225371299999996</v>
      </c>
      <c r="DT154" s="867">
        <f t="shared" si="164"/>
        <v>0.76248072600000005</v>
      </c>
      <c r="DU154" s="867">
        <f t="shared" si="164"/>
        <v>0.77628142300000003</v>
      </c>
      <c r="DV154" s="867">
        <f t="shared" si="164"/>
        <v>0.73768824300000002</v>
      </c>
      <c r="DW154" s="867">
        <f t="shared" si="164"/>
        <v>0.69893617299999999</v>
      </c>
      <c r="DX154" s="867">
        <f t="shared" si="164"/>
        <v>0.74349035100000005</v>
      </c>
      <c r="DY154" s="867">
        <f t="shared" si="164"/>
        <v>0.78888587200000004</v>
      </c>
      <c r="DZ154" s="867">
        <f t="shared" ref="DZ154:GK154" si="165">DZ155</f>
        <v>0.81431090399999995</v>
      </c>
      <c r="EA154" s="867">
        <f t="shared" si="165"/>
        <v>0.72170002399999988</v>
      </c>
      <c r="EB154" s="867">
        <f t="shared" si="165"/>
        <v>0.72110199200000002</v>
      </c>
      <c r="EC154" s="867">
        <f t="shared" si="165"/>
        <v>0.75192924500000002</v>
      </c>
      <c r="ED154" s="867">
        <f t="shared" si="165"/>
        <v>0.74170480700000008</v>
      </c>
      <c r="EE154" s="867">
        <f t="shared" si="165"/>
        <v>0.532949958</v>
      </c>
      <c r="EF154" s="867">
        <f t="shared" si="165"/>
        <v>0.56847252400000003</v>
      </c>
      <c r="EG154" s="867">
        <f t="shared" si="165"/>
        <v>0.63673385000000005</v>
      </c>
      <c r="EH154" s="867">
        <f t="shared" si="165"/>
        <v>0.64254420400000001</v>
      </c>
      <c r="EI154" s="867">
        <f t="shared" si="165"/>
        <v>0.76379908600000002</v>
      </c>
      <c r="EJ154" s="867">
        <f t="shared" si="165"/>
        <v>0.45156229999999997</v>
      </c>
      <c r="EK154" s="867">
        <f t="shared" si="165"/>
        <v>0.81662657700000008</v>
      </c>
      <c r="EL154" s="867">
        <f t="shared" si="165"/>
        <v>0.64550516400000013</v>
      </c>
      <c r="EM154" s="867">
        <f t="shared" si="165"/>
        <v>0.54808530300000002</v>
      </c>
      <c r="EN154" s="867">
        <f t="shared" si="165"/>
        <v>0.66424219600000012</v>
      </c>
      <c r="EO154" s="867">
        <f t="shared" si="165"/>
        <v>0.68489029099999998</v>
      </c>
      <c r="EP154" s="867">
        <f t="shared" si="165"/>
        <v>0.54431462800543062</v>
      </c>
      <c r="EQ154" s="867">
        <f t="shared" si="165"/>
        <v>0.60685773908995178</v>
      </c>
      <c r="ER154" s="867">
        <f t="shared" si="165"/>
        <v>0.53204658764666557</v>
      </c>
      <c r="ES154" s="867">
        <f t="shared" si="165"/>
        <v>0.68444031828823781</v>
      </c>
      <c r="ET154" s="867">
        <f t="shared" si="165"/>
        <v>0.70723351560070591</v>
      </c>
      <c r="EU154" s="867">
        <f t="shared" si="165"/>
        <v>0.7565993328844729</v>
      </c>
      <c r="EV154" s="867">
        <f t="shared" si="165"/>
        <v>0.59212477682765874</v>
      </c>
      <c r="EW154" s="867">
        <f t="shared" si="165"/>
        <v>0.37428086919943865</v>
      </c>
      <c r="EX154" s="867">
        <f t="shared" si="165"/>
        <v>0.50524966350324352</v>
      </c>
      <c r="EY154" s="867">
        <f t="shared" si="165"/>
        <v>0.49391948674896047</v>
      </c>
      <c r="EZ154" s="867">
        <f t="shared" si="165"/>
        <v>0.47947817731066938</v>
      </c>
      <c r="FA154" s="867">
        <f t="shared" si="165"/>
        <v>0.537113797472764</v>
      </c>
      <c r="FB154" s="867">
        <f t="shared" si="165"/>
        <v>0.55370927785631163</v>
      </c>
      <c r="FC154" s="867">
        <f t="shared" si="165"/>
        <v>0.49939792921689341</v>
      </c>
      <c r="FD154" s="867">
        <f t="shared" si="165"/>
        <v>0.51316102690595622</v>
      </c>
      <c r="FE154" s="867">
        <f t="shared" si="165"/>
        <v>0.56588486382361891</v>
      </c>
      <c r="FF154" s="867">
        <f t="shared" si="165"/>
        <v>0.55280338819549146</v>
      </c>
      <c r="FG154" s="867">
        <f t="shared" si="165"/>
        <v>0.4394870243243344</v>
      </c>
      <c r="FH154" s="867">
        <f t="shared" si="165"/>
        <v>0.5032192112021735</v>
      </c>
      <c r="FI154" s="867">
        <f t="shared" si="165"/>
        <v>0.52382894330542773</v>
      </c>
      <c r="FJ154" s="867">
        <f t="shared" si="165"/>
        <v>0.54388942184408329</v>
      </c>
      <c r="FK154" s="867">
        <f t="shared" si="165"/>
        <v>0.49193572618690923</v>
      </c>
      <c r="FL154" s="867">
        <f t="shared" si="165"/>
        <v>0.50312820705065386</v>
      </c>
      <c r="FM154" s="867">
        <f t="shared" si="165"/>
        <v>0.56462028624981875</v>
      </c>
      <c r="FN154" s="867">
        <f t="shared" si="165"/>
        <v>0.58978154740952704</v>
      </c>
      <c r="FO154" s="867">
        <f t="shared" si="165"/>
        <v>0.54291849784782442</v>
      </c>
      <c r="FP154" s="867">
        <f t="shared" si="165"/>
        <v>0.568125967531936</v>
      </c>
      <c r="FQ154" s="867">
        <f t="shared" si="165"/>
        <v>0.59919438067263375</v>
      </c>
      <c r="FR154" s="867">
        <f t="shared" si="165"/>
        <v>0.68125698346405705</v>
      </c>
      <c r="FS154" s="867">
        <f t="shared" si="165"/>
        <v>0.56917937265310981</v>
      </c>
      <c r="FT154" s="867">
        <f t="shared" si="165"/>
        <v>0.57694851396655089</v>
      </c>
      <c r="FU154" s="867">
        <f t="shared" si="165"/>
        <v>0.63957875970991274</v>
      </c>
      <c r="FV154" s="867">
        <f t="shared" si="165"/>
        <v>0.80998189833131007</v>
      </c>
      <c r="FW154" s="867">
        <f t="shared" si="165"/>
        <v>0.59037483272217184</v>
      </c>
      <c r="FX154" s="867">
        <f t="shared" si="165"/>
        <v>0.6047756174404193</v>
      </c>
      <c r="FY154" s="867">
        <f t="shared" si="165"/>
        <v>0.6665392079855581</v>
      </c>
      <c r="FZ154" s="867">
        <f t="shared" si="165"/>
        <v>0.66580576254662283</v>
      </c>
      <c r="GA154" s="867">
        <f t="shared" si="165"/>
        <v>0.60849760697415523</v>
      </c>
      <c r="GB154" s="867">
        <f t="shared" si="165"/>
        <v>0.60708928673413509</v>
      </c>
      <c r="GC154" s="867">
        <f t="shared" si="165"/>
        <v>0.64946692792492455</v>
      </c>
      <c r="GD154" s="867">
        <f t="shared" si="165"/>
        <v>0.60713412996031069</v>
      </c>
      <c r="GE154" s="867">
        <f t="shared" si="165"/>
        <v>0.17824691031342199</v>
      </c>
      <c r="GF154" s="867">
        <f t="shared" si="165"/>
        <v>0.44437505821230638</v>
      </c>
      <c r="GG154" s="867">
        <f t="shared" si="165"/>
        <v>0.52438078151043832</v>
      </c>
      <c r="GH154" s="867">
        <f t="shared" si="165"/>
        <v>0.54515366300389323</v>
      </c>
      <c r="GI154" s="867">
        <f t="shared" si="165"/>
        <v>0.59653535289048787</v>
      </c>
      <c r="GJ154" s="867">
        <f t="shared" si="165"/>
        <v>0.46838079949933026</v>
      </c>
      <c r="GK154" s="867">
        <f t="shared" si="165"/>
        <v>0.42569409096341215</v>
      </c>
      <c r="GL154" s="867">
        <f t="shared" ref="GL154:IW154" si="166">GL155</f>
        <v>0.4913670498845813</v>
      </c>
      <c r="GM154" s="867">
        <f t="shared" si="166"/>
        <v>0.5081272534861343</v>
      </c>
      <c r="GN154" s="867">
        <f t="shared" si="166"/>
        <v>0.5206338834621701</v>
      </c>
      <c r="GO154" s="867">
        <f t="shared" si="166"/>
        <v>0.58151158167019956</v>
      </c>
      <c r="GP154" s="867">
        <f t="shared" si="166"/>
        <v>0.5723767174674661</v>
      </c>
      <c r="GQ154" s="867">
        <f t="shared" si="166"/>
        <v>0.57852654852283492</v>
      </c>
      <c r="GR154" s="867">
        <f t="shared" si="166"/>
        <v>0.58058830426387098</v>
      </c>
      <c r="GS154" s="867">
        <f t="shared" si="166"/>
        <v>0.57840202978859867</v>
      </c>
      <c r="GT154" s="867">
        <f t="shared" si="166"/>
        <v>0.58798265770157288</v>
      </c>
      <c r="GU154" s="867">
        <f t="shared" si="166"/>
        <v>0.54681613528150097</v>
      </c>
      <c r="GV154" s="867">
        <f t="shared" si="166"/>
        <v>0.54063098869718873</v>
      </c>
      <c r="GW154" s="867">
        <f t="shared" si="166"/>
        <v>0.59598178423393078</v>
      </c>
      <c r="GX154" s="867">
        <f t="shared" si="166"/>
        <v>0.59760356003949955</v>
      </c>
      <c r="GY154" s="867">
        <f t="shared" si="166"/>
        <v>0.52207509859296675</v>
      </c>
      <c r="GZ154" s="867">
        <f t="shared" si="166"/>
        <v>0.545701273060062</v>
      </c>
      <c r="HA154" s="867">
        <f t="shared" si="166"/>
        <v>0.60233293156044176</v>
      </c>
      <c r="HB154" s="867">
        <f t="shared" si="166"/>
        <v>0.60305052111178947</v>
      </c>
    </row>
    <row r="155" spans="1:210" x14ac:dyDescent="0.3">
      <c r="A155" s="54" t="s">
        <v>27</v>
      </c>
      <c r="B155" s="868">
        <f t="shared" ref="B155:BM155" si="167">SUM(B156:B158)</f>
        <v>0.29909580099999999</v>
      </c>
      <c r="C155" s="868">
        <f t="shared" si="167"/>
        <v>0.32018503200000004</v>
      </c>
      <c r="D155" s="868">
        <f t="shared" si="167"/>
        <v>0.319136633</v>
      </c>
      <c r="E155" s="868">
        <f t="shared" si="167"/>
        <v>0.28847853600000001</v>
      </c>
      <c r="F155" s="868">
        <f t="shared" si="167"/>
        <v>0.28002421999999999</v>
      </c>
      <c r="G155" s="868">
        <f t="shared" si="167"/>
        <v>0.32238422199999994</v>
      </c>
      <c r="H155" s="868">
        <f t="shared" si="167"/>
        <v>0.32481021100000002</v>
      </c>
      <c r="I155" s="868">
        <f t="shared" si="167"/>
        <v>0.303623327</v>
      </c>
      <c r="J155" s="868">
        <f t="shared" si="167"/>
        <v>0.31622750399999999</v>
      </c>
      <c r="K155" s="868">
        <f t="shared" si="167"/>
        <v>0.33650072799999997</v>
      </c>
      <c r="L155" s="868">
        <f t="shared" si="167"/>
        <v>0.32529602099999999</v>
      </c>
      <c r="M155" s="868">
        <f t="shared" si="167"/>
        <v>0.32419594500000004</v>
      </c>
      <c r="N155" s="868">
        <f t="shared" si="167"/>
        <v>0.32097631999999998</v>
      </c>
      <c r="O155" s="868">
        <f t="shared" si="167"/>
        <v>0.34820868799999999</v>
      </c>
      <c r="P155" s="868">
        <f t="shared" si="167"/>
        <v>0.35880333200000003</v>
      </c>
      <c r="Q155" s="868">
        <f t="shared" si="167"/>
        <v>0.35026853399999996</v>
      </c>
      <c r="R155" s="868">
        <f t="shared" si="167"/>
        <v>0.33095334999999998</v>
      </c>
      <c r="S155" s="868">
        <f t="shared" si="167"/>
        <v>0.34442241699999998</v>
      </c>
      <c r="T155" s="868">
        <f t="shared" si="167"/>
        <v>0.35776596900000002</v>
      </c>
      <c r="U155" s="868">
        <f t="shared" si="167"/>
        <v>0.34486920899999995</v>
      </c>
      <c r="V155" s="868">
        <f t="shared" si="167"/>
        <v>0.36112720500000001</v>
      </c>
      <c r="W155" s="868">
        <f t="shared" si="167"/>
        <v>0.37278360200000005</v>
      </c>
      <c r="X155" s="868">
        <f t="shared" si="167"/>
        <v>0.34383342699999997</v>
      </c>
      <c r="Y155" s="868">
        <f t="shared" si="167"/>
        <v>0.32682909399999999</v>
      </c>
      <c r="Z155" s="868">
        <f t="shared" si="167"/>
        <v>0.33175237800000001</v>
      </c>
      <c r="AA155" s="868">
        <f t="shared" si="167"/>
        <v>0.24709096900000002</v>
      </c>
      <c r="AB155" s="868">
        <f t="shared" si="167"/>
        <v>0.33497895999999999</v>
      </c>
      <c r="AC155" s="868">
        <f t="shared" si="167"/>
        <v>0.30747643899999999</v>
      </c>
      <c r="AD155" s="868">
        <f t="shared" si="167"/>
        <v>0.29998760000000002</v>
      </c>
      <c r="AE155" s="868">
        <f t="shared" si="167"/>
        <v>0.258705715</v>
      </c>
      <c r="AF155" s="868">
        <f t="shared" si="167"/>
        <v>0.27088330199999999</v>
      </c>
      <c r="AG155" s="868">
        <f t="shared" si="167"/>
        <v>0.26545039800000003</v>
      </c>
      <c r="AH155" s="868">
        <f t="shared" si="167"/>
        <v>0.29893544599999999</v>
      </c>
      <c r="AI155" s="868">
        <f t="shared" si="167"/>
        <v>0.282603734</v>
      </c>
      <c r="AJ155" s="868">
        <f t="shared" si="167"/>
        <v>0.25886362299999999</v>
      </c>
      <c r="AK155" s="868">
        <f t="shared" si="167"/>
        <v>0.25678064499999997</v>
      </c>
      <c r="AL155" s="868">
        <f t="shared" si="167"/>
        <v>0.25367760299999997</v>
      </c>
      <c r="AM155" s="868">
        <f t="shared" si="167"/>
        <v>0.26361631899999999</v>
      </c>
      <c r="AN155" s="868">
        <f t="shared" si="167"/>
        <v>0.26878713999999998</v>
      </c>
      <c r="AO155" s="868">
        <f t="shared" si="167"/>
        <v>0.26749708</v>
      </c>
      <c r="AP155" s="868">
        <f t="shared" si="167"/>
        <v>0.27693689900000001</v>
      </c>
      <c r="AQ155" s="868">
        <f t="shared" si="167"/>
        <v>0.27116494600000002</v>
      </c>
      <c r="AR155" s="868">
        <f t="shared" si="167"/>
        <v>0.28717575900000003</v>
      </c>
      <c r="AS155" s="868">
        <f t="shared" si="167"/>
        <v>0.31920799999999999</v>
      </c>
      <c r="AT155" s="868">
        <f t="shared" si="167"/>
        <v>0.28681317099999998</v>
      </c>
      <c r="AU155" s="868">
        <f t="shared" si="167"/>
        <v>0.30413090300000001</v>
      </c>
      <c r="AV155" s="868">
        <f t="shared" si="167"/>
        <v>0.28960287699999998</v>
      </c>
      <c r="AW155" s="868">
        <f t="shared" si="167"/>
        <v>0.29267584400000002</v>
      </c>
      <c r="AX155" s="868">
        <f t="shared" si="167"/>
        <v>0.29415340000000001</v>
      </c>
      <c r="AY155" s="868">
        <f t="shared" si="167"/>
        <v>0.29367665999999998</v>
      </c>
      <c r="AZ155" s="868">
        <f t="shared" si="167"/>
        <v>0.27836178</v>
      </c>
      <c r="BA155" s="868">
        <f t="shared" si="167"/>
        <v>0.28004787399999997</v>
      </c>
      <c r="BB155" s="868">
        <f t="shared" si="167"/>
        <v>0.43372813599999999</v>
      </c>
      <c r="BC155" s="868">
        <f t="shared" si="167"/>
        <v>0.28387957599999997</v>
      </c>
      <c r="BD155" s="868">
        <f t="shared" si="167"/>
        <v>0.27684882599999999</v>
      </c>
      <c r="BE155" s="868">
        <f t="shared" si="167"/>
        <v>0.31536638</v>
      </c>
      <c r="BF155" s="868">
        <f t="shared" si="167"/>
        <v>0.325350794</v>
      </c>
      <c r="BG155" s="868">
        <f t="shared" si="167"/>
        <v>0.28358725699999998</v>
      </c>
      <c r="BH155" s="868">
        <f t="shared" si="167"/>
        <v>0.35953064400000001</v>
      </c>
      <c r="BI155" s="868">
        <f t="shared" si="167"/>
        <v>0.50967343300000001</v>
      </c>
      <c r="BJ155" s="868">
        <f t="shared" si="167"/>
        <v>0.51219600900000006</v>
      </c>
      <c r="BK155" s="868">
        <f t="shared" si="167"/>
        <v>0.45863196899999997</v>
      </c>
      <c r="BL155" s="868">
        <f t="shared" si="167"/>
        <v>0.45469501000000001</v>
      </c>
      <c r="BM155" s="868">
        <f t="shared" si="167"/>
        <v>0.48712465500000002</v>
      </c>
      <c r="BN155" s="868">
        <f t="shared" ref="BN155:DY155" si="168">SUM(BN156:BN158)</f>
        <v>0.57501225999999994</v>
      </c>
      <c r="BO155" s="868">
        <f t="shared" si="168"/>
        <v>0.55622819999999995</v>
      </c>
      <c r="BP155" s="868">
        <f t="shared" si="168"/>
        <v>0.68262032699999997</v>
      </c>
      <c r="BQ155" s="868">
        <f t="shared" si="168"/>
        <v>0.56835450300000001</v>
      </c>
      <c r="BR155" s="868">
        <f t="shared" si="168"/>
        <v>0.54363717199999995</v>
      </c>
      <c r="BS155" s="868">
        <f t="shared" si="168"/>
        <v>0.51003729600000003</v>
      </c>
      <c r="BT155" s="868">
        <f t="shared" si="168"/>
        <v>0.51508570900000006</v>
      </c>
      <c r="BU155" s="868">
        <f t="shared" si="168"/>
        <v>0.49924510500000002</v>
      </c>
      <c r="BV155" s="868">
        <f t="shared" si="168"/>
        <v>0.43637963800000001</v>
      </c>
      <c r="BW155" s="868">
        <f t="shared" si="168"/>
        <v>0.55460240700000007</v>
      </c>
      <c r="BX155" s="868">
        <f t="shared" si="168"/>
        <v>0.50371142699999993</v>
      </c>
      <c r="BY155" s="868">
        <f t="shared" si="168"/>
        <v>0.56057716999999996</v>
      </c>
      <c r="BZ155" s="868">
        <f t="shared" si="168"/>
        <v>0.57745703599999998</v>
      </c>
      <c r="CA155" s="868">
        <f t="shared" si="168"/>
        <v>0.52448296900000002</v>
      </c>
      <c r="CB155" s="868">
        <f t="shared" si="168"/>
        <v>0.70445482700000006</v>
      </c>
      <c r="CC155" s="868">
        <f t="shared" si="168"/>
        <v>0.55727117900000001</v>
      </c>
      <c r="CD155" s="868">
        <f t="shared" si="168"/>
        <v>0.75121365400000006</v>
      </c>
      <c r="CE155" s="868">
        <f t="shared" si="168"/>
        <v>0.73769592900000003</v>
      </c>
      <c r="CF155" s="868">
        <f t="shared" si="168"/>
        <v>0.58791099800000013</v>
      </c>
      <c r="CG155" s="868">
        <f t="shared" si="168"/>
        <v>0.64125246499999999</v>
      </c>
      <c r="CH155" s="868">
        <f t="shared" si="168"/>
        <v>0.66528191800000003</v>
      </c>
      <c r="CI155" s="868">
        <f t="shared" si="168"/>
        <v>0.68948772400000002</v>
      </c>
      <c r="CJ155" s="868">
        <f t="shared" si="168"/>
        <v>0.75301628700000001</v>
      </c>
      <c r="CK155" s="868">
        <f t="shared" si="168"/>
        <v>0.68662122199999998</v>
      </c>
      <c r="CL155" s="868">
        <f t="shared" si="168"/>
        <v>0.69703163699999993</v>
      </c>
      <c r="CM155" s="868">
        <f t="shared" si="168"/>
        <v>0.68079892500000005</v>
      </c>
      <c r="CN155" s="868">
        <f t="shared" si="168"/>
        <v>0.67463519800000005</v>
      </c>
      <c r="CO155" s="868">
        <f t="shared" si="168"/>
        <v>0.67737162799999995</v>
      </c>
      <c r="CP155" s="868">
        <f t="shared" si="168"/>
        <v>0.57083463599999995</v>
      </c>
      <c r="CQ155" s="868">
        <f t="shared" si="168"/>
        <v>0.66560198500000001</v>
      </c>
      <c r="CR155" s="868">
        <f t="shared" si="168"/>
        <v>0.68046203199999999</v>
      </c>
      <c r="CS155" s="868">
        <f t="shared" si="168"/>
        <v>0.69956350700000003</v>
      </c>
      <c r="CT155" s="868">
        <f t="shared" si="168"/>
        <v>0.68952309999999994</v>
      </c>
      <c r="CU155" s="868">
        <f t="shared" si="168"/>
        <v>0.67803702300000002</v>
      </c>
      <c r="CV155" s="868">
        <f t="shared" si="168"/>
        <v>0.68376338699999994</v>
      </c>
      <c r="CW155" s="868">
        <f t="shared" si="168"/>
        <v>0.68742246600000001</v>
      </c>
      <c r="CX155" s="868">
        <f t="shared" si="168"/>
        <v>0.69472465699999997</v>
      </c>
      <c r="CY155" s="868">
        <f t="shared" si="168"/>
        <v>0.675633543</v>
      </c>
      <c r="CZ155" s="868">
        <f t="shared" si="168"/>
        <v>0.68017024500000001</v>
      </c>
      <c r="DA155" s="868">
        <f t="shared" si="168"/>
        <v>0.64997388499999997</v>
      </c>
      <c r="DB155" s="868">
        <f t="shared" si="168"/>
        <v>0.75195741999999999</v>
      </c>
      <c r="DC155" s="868">
        <f t="shared" si="168"/>
        <v>0.70364470599999995</v>
      </c>
      <c r="DD155" s="868">
        <f t="shared" si="168"/>
        <v>0.73117574399999996</v>
      </c>
      <c r="DE155" s="868">
        <f t="shared" si="168"/>
        <v>0.73135698500000001</v>
      </c>
      <c r="DF155" s="868">
        <f t="shared" si="168"/>
        <v>0.78065968599999991</v>
      </c>
      <c r="DG155" s="868">
        <f t="shared" si="168"/>
        <v>0.87101109799999998</v>
      </c>
      <c r="DH155" s="868">
        <f t="shared" si="168"/>
        <v>0.68674950099999998</v>
      </c>
      <c r="DI155" s="868">
        <f t="shared" si="168"/>
        <v>0.65882170200000001</v>
      </c>
      <c r="DJ155" s="868">
        <f t="shared" si="168"/>
        <v>0.660898494</v>
      </c>
      <c r="DK155" s="868">
        <f t="shared" si="168"/>
        <v>0.64103682000000006</v>
      </c>
      <c r="DL155" s="868">
        <f t="shared" si="168"/>
        <v>0.75780568000000004</v>
      </c>
      <c r="DM155" s="868">
        <f t="shared" si="168"/>
        <v>0.72830882500000005</v>
      </c>
      <c r="DN155" s="868">
        <f t="shared" si="168"/>
        <v>0.86660761000000008</v>
      </c>
      <c r="DO155" s="868">
        <f t="shared" si="168"/>
        <v>0.70219617899999998</v>
      </c>
      <c r="DP155" s="868">
        <f t="shared" si="168"/>
        <v>0.71400044600000001</v>
      </c>
      <c r="DQ155" s="868">
        <f t="shared" si="168"/>
        <v>0.80671342400000001</v>
      </c>
      <c r="DR155" s="868">
        <f t="shared" si="168"/>
        <v>0.80358883699999994</v>
      </c>
      <c r="DS155" s="868">
        <f t="shared" si="168"/>
        <v>0.84225371299999996</v>
      </c>
      <c r="DT155" s="868">
        <f t="shared" si="168"/>
        <v>0.76248072600000005</v>
      </c>
      <c r="DU155" s="868">
        <f t="shared" si="168"/>
        <v>0.77628142300000003</v>
      </c>
      <c r="DV155" s="868">
        <f t="shared" si="168"/>
        <v>0.73768824300000002</v>
      </c>
      <c r="DW155" s="868">
        <f t="shared" si="168"/>
        <v>0.69893617299999999</v>
      </c>
      <c r="DX155" s="868">
        <f t="shared" si="168"/>
        <v>0.74349035100000005</v>
      </c>
      <c r="DY155" s="868">
        <f t="shared" si="168"/>
        <v>0.78888587200000004</v>
      </c>
      <c r="DZ155" s="868">
        <f t="shared" ref="DZ155:GK155" si="169">SUM(DZ156:DZ158)</f>
        <v>0.81431090399999995</v>
      </c>
      <c r="EA155" s="868">
        <f t="shared" si="169"/>
        <v>0.72170002399999988</v>
      </c>
      <c r="EB155" s="868">
        <f t="shared" si="169"/>
        <v>0.72110199200000002</v>
      </c>
      <c r="EC155" s="868">
        <f t="shared" si="169"/>
        <v>0.75192924500000002</v>
      </c>
      <c r="ED155" s="868">
        <f t="shared" si="169"/>
        <v>0.74170480700000008</v>
      </c>
      <c r="EE155" s="868">
        <f t="shared" si="169"/>
        <v>0.532949958</v>
      </c>
      <c r="EF155" s="868">
        <f t="shared" si="169"/>
        <v>0.56847252400000003</v>
      </c>
      <c r="EG155" s="868">
        <f t="shared" si="169"/>
        <v>0.63673385000000005</v>
      </c>
      <c r="EH155" s="868">
        <f t="shared" si="169"/>
        <v>0.64254420400000001</v>
      </c>
      <c r="EI155" s="868">
        <f t="shared" si="169"/>
        <v>0.76379908600000002</v>
      </c>
      <c r="EJ155" s="868">
        <f t="shared" si="169"/>
        <v>0.45156229999999997</v>
      </c>
      <c r="EK155" s="868">
        <f t="shared" si="169"/>
        <v>0.81662657700000008</v>
      </c>
      <c r="EL155" s="868">
        <f t="shared" si="169"/>
        <v>0.64550516400000013</v>
      </c>
      <c r="EM155" s="868">
        <f t="shared" si="169"/>
        <v>0.54808530300000002</v>
      </c>
      <c r="EN155" s="868">
        <f t="shared" si="169"/>
        <v>0.66424219600000012</v>
      </c>
      <c r="EO155" s="868">
        <f t="shared" si="169"/>
        <v>0.68489029099999998</v>
      </c>
      <c r="EP155" s="868">
        <f t="shared" si="169"/>
        <v>0.54431462800543062</v>
      </c>
      <c r="EQ155" s="868">
        <f t="shared" si="169"/>
        <v>0.60685773908995178</v>
      </c>
      <c r="ER155" s="868">
        <f t="shared" si="169"/>
        <v>0.53204658764666557</v>
      </c>
      <c r="ES155" s="868">
        <f t="shared" si="169"/>
        <v>0.68444031828823781</v>
      </c>
      <c r="ET155" s="868">
        <f t="shared" si="169"/>
        <v>0.70723351560070591</v>
      </c>
      <c r="EU155" s="868">
        <f t="shared" si="169"/>
        <v>0.7565993328844729</v>
      </c>
      <c r="EV155" s="868">
        <f t="shared" si="169"/>
        <v>0.59212477682765874</v>
      </c>
      <c r="EW155" s="868">
        <f t="shared" si="169"/>
        <v>0.37428086919943865</v>
      </c>
      <c r="EX155" s="868">
        <f t="shared" si="169"/>
        <v>0.50524966350324352</v>
      </c>
      <c r="EY155" s="868">
        <f t="shared" si="169"/>
        <v>0.49391948674896047</v>
      </c>
      <c r="EZ155" s="868">
        <f t="shared" si="169"/>
        <v>0.47947817731066938</v>
      </c>
      <c r="FA155" s="868">
        <f t="shared" si="169"/>
        <v>0.537113797472764</v>
      </c>
      <c r="FB155" s="868">
        <f t="shared" si="169"/>
        <v>0.55370927785631163</v>
      </c>
      <c r="FC155" s="868">
        <f t="shared" si="169"/>
        <v>0.49939792921689341</v>
      </c>
      <c r="FD155" s="868">
        <f t="shared" si="169"/>
        <v>0.51316102690595622</v>
      </c>
      <c r="FE155" s="868">
        <f t="shared" si="169"/>
        <v>0.56588486382361891</v>
      </c>
      <c r="FF155" s="868">
        <f t="shared" si="169"/>
        <v>0.55280338819549146</v>
      </c>
      <c r="FG155" s="868">
        <f t="shared" si="169"/>
        <v>0.4394870243243344</v>
      </c>
      <c r="FH155" s="868">
        <f t="shared" si="169"/>
        <v>0.5032192112021735</v>
      </c>
      <c r="FI155" s="868">
        <f t="shared" si="169"/>
        <v>0.52382894330542773</v>
      </c>
      <c r="FJ155" s="868">
        <f t="shared" si="169"/>
        <v>0.54388942184408329</v>
      </c>
      <c r="FK155" s="868">
        <f t="shared" si="169"/>
        <v>0.49193572618690923</v>
      </c>
      <c r="FL155" s="868">
        <f t="shared" si="169"/>
        <v>0.50312820705065386</v>
      </c>
      <c r="FM155" s="868">
        <f t="shared" si="169"/>
        <v>0.56462028624981875</v>
      </c>
      <c r="FN155" s="868">
        <f t="shared" si="169"/>
        <v>0.58978154740952704</v>
      </c>
      <c r="FO155" s="868">
        <f t="shared" si="169"/>
        <v>0.54291849784782442</v>
      </c>
      <c r="FP155" s="868">
        <f t="shared" si="169"/>
        <v>0.568125967531936</v>
      </c>
      <c r="FQ155" s="868">
        <f t="shared" si="169"/>
        <v>0.59919438067263375</v>
      </c>
      <c r="FR155" s="868">
        <f t="shared" si="169"/>
        <v>0.68125698346405705</v>
      </c>
      <c r="FS155" s="868">
        <f t="shared" si="169"/>
        <v>0.56917937265310981</v>
      </c>
      <c r="FT155" s="868">
        <f t="shared" si="169"/>
        <v>0.57694851396655089</v>
      </c>
      <c r="FU155" s="868">
        <f t="shared" si="169"/>
        <v>0.63957875970991274</v>
      </c>
      <c r="FV155" s="868">
        <f t="shared" si="169"/>
        <v>0.80998189833131007</v>
      </c>
      <c r="FW155" s="868">
        <f t="shared" si="169"/>
        <v>0.59037483272217184</v>
      </c>
      <c r="FX155" s="868">
        <f t="shared" si="169"/>
        <v>0.6047756174404193</v>
      </c>
      <c r="FY155" s="868">
        <f t="shared" si="169"/>
        <v>0.6665392079855581</v>
      </c>
      <c r="FZ155" s="868">
        <f t="shared" si="169"/>
        <v>0.66580576254662283</v>
      </c>
      <c r="GA155" s="868">
        <f t="shared" si="169"/>
        <v>0.60849760697415523</v>
      </c>
      <c r="GB155" s="868">
        <f t="shared" si="169"/>
        <v>0.60708928673413509</v>
      </c>
      <c r="GC155" s="868">
        <f t="shared" si="169"/>
        <v>0.64946692792492455</v>
      </c>
      <c r="GD155" s="868">
        <f t="shared" si="169"/>
        <v>0.60713412996031069</v>
      </c>
      <c r="GE155" s="868">
        <f t="shared" si="169"/>
        <v>0.17824691031342199</v>
      </c>
      <c r="GF155" s="868">
        <f t="shared" si="169"/>
        <v>0.44437505821230638</v>
      </c>
      <c r="GG155" s="868">
        <f t="shared" si="169"/>
        <v>0.52438078151043832</v>
      </c>
      <c r="GH155" s="868">
        <f t="shared" si="169"/>
        <v>0.54515366300389323</v>
      </c>
      <c r="GI155" s="868">
        <f t="shared" si="169"/>
        <v>0.59653535289048787</v>
      </c>
      <c r="GJ155" s="868">
        <f t="shared" si="169"/>
        <v>0.46838079949933026</v>
      </c>
      <c r="GK155" s="868">
        <f t="shared" si="169"/>
        <v>0.42569409096341215</v>
      </c>
      <c r="GL155" s="868">
        <f t="shared" ref="GL155:IW155" si="170">SUM(GL156:GL158)</f>
        <v>0.4913670498845813</v>
      </c>
      <c r="GM155" s="868">
        <f t="shared" si="170"/>
        <v>0.5081272534861343</v>
      </c>
      <c r="GN155" s="868">
        <f t="shared" si="170"/>
        <v>0.5206338834621701</v>
      </c>
      <c r="GO155" s="868">
        <f t="shared" si="170"/>
        <v>0.58151158167019956</v>
      </c>
      <c r="GP155" s="868">
        <f t="shared" si="170"/>
        <v>0.5723767174674661</v>
      </c>
      <c r="GQ155" s="868">
        <f t="shared" si="170"/>
        <v>0.57852654852283492</v>
      </c>
      <c r="GR155" s="868">
        <f t="shared" si="170"/>
        <v>0.58058830426387098</v>
      </c>
      <c r="GS155" s="868">
        <f t="shared" si="170"/>
        <v>0.57840202978859867</v>
      </c>
      <c r="GT155" s="868">
        <f t="shared" si="170"/>
        <v>0.58798265770157288</v>
      </c>
      <c r="GU155" s="868">
        <f t="shared" si="170"/>
        <v>0.54681613528150097</v>
      </c>
      <c r="GV155" s="868">
        <f t="shared" si="170"/>
        <v>0.54063098869718873</v>
      </c>
      <c r="GW155" s="868">
        <f t="shared" si="170"/>
        <v>0.59598178423393078</v>
      </c>
      <c r="GX155" s="868">
        <f t="shared" si="170"/>
        <v>0.59760356003949955</v>
      </c>
      <c r="GY155" s="868">
        <f t="shared" si="170"/>
        <v>0.52207509859296675</v>
      </c>
      <c r="GZ155" s="868">
        <f t="shared" si="170"/>
        <v>0.545701273060062</v>
      </c>
      <c r="HA155" s="868">
        <f t="shared" si="170"/>
        <v>0.60233293156044176</v>
      </c>
      <c r="HB155" s="868">
        <f t="shared" si="170"/>
        <v>0.60305052111178947</v>
      </c>
    </row>
    <row r="156" spans="1:210" x14ac:dyDescent="0.3">
      <c r="A156" s="48" t="s">
        <v>40</v>
      </c>
      <c r="B156" s="869">
        <v>0.18623068200000001</v>
      </c>
      <c r="C156" s="869">
        <v>0.193035401</v>
      </c>
      <c r="D156" s="869">
        <v>0.19503166399999999</v>
      </c>
      <c r="E156" s="869">
        <v>0.19930936899999999</v>
      </c>
      <c r="F156" s="869">
        <v>0.199333134</v>
      </c>
      <c r="G156" s="869">
        <v>0.203214755</v>
      </c>
      <c r="H156" s="869">
        <v>0.20130563100000001</v>
      </c>
      <c r="I156" s="869">
        <v>0.21305347699999999</v>
      </c>
      <c r="J156" s="869">
        <v>0.22795414899999999</v>
      </c>
      <c r="K156" s="869">
        <v>0.211675105</v>
      </c>
      <c r="L156" s="869">
        <v>0.19850928000000001</v>
      </c>
      <c r="M156" s="869">
        <v>0.22559349000000001</v>
      </c>
      <c r="N156" s="869">
        <v>0.21805997599999999</v>
      </c>
      <c r="O156" s="869">
        <v>0.22183861599999999</v>
      </c>
      <c r="P156" s="869">
        <v>0.22979197800000001</v>
      </c>
      <c r="Q156" s="869">
        <v>0.25600480399999997</v>
      </c>
      <c r="R156" s="869">
        <v>0.23626398800000001</v>
      </c>
      <c r="S156" s="869">
        <v>0.22877800400000001</v>
      </c>
      <c r="T156" s="869">
        <v>0.23321414200000001</v>
      </c>
      <c r="U156" s="869">
        <v>0.24920800600000001</v>
      </c>
      <c r="V156" s="869">
        <v>0.25441254699999999</v>
      </c>
      <c r="W156" s="869">
        <v>0.25485616100000003</v>
      </c>
      <c r="X156" s="869">
        <v>0.23905241799999999</v>
      </c>
      <c r="Y156" s="869">
        <v>0.23874347200000001</v>
      </c>
      <c r="Z156" s="869">
        <v>0.24489861399999999</v>
      </c>
      <c r="AA156" s="869">
        <v>0.14934735800000001</v>
      </c>
      <c r="AB156" s="869">
        <v>0.249152554</v>
      </c>
      <c r="AC156" s="869">
        <v>0.23293688400000001</v>
      </c>
      <c r="AD156" s="869">
        <v>0.22956225</v>
      </c>
      <c r="AE156" s="869">
        <v>0.17688310400000001</v>
      </c>
      <c r="AF156" s="869">
        <v>0.192401667</v>
      </c>
      <c r="AG156" s="869">
        <v>0.19396223800000001</v>
      </c>
      <c r="AH156" s="869">
        <v>0.22603710399999999</v>
      </c>
      <c r="AI156" s="869">
        <v>0.20746869500000001</v>
      </c>
      <c r="AJ156" s="869">
        <v>0.18898742499999999</v>
      </c>
      <c r="AK156" s="869">
        <v>0.197788407</v>
      </c>
      <c r="AL156" s="869">
        <v>0.18912209399999999</v>
      </c>
      <c r="AM156" s="869">
        <v>0.196457566</v>
      </c>
      <c r="AN156" s="869">
        <v>0.201464065</v>
      </c>
      <c r="AO156" s="869">
        <v>0.206882491</v>
      </c>
      <c r="AP156" s="869">
        <v>0.209298602</v>
      </c>
      <c r="AQ156" s="869">
        <v>0.20374550699999999</v>
      </c>
      <c r="AR156" s="869">
        <v>0.22149006199999999</v>
      </c>
      <c r="AS156" s="869">
        <v>0.258706096</v>
      </c>
      <c r="AT156" s="869">
        <v>0.22129202000000001</v>
      </c>
      <c r="AU156" s="869">
        <v>0.23918708599999999</v>
      </c>
      <c r="AV156" s="869">
        <v>0.23422019499999999</v>
      </c>
      <c r="AW156" s="869">
        <v>0.230362339</v>
      </c>
      <c r="AX156" s="869">
        <v>0.24202304599999999</v>
      </c>
      <c r="AY156" s="869">
        <v>0.246451263</v>
      </c>
      <c r="AZ156" s="869">
        <v>0.22954640600000001</v>
      </c>
      <c r="BA156" s="869">
        <v>0.23045739900000001</v>
      </c>
      <c r="BB156" s="869">
        <v>0.38345665000000001</v>
      </c>
      <c r="BC156" s="869">
        <v>0.229340443</v>
      </c>
      <c r="BD156" s="869">
        <v>0.22751845700000001</v>
      </c>
      <c r="BE156" s="869">
        <v>0.26697632599999999</v>
      </c>
      <c r="BF156" s="869">
        <v>0.27029550800000002</v>
      </c>
      <c r="BG156" s="869">
        <v>0.23208926399999999</v>
      </c>
      <c r="BH156" s="869">
        <v>0.315662946</v>
      </c>
      <c r="BI156" s="869">
        <v>0.46161982699999998</v>
      </c>
      <c r="BJ156" s="869">
        <v>0.45863335500000002</v>
      </c>
      <c r="BK156" s="869">
        <v>0.40739595499999998</v>
      </c>
      <c r="BL156" s="869">
        <v>0.40391833900000002</v>
      </c>
      <c r="BM156" s="869">
        <v>0.43691212000000001</v>
      </c>
      <c r="BN156" s="869">
        <v>0.51979496999999997</v>
      </c>
      <c r="BO156" s="869">
        <v>0.50287579900000001</v>
      </c>
      <c r="BP156" s="869">
        <v>0.63373587899999995</v>
      </c>
      <c r="BQ156" s="869">
        <v>0.52160972000000005</v>
      </c>
      <c r="BR156" s="869">
        <v>0.49809873999999998</v>
      </c>
      <c r="BS156" s="869">
        <v>0.46136916500000003</v>
      </c>
      <c r="BT156" s="869">
        <v>0.47223172400000002</v>
      </c>
      <c r="BU156" s="869">
        <v>0.45671151500000001</v>
      </c>
      <c r="BV156" s="869">
        <v>0.38795707600000001</v>
      </c>
      <c r="BW156" s="869">
        <v>0.49345494200000001</v>
      </c>
      <c r="BX156" s="869">
        <v>0.45975445599999998</v>
      </c>
      <c r="BY156" s="869">
        <v>0.508774791</v>
      </c>
      <c r="BZ156" s="869">
        <v>0.52941190199999999</v>
      </c>
      <c r="CA156" s="869">
        <v>0.47437669700000001</v>
      </c>
      <c r="CB156" s="869">
        <v>0.66159460000000003</v>
      </c>
      <c r="CC156" s="869">
        <v>0.51179018200000004</v>
      </c>
      <c r="CD156" s="869">
        <v>0.71461608099999996</v>
      </c>
      <c r="CE156" s="869">
        <v>0.70247460299999998</v>
      </c>
      <c r="CF156" s="869">
        <v>0.54371055300000004</v>
      </c>
      <c r="CG156" s="869">
        <v>0.591533431</v>
      </c>
      <c r="CH156" s="869">
        <v>0.61086193600000005</v>
      </c>
      <c r="CI156" s="869">
        <v>0.64410612300000003</v>
      </c>
      <c r="CJ156" s="869">
        <v>0.70669918700000001</v>
      </c>
      <c r="CK156" s="869">
        <v>0.63707248599999999</v>
      </c>
      <c r="CL156" s="869">
        <v>0.64090087799999995</v>
      </c>
      <c r="CM156" s="869">
        <v>0.63355306</v>
      </c>
      <c r="CN156" s="869">
        <v>0.632077216</v>
      </c>
      <c r="CO156" s="869">
        <v>0.63064062399999998</v>
      </c>
      <c r="CP156" s="869">
        <v>0.51977458300000001</v>
      </c>
      <c r="CQ156" s="869">
        <v>0.61704252500000001</v>
      </c>
      <c r="CR156" s="869">
        <v>0.64072851600000003</v>
      </c>
      <c r="CS156" s="869">
        <v>0.65667692499999997</v>
      </c>
      <c r="CT156" s="869">
        <v>0.63987309400000003</v>
      </c>
      <c r="CU156" s="869">
        <v>0.63719432200000004</v>
      </c>
      <c r="CV156" s="869">
        <v>0.64335314099999996</v>
      </c>
      <c r="CW156" s="869">
        <v>0.64644826300000002</v>
      </c>
      <c r="CX156" s="869">
        <v>0.64586223799999998</v>
      </c>
      <c r="CY156" s="869">
        <v>0.63424918100000005</v>
      </c>
      <c r="CZ156" s="869">
        <v>0.64391099299999999</v>
      </c>
      <c r="DA156" s="869">
        <v>0.60747463099999999</v>
      </c>
      <c r="DB156" s="869">
        <v>0.69873317599999996</v>
      </c>
      <c r="DC156" s="869">
        <v>0.66076347599999996</v>
      </c>
      <c r="DD156" s="869">
        <v>0.69639525599999996</v>
      </c>
      <c r="DE156" s="869">
        <v>0.68720777700000002</v>
      </c>
      <c r="DF156" s="869">
        <v>0.73044884499999996</v>
      </c>
      <c r="DG156" s="869">
        <v>0.83080263200000004</v>
      </c>
      <c r="DH156" s="869">
        <v>0.64988820899999999</v>
      </c>
      <c r="DI156" s="869">
        <v>0.61963385999999998</v>
      </c>
      <c r="DJ156" s="869">
        <v>0.61541397499999995</v>
      </c>
      <c r="DK156" s="869">
        <v>0.60096150599999998</v>
      </c>
      <c r="DL156" s="869">
        <v>0.72252116700000002</v>
      </c>
      <c r="DM156" s="869">
        <v>0.68514300699999997</v>
      </c>
      <c r="DN156" s="869">
        <v>0.81860028900000004</v>
      </c>
      <c r="DO156" s="869">
        <v>0.66444589799999998</v>
      </c>
      <c r="DP156" s="869">
        <v>0.67949107799999997</v>
      </c>
      <c r="DQ156" s="869">
        <v>0.76247440799999999</v>
      </c>
      <c r="DR156" s="869">
        <v>0.75549661400000001</v>
      </c>
      <c r="DS156" s="869">
        <v>0.80243890600000001</v>
      </c>
      <c r="DT156" s="869">
        <v>0.71929854299999996</v>
      </c>
      <c r="DU156" s="869">
        <v>0.74088886300000001</v>
      </c>
      <c r="DV156" s="869">
        <v>0.69112013400000005</v>
      </c>
      <c r="DW156" s="869">
        <v>0.66136368199999995</v>
      </c>
      <c r="DX156" s="869">
        <v>0.711434711</v>
      </c>
      <c r="DY156" s="869">
        <v>0.75146637599999999</v>
      </c>
      <c r="DZ156" s="869">
        <v>0.77223683600000004</v>
      </c>
      <c r="EA156" s="869">
        <v>0.68777771099999996</v>
      </c>
      <c r="EB156" s="869">
        <v>0.69189347000000001</v>
      </c>
      <c r="EC156" s="869">
        <v>0.71625156300000004</v>
      </c>
      <c r="ED156" s="869">
        <v>0.69782221600000005</v>
      </c>
      <c r="EE156" s="869">
        <v>0.50011426699999995</v>
      </c>
      <c r="EF156" s="869">
        <v>0.53940549400000004</v>
      </c>
      <c r="EG156" s="869">
        <v>0.59792767300000005</v>
      </c>
      <c r="EH156" s="869">
        <v>0.59976513399999998</v>
      </c>
      <c r="EI156" s="869">
        <v>0.73009665700000004</v>
      </c>
      <c r="EJ156" s="869">
        <v>0.42427717199999998</v>
      </c>
      <c r="EK156" s="869">
        <v>0.78208269500000005</v>
      </c>
      <c r="EL156" s="869">
        <v>0.60479369400000005</v>
      </c>
      <c r="EM156" s="869">
        <v>0.53115049199999997</v>
      </c>
      <c r="EN156" s="869">
        <v>0.63647878300000005</v>
      </c>
      <c r="EO156" s="869">
        <v>0.65056343699999997</v>
      </c>
      <c r="EP156" s="869">
        <v>0.50605517399535804</v>
      </c>
      <c r="EQ156" s="869">
        <v>0.57637118187433101</v>
      </c>
      <c r="ER156" s="869">
        <v>0.50734303395400204</v>
      </c>
      <c r="ES156" s="869">
        <v>0.64616509704613601</v>
      </c>
      <c r="ET156" s="869">
        <v>0.668966853853873</v>
      </c>
      <c r="EU156" s="869">
        <v>0.726642451487578</v>
      </c>
      <c r="EV156" s="869">
        <v>0.56597064643650097</v>
      </c>
      <c r="EW156" s="869">
        <v>0.34293482961537203</v>
      </c>
      <c r="EX156" s="869">
        <v>0.46624328836169099</v>
      </c>
      <c r="EY156" s="869">
        <v>0.46488383180342402</v>
      </c>
      <c r="EZ156" s="869">
        <v>0.45688229520935297</v>
      </c>
      <c r="FA156" s="869">
        <v>0.506753112881832</v>
      </c>
      <c r="FB156" s="869">
        <v>0.52076127122231897</v>
      </c>
      <c r="FC156" s="869">
        <v>0.47674507464450699</v>
      </c>
      <c r="FD156" s="869">
        <v>0.49073270920321099</v>
      </c>
      <c r="FE156" s="869">
        <v>0.53962258093256499</v>
      </c>
      <c r="FF156" s="869">
        <v>0.52207018208430001</v>
      </c>
      <c r="FG156" s="869">
        <v>0.41750379582137498</v>
      </c>
      <c r="FH156" s="869">
        <v>0.481020276752187</v>
      </c>
      <c r="FI156" s="869">
        <v>0.50044342367111805</v>
      </c>
      <c r="FJ156" s="869">
        <v>0.51367516042648298</v>
      </c>
      <c r="FK156" s="869">
        <v>0.47235006905770999</v>
      </c>
      <c r="FL156" s="869">
        <v>0.474540514094626</v>
      </c>
      <c r="FM156" s="869">
        <v>0.54051226421028098</v>
      </c>
      <c r="FN156" s="869">
        <v>0.55343887964423799</v>
      </c>
      <c r="FO156" s="869">
        <v>0.52326438216541005</v>
      </c>
      <c r="FP156" s="869">
        <v>0.54294094680697103</v>
      </c>
      <c r="FQ156" s="869">
        <v>0.56772975916269897</v>
      </c>
      <c r="FR156" s="869">
        <v>0.65365823589350103</v>
      </c>
      <c r="FS156" s="869">
        <v>0.548206346116349</v>
      </c>
      <c r="FT156" s="869">
        <v>0.56022112965211002</v>
      </c>
      <c r="FU156" s="869">
        <v>0.61582942718586997</v>
      </c>
      <c r="FV156" s="869">
        <v>0.78353309918420999</v>
      </c>
      <c r="FW156" s="869">
        <v>0.56996932485045904</v>
      </c>
      <c r="FX156" s="869">
        <v>0.58627145018146098</v>
      </c>
      <c r="FY156" s="869">
        <v>0.64553039537823798</v>
      </c>
      <c r="FZ156" s="869">
        <v>0.638456718473837</v>
      </c>
      <c r="GA156" s="869">
        <v>0.59048043475252698</v>
      </c>
      <c r="GB156" s="869">
        <v>0.59049257341795203</v>
      </c>
      <c r="GC156" s="869">
        <v>0.62998670130262202</v>
      </c>
      <c r="GD156" s="869">
        <v>0.58487135325529704</v>
      </c>
      <c r="GE156" s="869">
        <v>0.16786631240290101</v>
      </c>
      <c r="GF156" s="869">
        <v>0.42635797926874502</v>
      </c>
      <c r="GG156" s="869">
        <v>0.501970958820533</v>
      </c>
      <c r="GH156" s="869">
        <v>0.52423860126928601</v>
      </c>
      <c r="GI156" s="869">
        <v>0.58117412543163904</v>
      </c>
      <c r="GJ156" s="869">
        <v>0.45566110719744402</v>
      </c>
      <c r="GK156" s="869">
        <v>0.41024803833017798</v>
      </c>
      <c r="GL156" s="869">
        <v>0.47314265751287798</v>
      </c>
      <c r="GM156" s="869">
        <v>0.49443599533295202</v>
      </c>
      <c r="GN156" s="869">
        <v>0.50838194198267805</v>
      </c>
      <c r="GO156" s="869">
        <v>0.55806359079673196</v>
      </c>
      <c r="GP156" s="869">
        <v>0.54914506412473996</v>
      </c>
      <c r="GQ156" s="869">
        <v>0.55884934353123195</v>
      </c>
      <c r="GR156" s="869">
        <v>0.56535022806896196</v>
      </c>
      <c r="GS156" s="869">
        <v>0.56355328875945798</v>
      </c>
      <c r="GT156" s="869">
        <v>0.58125835571461804</v>
      </c>
      <c r="GU156" s="869">
        <v>0.53213038235830601</v>
      </c>
      <c r="GV156" s="869">
        <v>0.52859524929711199</v>
      </c>
      <c r="GW156" s="869">
        <v>0.57903798882927504</v>
      </c>
      <c r="GX156" s="869">
        <v>0.57771376590538803</v>
      </c>
      <c r="GY156" s="869">
        <v>0.50944988898463395</v>
      </c>
      <c r="GZ156" s="869">
        <v>0.53385351443828799</v>
      </c>
      <c r="HA156" s="869">
        <v>0.58532856768163399</v>
      </c>
      <c r="HB156" s="869">
        <v>0.58415742544988003</v>
      </c>
    </row>
    <row r="157" spans="1:210" x14ac:dyDescent="0.3">
      <c r="A157" s="48" t="s">
        <v>41</v>
      </c>
      <c r="B157" s="870">
        <v>6.7088386999999999E-2</v>
      </c>
      <c r="C157" s="870">
        <v>6.2248043000000003E-2</v>
      </c>
      <c r="D157" s="870">
        <v>5.6880620999999999E-2</v>
      </c>
      <c r="E157" s="870">
        <v>5.8031410999999998E-2</v>
      </c>
      <c r="F157" s="870">
        <v>5.2514648999999997E-2</v>
      </c>
      <c r="G157" s="870">
        <v>5.6415035000000002E-2</v>
      </c>
      <c r="H157" s="870">
        <v>4.7164796000000002E-2</v>
      </c>
      <c r="I157" s="870">
        <v>5.6151495000000003E-2</v>
      </c>
      <c r="J157" s="870">
        <v>5.9147061000000001E-2</v>
      </c>
      <c r="K157" s="870">
        <v>5.5070982999999997E-2</v>
      </c>
      <c r="L157" s="870">
        <v>5.1811876999999999E-2</v>
      </c>
      <c r="M157" s="870">
        <v>6.3082584999999997E-2</v>
      </c>
      <c r="N157" s="870">
        <v>6.7053247999999996E-2</v>
      </c>
      <c r="O157" s="870">
        <v>5.4939213000000001E-2</v>
      </c>
      <c r="P157" s="870">
        <v>5.0300917000000001E-2</v>
      </c>
      <c r="Q157" s="870">
        <v>6.0499898000000003E-2</v>
      </c>
      <c r="R157" s="870">
        <v>6.5594996000000003E-2</v>
      </c>
      <c r="S157" s="870">
        <v>5.4438488E-2</v>
      </c>
      <c r="T157" s="870">
        <v>5.1899723000000002E-2</v>
      </c>
      <c r="U157" s="870">
        <v>6.1729749E-2</v>
      </c>
      <c r="V157" s="870">
        <v>6.6429537999999996E-2</v>
      </c>
      <c r="W157" s="870">
        <v>5.7934778999999999E-2</v>
      </c>
      <c r="X157" s="870">
        <v>4.2034558999999999E-2</v>
      </c>
      <c r="Y157" s="870">
        <v>5.7267145999999998E-2</v>
      </c>
      <c r="Z157" s="870">
        <v>5.3656653999999998E-2</v>
      </c>
      <c r="AA157" s="870">
        <v>5.3683007999999997E-2</v>
      </c>
      <c r="AB157" s="870">
        <v>3.6210335000000003E-2</v>
      </c>
      <c r="AC157" s="870">
        <v>4.8175031E-2</v>
      </c>
      <c r="AD157" s="870">
        <v>4.7612812999999997E-2</v>
      </c>
      <c r="AE157" s="870">
        <v>4.5592343E-2</v>
      </c>
      <c r="AF157" s="870">
        <v>3.8292298000000002E-2</v>
      </c>
      <c r="AG157" s="870">
        <v>4.8412217E-2</v>
      </c>
      <c r="AH157" s="870">
        <v>4.9519082999999998E-2</v>
      </c>
      <c r="AI157" s="870">
        <v>4.0365475999999997E-2</v>
      </c>
      <c r="AJ157" s="870">
        <v>3.5050761E-2</v>
      </c>
      <c r="AK157" s="870">
        <v>3.5612979000000003E-2</v>
      </c>
      <c r="AL157" s="870">
        <v>3.9978950999999999E-2</v>
      </c>
      <c r="AM157" s="870">
        <v>3.5885303E-2</v>
      </c>
      <c r="AN157" s="870">
        <v>3.7246924000000001E-2</v>
      </c>
      <c r="AO157" s="870">
        <v>3.7993619999999999E-2</v>
      </c>
      <c r="AP157" s="870">
        <v>4.1832512000000002E-2</v>
      </c>
      <c r="AQ157" s="870">
        <v>3.8388929000000002E-2</v>
      </c>
      <c r="AR157" s="870">
        <v>3.9855966E-2</v>
      </c>
      <c r="AS157" s="870">
        <v>3.9293748000000003E-2</v>
      </c>
      <c r="AT157" s="870">
        <v>4.277247E-2</v>
      </c>
      <c r="AU157" s="870">
        <v>4.0734431000000001E-2</v>
      </c>
      <c r="AV157" s="870">
        <v>3.2274811E-2</v>
      </c>
      <c r="AW157" s="870">
        <v>4.0251275000000003E-2</v>
      </c>
      <c r="AX157" s="870">
        <v>3.2933659999999997E-2</v>
      </c>
      <c r="AY157" s="870">
        <v>2.5027473000000001E-2</v>
      </c>
      <c r="AZ157" s="870">
        <v>2.3384743E-2</v>
      </c>
      <c r="BA157" s="870">
        <v>2.8198733E-2</v>
      </c>
      <c r="BB157" s="870">
        <v>3.0061079000000001E-2</v>
      </c>
      <c r="BC157" s="870">
        <v>3.2564704999999999E-2</v>
      </c>
      <c r="BD157" s="870">
        <v>2.8409564000000002E-2</v>
      </c>
      <c r="BE157" s="870">
        <v>2.8339287000000001E-2</v>
      </c>
      <c r="BF157" s="870">
        <v>3.3583724000000002E-2</v>
      </c>
      <c r="BG157" s="870">
        <v>2.9419799E-2</v>
      </c>
      <c r="BH157" s="870">
        <v>2.4096300000000001E-2</v>
      </c>
      <c r="BI157" s="870">
        <v>2.9112335999999999E-2</v>
      </c>
      <c r="BJ157" s="870">
        <v>3.5156176999999997E-2</v>
      </c>
      <c r="BK157" s="870">
        <v>3.0658435000000001E-2</v>
      </c>
      <c r="BL157" s="870">
        <v>2.9911739999999999E-2</v>
      </c>
      <c r="BM157" s="870">
        <v>3.0289480000000001E-2</v>
      </c>
      <c r="BN157" s="870">
        <v>3.8239589999999997E-2</v>
      </c>
      <c r="BO157" s="870">
        <v>3.4514897000000003E-2</v>
      </c>
      <c r="BP157" s="870">
        <v>3.0517881E-2</v>
      </c>
      <c r="BQ157" s="870">
        <v>3.1124022000000001E-2</v>
      </c>
      <c r="BR157" s="870">
        <v>3.2160610999999999E-2</v>
      </c>
      <c r="BS157" s="870">
        <v>3.0509095999999999E-2</v>
      </c>
      <c r="BT157" s="870">
        <v>2.7241206E-2</v>
      </c>
      <c r="BU157" s="870">
        <v>2.8189947999999999E-2</v>
      </c>
      <c r="BV157" s="870">
        <v>3.2626197000000003E-2</v>
      </c>
      <c r="BW157" s="870">
        <v>4.0506029999999998E-2</v>
      </c>
      <c r="BX157" s="870">
        <v>2.6995234999999999E-2</v>
      </c>
      <c r="BY157" s="870">
        <v>3.6245474E-2</v>
      </c>
      <c r="BZ157" s="870">
        <v>3.2863383000000003E-2</v>
      </c>
      <c r="CA157" s="870">
        <v>3.4804791000000002E-2</v>
      </c>
      <c r="CB157" s="870">
        <v>2.8532549000000001E-2</v>
      </c>
      <c r="CC157" s="870">
        <v>3.0658435000000001E-2</v>
      </c>
      <c r="CD157" s="870">
        <v>2.2277877000000001E-2</v>
      </c>
      <c r="CE157" s="870">
        <v>1.8834294000000001E-2</v>
      </c>
      <c r="CF157" s="870">
        <v>3.1756516999999998E-2</v>
      </c>
      <c r="CG157" s="870">
        <v>3.6157626999999998E-2</v>
      </c>
      <c r="CH157" s="870">
        <v>4.1568973000000002E-2</v>
      </c>
      <c r="CI157" s="870">
        <v>3.1405131000000003E-2</v>
      </c>
      <c r="CJ157" s="870">
        <v>3.1422699999999998E-2</v>
      </c>
      <c r="CK157" s="870">
        <v>3.5604193999999999E-2</v>
      </c>
      <c r="CL157" s="870">
        <v>4.2034558999999999E-2</v>
      </c>
      <c r="CM157" s="870">
        <v>3.3899972E-2</v>
      </c>
      <c r="CN157" s="870">
        <v>3.0640865999999999E-2</v>
      </c>
      <c r="CO157" s="870">
        <v>3.5428501000000001E-2</v>
      </c>
      <c r="CP157" s="870">
        <v>3.9390379000000003E-2</v>
      </c>
      <c r="CQ157" s="870">
        <v>3.4998053000000001E-2</v>
      </c>
      <c r="CR157" s="870">
        <v>2.9779969999999999E-2</v>
      </c>
      <c r="CS157" s="870">
        <v>3.1703808999999999E-2</v>
      </c>
      <c r="CT157" s="870">
        <v>3.8547052999999998E-2</v>
      </c>
      <c r="CU157" s="870">
        <v>3.0737496999999999E-2</v>
      </c>
      <c r="CV157" s="870">
        <v>2.6353956000000001E-2</v>
      </c>
      <c r="CW157" s="870">
        <v>3.0342187999999999E-2</v>
      </c>
      <c r="CX157" s="870">
        <v>3.5867733999999998E-2</v>
      </c>
      <c r="CY157" s="870">
        <v>3.0113786999999999E-2</v>
      </c>
      <c r="CZ157" s="870">
        <v>2.7223635999999999E-2</v>
      </c>
      <c r="DA157" s="870">
        <v>3.1308498999999997E-2</v>
      </c>
      <c r="DB157" s="870">
        <v>3.9926243E-2</v>
      </c>
      <c r="DC157" s="870">
        <v>3.2169395000000003E-2</v>
      </c>
      <c r="DD157" s="870">
        <v>2.6239755E-2</v>
      </c>
      <c r="DE157" s="870">
        <v>3.4602743999999998E-2</v>
      </c>
      <c r="DF157" s="870">
        <v>3.7958481000000002E-2</v>
      </c>
      <c r="DG157" s="870">
        <v>2.9823893000000001E-2</v>
      </c>
      <c r="DH157" s="870">
        <v>2.9182613999999999E-2</v>
      </c>
      <c r="DI157" s="870">
        <v>3.0359757000000001E-2</v>
      </c>
      <c r="DJ157" s="870">
        <v>3.6025857000000001E-2</v>
      </c>
      <c r="DK157" s="870">
        <v>2.8541334000000002E-2</v>
      </c>
      <c r="DL157" s="870">
        <v>2.6951312000000002E-2</v>
      </c>
      <c r="DM157" s="870">
        <v>3.3012722000000001E-2</v>
      </c>
      <c r="DN157" s="870">
        <v>3.5419717000000003E-2</v>
      </c>
      <c r="DO157" s="870">
        <v>2.8778519999999998E-2</v>
      </c>
      <c r="DP157" s="870">
        <v>2.5194382000000001E-2</v>
      </c>
      <c r="DQ157" s="870">
        <v>3.3838478999999998E-2</v>
      </c>
      <c r="DR157" s="870">
        <v>3.7571955999999997E-2</v>
      </c>
      <c r="DS157" s="870">
        <v>2.9534000000000001E-2</v>
      </c>
      <c r="DT157" s="870">
        <v>3.5375793000000003E-2</v>
      </c>
      <c r="DU157" s="870">
        <v>2.5949862000000001E-2</v>
      </c>
      <c r="DV157" s="870">
        <v>3.6877968999999997E-2</v>
      </c>
      <c r="DW157" s="870">
        <v>2.9191398E-2</v>
      </c>
      <c r="DX157" s="870">
        <v>2.6643849000000001E-2</v>
      </c>
      <c r="DY157" s="870">
        <v>2.9700908000000002E-2</v>
      </c>
      <c r="DZ157" s="870">
        <v>3.3381676999999998E-2</v>
      </c>
      <c r="EA157" s="870">
        <v>2.7592591999999999E-2</v>
      </c>
      <c r="EB157" s="870">
        <v>2.5185597000000001E-2</v>
      </c>
      <c r="EC157" s="870">
        <v>2.7847347000000001E-2</v>
      </c>
      <c r="ED157" s="870">
        <v>3.4567605000000001E-2</v>
      </c>
      <c r="EE157" s="870">
        <v>2.7056727999999999E-2</v>
      </c>
      <c r="EF157" s="870">
        <v>2.4772717999999999E-2</v>
      </c>
      <c r="EG157" s="870">
        <v>3.1686238999999998E-2</v>
      </c>
      <c r="EH157" s="870">
        <v>3.5331870000000001E-2</v>
      </c>
      <c r="EI157" s="870">
        <v>2.8418348999999999E-2</v>
      </c>
      <c r="EJ157" s="870">
        <v>2.4140222999999999E-2</v>
      </c>
      <c r="EK157" s="870">
        <v>2.8717026999999999E-2</v>
      </c>
      <c r="EL157" s="870">
        <v>3.3004376000000002E-2</v>
      </c>
      <c r="EM157" s="870">
        <v>1.1592750000000001E-2</v>
      </c>
      <c r="EN157" s="870">
        <v>2.4542527000000001E-2</v>
      </c>
      <c r="EO157" s="870">
        <v>2.7902568999999999E-2</v>
      </c>
      <c r="EP157" s="870">
        <v>2.8691673029870399E-2</v>
      </c>
      <c r="EQ157" s="870">
        <v>2.4018370558599102E-2</v>
      </c>
      <c r="ER157" s="870">
        <v>2.0553356500845998E-2</v>
      </c>
      <c r="ES157" s="870">
        <v>2.89367892972381E-2</v>
      </c>
      <c r="ET157" s="870">
        <v>3.0169244592325201E-2</v>
      </c>
      <c r="EU157" s="870">
        <v>2.3002367614962198E-2</v>
      </c>
      <c r="EV157" s="870">
        <v>2.1978021536352001E-2</v>
      </c>
      <c r="EW157" s="870">
        <v>2.3567078125884499E-2</v>
      </c>
      <c r="EX157" s="870">
        <v>2.9586196858862698E-2</v>
      </c>
      <c r="EY157" s="870">
        <v>2.3061967393560499E-2</v>
      </c>
      <c r="EZ157" s="870">
        <v>2.07191010334178E-2</v>
      </c>
      <c r="FA157" s="870">
        <v>2.4387694591381699E-2</v>
      </c>
      <c r="FB157" s="870">
        <v>2.7872993452294801E-2</v>
      </c>
      <c r="FC157" s="870">
        <v>1.91680036097291E-2</v>
      </c>
      <c r="FD157" s="870">
        <v>2.0883071418042801E-2</v>
      </c>
      <c r="FE157" s="870">
        <v>2.24713817481932E-2</v>
      </c>
      <c r="FF157" s="870">
        <v>2.5699083824463599E-2</v>
      </c>
      <c r="FG157" s="870">
        <v>1.9047831269223301E-2</v>
      </c>
      <c r="FH157" s="870">
        <v>1.7039033946171699E-2</v>
      </c>
      <c r="FI157" s="870">
        <v>1.99982187222855E-2</v>
      </c>
      <c r="FJ157" s="870">
        <v>2.50751557045545E-2</v>
      </c>
      <c r="FK157" s="870">
        <v>1.71307142722361E-2</v>
      </c>
      <c r="FL157" s="870">
        <v>2.73023551611138E-2</v>
      </c>
      <c r="FM157" s="870">
        <v>2.0120815538377301E-2</v>
      </c>
      <c r="FN157" s="870">
        <v>3.1807359847031501E-2</v>
      </c>
      <c r="FO157" s="870">
        <v>1.6403327882153901E-2</v>
      </c>
      <c r="FP157" s="870">
        <v>2.2554201852981699E-2</v>
      </c>
      <c r="FQ157" s="870">
        <v>2.7921539371143601E-2</v>
      </c>
      <c r="FR157" s="870">
        <v>2.2624359727524902E-2</v>
      </c>
      <c r="FS157" s="870">
        <v>1.79151287212162E-2</v>
      </c>
      <c r="FT157" s="870">
        <v>1.5103566014831401E-2</v>
      </c>
      <c r="FU157" s="870">
        <v>1.9622624051023E-2</v>
      </c>
      <c r="FV157" s="870">
        <v>2.2628788705994801E-2</v>
      </c>
      <c r="FW157" s="870">
        <v>1.6747982413656499E-2</v>
      </c>
      <c r="FX157" s="870">
        <v>1.65909039103826E-2</v>
      </c>
      <c r="FY157" s="870">
        <v>2.0252046330832101E-2</v>
      </c>
      <c r="FZ157" s="870">
        <v>2.3655176020680901E-2</v>
      </c>
      <c r="GA157" s="870">
        <v>1.6252933636083499E-2</v>
      </c>
      <c r="GB157" s="870">
        <v>1.4068512897280901E-2</v>
      </c>
      <c r="GC157" s="870">
        <v>1.8194725292004998E-2</v>
      </c>
      <c r="GD157" s="870">
        <v>2.0526395743048199E-2</v>
      </c>
      <c r="GE157" s="870">
        <v>9.2605126205287207E-3</v>
      </c>
      <c r="GF157" s="870">
        <v>1.54836894211476E-2</v>
      </c>
      <c r="GG157" s="870">
        <v>1.79935811104052E-2</v>
      </c>
      <c r="GH157" s="870">
        <v>1.91390737607477E-2</v>
      </c>
      <c r="GI157" s="870">
        <v>1.4191213558341201E-2</v>
      </c>
      <c r="GJ157" s="870">
        <v>1.04347759250756E-2</v>
      </c>
      <c r="GK157" s="870">
        <v>1.38184667299842E-2</v>
      </c>
      <c r="GL157" s="870">
        <v>1.6460355060476599E-2</v>
      </c>
      <c r="GM157" s="870">
        <v>1.2446917420921201E-2</v>
      </c>
      <c r="GN157" s="870">
        <v>1.10893055407046E-2</v>
      </c>
      <c r="GO157" s="870">
        <v>1.9478314107442701E-2</v>
      </c>
      <c r="GP157" s="870">
        <v>2.1788447294432901E-2</v>
      </c>
      <c r="GQ157" s="870">
        <v>1.85014673526766E-2</v>
      </c>
      <c r="GR157" s="870">
        <v>1.4502682735066399E-2</v>
      </c>
      <c r="GS157" s="870">
        <v>1.26638705680339E-2</v>
      </c>
      <c r="GT157" s="870">
        <v>5.2780265053117498E-3</v>
      </c>
      <c r="GU157" s="870">
        <v>1.3655794498921301E-2</v>
      </c>
      <c r="GV157" s="870">
        <v>1.12203960072207E-2</v>
      </c>
      <c r="GW157" s="870">
        <v>1.4911019139929701E-2</v>
      </c>
      <c r="GX157" s="870">
        <v>1.7751235635618E-2</v>
      </c>
      <c r="GY157" s="870">
        <v>1.17740834156252E-2</v>
      </c>
      <c r="GZ157" s="870">
        <v>1.0970183725713401E-2</v>
      </c>
      <c r="HA157" s="870">
        <v>1.49430443998566E-2</v>
      </c>
      <c r="HB157" s="870">
        <v>1.7102653676086699E-2</v>
      </c>
    </row>
    <row r="158" spans="1:210" x14ac:dyDescent="0.3">
      <c r="A158" s="48" t="s">
        <v>42</v>
      </c>
      <c r="B158" s="871">
        <v>4.5776732000000001E-2</v>
      </c>
      <c r="C158" s="871">
        <v>6.4901587999999996E-2</v>
      </c>
      <c r="D158" s="871">
        <v>6.7224348000000003E-2</v>
      </c>
      <c r="E158" s="871">
        <v>3.1137755999999999E-2</v>
      </c>
      <c r="F158" s="871">
        <v>2.8176436999999999E-2</v>
      </c>
      <c r="G158" s="871">
        <v>6.2754431999999999E-2</v>
      </c>
      <c r="H158" s="871">
        <v>7.6339783999999994E-2</v>
      </c>
      <c r="I158" s="871">
        <v>3.4418354999999998E-2</v>
      </c>
      <c r="J158" s="871">
        <v>2.9126294E-2</v>
      </c>
      <c r="K158" s="871">
        <v>6.9754640000000007E-2</v>
      </c>
      <c r="L158" s="871">
        <v>7.4974864000000002E-2</v>
      </c>
      <c r="M158" s="871">
        <v>3.5519870000000002E-2</v>
      </c>
      <c r="N158" s="871">
        <v>3.5863095999999997E-2</v>
      </c>
      <c r="O158" s="871">
        <v>7.1430858999999999E-2</v>
      </c>
      <c r="P158" s="871">
        <v>7.8710436999999994E-2</v>
      </c>
      <c r="Q158" s="871">
        <v>3.3763832000000001E-2</v>
      </c>
      <c r="R158" s="871">
        <v>2.9094366E-2</v>
      </c>
      <c r="S158" s="871">
        <v>6.1205925000000001E-2</v>
      </c>
      <c r="T158" s="871">
        <v>7.2652103999999995E-2</v>
      </c>
      <c r="U158" s="871">
        <v>3.3931454E-2</v>
      </c>
      <c r="V158" s="871">
        <v>4.0285120000000001E-2</v>
      </c>
      <c r="W158" s="871">
        <v>5.9992662000000002E-2</v>
      </c>
      <c r="X158" s="871">
        <v>6.2746449999999995E-2</v>
      </c>
      <c r="Y158" s="871">
        <v>3.0818476000000001E-2</v>
      </c>
      <c r="Z158" s="871">
        <v>3.3197110000000002E-2</v>
      </c>
      <c r="AA158" s="871">
        <v>4.4060602999999997E-2</v>
      </c>
      <c r="AB158" s="871">
        <v>4.9616070999999998E-2</v>
      </c>
      <c r="AC158" s="871">
        <v>2.6364524E-2</v>
      </c>
      <c r="AD158" s="871">
        <v>2.2812537000000001E-2</v>
      </c>
      <c r="AE158" s="871">
        <v>3.6230268000000003E-2</v>
      </c>
      <c r="AF158" s="871">
        <v>4.0189336999999999E-2</v>
      </c>
      <c r="AG158" s="871">
        <v>2.3075943000000002E-2</v>
      </c>
      <c r="AH158" s="871">
        <v>2.3379258999999999E-2</v>
      </c>
      <c r="AI158" s="871">
        <v>3.4769563000000003E-2</v>
      </c>
      <c r="AJ158" s="871">
        <v>3.4825437000000001E-2</v>
      </c>
      <c r="AK158" s="871">
        <v>2.3379258999999999E-2</v>
      </c>
      <c r="AL158" s="871">
        <v>2.4576557999999998E-2</v>
      </c>
      <c r="AM158" s="871">
        <v>3.1273450000000001E-2</v>
      </c>
      <c r="AN158" s="871">
        <v>3.0076150999999999E-2</v>
      </c>
      <c r="AO158" s="871">
        <v>2.2620969000000001E-2</v>
      </c>
      <c r="AP158" s="871">
        <v>2.5805785000000001E-2</v>
      </c>
      <c r="AQ158" s="871">
        <v>2.9030509999999999E-2</v>
      </c>
      <c r="AR158" s="871">
        <v>2.5829731000000002E-2</v>
      </c>
      <c r="AS158" s="871">
        <v>2.1208155999999999E-2</v>
      </c>
      <c r="AT158" s="871">
        <v>2.2748681E-2</v>
      </c>
      <c r="AU158" s="871">
        <v>2.4209385999999999E-2</v>
      </c>
      <c r="AV158" s="871">
        <v>2.3107870999999999E-2</v>
      </c>
      <c r="AW158" s="871">
        <v>2.2062229999999999E-2</v>
      </c>
      <c r="AX158" s="871">
        <v>1.9196694E-2</v>
      </c>
      <c r="AY158" s="871">
        <v>2.2197924000000001E-2</v>
      </c>
      <c r="AZ158" s="871">
        <v>2.5430630999999999E-2</v>
      </c>
      <c r="BA158" s="871">
        <v>2.1391741999999998E-2</v>
      </c>
      <c r="BB158" s="871">
        <v>2.0210407E-2</v>
      </c>
      <c r="BC158" s="871">
        <v>2.1974428000000001E-2</v>
      </c>
      <c r="BD158" s="871">
        <v>2.0920805000000001E-2</v>
      </c>
      <c r="BE158" s="871">
        <v>2.0050767000000001E-2</v>
      </c>
      <c r="BF158" s="871">
        <v>2.1471562E-2</v>
      </c>
      <c r="BG158" s="871">
        <v>2.2078193999999999E-2</v>
      </c>
      <c r="BH158" s="871">
        <v>1.9771397999999999E-2</v>
      </c>
      <c r="BI158" s="871">
        <v>1.894127E-2</v>
      </c>
      <c r="BJ158" s="871">
        <v>1.8406477000000001E-2</v>
      </c>
      <c r="BK158" s="871">
        <v>2.0577578999999999E-2</v>
      </c>
      <c r="BL158" s="871">
        <v>2.0864931E-2</v>
      </c>
      <c r="BM158" s="871">
        <v>1.9923054999999999E-2</v>
      </c>
      <c r="BN158" s="871">
        <v>1.6977699999999998E-2</v>
      </c>
      <c r="BO158" s="871">
        <v>1.8837504000000001E-2</v>
      </c>
      <c r="BP158" s="871">
        <v>1.8366567E-2</v>
      </c>
      <c r="BQ158" s="871">
        <v>1.5620761E-2</v>
      </c>
      <c r="BR158" s="871">
        <v>1.3377821E-2</v>
      </c>
      <c r="BS158" s="871">
        <v>1.8159035E-2</v>
      </c>
      <c r="BT158" s="871">
        <v>1.5612779E-2</v>
      </c>
      <c r="BU158" s="871">
        <v>1.4343642E-2</v>
      </c>
      <c r="BV158" s="871">
        <v>1.5796365E-2</v>
      </c>
      <c r="BW158" s="871">
        <v>2.0641435E-2</v>
      </c>
      <c r="BX158" s="871">
        <v>1.6961736000000002E-2</v>
      </c>
      <c r="BY158" s="871">
        <v>1.5556904999999999E-2</v>
      </c>
      <c r="BZ158" s="871">
        <v>1.5181751E-2</v>
      </c>
      <c r="CA158" s="871">
        <v>1.5301481E-2</v>
      </c>
      <c r="CB158" s="871">
        <v>1.4327678E-2</v>
      </c>
      <c r="CC158" s="871">
        <v>1.4822561999999999E-2</v>
      </c>
      <c r="CD158" s="871">
        <v>1.4319696E-2</v>
      </c>
      <c r="CE158" s="871">
        <v>1.6387031999999999E-2</v>
      </c>
      <c r="CF158" s="871">
        <v>1.2443928E-2</v>
      </c>
      <c r="CG158" s="871">
        <v>1.3561406999999999E-2</v>
      </c>
      <c r="CH158" s="871">
        <v>1.2851009E-2</v>
      </c>
      <c r="CI158" s="871">
        <v>1.397647E-2</v>
      </c>
      <c r="CJ158" s="871">
        <v>1.48944E-2</v>
      </c>
      <c r="CK158" s="871">
        <v>1.3944542000000001E-2</v>
      </c>
      <c r="CL158" s="871">
        <v>1.40962E-2</v>
      </c>
      <c r="CM158" s="871">
        <v>1.3345892999999999E-2</v>
      </c>
      <c r="CN158" s="871">
        <v>1.1917116E-2</v>
      </c>
      <c r="CO158" s="871">
        <v>1.1302503E-2</v>
      </c>
      <c r="CP158" s="871">
        <v>1.1669674E-2</v>
      </c>
      <c r="CQ158" s="871">
        <v>1.3561406999999999E-2</v>
      </c>
      <c r="CR158" s="871">
        <v>9.9535460000000006E-3</v>
      </c>
      <c r="CS158" s="871">
        <v>1.1182773E-2</v>
      </c>
      <c r="CT158" s="871">
        <v>1.1102953E-2</v>
      </c>
      <c r="CU158" s="871">
        <v>1.0105204E-2</v>
      </c>
      <c r="CV158" s="871">
        <v>1.4056290000000001E-2</v>
      </c>
      <c r="CW158" s="871">
        <v>1.0632015E-2</v>
      </c>
      <c r="CX158" s="871">
        <v>1.2994685000000001E-2</v>
      </c>
      <c r="CY158" s="871">
        <v>1.1270575E-2</v>
      </c>
      <c r="CZ158" s="871">
        <v>9.0356159999999998E-3</v>
      </c>
      <c r="DA158" s="871">
        <v>1.1190755E-2</v>
      </c>
      <c r="DB158" s="871">
        <v>1.3298001E-2</v>
      </c>
      <c r="DC158" s="871">
        <v>1.0711834999999999E-2</v>
      </c>
      <c r="DD158" s="871">
        <v>8.540733E-3</v>
      </c>
      <c r="DE158" s="871">
        <v>9.5464639999999993E-3</v>
      </c>
      <c r="DF158" s="871">
        <v>1.225236E-2</v>
      </c>
      <c r="DG158" s="871">
        <v>1.0384572999999999E-2</v>
      </c>
      <c r="DH158" s="871">
        <v>7.6786780000000004E-3</v>
      </c>
      <c r="DI158" s="871">
        <v>8.8280849999999994E-3</v>
      </c>
      <c r="DJ158" s="871">
        <v>9.4586619999999996E-3</v>
      </c>
      <c r="DK158" s="871">
        <v>1.1533979999999999E-2</v>
      </c>
      <c r="DL158" s="871">
        <v>8.3332010000000001E-3</v>
      </c>
      <c r="DM158" s="871">
        <v>1.0153096E-2</v>
      </c>
      <c r="DN158" s="871">
        <v>1.2587604000000001E-2</v>
      </c>
      <c r="DO158" s="871">
        <v>8.971761E-3</v>
      </c>
      <c r="DP158" s="871">
        <v>9.3149860000000008E-3</v>
      </c>
      <c r="DQ158" s="871">
        <v>1.0400537E-2</v>
      </c>
      <c r="DR158" s="871">
        <v>1.0520267E-2</v>
      </c>
      <c r="DS158" s="871">
        <v>1.0280806999999999E-2</v>
      </c>
      <c r="DT158" s="871">
        <v>7.8063899999999999E-3</v>
      </c>
      <c r="DU158" s="871">
        <v>9.4426979999999994E-3</v>
      </c>
      <c r="DV158" s="871">
        <v>9.6901399999999999E-3</v>
      </c>
      <c r="DW158" s="871">
        <v>8.3810929999999992E-3</v>
      </c>
      <c r="DX158" s="871">
        <v>5.411791E-3</v>
      </c>
      <c r="DY158" s="871">
        <v>7.7185880000000002E-3</v>
      </c>
      <c r="DZ158" s="871">
        <v>8.6923910000000007E-3</v>
      </c>
      <c r="EA158" s="871">
        <v>6.329721E-3</v>
      </c>
      <c r="EB158" s="871">
        <v>4.0229250000000001E-3</v>
      </c>
      <c r="EC158" s="871">
        <v>7.8303350000000008E-3</v>
      </c>
      <c r="ED158" s="871">
        <v>9.3149860000000008E-3</v>
      </c>
      <c r="EE158" s="871">
        <v>5.7789629999999998E-3</v>
      </c>
      <c r="EF158" s="871">
        <v>4.2943119999999998E-3</v>
      </c>
      <c r="EG158" s="871">
        <v>7.1199380000000001E-3</v>
      </c>
      <c r="EH158" s="871">
        <v>7.4472000000000002E-3</v>
      </c>
      <c r="EI158" s="871">
        <v>5.28408E-3</v>
      </c>
      <c r="EJ158" s="871">
        <v>3.1449049999999999E-3</v>
      </c>
      <c r="EK158" s="871">
        <v>5.8268549999999997E-3</v>
      </c>
      <c r="EL158" s="871">
        <v>7.7070940000000003E-3</v>
      </c>
      <c r="EM158" s="871">
        <v>5.3420610000000004E-3</v>
      </c>
      <c r="EN158" s="871">
        <v>3.2208860000000001E-3</v>
      </c>
      <c r="EO158" s="871">
        <v>6.4242850000000001E-3</v>
      </c>
      <c r="EP158" s="871">
        <v>9.5677809802021604E-3</v>
      </c>
      <c r="EQ158" s="871">
        <v>6.4681866570216401E-3</v>
      </c>
      <c r="ER158" s="871">
        <v>4.1501971918175701E-3</v>
      </c>
      <c r="ES158" s="871">
        <v>9.3384319448636694E-3</v>
      </c>
      <c r="ET158" s="871">
        <v>8.09741715450772E-3</v>
      </c>
      <c r="EU158" s="871">
        <v>6.9545137819326504E-3</v>
      </c>
      <c r="EV158" s="871">
        <v>4.1761088548057396E-3</v>
      </c>
      <c r="EW158" s="871">
        <v>7.7789614581821103E-3</v>
      </c>
      <c r="EX158" s="871">
        <v>9.4201782826897808E-3</v>
      </c>
      <c r="EY158" s="871">
        <v>5.9736875519759503E-3</v>
      </c>
      <c r="EZ158" s="871">
        <v>1.87678106789863E-3</v>
      </c>
      <c r="FA158" s="871">
        <v>5.9729899995502799E-3</v>
      </c>
      <c r="FB158" s="871">
        <v>5.07501318169787E-3</v>
      </c>
      <c r="FC158" s="871">
        <v>3.48485096265732E-3</v>
      </c>
      <c r="FD158" s="871">
        <v>1.5452462847024601E-3</v>
      </c>
      <c r="FE158" s="871">
        <v>3.7909011428607399E-3</v>
      </c>
      <c r="FF158" s="871">
        <v>5.03412228672785E-3</v>
      </c>
      <c r="FG158" s="871">
        <v>2.9353972337360901E-3</v>
      </c>
      <c r="FH158" s="871">
        <v>5.1599005038147801E-3</v>
      </c>
      <c r="FI158" s="871">
        <v>3.3873009120242502E-3</v>
      </c>
      <c r="FJ158" s="871">
        <v>5.1391057130457203E-3</v>
      </c>
      <c r="FK158" s="871">
        <v>2.4549428569631501E-3</v>
      </c>
      <c r="FL158" s="871">
        <v>1.2853377949140501E-3</v>
      </c>
      <c r="FM158" s="871">
        <v>3.98720650116047E-3</v>
      </c>
      <c r="FN158" s="871">
        <v>4.5353079182574698E-3</v>
      </c>
      <c r="FO158" s="871">
        <v>3.2507878002603998E-3</v>
      </c>
      <c r="FP158" s="871">
        <v>2.63081887198324E-3</v>
      </c>
      <c r="FQ158" s="871">
        <v>3.5430821387912202E-3</v>
      </c>
      <c r="FR158" s="871">
        <v>4.9743878430311902E-3</v>
      </c>
      <c r="FS158" s="871">
        <v>3.0578978155446699E-3</v>
      </c>
      <c r="FT158" s="871">
        <v>1.6238182996094E-3</v>
      </c>
      <c r="FU158" s="871">
        <v>4.1267084730198097E-3</v>
      </c>
      <c r="FV158" s="871">
        <v>3.82001044110525E-3</v>
      </c>
      <c r="FW158" s="871">
        <v>3.6575254580563199E-3</v>
      </c>
      <c r="FX158" s="871">
        <v>1.91326334857567E-3</v>
      </c>
      <c r="FY158" s="871">
        <v>7.5676627648801496E-4</v>
      </c>
      <c r="FZ158" s="871">
        <v>3.6938680521048902E-3</v>
      </c>
      <c r="GA158" s="871">
        <v>1.7642385855447299E-3</v>
      </c>
      <c r="GB158" s="871">
        <v>2.5282004189021699E-3</v>
      </c>
      <c r="GC158" s="871">
        <v>1.2855013302974501E-3</v>
      </c>
      <c r="GD158" s="871">
        <v>1.7363809619654401E-3</v>
      </c>
      <c r="GE158" s="871">
        <v>1.1200852899922601E-3</v>
      </c>
      <c r="GF158" s="871">
        <v>2.5333895224137798E-3</v>
      </c>
      <c r="GG158" s="871">
        <v>4.4162415795002104E-3</v>
      </c>
      <c r="GH158" s="871">
        <v>1.7759879738594999E-3</v>
      </c>
      <c r="GI158" s="871">
        <v>1.1700139005075901E-3</v>
      </c>
      <c r="GJ158" s="871">
        <v>2.28491637681068E-3</v>
      </c>
      <c r="GK158" s="871">
        <v>1.6275859032499501E-3</v>
      </c>
      <c r="GL158" s="871">
        <v>1.7640373112267E-3</v>
      </c>
      <c r="GM158" s="871">
        <v>1.24434073226113E-3</v>
      </c>
      <c r="GN158" s="871">
        <v>1.1626359387874501E-3</v>
      </c>
      <c r="GO158" s="871">
        <v>3.9696767660248999E-3</v>
      </c>
      <c r="GP158" s="871">
        <v>1.4432060482932601E-3</v>
      </c>
      <c r="GQ158" s="871">
        <v>1.17573763892645E-3</v>
      </c>
      <c r="GR158" s="871">
        <v>7.3539345984262902E-4</v>
      </c>
      <c r="GS158" s="871">
        <v>2.1848704611068799E-3</v>
      </c>
      <c r="GT158" s="871">
        <v>1.44627548164315E-3</v>
      </c>
      <c r="GU158" s="871">
        <v>1.0299584242736801E-3</v>
      </c>
      <c r="GV158" s="871">
        <v>8.1534339285602002E-4</v>
      </c>
      <c r="GW158" s="871">
        <v>2.0327762647260501E-3</v>
      </c>
      <c r="GX158" s="871">
        <v>2.1385584984935902E-3</v>
      </c>
      <c r="GY158" s="871">
        <v>8.5112619270758005E-4</v>
      </c>
      <c r="GZ158" s="871">
        <v>8.7757489606068398E-4</v>
      </c>
      <c r="HA158" s="871">
        <v>2.0613194789511099E-3</v>
      </c>
      <c r="HB158" s="871">
        <v>1.7904419858227401E-3</v>
      </c>
    </row>
    <row r="159" spans="1:210" x14ac:dyDescent="0.3">
      <c r="A159" s="50"/>
    </row>
    <row r="160" spans="1:210" x14ac:dyDescent="0.3">
      <c r="A160" s="52" t="s">
        <v>57</v>
      </c>
      <c r="B160" s="872">
        <f t="shared" ref="B160:BM160" si="171">SUM(B145, B137, B129, B121, B113)</f>
        <v>6.2433870549999995</v>
      </c>
      <c r="C160" s="872">
        <f t="shared" si="171"/>
        <v>5.8881920929999989</v>
      </c>
      <c r="D160" s="872">
        <f t="shared" si="171"/>
        <v>6.4539149929999997</v>
      </c>
      <c r="E160" s="872">
        <f t="shared" si="171"/>
        <v>6.1556809890000004</v>
      </c>
      <c r="F160" s="872">
        <f t="shared" si="171"/>
        <v>5.9917659510000005</v>
      </c>
      <c r="G160" s="872">
        <f t="shared" si="171"/>
        <v>6.4225183440000002</v>
      </c>
      <c r="H160" s="872">
        <f t="shared" si="171"/>
        <v>6.5039374350000001</v>
      </c>
      <c r="I160" s="872">
        <f t="shared" si="171"/>
        <v>6.7185968760000003</v>
      </c>
      <c r="J160" s="872">
        <f t="shared" si="171"/>
        <v>6.020219376</v>
      </c>
      <c r="K160" s="872">
        <f t="shared" si="171"/>
        <v>6.3826069849999989</v>
      </c>
      <c r="L160" s="872">
        <f t="shared" si="171"/>
        <v>6.0928232990000009</v>
      </c>
      <c r="M160" s="872">
        <f t="shared" si="171"/>
        <v>6.7790193560000001</v>
      </c>
      <c r="N160" s="872">
        <f t="shared" si="171"/>
        <v>6.641013115999999</v>
      </c>
      <c r="O160" s="872">
        <f t="shared" si="171"/>
        <v>6.3958988909999999</v>
      </c>
      <c r="P160" s="872">
        <f t="shared" si="171"/>
        <v>6.8352477750000009</v>
      </c>
      <c r="Q160" s="872">
        <f t="shared" si="171"/>
        <v>6.7347680689999994</v>
      </c>
      <c r="R160" s="872">
        <f t="shared" si="171"/>
        <v>6.4890537700000008</v>
      </c>
      <c r="S160" s="872">
        <f t="shared" si="171"/>
        <v>6.1899894289999997</v>
      </c>
      <c r="T160" s="872">
        <f t="shared" si="171"/>
        <v>6.6952575620000001</v>
      </c>
      <c r="U160" s="872">
        <f t="shared" si="171"/>
        <v>6.8922349000000001</v>
      </c>
      <c r="V160" s="872">
        <f t="shared" si="171"/>
        <v>6.6335489109999992</v>
      </c>
      <c r="W160" s="872">
        <f t="shared" si="171"/>
        <v>6.2789449810000004</v>
      </c>
      <c r="X160" s="872">
        <f t="shared" si="171"/>
        <v>5.9830150909999995</v>
      </c>
      <c r="Y160" s="872">
        <f t="shared" si="171"/>
        <v>6.5109641740000006</v>
      </c>
      <c r="Z160" s="872">
        <f t="shared" si="171"/>
        <v>6.3071425200000002</v>
      </c>
      <c r="AA160" s="872">
        <f t="shared" si="171"/>
        <v>6.4652958819999995</v>
      </c>
      <c r="AB160" s="872">
        <f t="shared" si="171"/>
        <v>6.3338104719999997</v>
      </c>
      <c r="AC160" s="872">
        <f t="shared" si="171"/>
        <v>6.491932641</v>
      </c>
      <c r="AD160" s="872">
        <f t="shared" si="171"/>
        <v>6.1492576979999996</v>
      </c>
      <c r="AE160" s="872">
        <f t="shared" si="171"/>
        <v>6.0503070789999995</v>
      </c>
      <c r="AF160" s="872">
        <f t="shared" si="171"/>
        <v>5.9606922400000002</v>
      </c>
      <c r="AG160" s="872">
        <f t="shared" si="171"/>
        <v>6.1049324189999998</v>
      </c>
      <c r="AH160" s="872">
        <f t="shared" si="171"/>
        <v>6.2566899060000001</v>
      </c>
      <c r="AI160" s="872">
        <f t="shared" si="171"/>
        <v>6.251723288</v>
      </c>
      <c r="AJ160" s="872">
        <f t="shared" si="171"/>
        <v>6.0978964619999996</v>
      </c>
      <c r="AK160" s="872">
        <f t="shared" si="171"/>
        <v>6.031149213</v>
      </c>
      <c r="AL160" s="872">
        <f t="shared" si="171"/>
        <v>5.7969290349999989</v>
      </c>
      <c r="AM160" s="872">
        <f t="shared" si="171"/>
        <v>5.6913726339999995</v>
      </c>
      <c r="AN160" s="872">
        <f t="shared" si="171"/>
        <v>5.9824830200000001</v>
      </c>
      <c r="AO160" s="872">
        <f t="shared" si="171"/>
        <v>6.0562776819999993</v>
      </c>
      <c r="AP160" s="872">
        <f t="shared" si="171"/>
        <v>6.2367782899999993</v>
      </c>
      <c r="AQ160" s="872">
        <f t="shared" si="171"/>
        <v>6.0579536189999992</v>
      </c>
      <c r="AR160" s="872">
        <f t="shared" si="171"/>
        <v>5.9279125849999996</v>
      </c>
      <c r="AS160" s="872">
        <f t="shared" si="171"/>
        <v>6.235027326</v>
      </c>
      <c r="AT160" s="872">
        <f t="shared" si="171"/>
        <v>6.1667298810000002</v>
      </c>
      <c r="AU160" s="872">
        <f t="shared" si="171"/>
        <v>5.9273940970000005</v>
      </c>
      <c r="AV160" s="872">
        <f t="shared" si="171"/>
        <v>5.943301761999999</v>
      </c>
      <c r="AW160" s="872">
        <f t="shared" si="171"/>
        <v>6.1392807559999998</v>
      </c>
      <c r="AX160" s="872">
        <f t="shared" si="171"/>
        <v>5.8692816910000003</v>
      </c>
      <c r="AY160" s="872">
        <f t="shared" si="171"/>
        <v>6.1422158320000007</v>
      </c>
      <c r="AZ160" s="872">
        <f t="shared" si="171"/>
        <v>6.2501880709999993</v>
      </c>
      <c r="BA160" s="872">
        <f t="shared" si="171"/>
        <v>6.3730448620000004</v>
      </c>
      <c r="BB160" s="872">
        <f t="shared" si="171"/>
        <v>6.635945499</v>
      </c>
      <c r="BC160" s="872">
        <f t="shared" si="171"/>
        <v>6.3792327859999993</v>
      </c>
      <c r="BD160" s="872">
        <f t="shared" si="171"/>
        <v>6.1558293850000005</v>
      </c>
      <c r="BE160" s="872">
        <f t="shared" si="171"/>
        <v>6.5284519550000013</v>
      </c>
      <c r="BF160" s="872">
        <f t="shared" si="171"/>
        <v>6.5136512140000002</v>
      </c>
      <c r="BG160" s="872">
        <f t="shared" si="171"/>
        <v>6.2778832260000001</v>
      </c>
      <c r="BH160" s="872">
        <f t="shared" si="171"/>
        <v>6.320569788000002</v>
      </c>
      <c r="BI160" s="872">
        <f t="shared" si="171"/>
        <v>6.754305768</v>
      </c>
      <c r="BJ160" s="872">
        <f t="shared" si="171"/>
        <v>6.7386696779999999</v>
      </c>
      <c r="BK160" s="872">
        <f t="shared" si="171"/>
        <v>6.6336325549999993</v>
      </c>
      <c r="BL160" s="872">
        <f t="shared" si="171"/>
        <v>6.6047196229999994</v>
      </c>
      <c r="BM160" s="872">
        <f t="shared" si="171"/>
        <v>6.9498478899999991</v>
      </c>
      <c r="BN160" s="872">
        <f t="shared" ref="BN160:DY160" si="172">SUM(BN145, BN137, BN129, BN121, BN113)</f>
        <v>7.1040516490000005</v>
      </c>
      <c r="BO160" s="872">
        <f t="shared" si="172"/>
        <v>7.1329172919999992</v>
      </c>
      <c r="BP160" s="872">
        <f t="shared" si="172"/>
        <v>7.4198974020000001</v>
      </c>
      <c r="BQ160" s="872">
        <f t="shared" si="172"/>
        <v>7.4273664469999998</v>
      </c>
      <c r="BR160" s="872">
        <f t="shared" si="172"/>
        <v>7.299900235</v>
      </c>
      <c r="BS160" s="872">
        <f t="shared" si="172"/>
        <v>7.0087288800000014</v>
      </c>
      <c r="BT160" s="872">
        <f t="shared" si="172"/>
        <v>7.1521199219999989</v>
      </c>
      <c r="BU160" s="872">
        <f t="shared" si="172"/>
        <v>7.1874980339999999</v>
      </c>
      <c r="BV160" s="872">
        <f t="shared" si="172"/>
        <v>7.3204622549999998</v>
      </c>
      <c r="BW160" s="872">
        <f t="shared" si="172"/>
        <v>7.4461395760000002</v>
      </c>
      <c r="BX160" s="872">
        <f t="shared" si="172"/>
        <v>7.8372225099999984</v>
      </c>
      <c r="BY160" s="872">
        <f t="shared" si="172"/>
        <v>7.8348002049999996</v>
      </c>
      <c r="BZ160" s="872">
        <f t="shared" si="172"/>
        <v>7.5140605260000006</v>
      </c>
      <c r="CA160" s="872">
        <f t="shared" si="172"/>
        <v>7.4090755310000009</v>
      </c>
      <c r="CB160" s="872">
        <f t="shared" si="172"/>
        <v>7.5998399200000009</v>
      </c>
      <c r="CC160" s="872">
        <f t="shared" si="172"/>
        <v>7.82418061</v>
      </c>
      <c r="CD160" s="872">
        <f t="shared" si="172"/>
        <v>8.3694063550000006</v>
      </c>
      <c r="CE160" s="872">
        <f t="shared" si="172"/>
        <v>8.0575471600000004</v>
      </c>
      <c r="CF160" s="872">
        <f t="shared" si="172"/>
        <v>8.0299014300000007</v>
      </c>
      <c r="CG160" s="872">
        <f t="shared" si="172"/>
        <v>8.5623929919999995</v>
      </c>
      <c r="CH160" s="872">
        <f t="shared" si="172"/>
        <v>8.3651432299999993</v>
      </c>
      <c r="CI160" s="872">
        <f t="shared" si="172"/>
        <v>8.4851880439999992</v>
      </c>
      <c r="CJ160" s="872">
        <f t="shared" si="172"/>
        <v>8.6818950140000002</v>
      </c>
      <c r="CK160" s="872">
        <f t="shared" si="172"/>
        <v>8.7305560090000007</v>
      </c>
      <c r="CL160" s="872">
        <f t="shared" si="172"/>
        <v>8.5135718469999979</v>
      </c>
      <c r="CM160" s="872">
        <f t="shared" si="172"/>
        <v>8.6011119740000002</v>
      </c>
      <c r="CN160" s="872">
        <f t="shared" si="172"/>
        <v>8.2689399090000002</v>
      </c>
      <c r="CO160" s="872">
        <f t="shared" si="172"/>
        <v>9.0002326149999998</v>
      </c>
      <c r="CP160" s="872">
        <f t="shared" si="172"/>
        <v>8.659512823</v>
      </c>
      <c r="CQ160" s="872">
        <f t="shared" si="172"/>
        <v>8.7449606790000001</v>
      </c>
      <c r="CR160" s="872">
        <f t="shared" si="172"/>
        <v>8.5777431589999988</v>
      </c>
      <c r="CS160" s="872">
        <f t="shared" si="172"/>
        <v>9.1577866660000016</v>
      </c>
      <c r="CT160" s="872">
        <f t="shared" si="172"/>
        <v>9.0371079750000014</v>
      </c>
      <c r="CU160" s="872">
        <f t="shared" si="172"/>
        <v>8.734879675000002</v>
      </c>
      <c r="CV160" s="872">
        <f t="shared" si="172"/>
        <v>8.6629748299999996</v>
      </c>
      <c r="CW160" s="872">
        <f t="shared" si="172"/>
        <v>9.2267214739999996</v>
      </c>
      <c r="CX160" s="872">
        <f t="shared" si="172"/>
        <v>9.1246687719999997</v>
      </c>
      <c r="CY160" s="872">
        <f t="shared" si="172"/>
        <v>8.8759962979999987</v>
      </c>
      <c r="CZ160" s="872">
        <f t="shared" si="172"/>
        <v>8.9774621100000012</v>
      </c>
      <c r="DA160" s="872">
        <f t="shared" si="172"/>
        <v>9.3919364049999974</v>
      </c>
      <c r="DB160" s="872">
        <f t="shared" si="172"/>
        <v>9.7918380450000022</v>
      </c>
      <c r="DC160" s="872">
        <f t="shared" si="172"/>
        <v>9.2307771919999997</v>
      </c>
      <c r="DD160" s="872">
        <f t="shared" si="172"/>
        <v>9.2238021040000007</v>
      </c>
      <c r="DE160" s="872">
        <f t="shared" si="172"/>
        <v>9.8507118879999993</v>
      </c>
      <c r="DF160" s="872">
        <f t="shared" si="172"/>
        <v>9.725521484999998</v>
      </c>
      <c r="DG160" s="872">
        <f t="shared" si="172"/>
        <v>9.4879841060000008</v>
      </c>
      <c r="DH160" s="872">
        <f t="shared" si="172"/>
        <v>9.5869910120000004</v>
      </c>
      <c r="DI160" s="872">
        <f t="shared" si="172"/>
        <v>9.8607435009999982</v>
      </c>
      <c r="DJ160" s="872">
        <f t="shared" si="172"/>
        <v>9.7757359479999995</v>
      </c>
      <c r="DK160" s="872">
        <f t="shared" si="172"/>
        <v>9.8425059319999981</v>
      </c>
      <c r="DL160" s="872">
        <f t="shared" si="172"/>
        <v>10.092999181</v>
      </c>
      <c r="DM160" s="872">
        <f t="shared" si="172"/>
        <v>10.693595588999999</v>
      </c>
      <c r="DN160" s="872">
        <f t="shared" si="172"/>
        <v>10.660695674999999</v>
      </c>
      <c r="DO160" s="872">
        <f t="shared" si="172"/>
        <v>10.328339544</v>
      </c>
      <c r="DP160" s="872">
        <f t="shared" si="172"/>
        <v>10.217554499999999</v>
      </c>
      <c r="DQ160" s="872">
        <f t="shared" si="172"/>
        <v>10.885096043000003</v>
      </c>
      <c r="DR160" s="872">
        <f t="shared" si="172"/>
        <v>11.005198573999998</v>
      </c>
      <c r="DS160" s="872">
        <f t="shared" si="172"/>
        <v>10.570268726000002</v>
      </c>
      <c r="DT160" s="872">
        <f t="shared" si="172"/>
        <v>10.667042620999997</v>
      </c>
      <c r="DU160" s="872">
        <f t="shared" si="172"/>
        <v>11.043179714000001</v>
      </c>
      <c r="DV160" s="872">
        <f t="shared" si="172"/>
        <v>11.315729504</v>
      </c>
      <c r="DW160" s="872">
        <f t="shared" si="172"/>
        <v>10.836875541</v>
      </c>
      <c r="DX160" s="872">
        <f t="shared" si="172"/>
        <v>10.616593436</v>
      </c>
      <c r="DY160" s="872">
        <f t="shared" si="172"/>
        <v>11.291131608000001</v>
      </c>
      <c r="DZ160" s="872">
        <f t="shared" ref="DZ160:GK160" si="173">SUM(DZ145, DZ137, DZ129, DZ121, DZ113)</f>
        <v>11.137993669999998</v>
      </c>
      <c r="EA160" s="872">
        <f t="shared" si="173"/>
        <v>10.998382501999998</v>
      </c>
      <c r="EB160" s="872">
        <f t="shared" si="173"/>
        <v>10.548128535000002</v>
      </c>
      <c r="EC160" s="872">
        <f t="shared" si="173"/>
        <v>11.400614138</v>
      </c>
      <c r="ED160" s="872">
        <f t="shared" si="173"/>
        <v>11.353462749</v>
      </c>
      <c r="EE160" s="872">
        <f t="shared" si="173"/>
        <v>10.766579824999999</v>
      </c>
      <c r="EF160" s="872">
        <f t="shared" si="173"/>
        <v>10.873271019000001</v>
      </c>
      <c r="EG160" s="872">
        <f t="shared" si="173"/>
        <v>11.723264278</v>
      </c>
      <c r="EH160" s="872">
        <f t="shared" si="173"/>
        <v>11.399764905000001</v>
      </c>
      <c r="EI160" s="872">
        <f t="shared" si="173"/>
        <v>11.286307707000001</v>
      </c>
      <c r="EJ160" s="872">
        <f t="shared" si="173"/>
        <v>10.406436775</v>
      </c>
      <c r="EK160" s="872">
        <f t="shared" si="173"/>
        <v>11.006725452000001</v>
      </c>
      <c r="EL160" s="872">
        <f t="shared" si="173"/>
        <v>10.572895085999999</v>
      </c>
      <c r="EM160" s="872">
        <f t="shared" si="173"/>
        <v>10.445397998000001</v>
      </c>
      <c r="EN160" s="872">
        <f t="shared" si="173"/>
        <v>10.446535049000001</v>
      </c>
      <c r="EO160" s="872">
        <f t="shared" si="173"/>
        <v>11.127698133999997</v>
      </c>
      <c r="EP160" s="872">
        <f t="shared" si="173"/>
        <v>10.391370938638069</v>
      </c>
      <c r="EQ160" s="872">
        <f t="shared" si="173"/>
        <v>10.462558802758377</v>
      </c>
      <c r="ER160" s="872">
        <f t="shared" si="173"/>
        <v>10.32634324294326</v>
      </c>
      <c r="ES160" s="872">
        <f t="shared" si="173"/>
        <v>11.126513870105166</v>
      </c>
      <c r="ET160" s="872">
        <f t="shared" si="173"/>
        <v>10.99304441227221</v>
      </c>
      <c r="EU160" s="872">
        <f t="shared" si="173"/>
        <v>10.565542346916548</v>
      </c>
      <c r="EV160" s="872">
        <f t="shared" si="173"/>
        <v>10.516676969022889</v>
      </c>
      <c r="EW160" s="872">
        <f t="shared" si="173"/>
        <v>10.753552796180477</v>
      </c>
      <c r="EX160" s="872">
        <f t="shared" si="173"/>
        <v>10.618613825730487</v>
      </c>
      <c r="EY160" s="872">
        <f t="shared" si="173"/>
        <v>10.445097956663483</v>
      </c>
      <c r="EZ160" s="872">
        <f t="shared" si="173"/>
        <v>10.203472058163294</v>
      </c>
      <c r="FA160" s="872">
        <f t="shared" si="173"/>
        <v>11.019564530709804</v>
      </c>
      <c r="FB160" s="872">
        <f t="shared" si="173"/>
        <v>10.784053020403052</v>
      </c>
      <c r="FC160" s="872">
        <f t="shared" si="173"/>
        <v>10.598176890792436</v>
      </c>
      <c r="FD160" s="872">
        <f t="shared" si="173"/>
        <v>10.503344576723451</v>
      </c>
      <c r="FE160" s="872">
        <f t="shared" si="173"/>
        <v>11.41734171834727</v>
      </c>
      <c r="FF160" s="872">
        <f t="shared" si="173"/>
        <v>10.925567976712024</v>
      </c>
      <c r="FG160" s="872">
        <f t="shared" si="173"/>
        <v>10.557878029391837</v>
      </c>
      <c r="FH160" s="872">
        <f t="shared" si="173"/>
        <v>10.998278941849884</v>
      </c>
      <c r="FI160" s="872">
        <f t="shared" si="173"/>
        <v>11.501512292782092</v>
      </c>
      <c r="FJ160" s="872">
        <f t="shared" si="173"/>
        <v>11.392266310779611</v>
      </c>
      <c r="FK160" s="872">
        <f t="shared" si="173"/>
        <v>10.884294809305949</v>
      </c>
      <c r="FL160" s="872">
        <f t="shared" si="173"/>
        <v>10.990123636751381</v>
      </c>
      <c r="FM160" s="872">
        <f t="shared" si="173"/>
        <v>11.845118024655109</v>
      </c>
      <c r="FN160" s="872">
        <f t="shared" si="173"/>
        <v>11.539523027303364</v>
      </c>
      <c r="FO160" s="872">
        <f t="shared" si="173"/>
        <v>11.082795628106251</v>
      </c>
      <c r="FP160" s="872">
        <f t="shared" si="173"/>
        <v>11.334412843211934</v>
      </c>
      <c r="FQ160" s="872">
        <f t="shared" si="173"/>
        <v>12.129578237579199</v>
      </c>
      <c r="FR160" s="872">
        <f t="shared" si="173"/>
        <v>12.047399291774196</v>
      </c>
      <c r="FS160" s="872">
        <f t="shared" si="173"/>
        <v>11.753217622617381</v>
      </c>
      <c r="FT160" s="872">
        <f t="shared" si="173"/>
        <v>11.693013472727454</v>
      </c>
      <c r="FU160" s="872">
        <f t="shared" si="173"/>
        <v>12.724273405930916</v>
      </c>
      <c r="FV160" s="872">
        <f t="shared" si="173"/>
        <v>12.370544816896325</v>
      </c>
      <c r="FW160" s="872">
        <f t="shared" si="173"/>
        <v>11.950863215497213</v>
      </c>
      <c r="FX160" s="872">
        <f t="shared" si="173"/>
        <v>11.722557454380807</v>
      </c>
      <c r="FY160" s="872">
        <f t="shared" si="173"/>
        <v>12.77706185041631</v>
      </c>
      <c r="FZ160" s="872">
        <f t="shared" si="173"/>
        <v>12.503039239850551</v>
      </c>
      <c r="GA160" s="872">
        <f t="shared" si="173"/>
        <v>12.031567081558205</v>
      </c>
      <c r="GB160" s="872">
        <f t="shared" si="173"/>
        <v>12.017119065275839</v>
      </c>
      <c r="GC160" s="872">
        <f t="shared" si="173"/>
        <v>12.837238928053193</v>
      </c>
      <c r="GD160" s="872">
        <f t="shared" si="173"/>
        <v>12.196795634810004</v>
      </c>
      <c r="GE160" s="872">
        <f t="shared" si="173"/>
        <v>8.6227038170717627</v>
      </c>
      <c r="GF160" s="872">
        <f t="shared" si="173"/>
        <v>11.707843866463698</v>
      </c>
      <c r="GG160" s="872">
        <f t="shared" si="173"/>
        <v>12.740555084657869</v>
      </c>
      <c r="GH160" s="872">
        <f t="shared" si="173"/>
        <v>12.10146444441899</v>
      </c>
      <c r="GI160" s="872">
        <f t="shared" si="173"/>
        <v>12.308482692218474</v>
      </c>
      <c r="GJ160" s="872">
        <f t="shared" si="173"/>
        <v>10.603932284379798</v>
      </c>
      <c r="GK160" s="872">
        <f t="shared" si="173"/>
        <v>11.94360936756398</v>
      </c>
      <c r="GL160" s="872">
        <f t="shared" ref="GL160:HB160" si="174">SUM(GL145, GL137, GL129, GL121, GL113)</f>
        <v>11.763915536967387</v>
      </c>
      <c r="GM160" s="872">
        <f t="shared" si="174"/>
        <v>11.505194647540765</v>
      </c>
      <c r="GN160" s="872">
        <f t="shared" si="174"/>
        <v>11.773745852700756</v>
      </c>
      <c r="GO160" s="872">
        <f t="shared" si="174"/>
        <v>12.082938556718192</v>
      </c>
      <c r="GP160" s="872">
        <f t="shared" si="174"/>
        <v>11.820965884987348</v>
      </c>
      <c r="GQ160" s="872">
        <f t="shared" si="174"/>
        <v>11.763514744645198</v>
      </c>
      <c r="GR160" s="872">
        <f t="shared" si="174"/>
        <v>11.487859321864811</v>
      </c>
      <c r="GS160" s="872">
        <f t="shared" si="174"/>
        <v>12.313644907907998</v>
      </c>
      <c r="GT160" s="872">
        <f t="shared" si="174"/>
        <v>11.995655089716722</v>
      </c>
      <c r="GU160" s="872">
        <f t="shared" si="174"/>
        <v>11.465048824138467</v>
      </c>
      <c r="GV160" s="872">
        <f t="shared" si="174"/>
        <v>11.617706296930873</v>
      </c>
      <c r="GW160" s="872">
        <f t="shared" si="174"/>
        <v>12.304724262055124</v>
      </c>
      <c r="GX160" s="872">
        <f t="shared" si="174"/>
        <v>11.915960712575423</v>
      </c>
      <c r="GY160" s="872">
        <f t="shared" si="174"/>
        <v>11.366018582653254</v>
      </c>
      <c r="GZ160" s="872">
        <f t="shared" si="174"/>
        <v>11.570427969585499</v>
      </c>
      <c r="HA160" s="872">
        <f t="shared" si="174"/>
        <v>12.349957059986568</v>
      </c>
      <c r="HB160" s="872">
        <f t="shared" si="174"/>
        <v>12.14548677410917</v>
      </c>
    </row>
    <row r="161" spans="1:210" x14ac:dyDescent="0.3">
      <c r="A161" s="47" t="s">
        <v>24</v>
      </c>
      <c r="B161" s="873">
        <f t="shared" ref="B161:BM161" si="175">SUM(B147, B138, B130, B122, B114)</f>
        <v>3.3122851799999999</v>
      </c>
      <c r="C161" s="873">
        <f t="shared" si="175"/>
        <v>3.2891190300000002</v>
      </c>
      <c r="D161" s="873">
        <f t="shared" si="175"/>
        <v>3.365919168</v>
      </c>
      <c r="E161" s="873">
        <f t="shared" si="175"/>
        <v>3.6631395370000002</v>
      </c>
      <c r="F161" s="873">
        <f t="shared" si="175"/>
        <v>3.4789685380000002</v>
      </c>
      <c r="G161" s="873">
        <f t="shared" si="175"/>
        <v>3.4005759190000004</v>
      </c>
      <c r="H161" s="873">
        <f t="shared" si="175"/>
        <v>3.3439266409999999</v>
      </c>
      <c r="I161" s="873">
        <f t="shared" si="175"/>
        <v>3.6167586469999997</v>
      </c>
      <c r="J161" s="873">
        <f t="shared" si="175"/>
        <v>3.354823466</v>
      </c>
      <c r="K161" s="873">
        <f t="shared" si="175"/>
        <v>3.3402228719999996</v>
      </c>
      <c r="L161" s="873">
        <f t="shared" si="175"/>
        <v>3.3389245749999996</v>
      </c>
      <c r="M161" s="873">
        <f t="shared" si="175"/>
        <v>3.6086366160000005</v>
      </c>
      <c r="N161" s="873">
        <f t="shared" si="175"/>
        <v>3.7091770899999998</v>
      </c>
      <c r="O161" s="873">
        <f t="shared" si="175"/>
        <v>3.220906249</v>
      </c>
      <c r="P161" s="873">
        <f t="shared" si="175"/>
        <v>3.3670311550000003</v>
      </c>
      <c r="Q161" s="873">
        <f t="shared" si="175"/>
        <v>3.5675427489999998</v>
      </c>
      <c r="R161" s="873">
        <f t="shared" si="175"/>
        <v>3.5789022690000007</v>
      </c>
      <c r="S161" s="873">
        <f t="shared" si="175"/>
        <v>3.432335707</v>
      </c>
      <c r="T161" s="873">
        <f t="shared" si="175"/>
        <v>3.3883090349999998</v>
      </c>
      <c r="U161" s="873">
        <f t="shared" si="175"/>
        <v>3.6693930649999995</v>
      </c>
      <c r="V161" s="873">
        <f t="shared" si="175"/>
        <v>3.7174707450000004</v>
      </c>
      <c r="W161" s="873">
        <f t="shared" si="175"/>
        <v>3.3552844280000005</v>
      </c>
      <c r="X161" s="873">
        <f t="shared" si="175"/>
        <v>3.1387564879999998</v>
      </c>
      <c r="Y161" s="873">
        <f t="shared" si="175"/>
        <v>3.4999572899999998</v>
      </c>
      <c r="Z161" s="873">
        <f t="shared" si="175"/>
        <v>3.4519811209999998</v>
      </c>
      <c r="AA161" s="873">
        <f t="shared" si="175"/>
        <v>3.328697891</v>
      </c>
      <c r="AB161" s="873">
        <f t="shared" si="175"/>
        <v>3.3140357909999998</v>
      </c>
      <c r="AC161" s="873">
        <f t="shared" si="175"/>
        <v>3.6098425629999999</v>
      </c>
      <c r="AD161" s="873">
        <f t="shared" si="175"/>
        <v>3.4375147039999998</v>
      </c>
      <c r="AE161" s="873">
        <f t="shared" si="175"/>
        <v>3.374327826</v>
      </c>
      <c r="AF161" s="873">
        <f t="shared" si="175"/>
        <v>3.3875514649999996</v>
      </c>
      <c r="AG161" s="873">
        <f t="shared" si="175"/>
        <v>3.5195258880000004</v>
      </c>
      <c r="AH161" s="873">
        <f t="shared" si="175"/>
        <v>3.5100928199999997</v>
      </c>
      <c r="AI161" s="873">
        <f t="shared" si="175"/>
        <v>3.4815812879999997</v>
      </c>
      <c r="AJ161" s="873">
        <f t="shared" si="175"/>
        <v>3.4457497070000001</v>
      </c>
      <c r="AK161" s="873">
        <f t="shared" si="175"/>
        <v>3.5632412899999997</v>
      </c>
      <c r="AL161" s="873">
        <f t="shared" si="175"/>
        <v>3.4434245480000003</v>
      </c>
      <c r="AM161" s="873">
        <f t="shared" si="175"/>
        <v>3.4086247240000005</v>
      </c>
      <c r="AN161" s="873">
        <f t="shared" si="175"/>
        <v>3.4642082540000003</v>
      </c>
      <c r="AO161" s="873">
        <f t="shared" si="175"/>
        <v>3.6190978310000004</v>
      </c>
      <c r="AP161" s="873">
        <f t="shared" si="175"/>
        <v>3.6204015039999997</v>
      </c>
      <c r="AQ161" s="873">
        <f t="shared" si="175"/>
        <v>3.5183935200000001</v>
      </c>
      <c r="AR161" s="873">
        <f t="shared" si="175"/>
        <v>3.4067329499999999</v>
      </c>
      <c r="AS161" s="873">
        <f t="shared" si="175"/>
        <v>3.6393305719999995</v>
      </c>
      <c r="AT161" s="873">
        <f t="shared" si="175"/>
        <v>3.4271783280000006</v>
      </c>
      <c r="AU161" s="873">
        <f t="shared" si="175"/>
        <v>3.3173692230000005</v>
      </c>
      <c r="AV161" s="873">
        <f t="shared" si="175"/>
        <v>3.2546193450000001</v>
      </c>
      <c r="AW161" s="873">
        <f t="shared" si="175"/>
        <v>3.5118108630000004</v>
      </c>
      <c r="AX161" s="873">
        <f t="shared" si="175"/>
        <v>3.3790520989999999</v>
      </c>
      <c r="AY161" s="873">
        <f t="shared" si="175"/>
        <v>3.3687816900000005</v>
      </c>
      <c r="AZ161" s="873">
        <f t="shared" si="175"/>
        <v>3.545593341</v>
      </c>
      <c r="BA161" s="873">
        <f t="shared" si="175"/>
        <v>3.6796063569999999</v>
      </c>
      <c r="BB161" s="873">
        <f t="shared" si="175"/>
        <v>3.9057004319999997</v>
      </c>
      <c r="BC161" s="873">
        <f t="shared" si="175"/>
        <v>3.7067701679999994</v>
      </c>
      <c r="BD161" s="873">
        <f t="shared" si="175"/>
        <v>3.5396520770000004</v>
      </c>
      <c r="BE161" s="873">
        <f t="shared" si="175"/>
        <v>3.869362701</v>
      </c>
      <c r="BF161" s="873">
        <f t="shared" si="175"/>
        <v>3.7272104220000002</v>
      </c>
      <c r="BG161" s="873">
        <f t="shared" si="175"/>
        <v>3.5846627779999998</v>
      </c>
      <c r="BH161" s="873">
        <f t="shared" si="175"/>
        <v>3.6510619170000007</v>
      </c>
      <c r="BI161" s="873">
        <f t="shared" si="175"/>
        <v>3.9192886789999997</v>
      </c>
      <c r="BJ161" s="873">
        <f t="shared" si="175"/>
        <v>3.8743794740000004</v>
      </c>
      <c r="BK161" s="873">
        <f t="shared" si="175"/>
        <v>3.8005996580000003</v>
      </c>
      <c r="BL161" s="873">
        <f t="shared" si="175"/>
        <v>3.7985867149999999</v>
      </c>
      <c r="BM161" s="873">
        <f t="shared" si="175"/>
        <v>4.089258193</v>
      </c>
      <c r="BN161" s="873">
        <f t="shared" ref="BN161:DY161" si="176">SUM(BN147, BN138, BN130, BN122, BN114)</f>
        <v>4.1302713629999994</v>
      </c>
      <c r="BO161" s="873">
        <f t="shared" si="176"/>
        <v>4.1099949220000003</v>
      </c>
      <c r="BP161" s="873">
        <f t="shared" si="176"/>
        <v>4.1210020060000003</v>
      </c>
      <c r="BQ161" s="873">
        <f t="shared" si="176"/>
        <v>4.2720697980000004</v>
      </c>
      <c r="BR161" s="873">
        <f t="shared" si="176"/>
        <v>4.0604014970000009</v>
      </c>
      <c r="BS161" s="873">
        <f t="shared" si="176"/>
        <v>4.0119507170000004</v>
      </c>
      <c r="BT161" s="873">
        <f t="shared" si="176"/>
        <v>4.1363334449999991</v>
      </c>
      <c r="BU161" s="873">
        <f t="shared" si="176"/>
        <v>4.222383078</v>
      </c>
      <c r="BV161" s="873">
        <f t="shared" si="176"/>
        <v>4.2062440129999992</v>
      </c>
      <c r="BW161" s="873">
        <f t="shared" si="176"/>
        <v>4.1757033850000003</v>
      </c>
      <c r="BX161" s="873">
        <f t="shared" si="176"/>
        <v>4.1313153889999992</v>
      </c>
      <c r="BY161" s="873">
        <f t="shared" si="176"/>
        <v>4.355534799</v>
      </c>
      <c r="BZ161" s="873">
        <f t="shared" si="176"/>
        <v>4.1237764929999994</v>
      </c>
      <c r="CA161" s="873">
        <f t="shared" si="176"/>
        <v>4.0479961950000005</v>
      </c>
      <c r="CB161" s="873">
        <f t="shared" si="176"/>
        <v>4.0986460499999993</v>
      </c>
      <c r="CC161" s="873">
        <f t="shared" si="176"/>
        <v>4.3725042330000008</v>
      </c>
      <c r="CD161" s="873">
        <f t="shared" si="176"/>
        <v>4.5035617130000007</v>
      </c>
      <c r="CE161" s="873">
        <f t="shared" si="176"/>
        <v>4.1555090340000005</v>
      </c>
      <c r="CF161" s="873">
        <f t="shared" si="176"/>
        <v>4.2417651029999996</v>
      </c>
      <c r="CG161" s="873">
        <f t="shared" si="176"/>
        <v>4.7183510519999992</v>
      </c>
      <c r="CH161" s="873">
        <f t="shared" si="176"/>
        <v>4.4900877709999989</v>
      </c>
      <c r="CI161" s="873">
        <f t="shared" si="176"/>
        <v>4.3279788729999993</v>
      </c>
      <c r="CJ161" s="873">
        <f t="shared" si="176"/>
        <v>4.4689832540000003</v>
      </c>
      <c r="CK161" s="873">
        <f t="shared" si="176"/>
        <v>4.5338717519999996</v>
      </c>
      <c r="CL161" s="873">
        <f t="shared" si="176"/>
        <v>4.3013553450000002</v>
      </c>
      <c r="CM161" s="873">
        <f t="shared" si="176"/>
        <v>4.3147270710000001</v>
      </c>
      <c r="CN161" s="873">
        <f t="shared" si="176"/>
        <v>4.2998333889999998</v>
      </c>
      <c r="CO161" s="873">
        <f t="shared" si="176"/>
        <v>4.6620034609999985</v>
      </c>
      <c r="CP161" s="873">
        <f t="shared" si="176"/>
        <v>4.5458281280000001</v>
      </c>
      <c r="CQ161" s="873">
        <f t="shared" si="176"/>
        <v>4.4058316480000004</v>
      </c>
      <c r="CR161" s="873">
        <f t="shared" si="176"/>
        <v>4.4117338670000006</v>
      </c>
      <c r="CS161" s="873">
        <f t="shared" si="176"/>
        <v>4.740236114</v>
      </c>
      <c r="CT161" s="873">
        <f t="shared" si="176"/>
        <v>4.5302842129999998</v>
      </c>
      <c r="CU161" s="873">
        <f t="shared" si="176"/>
        <v>4.454402076</v>
      </c>
      <c r="CV161" s="873">
        <f t="shared" si="176"/>
        <v>4.4299448320000003</v>
      </c>
      <c r="CW161" s="873">
        <f t="shared" si="176"/>
        <v>4.7958510789999993</v>
      </c>
      <c r="CX161" s="873">
        <f t="shared" si="176"/>
        <v>4.6292189099999987</v>
      </c>
      <c r="CY161" s="873">
        <f t="shared" si="176"/>
        <v>4.4954499569999999</v>
      </c>
      <c r="CZ161" s="873">
        <f t="shared" si="176"/>
        <v>4.5509080920000002</v>
      </c>
      <c r="DA161" s="873">
        <f t="shared" si="176"/>
        <v>4.8303439169999987</v>
      </c>
      <c r="DB161" s="873">
        <f t="shared" si="176"/>
        <v>4.6562844269999992</v>
      </c>
      <c r="DC161" s="873">
        <f t="shared" si="176"/>
        <v>4.4416000870000003</v>
      </c>
      <c r="DD161" s="873">
        <f t="shared" si="176"/>
        <v>4.4486222990000002</v>
      </c>
      <c r="DE161" s="873">
        <f t="shared" si="176"/>
        <v>4.782381708</v>
      </c>
      <c r="DF161" s="873">
        <f t="shared" si="176"/>
        <v>4.6327346019999993</v>
      </c>
      <c r="DG161" s="873">
        <f t="shared" si="176"/>
        <v>4.4973196320000008</v>
      </c>
      <c r="DH161" s="873">
        <f t="shared" si="176"/>
        <v>4.5676788709999991</v>
      </c>
      <c r="DI161" s="873">
        <f t="shared" si="176"/>
        <v>4.7979455270000004</v>
      </c>
      <c r="DJ161" s="873">
        <f t="shared" si="176"/>
        <v>4.6347503330000004</v>
      </c>
      <c r="DK161" s="873">
        <f t="shared" si="176"/>
        <v>4.6614002449999994</v>
      </c>
      <c r="DL161" s="873">
        <f t="shared" si="176"/>
        <v>4.7446332229999992</v>
      </c>
      <c r="DM161" s="873">
        <f t="shared" si="176"/>
        <v>5.0883109439999998</v>
      </c>
      <c r="DN161" s="873">
        <f t="shared" si="176"/>
        <v>4.9121375489999997</v>
      </c>
      <c r="DO161" s="873">
        <f t="shared" si="176"/>
        <v>4.790491020000001</v>
      </c>
      <c r="DP161" s="873">
        <f t="shared" si="176"/>
        <v>4.8018440160000004</v>
      </c>
      <c r="DQ161" s="873">
        <f t="shared" si="176"/>
        <v>5.1791913740000011</v>
      </c>
      <c r="DR161" s="873">
        <f t="shared" si="176"/>
        <v>5.211066484999999</v>
      </c>
      <c r="DS161" s="873">
        <f t="shared" si="176"/>
        <v>5.0107587179999999</v>
      </c>
      <c r="DT161" s="873">
        <f t="shared" si="176"/>
        <v>5.0240692679999999</v>
      </c>
      <c r="DU161" s="873">
        <f t="shared" si="176"/>
        <v>5.2415103759999999</v>
      </c>
      <c r="DV161" s="873">
        <f t="shared" si="176"/>
        <v>5.2171482559999989</v>
      </c>
      <c r="DW161" s="873">
        <f t="shared" si="176"/>
        <v>4.8952523789999995</v>
      </c>
      <c r="DX161" s="873">
        <f t="shared" si="176"/>
        <v>4.7687976399999998</v>
      </c>
      <c r="DY161" s="873">
        <f t="shared" si="176"/>
        <v>5.1265756080000005</v>
      </c>
      <c r="DZ161" s="873">
        <f t="shared" ref="DZ161:GK161" si="177">SUM(DZ147, DZ138, DZ130, DZ122, DZ114)</f>
        <v>5.1202464689999996</v>
      </c>
      <c r="EA161" s="873">
        <f t="shared" si="177"/>
        <v>5.0518005960000005</v>
      </c>
      <c r="EB161" s="873">
        <f t="shared" si="177"/>
        <v>4.7803196550000004</v>
      </c>
      <c r="EC161" s="873">
        <f t="shared" si="177"/>
        <v>5.2117807860000012</v>
      </c>
      <c r="ED161" s="873">
        <f t="shared" si="177"/>
        <v>5.1768933549999998</v>
      </c>
      <c r="EE161" s="873">
        <f t="shared" si="177"/>
        <v>4.9836921009999999</v>
      </c>
      <c r="EF161" s="873">
        <f t="shared" si="177"/>
        <v>5.0119278179999993</v>
      </c>
      <c r="EG161" s="873">
        <f t="shared" si="177"/>
        <v>5.3595221249999998</v>
      </c>
      <c r="EH161" s="873">
        <f t="shared" si="177"/>
        <v>5.2496060180000006</v>
      </c>
      <c r="EI161" s="873">
        <f t="shared" si="177"/>
        <v>5.1146020400000003</v>
      </c>
      <c r="EJ161" s="873">
        <f t="shared" si="177"/>
        <v>4.7474026509999998</v>
      </c>
      <c r="EK161" s="873">
        <f t="shared" si="177"/>
        <v>4.9923637010000004</v>
      </c>
      <c r="EL161" s="873">
        <f t="shared" si="177"/>
        <v>4.8629483570000005</v>
      </c>
      <c r="EM161" s="873">
        <f t="shared" si="177"/>
        <v>4.8900299930000006</v>
      </c>
      <c r="EN161" s="873">
        <f t="shared" si="177"/>
        <v>4.844259332</v>
      </c>
      <c r="EO161" s="873">
        <f t="shared" si="177"/>
        <v>5.1732411809999999</v>
      </c>
      <c r="EP161" s="873">
        <f t="shared" si="177"/>
        <v>5.048676209105345</v>
      </c>
      <c r="EQ161" s="873">
        <f t="shared" si="177"/>
        <v>4.8197634352385439</v>
      </c>
      <c r="ER161" s="873">
        <f t="shared" si="177"/>
        <v>4.8182070616813126</v>
      </c>
      <c r="ES161" s="873">
        <f t="shared" si="177"/>
        <v>5.1110931703613209</v>
      </c>
      <c r="ET161" s="873">
        <f t="shared" si="177"/>
        <v>5.0080770716324388</v>
      </c>
      <c r="EU161" s="873">
        <f t="shared" si="177"/>
        <v>4.7348160137488335</v>
      </c>
      <c r="EV161" s="873">
        <f t="shared" si="177"/>
        <v>4.7886741769937906</v>
      </c>
      <c r="EW161" s="873">
        <f t="shared" si="177"/>
        <v>4.9921381524940971</v>
      </c>
      <c r="EX161" s="873">
        <f t="shared" si="177"/>
        <v>4.7980412872012703</v>
      </c>
      <c r="EY161" s="873">
        <f t="shared" si="177"/>
        <v>4.6771769937056913</v>
      </c>
      <c r="EZ161" s="873">
        <f t="shared" si="177"/>
        <v>4.6199421039359772</v>
      </c>
      <c r="FA161" s="873">
        <f t="shared" si="177"/>
        <v>4.9517441192023819</v>
      </c>
      <c r="FB161" s="873">
        <f t="shared" si="177"/>
        <v>4.8188993813336296</v>
      </c>
      <c r="FC161" s="873">
        <f t="shared" si="177"/>
        <v>4.6327978556859328</v>
      </c>
      <c r="FD161" s="873">
        <f t="shared" si="177"/>
        <v>4.6498196612173901</v>
      </c>
      <c r="FE161" s="873">
        <f t="shared" si="177"/>
        <v>4.9730873732877114</v>
      </c>
      <c r="FF161" s="873">
        <f t="shared" si="177"/>
        <v>4.7480584103846288</v>
      </c>
      <c r="FG161" s="873">
        <f t="shared" si="177"/>
        <v>4.6436677073924386</v>
      </c>
      <c r="FH161" s="873">
        <f t="shared" si="177"/>
        <v>4.6418602624171355</v>
      </c>
      <c r="FI161" s="873">
        <f t="shared" si="177"/>
        <v>5.0382614063231452</v>
      </c>
      <c r="FJ161" s="873">
        <f t="shared" si="177"/>
        <v>4.9679936726419518</v>
      </c>
      <c r="FK161" s="873">
        <f t="shared" si="177"/>
        <v>4.7331774811325573</v>
      </c>
      <c r="FL161" s="873">
        <f t="shared" si="177"/>
        <v>4.7665975638037752</v>
      </c>
      <c r="FM161" s="873">
        <f t="shared" si="177"/>
        <v>5.1791885143877119</v>
      </c>
      <c r="FN161" s="873">
        <f t="shared" si="177"/>
        <v>5.1436829547556302</v>
      </c>
      <c r="FO161" s="873">
        <f t="shared" si="177"/>
        <v>4.7674726120558475</v>
      </c>
      <c r="FP161" s="873">
        <f t="shared" si="177"/>
        <v>4.9302610971733589</v>
      </c>
      <c r="FQ161" s="873">
        <f t="shared" si="177"/>
        <v>5.2508678334845014</v>
      </c>
      <c r="FR161" s="873">
        <f t="shared" si="177"/>
        <v>5.1933457962544072</v>
      </c>
      <c r="FS161" s="873">
        <f t="shared" si="177"/>
        <v>4.9935824596111562</v>
      </c>
      <c r="FT161" s="873">
        <f t="shared" si="177"/>
        <v>4.9048838784171052</v>
      </c>
      <c r="FU161" s="873">
        <f t="shared" si="177"/>
        <v>5.3815638606389227</v>
      </c>
      <c r="FV161" s="873">
        <f t="shared" si="177"/>
        <v>5.1800116561542797</v>
      </c>
      <c r="FW161" s="873">
        <f t="shared" si="177"/>
        <v>4.9529761083673431</v>
      </c>
      <c r="FX161" s="873">
        <f t="shared" si="177"/>
        <v>4.8406698169473001</v>
      </c>
      <c r="FY161" s="873">
        <f t="shared" si="177"/>
        <v>5.2611897053092394</v>
      </c>
      <c r="FZ161" s="873">
        <f t="shared" si="177"/>
        <v>5.1684220089378385</v>
      </c>
      <c r="GA161" s="873">
        <f t="shared" si="177"/>
        <v>4.937693835709835</v>
      </c>
      <c r="GB161" s="873">
        <f t="shared" si="177"/>
        <v>4.8615843273978321</v>
      </c>
      <c r="GC161" s="873">
        <f t="shared" si="177"/>
        <v>5.2791567467906164</v>
      </c>
      <c r="GD161" s="873">
        <f t="shared" si="177"/>
        <v>4.9500556329825764</v>
      </c>
      <c r="GE161" s="873">
        <f t="shared" si="177"/>
        <v>3.1565617546969293</v>
      </c>
      <c r="GF161" s="873">
        <f t="shared" si="177"/>
        <v>4.6652815745123855</v>
      </c>
      <c r="GG161" s="873">
        <f t="shared" si="177"/>
        <v>5.2069119003251867</v>
      </c>
      <c r="GH161" s="873">
        <f t="shared" si="177"/>
        <v>4.8644524039386949</v>
      </c>
      <c r="GI161" s="873">
        <f t="shared" si="177"/>
        <v>4.9040415816827743</v>
      </c>
      <c r="GJ161" s="873">
        <f t="shared" si="177"/>
        <v>3.94618756841844</v>
      </c>
      <c r="GK161" s="873">
        <f t="shared" si="177"/>
        <v>4.534385199273677</v>
      </c>
      <c r="GL161" s="873">
        <f t="shared" ref="GL161:HB161" si="178">SUM(GL147, GL138, GL130, GL122, GL114)</f>
        <v>4.4750961052196114</v>
      </c>
      <c r="GM161" s="873">
        <f t="shared" si="178"/>
        <v>4.4206860452628201</v>
      </c>
      <c r="GN161" s="873">
        <f t="shared" si="178"/>
        <v>4.5589203656542301</v>
      </c>
      <c r="GO161" s="873">
        <f t="shared" si="178"/>
        <v>4.7645575590431957</v>
      </c>
      <c r="GP161" s="873">
        <f t="shared" si="178"/>
        <v>4.6340222116217049</v>
      </c>
      <c r="GQ161" s="873">
        <f t="shared" si="178"/>
        <v>4.6155901388880878</v>
      </c>
      <c r="GR161" s="873">
        <f t="shared" si="178"/>
        <v>4.3130910122978579</v>
      </c>
      <c r="GS161" s="873">
        <f t="shared" si="178"/>
        <v>4.7820810234383906</v>
      </c>
      <c r="GT161" s="873">
        <f t="shared" si="178"/>
        <v>4.7069244816808995</v>
      </c>
      <c r="GU161" s="873">
        <f t="shared" si="178"/>
        <v>4.403441234226074</v>
      </c>
      <c r="GV161" s="873">
        <f t="shared" si="178"/>
        <v>4.4765279613804809</v>
      </c>
      <c r="GW161" s="873">
        <f t="shared" si="178"/>
        <v>4.7744704858007303</v>
      </c>
      <c r="GX161" s="873">
        <f t="shared" si="178"/>
        <v>4.6416864539459164</v>
      </c>
      <c r="GY161" s="873">
        <f t="shared" si="178"/>
        <v>4.4132100496908517</v>
      </c>
      <c r="GZ161" s="873">
        <f t="shared" si="178"/>
        <v>4.3917963741060575</v>
      </c>
      <c r="HA161" s="873">
        <f t="shared" si="178"/>
        <v>4.7541635309421491</v>
      </c>
      <c r="HB161" s="873">
        <f t="shared" si="178"/>
        <v>4.6481376689578475</v>
      </c>
    </row>
    <row r="162" spans="1:210" ht="16.2" x14ac:dyDescent="0.3">
      <c r="A162" s="48" t="s">
        <v>125</v>
      </c>
      <c r="B162" s="874">
        <f t="shared" ref="B162:BM162" si="179">SUM(B148, B139, B131, B123, B115)</f>
        <v>0.35188671700000002</v>
      </c>
      <c r="C162" s="874">
        <f t="shared" si="179"/>
        <v>0.30361449099999999</v>
      </c>
      <c r="D162" s="874">
        <f t="shared" si="179"/>
        <v>0.29695478999999997</v>
      </c>
      <c r="E162" s="874">
        <f t="shared" si="179"/>
        <v>0.339500521</v>
      </c>
      <c r="F162" s="874">
        <f t="shared" si="179"/>
        <v>0.30683829299999998</v>
      </c>
      <c r="G162" s="874">
        <f t="shared" si="179"/>
        <v>0.27075713800000001</v>
      </c>
      <c r="H162" s="874">
        <f t="shared" si="179"/>
        <v>0.24758816499999997</v>
      </c>
      <c r="I162" s="874">
        <f t="shared" si="179"/>
        <v>0.29670027899999996</v>
      </c>
      <c r="J162" s="874">
        <f t="shared" si="179"/>
        <v>0.22741393799999998</v>
      </c>
      <c r="K162" s="874">
        <f t="shared" si="179"/>
        <v>0.20719729100000001</v>
      </c>
      <c r="L162" s="874">
        <f t="shared" si="179"/>
        <v>0.19987586300000001</v>
      </c>
      <c r="M162" s="874">
        <f t="shared" si="179"/>
        <v>0.23234296399999999</v>
      </c>
      <c r="N162" s="874">
        <f t="shared" si="179"/>
        <v>0.239146888</v>
      </c>
      <c r="O162" s="874">
        <f t="shared" si="179"/>
        <v>0.15229079600000003</v>
      </c>
      <c r="P162" s="874">
        <f t="shared" si="179"/>
        <v>0.15867903899999999</v>
      </c>
      <c r="Q162" s="874">
        <f t="shared" si="179"/>
        <v>0.19210479800000002</v>
      </c>
      <c r="R162" s="874">
        <f t="shared" si="179"/>
        <v>0.17621483700000001</v>
      </c>
      <c r="S162" s="874">
        <f t="shared" si="179"/>
        <v>0.15133215799999999</v>
      </c>
      <c r="T162" s="874">
        <f t="shared" si="179"/>
        <v>0.13432234800000001</v>
      </c>
      <c r="U162" s="874">
        <f t="shared" si="179"/>
        <v>0.16432069600000002</v>
      </c>
      <c r="V162" s="874">
        <f t="shared" si="179"/>
        <v>0.16154652799999999</v>
      </c>
      <c r="W162" s="874">
        <f t="shared" si="179"/>
        <v>0.12344625100000001</v>
      </c>
      <c r="X162" s="874">
        <f t="shared" si="179"/>
        <v>0.10289025799999998</v>
      </c>
      <c r="Y162" s="874">
        <f t="shared" si="179"/>
        <v>0.13272741400000002</v>
      </c>
      <c r="Z162" s="874">
        <f t="shared" si="179"/>
        <v>0.12757779</v>
      </c>
      <c r="AA162" s="874">
        <f t="shared" si="179"/>
        <v>0.102533921</v>
      </c>
      <c r="AB162" s="874">
        <f t="shared" si="179"/>
        <v>9.1768163000000014E-2</v>
      </c>
      <c r="AC162" s="874">
        <f t="shared" si="179"/>
        <v>0.114623208</v>
      </c>
      <c r="AD162" s="874">
        <f t="shared" si="179"/>
        <v>9.6603838000000011E-2</v>
      </c>
      <c r="AE162" s="874">
        <f t="shared" si="179"/>
        <v>7.666720199999999E-2</v>
      </c>
      <c r="AF162" s="874">
        <f t="shared" si="179"/>
        <v>6.8946956000000018E-2</v>
      </c>
      <c r="AG162" s="874">
        <f t="shared" si="179"/>
        <v>9.4050246999999976E-2</v>
      </c>
      <c r="AH162" s="874">
        <f t="shared" si="179"/>
        <v>8.1850692000000017E-2</v>
      </c>
      <c r="AI162" s="874">
        <f t="shared" si="179"/>
        <v>6.8666994000000009E-2</v>
      </c>
      <c r="AJ162" s="874">
        <f t="shared" si="179"/>
        <v>6.1846139000000001E-2</v>
      </c>
      <c r="AK162" s="874">
        <f t="shared" si="179"/>
        <v>7.3214289999999987E-2</v>
      </c>
      <c r="AL162" s="874">
        <f t="shared" si="179"/>
        <v>6.2295775000000005E-2</v>
      </c>
      <c r="AM162" s="874">
        <f t="shared" si="179"/>
        <v>5.5551284999999999E-2</v>
      </c>
      <c r="AN162" s="874">
        <f t="shared" si="179"/>
        <v>8.4217643999999994E-2</v>
      </c>
      <c r="AO162" s="874">
        <f t="shared" si="179"/>
        <v>0.33698934800000002</v>
      </c>
      <c r="AP162" s="874">
        <f t="shared" si="179"/>
        <v>0.34176566800000002</v>
      </c>
      <c r="AQ162" s="874">
        <f t="shared" si="179"/>
        <v>0.28863228499999999</v>
      </c>
      <c r="AR162" s="874">
        <f t="shared" si="179"/>
        <v>0.28963336099999998</v>
      </c>
      <c r="AS162" s="874">
        <f t="shared" si="179"/>
        <v>0.324730407</v>
      </c>
      <c r="AT162" s="874">
        <f t="shared" si="179"/>
        <v>0.29363766600000002</v>
      </c>
      <c r="AU162" s="874">
        <f t="shared" si="179"/>
        <v>0.26333390400000001</v>
      </c>
      <c r="AV162" s="874">
        <f t="shared" si="179"/>
        <v>0.246044134</v>
      </c>
      <c r="AW162" s="874">
        <f t="shared" si="179"/>
        <v>0.25524045899999998</v>
      </c>
      <c r="AX162" s="874">
        <f t="shared" si="179"/>
        <v>0.258014627</v>
      </c>
      <c r="AY162" s="874">
        <f t="shared" si="179"/>
        <v>0.23347978</v>
      </c>
      <c r="AZ162" s="874">
        <f t="shared" si="179"/>
        <v>0.23816278000000002</v>
      </c>
      <c r="BA162" s="874">
        <f t="shared" si="179"/>
        <v>0.25380671399999999</v>
      </c>
      <c r="BB162" s="874">
        <f t="shared" si="179"/>
        <v>0.188015657</v>
      </c>
      <c r="BC162" s="874">
        <f t="shared" si="179"/>
        <v>0.15072133300000001</v>
      </c>
      <c r="BD162" s="874">
        <f t="shared" si="179"/>
        <v>0.14435856</v>
      </c>
      <c r="BE162" s="874">
        <f t="shared" si="179"/>
        <v>0.19244414600000001</v>
      </c>
      <c r="BF162" s="874">
        <f t="shared" si="179"/>
        <v>0.23740773200000001</v>
      </c>
      <c r="BG162" s="874">
        <f t="shared" si="179"/>
        <v>0.24768148600000001</v>
      </c>
      <c r="BH162" s="874">
        <f t="shared" si="179"/>
        <v>0.27188546999999996</v>
      </c>
      <c r="BI162" s="874">
        <f t="shared" si="179"/>
        <v>0.33248448599999997</v>
      </c>
      <c r="BJ162" s="874">
        <f t="shared" si="179"/>
        <v>0.34783152499999997</v>
      </c>
      <c r="BK162" s="874">
        <f t="shared" si="179"/>
        <v>0.37634525900000004</v>
      </c>
      <c r="BL162" s="874">
        <f t="shared" si="179"/>
        <v>0.44994131700000001</v>
      </c>
      <c r="BM162" s="874">
        <f t="shared" si="179"/>
        <v>0.55006582100000012</v>
      </c>
      <c r="BN162" s="874">
        <f t="shared" ref="BN162:DY162" si="180">SUM(BN148, BN139, BN131, BN123, BN115)</f>
        <v>0.60290615700000005</v>
      </c>
      <c r="BO162" s="874">
        <f t="shared" si="180"/>
        <v>0.70921938000000007</v>
      </c>
      <c r="BP162" s="874">
        <f t="shared" si="180"/>
        <v>0.873275939</v>
      </c>
      <c r="BQ162" s="874">
        <f t="shared" si="180"/>
        <v>1.0414373910000001</v>
      </c>
      <c r="BR162" s="874">
        <f t="shared" si="180"/>
        <v>1.1403022569999999</v>
      </c>
      <c r="BS162" s="874">
        <f t="shared" si="180"/>
        <v>1.209709428</v>
      </c>
      <c r="BT162" s="874">
        <f t="shared" si="180"/>
        <v>1.331257675</v>
      </c>
      <c r="BU162" s="874">
        <f t="shared" si="180"/>
        <v>1.4291504769999999</v>
      </c>
      <c r="BV162" s="874">
        <f t="shared" si="180"/>
        <v>1.4293047699999999</v>
      </c>
      <c r="BW162" s="874">
        <f t="shared" si="180"/>
        <v>1.4438656620000001</v>
      </c>
      <c r="BX162" s="874">
        <f t="shared" si="180"/>
        <v>1.501315935</v>
      </c>
      <c r="BY162" s="874">
        <f t="shared" si="180"/>
        <v>1.6585599329999998</v>
      </c>
      <c r="BZ162" s="874">
        <f t="shared" si="180"/>
        <v>1.6164269210000002</v>
      </c>
      <c r="CA162" s="874">
        <f t="shared" si="180"/>
        <v>1.626742361</v>
      </c>
      <c r="CB162" s="874">
        <f t="shared" si="180"/>
        <v>1.7167827569999998</v>
      </c>
      <c r="CC162" s="874">
        <f t="shared" si="180"/>
        <v>1.8599020250000002</v>
      </c>
      <c r="CD162" s="874">
        <f t="shared" si="180"/>
        <v>1.846362399</v>
      </c>
      <c r="CE162" s="874">
        <f t="shared" si="180"/>
        <v>1.839775844</v>
      </c>
      <c r="CF162" s="874">
        <f t="shared" si="180"/>
        <v>1.9187549179999999</v>
      </c>
      <c r="CG162" s="874">
        <f t="shared" si="180"/>
        <v>2.1735200809999999</v>
      </c>
      <c r="CH162" s="874">
        <f t="shared" si="180"/>
        <v>2.1131045560000001</v>
      </c>
      <c r="CI162" s="874">
        <f t="shared" si="180"/>
        <v>2.0434573270000005</v>
      </c>
      <c r="CJ162" s="874">
        <f t="shared" si="180"/>
        <v>2.212862587</v>
      </c>
      <c r="CK162" s="874">
        <f t="shared" si="180"/>
        <v>2.3626318470000003</v>
      </c>
      <c r="CL162" s="874">
        <f t="shared" si="180"/>
        <v>2.558341247</v>
      </c>
      <c r="CM162" s="874">
        <f t="shared" si="180"/>
        <v>2.9815307740000003</v>
      </c>
      <c r="CN162" s="874">
        <f t="shared" si="180"/>
        <v>3.0342033819999998</v>
      </c>
      <c r="CO162" s="874">
        <f t="shared" si="180"/>
        <v>3.3376552879999997</v>
      </c>
      <c r="CP162" s="874">
        <f t="shared" si="180"/>
        <v>3.2617537849999998</v>
      </c>
      <c r="CQ162" s="874">
        <f t="shared" si="180"/>
        <v>3.2083169420000006</v>
      </c>
      <c r="CR162" s="874">
        <f t="shared" si="180"/>
        <v>3.2378566329999998</v>
      </c>
      <c r="CS162" s="874">
        <f t="shared" si="180"/>
        <v>3.4935760170000005</v>
      </c>
      <c r="CT162" s="874">
        <f t="shared" si="180"/>
        <v>3.3475759459999996</v>
      </c>
      <c r="CU162" s="874">
        <f t="shared" si="180"/>
        <v>3.3056327959999998</v>
      </c>
      <c r="CV162" s="874">
        <f t="shared" si="180"/>
        <v>3.2978248640000003</v>
      </c>
      <c r="CW162" s="874">
        <f t="shared" si="180"/>
        <v>3.5732992309999996</v>
      </c>
      <c r="CX162" s="874">
        <f t="shared" si="180"/>
        <v>3.4617221489999994</v>
      </c>
      <c r="CY162" s="874">
        <f t="shared" si="180"/>
        <v>3.3581210499999994</v>
      </c>
      <c r="CZ162" s="874">
        <f t="shared" si="180"/>
        <v>3.4210606780000004</v>
      </c>
      <c r="DA162" s="874">
        <f t="shared" si="180"/>
        <v>3.6460325609999997</v>
      </c>
      <c r="DB162" s="874">
        <f t="shared" si="180"/>
        <v>3.5346746430000002</v>
      </c>
      <c r="DC162" s="874">
        <f t="shared" si="180"/>
        <v>3.4036263400000002</v>
      </c>
      <c r="DD162" s="874">
        <f t="shared" si="180"/>
        <v>3.4660363809999999</v>
      </c>
      <c r="DE162" s="874">
        <f t="shared" si="180"/>
        <v>3.7529266010000004</v>
      </c>
      <c r="DF162" s="874">
        <f t="shared" si="180"/>
        <v>3.6226802969999996</v>
      </c>
      <c r="DG162" s="874">
        <f t="shared" si="180"/>
        <v>3.515612049</v>
      </c>
      <c r="DH162" s="874">
        <f t="shared" si="180"/>
        <v>3.584119324</v>
      </c>
      <c r="DI162" s="874">
        <f t="shared" si="180"/>
        <v>3.7680702040000003</v>
      </c>
      <c r="DJ162" s="874">
        <f t="shared" si="180"/>
        <v>3.6188988360000001</v>
      </c>
      <c r="DK162" s="874">
        <f t="shared" si="180"/>
        <v>3.6599597620000002</v>
      </c>
      <c r="DL162" s="874">
        <f t="shared" si="180"/>
        <v>3.7239169690000002</v>
      </c>
      <c r="DM162" s="874">
        <f t="shared" si="180"/>
        <v>3.9907831539999998</v>
      </c>
      <c r="DN162" s="874">
        <f t="shared" si="180"/>
        <v>3.8574602069999999</v>
      </c>
      <c r="DO162" s="874">
        <f t="shared" si="180"/>
        <v>3.7621801980000003</v>
      </c>
      <c r="DP162" s="874">
        <f t="shared" si="180"/>
        <v>3.774653936</v>
      </c>
      <c r="DQ162" s="874">
        <f t="shared" si="180"/>
        <v>4.0548951340000006</v>
      </c>
      <c r="DR162" s="874">
        <f t="shared" si="180"/>
        <v>3.9680184519999995</v>
      </c>
      <c r="DS162" s="874">
        <f t="shared" si="180"/>
        <v>3.8154788560000004</v>
      </c>
      <c r="DT162" s="874">
        <f t="shared" si="180"/>
        <v>3.8490423089999997</v>
      </c>
      <c r="DU162" s="874">
        <f t="shared" si="180"/>
        <v>4.1480036489999996</v>
      </c>
      <c r="DV162" s="874">
        <f t="shared" si="180"/>
        <v>4.1079906340000001</v>
      </c>
      <c r="DW162" s="874">
        <f t="shared" si="180"/>
        <v>3.8861598829999999</v>
      </c>
      <c r="DX162" s="874">
        <f t="shared" si="180"/>
        <v>3.8031411550000001</v>
      </c>
      <c r="DY162" s="874">
        <f t="shared" si="180"/>
        <v>4.1007679439999993</v>
      </c>
      <c r="DZ162" s="874">
        <f t="shared" ref="DZ162:GK162" si="181">SUM(DZ148, DZ139, DZ131, DZ123, DZ115)</f>
        <v>4.1044684570000003</v>
      </c>
      <c r="EA162" s="874">
        <f t="shared" si="181"/>
        <v>4.0325942709999998</v>
      </c>
      <c r="EB162" s="874">
        <f t="shared" si="181"/>
        <v>3.8791093119999998</v>
      </c>
      <c r="EC162" s="874">
        <f t="shared" si="181"/>
        <v>4.1839994880000004</v>
      </c>
      <c r="ED162" s="874">
        <f t="shared" si="181"/>
        <v>4.1310184589999999</v>
      </c>
      <c r="EE162" s="874">
        <f t="shared" si="181"/>
        <v>3.9965556659999995</v>
      </c>
      <c r="EF162" s="874">
        <f t="shared" si="181"/>
        <v>4.0258727680000002</v>
      </c>
      <c r="EG162" s="874">
        <f t="shared" si="181"/>
        <v>4.3039902139999997</v>
      </c>
      <c r="EH162" s="874">
        <f t="shared" si="181"/>
        <v>4.2187879639999997</v>
      </c>
      <c r="EI162" s="874">
        <f t="shared" si="181"/>
        <v>4.1599015149999996</v>
      </c>
      <c r="EJ162" s="874">
        <f t="shared" si="181"/>
        <v>3.8637345779999999</v>
      </c>
      <c r="EK162" s="874">
        <f t="shared" si="181"/>
        <v>4.0119872870000002</v>
      </c>
      <c r="EL162" s="874">
        <f t="shared" si="181"/>
        <v>3.816693876</v>
      </c>
      <c r="EM162" s="874">
        <f t="shared" si="181"/>
        <v>3.9085708599999998</v>
      </c>
      <c r="EN162" s="874">
        <f t="shared" si="181"/>
        <v>3.8680471429999996</v>
      </c>
      <c r="EO162" s="874">
        <f t="shared" si="181"/>
        <v>4.1197038030000002</v>
      </c>
      <c r="EP162" s="874">
        <f t="shared" si="181"/>
        <v>4.0207669991293313</v>
      </c>
      <c r="EQ162" s="874">
        <f t="shared" si="181"/>
        <v>3.8454425905053204</v>
      </c>
      <c r="ER162" s="874">
        <f t="shared" si="181"/>
        <v>3.8534663386520802</v>
      </c>
      <c r="ES162" s="874">
        <f t="shared" si="181"/>
        <v>4.0787295575660876</v>
      </c>
      <c r="ET162" s="874">
        <f t="shared" si="181"/>
        <v>3.9769425391932116</v>
      </c>
      <c r="EU162" s="874">
        <f t="shared" si="181"/>
        <v>3.8575057099349972</v>
      </c>
      <c r="EV162" s="874">
        <f t="shared" si="181"/>
        <v>3.9450307228323682</v>
      </c>
      <c r="EW162" s="874">
        <f t="shared" si="181"/>
        <v>4.0294659684751144</v>
      </c>
      <c r="EX162" s="874">
        <f t="shared" si="181"/>
        <v>3.9033157132702128</v>
      </c>
      <c r="EY162" s="874">
        <f t="shared" si="181"/>
        <v>3.7735525819890858</v>
      </c>
      <c r="EZ162" s="874">
        <f t="shared" si="181"/>
        <v>3.7336056308417684</v>
      </c>
      <c r="FA162" s="874">
        <f t="shared" si="181"/>
        <v>3.980975537003085</v>
      </c>
      <c r="FB162" s="874">
        <f t="shared" si="181"/>
        <v>3.8632456373620272</v>
      </c>
      <c r="FC162" s="874">
        <f t="shared" si="181"/>
        <v>3.6953150398822547</v>
      </c>
      <c r="FD162" s="874">
        <f t="shared" si="181"/>
        <v>3.7479806676391951</v>
      </c>
      <c r="FE162" s="874">
        <f t="shared" si="181"/>
        <v>3.9693447934768273</v>
      </c>
      <c r="FF162" s="874">
        <f t="shared" si="181"/>
        <v>3.7830943338332044</v>
      </c>
      <c r="FG162" s="874">
        <f t="shared" si="181"/>
        <v>3.6896644841074209</v>
      </c>
      <c r="FH162" s="874">
        <f t="shared" si="181"/>
        <v>3.6855205926115384</v>
      </c>
      <c r="FI162" s="874">
        <f t="shared" si="181"/>
        <v>3.9854851750599356</v>
      </c>
      <c r="FJ162" s="874">
        <f t="shared" si="181"/>
        <v>3.9092367764776097</v>
      </c>
      <c r="FK162" s="874">
        <f t="shared" si="181"/>
        <v>3.7215872002395285</v>
      </c>
      <c r="FL162" s="874">
        <f t="shared" si="181"/>
        <v>3.7505285739473382</v>
      </c>
      <c r="FM162" s="874">
        <f t="shared" si="181"/>
        <v>4.0560425851577273</v>
      </c>
      <c r="FN162" s="874">
        <f t="shared" si="181"/>
        <v>4.0046217615135973</v>
      </c>
      <c r="FO162" s="874">
        <f t="shared" si="181"/>
        <v>3.6823070346456186</v>
      </c>
      <c r="FP162" s="874">
        <f t="shared" si="181"/>
        <v>3.819418227541874</v>
      </c>
      <c r="FQ162" s="874">
        <f t="shared" si="181"/>
        <v>4.0610870533452417</v>
      </c>
      <c r="FR162" s="874">
        <f t="shared" si="181"/>
        <v>4.0291903574568986</v>
      </c>
      <c r="FS162" s="874">
        <f t="shared" si="181"/>
        <v>3.8612040637158982</v>
      </c>
      <c r="FT162" s="874">
        <f t="shared" si="181"/>
        <v>3.7701497971318427</v>
      </c>
      <c r="FU162" s="874">
        <f t="shared" si="181"/>
        <v>4.1441453106109343</v>
      </c>
      <c r="FV162" s="874">
        <f t="shared" si="181"/>
        <v>3.9872308389805484</v>
      </c>
      <c r="FW162" s="874">
        <f t="shared" si="181"/>
        <v>3.8225647604269493</v>
      </c>
      <c r="FX162" s="874">
        <f t="shared" si="181"/>
        <v>3.7508747924232773</v>
      </c>
      <c r="FY162" s="874">
        <f t="shared" si="181"/>
        <v>4.1082151149150592</v>
      </c>
      <c r="FZ162" s="874">
        <f t="shared" si="181"/>
        <v>3.9978034113669709</v>
      </c>
      <c r="GA162" s="874">
        <f t="shared" si="181"/>
        <v>3.8053394140212706</v>
      </c>
      <c r="GB162" s="874">
        <f t="shared" si="181"/>
        <v>3.7814231980727939</v>
      </c>
      <c r="GC162" s="874">
        <f t="shared" si="181"/>
        <v>4.0731828747004499</v>
      </c>
      <c r="GD162" s="874">
        <f t="shared" si="181"/>
        <v>3.824486652153952</v>
      </c>
      <c r="GE162" s="874">
        <f t="shared" si="181"/>
        <v>2.4219078976016948</v>
      </c>
      <c r="GF162" s="874">
        <f t="shared" si="181"/>
        <v>3.5363655185455443</v>
      </c>
      <c r="GG162" s="874">
        <f t="shared" si="181"/>
        <v>3.9217334477787498</v>
      </c>
      <c r="GH162" s="874">
        <f t="shared" si="181"/>
        <v>3.653210263858055</v>
      </c>
      <c r="GI162" s="874">
        <f t="shared" si="181"/>
        <v>3.6972850923723288</v>
      </c>
      <c r="GJ162" s="874">
        <f t="shared" si="181"/>
        <v>2.9958319456002225</v>
      </c>
      <c r="GK162" s="874">
        <f t="shared" si="181"/>
        <v>3.4305583844252903</v>
      </c>
      <c r="GL162" s="874">
        <f t="shared" ref="GL162:HB162" si="182">SUM(GL148, GL139, GL131, GL123, GL115)</f>
        <v>3.3828417756027225</v>
      </c>
      <c r="GM162" s="874">
        <f t="shared" si="182"/>
        <v>3.3694019461188653</v>
      </c>
      <c r="GN162" s="874">
        <f t="shared" si="182"/>
        <v>3.4903422415705032</v>
      </c>
      <c r="GO162" s="874">
        <f t="shared" si="182"/>
        <v>3.620517660495512</v>
      </c>
      <c r="GP162" s="874">
        <f t="shared" si="182"/>
        <v>3.5179592220458256</v>
      </c>
      <c r="GQ162" s="874">
        <f t="shared" si="182"/>
        <v>3.4917997508072962</v>
      </c>
      <c r="GR162" s="874">
        <f t="shared" si="182"/>
        <v>3.3036903525728483</v>
      </c>
      <c r="GS162" s="874">
        <f t="shared" si="182"/>
        <v>3.6586162673407245</v>
      </c>
      <c r="GT162" s="874">
        <f t="shared" si="182"/>
        <v>3.5923851222489929</v>
      </c>
      <c r="GU162" s="874">
        <f t="shared" si="182"/>
        <v>3.3687203147446056</v>
      </c>
      <c r="GV162" s="874">
        <f t="shared" si="182"/>
        <v>3.4225364820394084</v>
      </c>
      <c r="GW162" s="874">
        <f t="shared" si="182"/>
        <v>3.6260180300754143</v>
      </c>
      <c r="GX162" s="874">
        <f t="shared" si="182"/>
        <v>3.5280129596709058</v>
      </c>
      <c r="GY162" s="874">
        <f t="shared" si="182"/>
        <v>3.3487759491763422</v>
      </c>
      <c r="GZ162" s="874">
        <f t="shared" si="182"/>
        <v>3.3356730914426933</v>
      </c>
      <c r="HA162" s="874">
        <f t="shared" si="182"/>
        <v>3.6097609836653306</v>
      </c>
      <c r="HB162" s="874">
        <f t="shared" si="182"/>
        <v>3.5421072076603801</v>
      </c>
    </row>
    <row r="163" spans="1:210" ht="16.2" x14ac:dyDescent="0.3">
      <c r="A163" s="48" t="s">
        <v>126</v>
      </c>
      <c r="B163" s="875">
        <f t="shared" ref="B163:BM163" si="183">SUM(B149, B140, B132, B124, B116)</f>
        <v>2.9603984629999998</v>
      </c>
      <c r="C163" s="875">
        <f t="shared" si="183"/>
        <v>2.9855045389999999</v>
      </c>
      <c r="D163" s="875">
        <f t="shared" si="183"/>
        <v>3.0689643780000004</v>
      </c>
      <c r="E163" s="875">
        <f t="shared" si="183"/>
        <v>3.323639016</v>
      </c>
      <c r="F163" s="875">
        <f t="shared" si="183"/>
        <v>3.172130245</v>
      </c>
      <c r="G163" s="875">
        <f t="shared" si="183"/>
        <v>3.129818781</v>
      </c>
      <c r="H163" s="875">
        <f t="shared" si="183"/>
        <v>3.0963384760000001</v>
      </c>
      <c r="I163" s="875">
        <f t="shared" si="183"/>
        <v>3.3200583680000002</v>
      </c>
      <c r="J163" s="875">
        <f t="shared" si="183"/>
        <v>3.1274095280000003</v>
      </c>
      <c r="K163" s="875">
        <f t="shared" si="183"/>
        <v>3.1330255810000001</v>
      </c>
      <c r="L163" s="875">
        <f t="shared" si="183"/>
        <v>3.1390487119999997</v>
      </c>
      <c r="M163" s="875">
        <f t="shared" si="183"/>
        <v>3.3762936520000002</v>
      </c>
      <c r="N163" s="875">
        <f t="shared" si="183"/>
        <v>3.4700302019999998</v>
      </c>
      <c r="O163" s="875">
        <f t="shared" si="183"/>
        <v>3.068615453</v>
      </c>
      <c r="P163" s="875">
        <f t="shared" si="183"/>
        <v>3.2083521160000004</v>
      </c>
      <c r="Q163" s="875">
        <f t="shared" si="183"/>
        <v>3.3754379510000003</v>
      </c>
      <c r="R163" s="875">
        <f t="shared" si="183"/>
        <v>3.402687432</v>
      </c>
      <c r="S163" s="875">
        <f t="shared" si="183"/>
        <v>3.2810035489999998</v>
      </c>
      <c r="T163" s="875">
        <f t="shared" si="183"/>
        <v>3.2539866870000003</v>
      </c>
      <c r="U163" s="875">
        <f t="shared" si="183"/>
        <v>3.5050723690000001</v>
      </c>
      <c r="V163" s="875">
        <f t="shared" si="183"/>
        <v>3.5559242169999994</v>
      </c>
      <c r="W163" s="875">
        <f t="shared" si="183"/>
        <v>3.2318381770000002</v>
      </c>
      <c r="X163" s="875">
        <f t="shared" si="183"/>
        <v>3.0358662299999999</v>
      </c>
      <c r="Y163" s="875">
        <f t="shared" si="183"/>
        <v>3.3672298759999997</v>
      </c>
      <c r="Z163" s="875">
        <f t="shared" si="183"/>
        <v>3.3244033310000001</v>
      </c>
      <c r="AA163" s="875">
        <f t="shared" si="183"/>
        <v>3.22616397</v>
      </c>
      <c r="AB163" s="875">
        <f t="shared" si="183"/>
        <v>3.2222676279999996</v>
      </c>
      <c r="AC163" s="875">
        <f t="shared" si="183"/>
        <v>3.4952193550000001</v>
      </c>
      <c r="AD163" s="875">
        <f t="shared" si="183"/>
        <v>3.3409108659999998</v>
      </c>
      <c r="AE163" s="875">
        <f t="shared" si="183"/>
        <v>3.2976606239999997</v>
      </c>
      <c r="AF163" s="875">
        <f t="shared" si="183"/>
        <v>3.3186045089999996</v>
      </c>
      <c r="AG163" s="875">
        <f t="shared" si="183"/>
        <v>3.4254756410000002</v>
      </c>
      <c r="AH163" s="875">
        <f t="shared" si="183"/>
        <v>3.4282421279999999</v>
      </c>
      <c r="AI163" s="875">
        <f t="shared" si="183"/>
        <v>3.4129142940000001</v>
      </c>
      <c r="AJ163" s="875">
        <f t="shared" si="183"/>
        <v>3.3839035680000005</v>
      </c>
      <c r="AK163" s="875">
        <f t="shared" si="183"/>
        <v>3.490027</v>
      </c>
      <c r="AL163" s="875">
        <f t="shared" si="183"/>
        <v>3.3811287730000004</v>
      </c>
      <c r="AM163" s="875">
        <f t="shared" si="183"/>
        <v>3.3530734390000001</v>
      </c>
      <c r="AN163" s="875">
        <f t="shared" si="183"/>
        <v>3.3799906100000006</v>
      </c>
      <c r="AO163" s="875">
        <f t="shared" si="183"/>
        <v>3.282108483</v>
      </c>
      <c r="AP163" s="875">
        <f t="shared" si="183"/>
        <v>3.2786358359999999</v>
      </c>
      <c r="AQ163" s="875">
        <f t="shared" si="183"/>
        <v>3.2297612350000002</v>
      </c>
      <c r="AR163" s="875">
        <f t="shared" si="183"/>
        <v>3.1170995890000004</v>
      </c>
      <c r="AS163" s="875">
        <f t="shared" si="183"/>
        <v>3.3146001649999999</v>
      </c>
      <c r="AT163" s="875">
        <f t="shared" si="183"/>
        <v>3.1335406620000006</v>
      </c>
      <c r="AU163" s="875">
        <f t="shared" si="183"/>
        <v>3.054035319</v>
      </c>
      <c r="AV163" s="875">
        <f t="shared" si="183"/>
        <v>3.0085752109999997</v>
      </c>
      <c r="AW163" s="875">
        <f t="shared" si="183"/>
        <v>3.2565704040000001</v>
      </c>
      <c r="AX163" s="875">
        <f t="shared" si="183"/>
        <v>3.1210374720000003</v>
      </c>
      <c r="AY163" s="875">
        <f t="shared" si="183"/>
        <v>3.1353019100000004</v>
      </c>
      <c r="AZ163" s="875">
        <f t="shared" si="183"/>
        <v>3.3074305610000003</v>
      </c>
      <c r="BA163" s="875">
        <f t="shared" si="183"/>
        <v>3.4257996429999999</v>
      </c>
      <c r="BB163" s="875">
        <f t="shared" si="183"/>
        <v>3.7176847749999995</v>
      </c>
      <c r="BC163" s="875">
        <f t="shared" si="183"/>
        <v>3.5560488349999999</v>
      </c>
      <c r="BD163" s="875">
        <f t="shared" si="183"/>
        <v>3.3952935170000003</v>
      </c>
      <c r="BE163" s="875">
        <f t="shared" si="183"/>
        <v>3.6769185550000003</v>
      </c>
      <c r="BF163" s="875">
        <f t="shared" si="183"/>
        <v>3.4898026900000003</v>
      </c>
      <c r="BG163" s="875">
        <f t="shared" si="183"/>
        <v>3.3369812920000004</v>
      </c>
      <c r="BH163" s="875">
        <f t="shared" si="183"/>
        <v>3.3791764470000003</v>
      </c>
      <c r="BI163" s="875">
        <f t="shared" si="183"/>
        <v>3.5868041930000003</v>
      </c>
      <c r="BJ163" s="875">
        <f t="shared" si="183"/>
        <v>3.5265479490000002</v>
      </c>
      <c r="BK163" s="875">
        <f t="shared" si="183"/>
        <v>3.4242543990000001</v>
      </c>
      <c r="BL163" s="875">
        <f t="shared" si="183"/>
        <v>3.3486453979999999</v>
      </c>
      <c r="BM163" s="875">
        <f t="shared" si="183"/>
        <v>3.5391923719999996</v>
      </c>
      <c r="BN163" s="875">
        <f t="shared" ref="BN163:DY163" si="184">SUM(BN149, BN140, BN132, BN124, BN116)</f>
        <v>3.5273652059999998</v>
      </c>
      <c r="BO163" s="875">
        <f t="shared" si="184"/>
        <v>3.4007755420000003</v>
      </c>
      <c r="BP163" s="875">
        <f t="shared" si="184"/>
        <v>3.2477260670000003</v>
      </c>
      <c r="BQ163" s="875">
        <f t="shared" si="184"/>
        <v>3.2306324069999999</v>
      </c>
      <c r="BR163" s="875">
        <f t="shared" si="184"/>
        <v>2.9200992399999999</v>
      </c>
      <c r="BS163" s="875">
        <f t="shared" si="184"/>
        <v>2.8022412889999999</v>
      </c>
      <c r="BT163" s="875">
        <f t="shared" si="184"/>
        <v>2.8050757699999997</v>
      </c>
      <c r="BU163" s="875">
        <f t="shared" si="184"/>
        <v>2.7932326010000001</v>
      </c>
      <c r="BV163" s="875">
        <f t="shared" si="184"/>
        <v>2.7769392429999997</v>
      </c>
      <c r="BW163" s="875">
        <f t="shared" si="184"/>
        <v>2.7318377229999999</v>
      </c>
      <c r="BX163" s="875">
        <f t="shared" si="184"/>
        <v>2.6299994539999996</v>
      </c>
      <c r="BY163" s="875">
        <f t="shared" si="184"/>
        <v>2.6969748659999997</v>
      </c>
      <c r="BZ163" s="875">
        <f t="shared" si="184"/>
        <v>2.5073495719999999</v>
      </c>
      <c r="CA163" s="875">
        <f t="shared" si="184"/>
        <v>2.4212538339999998</v>
      </c>
      <c r="CB163" s="875">
        <f t="shared" si="184"/>
        <v>2.3818632930000003</v>
      </c>
      <c r="CC163" s="875">
        <f t="shared" si="184"/>
        <v>2.5126022080000001</v>
      </c>
      <c r="CD163" s="875">
        <f t="shared" si="184"/>
        <v>2.6571993139999996</v>
      </c>
      <c r="CE163" s="875">
        <f t="shared" si="184"/>
        <v>2.31573319</v>
      </c>
      <c r="CF163" s="875">
        <f t="shared" si="184"/>
        <v>2.3230101849999998</v>
      </c>
      <c r="CG163" s="875">
        <f t="shared" si="184"/>
        <v>2.5448309710000001</v>
      </c>
      <c r="CH163" s="875">
        <f t="shared" si="184"/>
        <v>2.3769832149999996</v>
      </c>
      <c r="CI163" s="875">
        <f t="shared" si="184"/>
        <v>2.2845215459999997</v>
      </c>
      <c r="CJ163" s="875">
        <f t="shared" si="184"/>
        <v>2.2561206670000002</v>
      </c>
      <c r="CK163" s="875">
        <f t="shared" si="184"/>
        <v>2.1712399049999997</v>
      </c>
      <c r="CL163" s="875">
        <f t="shared" si="184"/>
        <v>1.743014098</v>
      </c>
      <c r="CM163" s="875">
        <f t="shared" si="184"/>
        <v>1.333196297</v>
      </c>
      <c r="CN163" s="875">
        <f t="shared" si="184"/>
        <v>1.2656300069999999</v>
      </c>
      <c r="CO163" s="875">
        <f t="shared" si="184"/>
        <v>1.3243481730000002</v>
      </c>
      <c r="CP163" s="875">
        <f t="shared" si="184"/>
        <v>1.2840743429999999</v>
      </c>
      <c r="CQ163" s="875">
        <f t="shared" si="184"/>
        <v>1.1975147060000002</v>
      </c>
      <c r="CR163" s="875">
        <f t="shared" si="184"/>
        <v>1.1738772340000001</v>
      </c>
      <c r="CS163" s="875">
        <f t="shared" si="184"/>
        <v>1.2466600969999999</v>
      </c>
      <c r="CT163" s="875">
        <f t="shared" si="184"/>
        <v>1.182708267</v>
      </c>
      <c r="CU163" s="875">
        <f t="shared" si="184"/>
        <v>1.14876928</v>
      </c>
      <c r="CV163" s="875">
        <f t="shared" si="184"/>
        <v>1.132119968</v>
      </c>
      <c r="CW163" s="875">
        <f t="shared" si="184"/>
        <v>1.2225518479999999</v>
      </c>
      <c r="CX163" s="875">
        <f t="shared" si="184"/>
        <v>1.167496761</v>
      </c>
      <c r="CY163" s="875">
        <f t="shared" si="184"/>
        <v>1.1373289069999999</v>
      </c>
      <c r="CZ163" s="875">
        <f t="shared" si="184"/>
        <v>1.1298474140000001</v>
      </c>
      <c r="DA163" s="875">
        <f t="shared" si="184"/>
        <v>1.1843113560000003</v>
      </c>
      <c r="DB163" s="875">
        <f t="shared" si="184"/>
        <v>1.1216097840000001</v>
      </c>
      <c r="DC163" s="875">
        <f t="shared" si="184"/>
        <v>1.0379737470000001</v>
      </c>
      <c r="DD163" s="875">
        <f t="shared" si="184"/>
        <v>0.98258591800000006</v>
      </c>
      <c r="DE163" s="875">
        <f t="shared" si="184"/>
        <v>1.029455107</v>
      </c>
      <c r="DF163" s="875">
        <f t="shared" si="184"/>
        <v>1.0100543049999999</v>
      </c>
      <c r="DG163" s="875">
        <f t="shared" si="184"/>
        <v>0.98170758299999994</v>
      </c>
      <c r="DH163" s="875">
        <f t="shared" si="184"/>
        <v>0.98355954699999992</v>
      </c>
      <c r="DI163" s="875">
        <f t="shared" si="184"/>
        <v>1.029875323</v>
      </c>
      <c r="DJ163" s="875">
        <f t="shared" si="184"/>
        <v>1.0158514969999999</v>
      </c>
      <c r="DK163" s="875">
        <f t="shared" si="184"/>
        <v>1.0014404830000001</v>
      </c>
      <c r="DL163" s="875">
        <f t="shared" si="184"/>
        <v>1.0207162539999999</v>
      </c>
      <c r="DM163" s="875">
        <f t="shared" si="184"/>
        <v>1.0975277899999998</v>
      </c>
      <c r="DN163" s="875">
        <f t="shared" si="184"/>
        <v>1.054677342</v>
      </c>
      <c r="DO163" s="875">
        <f t="shared" si="184"/>
        <v>1.0283108219999999</v>
      </c>
      <c r="DP163" s="875">
        <f t="shared" si="184"/>
        <v>1.0271900799999998</v>
      </c>
      <c r="DQ163" s="875">
        <f t="shared" si="184"/>
        <v>1.1242962400000001</v>
      </c>
      <c r="DR163" s="875">
        <f t="shared" si="184"/>
        <v>1.243048033</v>
      </c>
      <c r="DS163" s="875">
        <f t="shared" si="184"/>
        <v>1.195279862</v>
      </c>
      <c r="DT163" s="875">
        <f t="shared" si="184"/>
        <v>1.175026959</v>
      </c>
      <c r="DU163" s="875">
        <f t="shared" si="184"/>
        <v>1.0935067269999998</v>
      </c>
      <c r="DV163" s="875">
        <f t="shared" si="184"/>
        <v>1.1091576220000001</v>
      </c>
      <c r="DW163" s="875">
        <f t="shared" si="184"/>
        <v>1.0090924960000001</v>
      </c>
      <c r="DX163" s="875">
        <f t="shared" si="184"/>
        <v>0.96565648500000001</v>
      </c>
      <c r="DY163" s="875">
        <f t="shared" si="184"/>
        <v>1.025807664</v>
      </c>
      <c r="DZ163" s="875">
        <f t="shared" ref="DZ163:GK163" si="185">SUM(DZ149, DZ140, DZ132, DZ124, DZ116)</f>
        <v>1.0157780120000002</v>
      </c>
      <c r="EA163" s="875">
        <f t="shared" si="185"/>
        <v>1.0192063249999999</v>
      </c>
      <c r="EB163" s="875">
        <f t="shared" si="185"/>
        <v>0.90121034300000002</v>
      </c>
      <c r="EC163" s="875">
        <f t="shared" si="185"/>
        <v>1.0277812980000001</v>
      </c>
      <c r="ED163" s="875">
        <f t="shared" si="185"/>
        <v>1.0458748960000002</v>
      </c>
      <c r="EE163" s="875">
        <f t="shared" si="185"/>
        <v>0.98713643499999992</v>
      </c>
      <c r="EF163" s="875">
        <f t="shared" si="185"/>
        <v>0.98605505000000004</v>
      </c>
      <c r="EG163" s="875">
        <f t="shared" si="185"/>
        <v>1.0555319109999999</v>
      </c>
      <c r="EH163" s="875">
        <f t="shared" si="185"/>
        <v>1.0308180540000003</v>
      </c>
      <c r="EI163" s="875">
        <f t="shared" si="185"/>
        <v>0.95470052499999991</v>
      </c>
      <c r="EJ163" s="875">
        <f t="shared" si="185"/>
        <v>0.88366807299999994</v>
      </c>
      <c r="EK163" s="875">
        <f t="shared" si="185"/>
        <v>0.98037641400000008</v>
      </c>
      <c r="EL163" s="875">
        <f t="shared" si="185"/>
        <v>1.0462544810000001</v>
      </c>
      <c r="EM163" s="875">
        <f t="shared" si="185"/>
        <v>0.98145913299999998</v>
      </c>
      <c r="EN163" s="875">
        <f t="shared" si="185"/>
        <v>0.97621218900000006</v>
      </c>
      <c r="EO163" s="875">
        <f t="shared" si="185"/>
        <v>1.0535373780000001</v>
      </c>
      <c r="EP163" s="875">
        <f t="shared" si="185"/>
        <v>1.0279092099760141</v>
      </c>
      <c r="EQ163" s="875">
        <f t="shared" si="185"/>
        <v>0.97432084473322389</v>
      </c>
      <c r="ER163" s="875">
        <f t="shared" si="185"/>
        <v>0.96474072302923286</v>
      </c>
      <c r="ES163" s="875">
        <f t="shared" si="185"/>
        <v>1.0323636127952323</v>
      </c>
      <c r="ET163" s="875">
        <f t="shared" si="185"/>
        <v>1.0311345324392274</v>
      </c>
      <c r="EU163" s="875">
        <f t="shared" si="185"/>
        <v>0.87731030381383557</v>
      </c>
      <c r="EV163" s="875">
        <f t="shared" si="185"/>
        <v>0.84364345416142228</v>
      </c>
      <c r="EW163" s="875">
        <f t="shared" si="185"/>
        <v>0.96267218401898202</v>
      </c>
      <c r="EX163" s="875">
        <f t="shared" si="185"/>
        <v>0.89472557393105745</v>
      </c>
      <c r="EY163" s="875">
        <f t="shared" si="185"/>
        <v>0.90362441171660557</v>
      </c>
      <c r="EZ163" s="875">
        <f t="shared" si="185"/>
        <v>0.88633647309420882</v>
      </c>
      <c r="FA163" s="875">
        <f t="shared" si="185"/>
        <v>0.97076858219929663</v>
      </c>
      <c r="FB163" s="875">
        <f t="shared" si="185"/>
        <v>0.95565374397160185</v>
      </c>
      <c r="FC163" s="875">
        <f t="shared" si="185"/>
        <v>0.93748281580367776</v>
      </c>
      <c r="FD163" s="875">
        <f t="shared" si="185"/>
        <v>0.90183899357819519</v>
      </c>
      <c r="FE163" s="875">
        <f t="shared" si="185"/>
        <v>1.0037425798108852</v>
      </c>
      <c r="FF163" s="875">
        <f t="shared" si="185"/>
        <v>0.96496407655142602</v>
      </c>
      <c r="FG163" s="875">
        <f t="shared" si="185"/>
        <v>0.95400322328501774</v>
      </c>
      <c r="FH163" s="875">
        <f t="shared" si="185"/>
        <v>0.95633966980559715</v>
      </c>
      <c r="FI163" s="875">
        <f t="shared" si="185"/>
        <v>1.0527762312632096</v>
      </c>
      <c r="FJ163" s="875">
        <f t="shared" si="185"/>
        <v>1.0587568961643414</v>
      </c>
      <c r="FK163" s="875">
        <f t="shared" si="185"/>
        <v>1.0115902808930293</v>
      </c>
      <c r="FL163" s="875">
        <f t="shared" si="185"/>
        <v>1.0160689898564363</v>
      </c>
      <c r="FM163" s="875">
        <f t="shared" si="185"/>
        <v>1.1231459292299848</v>
      </c>
      <c r="FN163" s="875">
        <f t="shared" si="185"/>
        <v>1.1390611932420336</v>
      </c>
      <c r="FO163" s="875">
        <f t="shared" si="185"/>
        <v>1.0851655774102291</v>
      </c>
      <c r="FP163" s="875">
        <f t="shared" si="185"/>
        <v>1.1108428696314836</v>
      </c>
      <c r="FQ163" s="875">
        <f t="shared" si="185"/>
        <v>1.1897807801392584</v>
      </c>
      <c r="FR163" s="875">
        <f t="shared" si="185"/>
        <v>1.1641554387975102</v>
      </c>
      <c r="FS163" s="875">
        <f t="shared" si="185"/>
        <v>1.1323783958952585</v>
      </c>
      <c r="FT163" s="875">
        <f t="shared" si="185"/>
        <v>1.1347340812852629</v>
      </c>
      <c r="FU163" s="875">
        <f t="shared" si="185"/>
        <v>1.2374185500279877</v>
      </c>
      <c r="FV163" s="875">
        <f t="shared" si="185"/>
        <v>1.192780817173732</v>
      </c>
      <c r="FW163" s="875">
        <f t="shared" si="185"/>
        <v>1.1304113479403941</v>
      </c>
      <c r="FX163" s="875">
        <f t="shared" si="185"/>
        <v>1.0897950245240227</v>
      </c>
      <c r="FY163" s="875">
        <f t="shared" si="185"/>
        <v>1.1529745903941815</v>
      </c>
      <c r="FZ163" s="875">
        <f t="shared" si="185"/>
        <v>1.1706185975708683</v>
      </c>
      <c r="GA163" s="875">
        <f t="shared" si="185"/>
        <v>1.1323544216885646</v>
      </c>
      <c r="GB163" s="875">
        <f t="shared" si="185"/>
        <v>1.0801611293250382</v>
      </c>
      <c r="GC163" s="875">
        <f t="shared" si="185"/>
        <v>1.2059738720901669</v>
      </c>
      <c r="GD163" s="875">
        <f t="shared" si="185"/>
        <v>1.1255689808286224</v>
      </c>
      <c r="GE163" s="875">
        <f t="shared" si="185"/>
        <v>0.73465385709523456</v>
      </c>
      <c r="GF163" s="875">
        <f t="shared" si="185"/>
        <v>1.1289160559668403</v>
      </c>
      <c r="GG163" s="875">
        <f t="shared" si="185"/>
        <v>1.2851784525464383</v>
      </c>
      <c r="GH163" s="875">
        <f t="shared" si="185"/>
        <v>1.2112421400806392</v>
      </c>
      <c r="GI163" s="875">
        <f t="shared" si="185"/>
        <v>1.2067564893104463</v>
      </c>
      <c r="GJ163" s="875">
        <f t="shared" si="185"/>
        <v>0.9503556228182175</v>
      </c>
      <c r="GK163" s="875">
        <f t="shared" si="185"/>
        <v>1.1038268148483867</v>
      </c>
      <c r="GL163" s="875">
        <f t="shared" ref="GL163:HB163" si="186">SUM(GL149, GL140, GL132, GL124, GL116)</f>
        <v>1.0922543296168903</v>
      </c>
      <c r="GM163" s="875">
        <f t="shared" si="186"/>
        <v>1.0512840991439536</v>
      </c>
      <c r="GN163" s="875">
        <f t="shared" si="186"/>
        <v>1.0685781240837275</v>
      </c>
      <c r="GO163" s="875">
        <f t="shared" si="186"/>
        <v>1.144039898547683</v>
      </c>
      <c r="GP163" s="875">
        <f t="shared" si="186"/>
        <v>1.1160629895758798</v>
      </c>
      <c r="GQ163" s="875">
        <f t="shared" si="186"/>
        <v>1.1237903880807911</v>
      </c>
      <c r="GR163" s="875">
        <f t="shared" si="186"/>
        <v>1.00940065972501</v>
      </c>
      <c r="GS163" s="875">
        <f t="shared" si="186"/>
        <v>1.1234647560976667</v>
      </c>
      <c r="GT163" s="875">
        <f t="shared" si="186"/>
        <v>1.1145393594319071</v>
      </c>
      <c r="GU163" s="875">
        <f t="shared" si="186"/>
        <v>1.034720919481467</v>
      </c>
      <c r="GV163" s="875">
        <f t="shared" si="186"/>
        <v>1.0539914793410736</v>
      </c>
      <c r="GW163" s="875">
        <f t="shared" si="186"/>
        <v>1.148452455725316</v>
      </c>
      <c r="GX163" s="875">
        <f t="shared" si="186"/>
        <v>1.1136734942750097</v>
      </c>
      <c r="GY163" s="875">
        <f t="shared" si="186"/>
        <v>1.0644341005145097</v>
      </c>
      <c r="GZ163" s="875">
        <f t="shared" si="186"/>
        <v>1.0561232826633637</v>
      </c>
      <c r="HA163" s="875">
        <f t="shared" si="186"/>
        <v>1.1444025472768182</v>
      </c>
      <c r="HB163" s="875">
        <f t="shared" si="186"/>
        <v>1.1060304612974676</v>
      </c>
    </row>
    <row r="164" spans="1:210" x14ac:dyDescent="0.3">
      <c r="A164" s="47" t="s">
        <v>25</v>
      </c>
      <c r="B164" s="876">
        <f t="shared" ref="B164:BM164" si="187">SUM(B150, B141, B133, B125, B117)</f>
        <v>1.4756576449999999</v>
      </c>
      <c r="C164" s="876">
        <f t="shared" si="187"/>
        <v>1.6606891050000003</v>
      </c>
      <c r="D164" s="876">
        <f t="shared" si="187"/>
        <v>1.978940473</v>
      </c>
      <c r="E164" s="876">
        <f t="shared" si="187"/>
        <v>1.659517516</v>
      </c>
      <c r="F164" s="876">
        <f t="shared" si="187"/>
        <v>1.4011739090000002</v>
      </c>
      <c r="G164" s="876">
        <f t="shared" si="187"/>
        <v>1.6839733339999998</v>
      </c>
      <c r="H164" s="876">
        <f t="shared" si="187"/>
        <v>1.9438193539999999</v>
      </c>
      <c r="I164" s="876">
        <f t="shared" si="187"/>
        <v>1.7553969810000001</v>
      </c>
      <c r="J164" s="876">
        <f t="shared" si="187"/>
        <v>1.52962614</v>
      </c>
      <c r="K164" s="876">
        <f t="shared" si="187"/>
        <v>1.7337292620000002</v>
      </c>
      <c r="L164" s="876">
        <f t="shared" si="187"/>
        <v>1.8149735250000001</v>
      </c>
      <c r="M164" s="876">
        <f t="shared" si="187"/>
        <v>1.8111899720000002</v>
      </c>
      <c r="N164" s="876">
        <f t="shared" si="187"/>
        <v>1.7512525910000001</v>
      </c>
      <c r="O164" s="876">
        <f t="shared" si="187"/>
        <v>1.7894493339999999</v>
      </c>
      <c r="P164" s="876">
        <f t="shared" si="187"/>
        <v>1.8972997949999999</v>
      </c>
      <c r="Q164" s="876">
        <f t="shared" si="187"/>
        <v>1.7688702869999999</v>
      </c>
      <c r="R164" s="876">
        <f t="shared" si="187"/>
        <v>1.613731274</v>
      </c>
      <c r="S164" s="876">
        <f t="shared" si="187"/>
        <v>1.6671382539999999</v>
      </c>
      <c r="T164" s="876">
        <f t="shared" si="187"/>
        <v>1.8792886609999999</v>
      </c>
      <c r="U164" s="876">
        <f t="shared" si="187"/>
        <v>1.891856164</v>
      </c>
      <c r="V164" s="876">
        <f t="shared" si="187"/>
        <v>1.6544907630000001</v>
      </c>
      <c r="W164" s="876">
        <f t="shared" si="187"/>
        <v>1.719728006</v>
      </c>
      <c r="X164" s="876">
        <f t="shared" si="187"/>
        <v>1.6702621639999999</v>
      </c>
      <c r="Y164" s="876">
        <f t="shared" si="187"/>
        <v>1.7752684300000001</v>
      </c>
      <c r="Z164" s="876">
        <f t="shared" si="187"/>
        <v>1.844896721</v>
      </c>
      <c r="AA164" s="876">
        <f t="shared" si="187"/>
        <v>2.0962528539999998</v>
      </c>
      <c r="AB164" s="876">
        <f t="shared" si="187"/>
        <v>1.8570855380000002</v>
      </c>
      <c r="AC164" s="876">
        <f t="shared" si="187"/>
        <v>1.7743198059999998</v>
      </c>
      <c r="AD164" s="876">
        <f t="shared" si="187"/>
        <v>1.6693591249999999</v>
      </c>
      <c r="AE164" s="876">
        <f t="shared" si="187"/>
        <v>1.76150184</v>
      </c>
      <c r="AF164" s="876">
        <f t="shared" si="187"/>
        <v>1.677409076</v>
      </c>
      <c r="AG164" s="876">
        <f t="shared" si="187"/>
        <v>1.7327609980000001</v>
      </c>
      <c r="AH164" s="876">
        <f t="shared" si="187"/>
        <v>1.8036988049999998</v>
      </c>
      <c r="AI164" s="876">
        <f t="shared" si="187"/>
        <v>1.870050151</v>
      </c>
      <c r="AJ164" s="876">
        <f t="shared" si="187"/>
        <v>1.782683866</v>
      </c>
      <c r="AK164" s="876">
        <f t="shared" si="187"/>
        <v>1.6773789610000001</v>
      </c>
      <c r="AL164" s="876">
        <f t="shared" si="187"/>
        <v>1.693726676</v>
      </c>
      <c r="AM164" s="876">
        <f t="shared" si="187"/>
        <v>1.7103626620000001</v>
      </c>
      <c r="AN164" s="876">
        <f t="shared" si="187"/>
        <v>1.7050851490000001</v>
      </c>
      <c r="AO164" s="876">
        <f t="shared" si="187"/>
        <v>1.7793005209999997</v>
      </c>
      <c r="AP164" s="876">
        <f t="shared" si="187"/>
        <v>1.7849831859999998</v>
      </c>
      <c r="AQ164" s="876">
        <f t="shared" si="187"/>
        <v>1.7736205780000001</v>
      </c>
      <c r="AR164" s="876">
        <f t="shared" si="187"/>
        <v>1.768449661</v>
      </c>
      <c r="AS164" s="876">
        <f t="shared" si="187"/>
        <v>1.8314345980000002</v>
      </c>
      <c r="AT164" s="876">
        <f t="shared" si="187"/>
        <v>1.8218034830000001</v>
      </c>
      <c r="AU164" s="876">
        <f t="shared" si="187"/>
        <v>1.6850012300000001</v>
      </c>
      <c r="AV164" s="876">
        <f t="shared" si="187"/>
        <v>1.8135432980000001</v>
      </c>
      <c r="AW164" s="876">
        <f t="shared" si="187"/>
        <v>1.751686013</v>
      </c>
      <c r="AX164" s="876">
        <f t="shared" si="187"/>
        <v>1.6206708249999999</v>
      </c>
      <c r="AY164" s="876">
        <f t="shared" si="187"/>
        <v>1.8170464700000002</v>
      </c>
      <c r="AZ164" s="876">
        <f t="shared" si="187"/>
        <v>1.7938006019999999</v>
      </c>
      <c r="BA164" s="876">
        <f t="shared" si="187"/>
        <v>1.7888244099999997</v>
      </c>
      <c r="BB164" s="876">
        <f t="shared" si="187"/>
        <v>1.6921156530000001</v>
      </c>
      <c r="BC164" s="876">
        <f t="shared" si="187"/>
        <v>1.7173399300000001</v>
      </c>
      <c r="BD164" s="876">
        <f t="shared" si="187"/>
        <v>1.7192592020000002</v>
      </c>
      <c r="BE164" s="876">
        <f t="shared" si="187"/>
        <v>1.7162092210000002</v>
      </c>
      <c r="BF164" s="876">
        <f t="shared" si="187"/>
        <v>1.8269148989999999</v>
      </c>
      <c r="BG164" s="876">
        <f t="shared" si="187"/>
        <v>1.7013330290000002</v>
      </c>
      <c r="BH164" s="876">
        <f t="shared" si="187"/>
        <v>1.6302711120000004</v>
      </c>
      <c r="BI164" s="876">
        <f t="shared" si="187"/>
        <v>1.6844813940000001</v>
      </c>
      <c r="BJ164" s="876">
        <f t="shared" si="187"/>
        <v>1.7636131819999998</v>
      </c>
      <c r="BK164" s="876">
        <f t="shared" si="187"/>
        <v>1.7771465449999999</v>
      </c>
      <c r="BL164" s="876">
        <f t="shared" si="187"/>
        <v>1.762276715</v>
      </c>
      <c r="BM164" s="876">
        <f t="shared" si="187"/>
        <v>1.8100565479999999</v>
      </c>
      <c r="BN164" s="876">
        <f t="shared" ref="BN164:DY164" si="188">SUM(BN150, BN141, BN133, BN125, BN117)</f>
        <v>1.8077031059999999</v>
      </c>
      <c r="BO164" s="876">
        <f t="shared" si="188"/>
        <v>1.8577160959999999</v>
      </c>
      <c r="BP164" s="876">
        <f t="shared" si="188"/>
        <v>1.9863310279999999</v>
      </c>
      <c r="BQ164" s="876">
        <f t="shared" si="188"/>
        <v>1.96732778</v>
      </c>
      <c r="BR164" s="876">
        <f t="shared" si="188"/>
        <v>2.0054074010000003</v>
      </c>
      <c r="BS164" s="876">
        <f t="shared" si="188"/>
        <v>1.8295407420000001</v>
      </c>
      <c r="BT164" s="876">
        <f t="shared" si="188"/>
        <v>1.8997929790000001</v>
      </c>
      <c r="BU164" s="876">
        <f t="shared" si="188"/>
        <v>1.9027393860000001</v>
      </c>
      <c r="BV164" s="876">
        <f t="shared" si="188"/>
        <v>2.104928879</v>
      </c>
      <c r="BW164" s="876">
        <f t="shared" si="188"/>
        <v>2.138999069</v>
      </c>
      <c r="BX164" s="876">
        <f t="shared" si="188"/>
        <v>2.3068359109999999</v>
      </c>
      <c r="BY164" s="876">
        <f t="shared" si="188"/>
        <v>2.2775320830000001</v>
      </c>
      <c r="BZ164" s="876">
        <f t="shared" si="188"/>
        <v>2.2679114970000001</v>
      </c>
      <c r="CA164" s="876">
        <f t="shared" si="188"/>
        <v>2.2455634099999999</v>
      </c>
      <c r="CB164" s="876">
        <f t="shared" si="188"/>
        <v>2.1956100620000001</v>
      </c>
      <c r="CC164" s="876">
        <f t="shared" si="188"/>
        <v>2.3641249169999998</v>
      </c>
      <c r="CD164" s="876">
        <f t="shared" si="188"/>
        <v>2.505697413</v>
      </c>
      <c r="CE164" s="876">
        <f t="shared" si="188"/>
        <v>2.5100281289999997</v>
      </c>
      <c r="CF164" s="876">
        <f t="shared" si="188"/>
        <v>2.4532993749999998</v>
      </c>
      <c r="CG164" s="876">
        <f t="shared" si="188"/>
        <v>2.5758866189999998</v>
      </c>
      <c r="CH164" s="876">
        <f t="shared" si="188"/>
        <v>2.6633959470000002</v>
      </c>
      <c r="CI164" s="876">
        <f t="shared" si="188"/>
        <v>2.8504288730000003</v>
      </c>
      <c r="CJ164" s="876">
        <f t="shared" si="188"/>
        <v>2.9400968719999998</v>
      </c>
      <c r="CK164" s="876">
        <f t="shared" si="188"/>
        <v>2.8411977840000002</v>
      </c>
      <c r="CL164" s="876">
        <f t="shared" si="188"/>
        <v>2.9394631880000004</v>
      </c>
      <c r="CM164" s="876">
        <f t="shared" si="188"/>
        <v>2.9649005489999998</v>
      </c>
      <c r="CN164" s="876">
        <f t="shared" si="188"/>
        <v>2.683646666</v>
      </c>
      <c r="CO164" s="876">
        <f t="shared" si="188"/>
        <v>3.0502529439999995</v>
      </c>
      <c r="CP164" s="876">
        <f t="shared" si="188"/>
        <v>2.9998843960000001</v>
      </c>
      <c r="CQ164" s="876">
        <f t="shared" si="188"/>
        <v>3.1775161750000001</v>
      </c>
      <c r="CR164" s="876">
        <f t="shared" si="188"/>
        <v>2.9745423990000002</v>
      </c>
      <c r="CS164" s="876">
        <f t="shared" si="188"/>
        <v>3.2631956209999995</v>
      </c>
      <c r="CT164" s="876">
        <f t="shared" si="188"/>
        <v>3.2959447090000005</v>
      </c>
      <c r="CU164" s="876">
        <f t="shared" si="188"/>
        <v>3.0979828580000004</v>
      </c>
      <c r="CV164" s="876">
        <f t="shared" si="188"/>
        <v>3.0333780410000002</v>
      </c>
      <c r="CW164" s="876">
        <f t="shared" si="188"/>
        <v>3.3022607549999998</v>
      </c>
      <c r="CX164" s="876">
        <f t="shared" si="188"/>
        <v>3.3234163060000004</v>
      </c>
      <c r="CY164" s="876">
        <f t="shared" si="188"/>
        <v>3.2202126309999999</v>
      </c>
      <c r="CZ164" s="876">
        <f t="shared" si="188"/>
        <v>3.1898518309999999</v>
      </c>
      <c r="DA164" s="876">
        <f t="shared" si="188"/>
        <v>3.3681528599999999</v>
      </c>
      <c r="DB164" s="876">
        <f t="shared" si="188"/>
        <v>3.6920394119999997</v>
      </c>
      <c r="DC164" s="876">
        <f t="shared" si="188"/>
        <v>3.4152635029999998</v>
      </c>
      <c r="DD164" s="876">
        <f t="shared" si="188"/>
        <v>3.3644989359999999</v>
      </c>
      <c r="DE164" s="876">
        <f t="shared" si="188"/>
        <v>3.6809435130000003</v>
      </c>
      <c r="DF164" s="876">
        <f t="shared" si="188"/>
        <v>3.5874426379999997</v>
      </c>
      <c r="DG164" s="876">
        <f t="shared" si="188"/>
        <v>3.4072580600000002</v>
      </c>
      <c r="DH164" s="876">
        <f t="shared" si="188"/>
        <v>3.5600048379999993</v>
      </c>
      <c r="DI164" s="876">
        <f t="shared" si="188"/>
        <v>3.7078357720000001</v>
      </c>
      <c r="DJ164" s="876">
        <f t="shared" si="188"/>
        <v>3.705304409</v>
      </c>
      <c r="DK164" s="876">
        <f t="shared" si="188"/>
        <v>3.7466673529999999</v>
      </c>
      <c r="DL164" s="876">
        <f t="shared" si="188"/>
        <v>3.7703709019999998</v>
      </c>
      <c r="DM164" s="876">
        <f t="shared" si="188"/>
        <v>4.0675863080000001</v>
      </c>
      <c r="DN164" s="876">
        <f t="shared" si="188"/>
        <v>4.0124333539999997</v>
      </c>
      <c r="DO164" s="876">
        <f t="shared" si="188"/>
        <v>3.9309637999999998</v>
      </c>
      <c r="DP164" s="876">
        <f t="shared" si="188"/>
        <v>3.8201551019999993</v>
      </c>
      <c r="DQ164" s="876">
        <f t="shared" si="188"/>
        <v>4.1218388590000004</v>
      </c>
      <c r="DR164" s="876">
        <f t="shared" si="188"/>
        <v>4.192716624</v>
      </c>
      <c r="DS164" s="876">
        <f t="shared" si="188"/>
        <v>4.0205586530000001</v>
      </c>
      <c r="DT164" s="876">
        <f t="shared" si="188"/>
        <v>4.0384342340000003</v>
      </c>
      <c r="DU164" s="876">
        <f t="shared" si="188"/>
        <v>4.1614143969999997</v>
      </c>
      <c r="DV164" s="876">
        <f t="shared" si="188"/>
        <v>4.487953815</v>
      </c>
      <c r="DW164" s="876">
        <f t="shared" si="188"/>
        <v>4.3782745149999993</v>
      </c>
      <c r="DX164" s="876">
        <f t="shared" si="188"/>
        <v>4.2516765410000001</v>
      </c>
      <c r="DY164" s="876">
        <f t="shared" si="188"/>
        <v>4.5120002210000001</v>
      </c>
      <c r="DZ164" s="876">
        <f t="shared" ref="DZ164:GK164" si="189">SUM(DZ150, DZ141, DZ133, DZ125, DZ117)</f>
        <v>4.3837391139999999</v>
      </c>
      <c r="EA164" s="876">
        <f t="shared" si="189"/>
        <v>4.4300621119999999</v>
      </c>
      <c r="EB164" s="876">
        <f t="shared" si="189"/>
        <v>4.2161828809999999</v>
      </c>
      <c r="EC164" s="876">
        <f t="shared" si="189"/>
        <v>4.5790625220000001</v>
      </c>
      <c r="ED164" s="876">
        <f t="shared" si="189"/>
        <v>4.5342878659999997</v>
      </c>
      <c r="EE164" s="876">
        <f t="shared" si="189"/>
        <v>4.406289353</v>
      </c>
      <c r="EF164" s="876">
        <f t="shared" si="189"/>
        <v>4.4045947129999998</v>
      </c>
      <c r="EG164" s="876">
        <f t="shared" si="189"/>
        <v>4.7853452689999996</v>
      </c>
      <c r="EH164" s="876">
        <f t="shared" si="189"/>
        <v>4.6641247420000003</v>
      </c>
      <c r="EI164" s="876">
        <f t="shared" si="189"/>
        <v>4.6218394250000001</v>
      </c>
      <c r="EJ164" s="876">
        <f t="shared" si="189"/>
        <v>4.3834059239999998</v>
      </c>
      <c r="EK164" s="876">
        <f t="shared" si="189"/>
        <v>4.2878634350000002</v>
      </c>
      <c r="EL164" s="876">
        <f t="shared" si="189"/>
        <v>4.2891957399999994</v>
      </c>
      <c r="EM164" s="876">
        <f t="shared" si="189"/>
        <v>4.2536736249999993</v>
      </c>
      <c r="EN164" s="876">
        <f t="shared" si="189"/>
        <v>4.1257330369999998</v>
      </c>
      <c r="EO164" s="876">
        <f t="shared" si="189"/>
        <v>4.4737384189999991</v>
      </c>
      <c r="EP164" s="876">
        <f t="shared" si="189"/>
        <v>4.145963626191846</v>
      </c>
      <c r="EQ164" s="876">
        <f t="shared" si="189"/>
        <v>4.3035504061103804</v>
      </c>
      <c r="ER164" s="876">
        <f t="shared" si="189"/>
        <v>4.2109451474080446</v>
      </c>
      <c r="ES164" s="876">
        <f t="shared" si="189"/>
        <v>4.7010560262699608</v>
      </c>
      <c r="ET164" s="876">
        <f t="shared" si="189"/>
        <v>4.6832144161400207</v>
      </c>
      <c r="EU164" s="876">
        <f t="shared" si="189"/>
        <v>4.375148240773842</v>
      </c>
      <c r="EV164" s="876">
        <f t="shared" si="189"/>
        <v>4.3497092305415572</v>
      </c>
      <c r="EW164" s="876">
        <f t="shared" si="189"/>
        <v>4.6873746283454141</v>
      </c>
      <c r="EX164" s="876">
        <f t="shared" si="189"/>
        <v>4.6560431618105866</v>
      </c>
      <c r="EY164" s="876">
        <f t="shared" si="189"/>
        <v>4.517049800674422</v>
      </c>
      <c r="EZ164" s="876">
        <f t="shared" si="189"/>
        <v>4.3086168257928836</v>
      </c>
      <c r="FA164" s="876">
        <f t="shared" si="189"/>
        <v>4.8299473155539108</v>
      </c>
      <c r="FB164" s="876">
        <f t="shared" si="189"/>
        <v>4.732173045550196</v>
      </c>
      <c r="FC164" s="876">
        <f t="shared" si="189"/>
        <v>4.5558025840101397</v>
      </c>
      <c r="FD164" s="876">
        <f t="shared" si="189"/>
        <v>4.5517137817766757</v>
      </c>
      <c r="FE164" s="876">
        <f t="shared" si="189"/>
        <v>5.1942668236963927</v>
      </c>
      <c r="FF164" s="876">
        <f t="shared" si="189"/>
        <v>4.9504229256632835</v>
      </c>
      <c r="FG164" s="876">
        <f t="shared" si="189"/>
        <v>4.7218477739456715</v>
      </c>
      <c r="FH164" s="876">
        <f t="shared" si="189"/>
        <v>4.8852433700464495</v>
      </c>
      <c r="FI164" s="876">
        <f t="shared" si="189"/>
        <v>5.152804096690649</v>
      </c>
      <c r="FJ164" s="876">
        <f t="shared" si="189"/>
        <v>5.1251381451414453</v>
      </c>
      <c r="FK164" s="876">
        <f t="shared" si="189"/>
        <v>4.8159214891122861</v>
      </c>
      <c r="FL164" s="876">
        <f t="shared" si="189"/>
        <v>4.7755264995317459</v>
      </c>
      <c r="FM164" s="876">
        <f t="shared" si="189"/>
        <v>5.3239504867391467</v>
      </c>
      <c r="FN164" s="876">
        <f t="shared" si="189"/>
        <v>5.1360693152799364</v>
      </c>
      <c r="FO164" s="876">
        <f t="shared" si="189"/>
        <v>5.0104518098913999</v>
      </c>
      <c r="FP164" s="876">
        <f t="shared" si="189"/>
        <v>4.9884851923465456</v>
      </c>
      <c r="FQ164" s="876">
        <f t="shared" si="189"/>
        <v>5.589576681354453</v>
      </c>
      <c r="FR164" s="876">
        <f t="shared" si="189"/>
        <v>5.4799791277117027</v>
      </c>
      <c r="FS164" s="876">
        <f t="shared" si="189"/>
        <v>5.3811145822186734</v>
      </c>
      <c r="FT164" s="876">
        <f t="shared" si="189"/>
        <v>5.3291191688351924</v>
      </c>
      <c r="FU164" s="876">
        <f t="shared" si="189"/>
        <v>5.973245294439173</v>
      </c>
      <c r="FV164" s="876">
        <f t="shared" si="189"/>
        <v>5.669506676690542</v>
      </c>
      <c r="FW164" s="876">
        <f t="shared" si="189"/>
        <v>5.5810704664687023</v>
      </c>
      <c r="FX164" s="876">
        <f t="shared" si="189"/>
        <v>5.5359941666199113</v>
      </c>
      <c r="FY164" s="876">
        <f t="shared" si="189"/>
        <v>6.0523228564914096</v>
      </c>
      <c r="FZ164" s="876">
        <f t="shared" si="189"/>
        <v>5.9401878200561375</v>
      </c>
      <c r="GA164" s="876">
        <f t="shared" si="189"/>
        <v>5.6121975072333106</v>
      </c>
      <c r="GB164" s="876">
        <f t="shared" si="189"/>
        <v>5.6416714436435749</v>
      </c>
      <c r="GC164" s="876">
        <f t="shared" si="189"/>
        <v>6.0834461560202548</v>
      </c>
      <c r="GD164" s="876">
        <f t="shared" si="189"/>
        <v>5.8147707780718507</v>
      </c>
      <c r="GE164" s="876">
        <f t="shared" si="189"/>
        <v>4.5288616228084484</v>
      </c>
      <c r="GF164" s="876">
        <f t="shared" si="189"/>
        <v>5.7083030287858465</v>
      </c>
      <c r="GG164" s="876">
        <f t="shared" si="189"/>
        <v>6.2488477939376974</v>
      </c>
      <c r="GH164" s="876">
        <f t="shared" si="189"/>
        <v>6.0294136806501095</v>
      </c>
      <c r="GI164" s="876">
        <f t="shared" si="189"/>
        <v>5.9868678166980711</v>
      </c>
      <c r="GJ164" s="876">
        <f t="shared" si="189"/>
        <v>5.3743288848663244</v>
      </c>
      <c r="GK164" s="876">
        <f t="shared" si="189"/>
        <v>6.3214474996221384</v>
      </c>
      <c r="GL164" s="876">
        <f t="shared" ref="GL164:HB164" si="190">SUM(GL150, GL141, GL133, GL125, GL117)</f>
        <v>6.2746483724241244</v>
      </c>
      <c r="GM164" s="876">
        <f t="shared" si="190"/>
        <v>5.8975366142789039</v>
      </c>
      <c r="GN164" s="876">
        <f t="shared" si="190"/>
        <v>5.9525844468798521</v>
      </c>
      <c r="GO164" s="876">
        <f t="shared" si="190"/>
        <v>6.128965322628404</v>
      </c>
      <c r="GP164" s="876">
        <f t="shared" si="190"/>
        <v>6.0898350351034862</v>
      </c>
      <c r="GQ164" s="876">
        <f t="shared" si="190"/>
        <v>5.9328996096778841</v>
      </c>
      <c r="GR164" s="876">
        <f t="shared" si="190"/>
        <v>5.8669799529538569</v>
      </c>
      <c r="GS164" s="876">
        <f t="shared" si="190"/>
        <v>6.3268639139194027</v>
      </c>
      <c r="GT164" s="876">
        <f t="shared" si="190"/>
        <v>6.1608497973771223</v>
      </c>
      <c r="GU164" s="876">
        <f t="shared" si="190"/>
        <v>5.8267762073239053</v>
      </c>
      <c r="GV164" s="876">
        <f t="shared" si="190"/>
        <v>5.8450720320151994</v>
      </c>
      <c r="GW164" s="876">
        <f t="shared" si="190"/>
        <v>6.3395160873362215</v>
      </c>
      <c r="GX164" s="876">
        <f t="shared" si="190"/>
        <v>6.1493457677527319</v>
      </c>
      <c r="GY164" s="876">
        <f t="shared" si="190"/>
        <v>5.8023209243743308</v>
      </c>
      <c r="GZ164" s="876">
        <f t="shared" si="190"/>
        <v>5.8875129024051311</v>
      </c>
      <c r="HA164" s="876">
        <f t="shared" si="190"/>
        <v>6.3787578675432055</v>
      </c>
      <c r="HB164" s="876">
        <f t="shared" si="190"/>
        <v>6.340792289069805</v>
      </c>
    </row>
    <row r="165" spans="1:210" x14ac:dyDescent="0.3">
      <c r="A165" s="47" t="s">
        <v>26</v>
      </c>
      <c r="B165" s="877">
        <f t="shared" ref="B165:BM165" si="191">SUM(B153, B142, B134, B126, B118)</f>
        <v>1.1563484289999999</v>
      </c>
      <c r="C165" s="877">
        <f t="shared" si="191"/>
        <v>0.61819892600000004</v>
      </c>
      <c r="D165" s="877">
        <f t="shared" si="191"/>
        <v>0.7899187190000001</v>
      </c>
      <c r="E165" s="877">
        <f t="shared" si="191"/>
        <v>0.54454539999999996</v>
      </c>
      <c r="F165" s="877">
        <f t="shared" si="191"/>
        <v>0.83159928399999994</v>
      </c>
      <c r="G165" s="877">
        <f t="shared" si="191"/>
        <v>1.015584869</v>
      </c>
      <c r="H165" s="877">
        <f t="shared" si="191"/>
        <v>0.89138122900000005</v>
      </c>
      <c r="I165" s="877">
        <f t="shared" si="191"/>
        <v>1.0428179209999999</v>
      </c>
      <c r="J165" s="877">
        <f t="shared" si="191"/>
        <v>0.81954226600000013</v>
      </c>
      <c r="K165" s="877">
        <f t="shared" si="191"/>
        <v>0.97215412300000004</v>
      </c>
      <c r="L165" s="877">
        <f t="shared" si="191"/>
        <v>0.61362917800000005</v>
      </c>
      <c r="M165" s="877">
        <f t="shared" si="191"/>
        <v>1.034996823</v>
      </c>
      <c r="N165" s="877">
        <f t="shared" si="191"/>
        <v>0.85960711499999987</v>
      </c>
      <c r="O165" s="877">
        <f t="shared" si="191"/>
        <v>1.03733462</v>
      </c>
      <c r="P165" s="877">
        <f t="shared" si="191"/>
        <v>1.2121134929999999</v>
      </c>
      <c r="Q165" s="877">
        <f t="shared" si="191"/>
        <v>1.0480864990000001</v>
      </c>
      <c r="R165" s="877">
        <f t="shared" si="191"/>
        <v>0.965466877</v>
      </c>
      <c r="S165" s="877">
        <f t="shared" si="191"/>
        <v>0.74609305100000012</v>
      </c>
      <c r="T165" s="877">
        <f t="shared" si="191"/>
        <v>1.069893897</v>
      </c>
      <c r="U165" s="877">
        <f t="shared" si="191"/>
        <v>0.98611646200000003</v>
      </c>
      <c r="V165" s="877">
        <f t="shared" si="191"/>
        <v>0.9004601980000001</v>
      </c>
      <c r="W165" s="877">
        <f t="shared" si="191"/>
        <v>0.83114894500000003</v>
      </c>
      <c r="X165" s="877">
        <f t="shared" si="191"/>
        <v>0.83016301199999998</v>
      </c>
      <c r="Y165" s="877">
        <f t="shared" si="191"/>
        <v>0.90890936</v>
      </c>
      <c r="Z165" s="877">
        <f t="shared" si="191"/>
        <v>0.67851230000000007</v>
      </c>
      <c r="AA165" s="877">
        <f t="shared" si="191"/>
        <v>0.79325416800000004</v>
      </c>
      <c r="AB165" s="877">
        <f t="shared" si="191"/>
        <v>0.82771018299999999</v>
      </c>
      <c r="AC165" s="877">
        <f t="shared" si="191"/>
        <v>0.80029383300000001</v>
      </c>
      <c r="AD165" s="877">
        <f t="shared" si="191"/>
        <v>0.742396269</v>
      </c>
      <c r="AE165" s="877">
        <f t="shared" si="191"/>
        <v>0.65577169800000001</v>
      </c>
      <c r="AF165" s="877">
        <f t="shared" si="191"/>
        <v>0.62484839700000006</v>
      </c>
      <c r="AG165" s="877">
        <f t="shared" si="191"/>
        <v>0.58719513499999998</v>
      </c>
      <c r="AH165" s="877">
        <f t="shared" si="191"/>
        <v>0.64396283499999996</v>
      </c>
      <c r="AI165" s="877">
        <f t="shared" si="191"/>
        <v>0.61748811499999989</v>
      </c>
      <c r="AJ165" s="877">
        <f t="shared" si="191"/>
        <v>0.61059926599999992</v>
      </c>
      <c r="AK165" s="877">
        <f t="shared" si="191"/>
        <v>0.53374831700000003</v>
      </c>
      <c r="AL165" s="877">
        <f t="shared" si="191"/>
        <v>0.40610020799999996</v>
      </c>
      <c r="AM165" s="877">
        <f t="shared" si="191"/>
        <v>0.30876892899999997</v>
      </c>
      <c r="AN165" s="877">
        <f t="shared" si="191"/>
        <v>0.544402477</v>
      </c>
      <c r="AO165" s="877">
        <f t="shared" si="191"/>
        <v>0.39038224999999999</v>
      </c>
      <c r="AP165" s="877">
        <f t="shared" si="191"/>
        <v>0.39971046999999998</v>
      </c>
      <c r="AQ165" s="877">
        <f t="shared" si="191"/>
        <v>0.34002834399999998</v>
      </c>
      <c r="AR165" s="877">
        <f t="shared" si="191"/>
        <v>0.31080798399999998</v>
      </c>
      <c r="AS165" s="877">
        <f t="shared" si="191"/>
        <v>0.29030792500000002</v>
      </c>
      <c r="AT165" s="877">
        <f t="shared" si="191"/>
        <v>0.35248865000000001</v>
      </c>
      <c r="AU165" s="877">
        <f t="shared" si="191"/>
        <v>0.34244649199999999</v>
      </c>
      <c r="AV165" s="877">
        <f t="shared" si="191"/>
        <v>0.30708999300000001</v>
      </c>
      <c r="AW165" s="877">
        <f t="shared" si="191"/>
        <v>0.30466178699999996</v>
      </c>
      <c r="AX165" s="877">
        <f t="shared" si="191"/>
        <v>0.25098756999999999</v>
      </c>
      <c r="AY165" s="877">
        <f t="shared" si="191"/>
        <v>0.33829321499999998</v>
      </c>
      <c r="AZ165" s="877">
        <f t="shared" si="191"/>
        <v>0.30801455099999997</v>
      </c>
      <c r="BA165" s="877">
        <f t="shared" si="191"/>
        <v>0.30014842400000002</v>
      </c>
      <c r="BB165" s="877">
        <f t="shared" si="191"/>
        <v>0.282173379</v>
      </c>
      <c r="BC165" s="877">
        <f t="shared" si="191"/>
        <v>0.34901521299999999</v>
      </c>
      <c r="BD165" s="877">
        <f t="shared" si="191"/>
        <v>0.29784138100000002</v>
      </c>
      <c r="BE165" s="877">
        <f t="shared" si="191"/>
        <v>0.30528575399999996</v>
      </c>
      <c r="BF165" s="877">
        <f t="shared" si="191"/>
        <v>0.29695486300000001</v>
      </c>
      <c r="BG165" s="877">
        <f t="shared" si="191"/>
        <v>0.371079926</v>
      </c>
      <c r="BH165" s="877">
        <f t="shared" si="191"/>
        <v>0.34248587899999999</v>
      </c>
      <c r="BI165" s="877">
        <f t="shared" si="191"/>
        <v>0.30364202599999995</v>
      </c>
      <c r="BJ165" s="877">
        <f t="shared" si="191"/>
        <v>0.26760046300000001</v>
      </c>
      <c r="BK165" s="877">
        <f t="shared" si="191"/>
        <v>0.27637383300000001</v>
      </c>
      <c r="BL165" s="877">
        <f t="shared" si="191"/>
        <v>0.26828063300000005</v>
      </c>
      <c r="BM165" s="877">
        <f t="shared" si="191"/>
        <v>0.242527944</v>
      </c>
      <c r="BN165" s="877">
        <f t="shared" ref="BN165:DY165" si="192">SUM(BN153, BN142, BN134, BN126, BN118)</f>
        <v>0.26365664599999999</v>
      </c>
      <c r="BO165" s="877">
        <f t="shared" si="192"/>
        <v>0.28156980000000004</v>
      </c>
      <c r="BP165" s="877">
        <f t="shared" si="192"/>
        <v>0.30253576699999996</v>
      </c>
      <c r="BQ165" s="877">
        <f t="shared" si="192"/>
        <v>0.29220609200000003</v>
      </c>
      <c r="BR165" s="877">
        <f t="shared" si="192"/>
        <v>0.32402165599999999</v>
      </c>
      <c r="BS165" s="877">
        <f t="shared" si="192"/>
        <v>0.29076761600000001</v>
      </c>
      <c r="BT165" s="877">
        <f t="shared" si="192"/>
        <v>0.23447528000000001</v>
      </c>
      <c r="BU165" s="877">
        <f t="shared" si="192"/>
        <v>0.19669795600000001</v>
      </c>
      <c r="BV165" s="877">
        <f t="shared" si="192"/>
        <v>0.22893417700000002</v>
      </c>
      <c r="BW165" s="877">
        <f t="shared" si="192"/>
        <v>0.23285916700000003</v>
      </c>
      <c r="BX165" s="877">
        <f t="shared" si="192"/>
        <v>0.551384235</v>
      </c>
      <c r="BY165" s="877">
        <f t="shared" si="192"/>
        <v>0.29718060500000004</v>
      </c>
      <c r="BZ165" s="877">
        <f t="shared" si="192"/>
        <v>0.20427058500000003</v>
      </c>
      <c r="CA165" s="877">
        <f t="shared" si="192"/>
        <v>0.25038804199999998</v>
      </c>
      <c r="CB165" s="877">
        <f t="shared" si="192"/>
        <v>0.26048406599999996</v>
      </c>
      <c r="CC165" s="877">
        <f t="shared" si="192"/>
        <v>0.189635366</v>
      </c>
      <c r="CD165" s="877">
        <f t="shared" si="192"/>
        <v>0.25432967700000003</v>
      </c>
      <c r="CE165" s="877">
        <f t="shared" si="192"/>
        <v>0.29971017</v>
      </c>
      <c r="CF165" s="877">
        <f t="shared" si="192"/>
        <v>0.39232205600000003</v>
      </c>
      <c r="CG165" s="877">
        <f t="shared" si="192"/>
        <v>0.27229895799999998</v>
      </c>
      <c r="CH165" s="877">
        <f t="shared" si="192"/>
        <v>0.243550721</v>
      </c>
      <c r="CI165" s="877">
        <f t="shared" si="192"/>
        <v>0.31446570099999999</v>
      </c>
      <c r="CJ165" s="877">
        <f t="shared" si="192"/>
        <v>0.21697172799999997</v>
      </c>
      <c r="CK165" s="877">
        <f t="shared" si="192"/>
        <v>0.366038378</v>
      </c>
      <c r="CL165" s="877">
        <f t="shared" si="192"/>
        <v>0.29304320499999997</v>
      </c>
      <c r="CM165" s="877">
        <f t="shared" si="192"/>
        <v>0.35800695700000001</v>
      </c>
      <c r="CN165" s="877">
        <f t="shared" si="192"/>
        <v>0.32814618400000001</v>
      </c>
      <c r="CO165" s="877">
        <f t="shared" si="192"/>
        <v>0.32792611000000005</v>
      </c>
      <c r="CP165" s="877">
        <f t="shared" si="192"/>
        <v>0.32300194999999998</v>
      </c>
      <c r="CQ165" s="877">
        <f t="shared" si="192"/>
        <v>0.27604715800000001</v>
      </c>
      <c r="CR165" s="877">
        <f t="shared" si="192"/>
        <v>0.29104114800000003</v>
      </c>
      <c r="CS165" s="877">
        <f t="shared" si="192"/>
        <v>0.23482771099999999</v>
      </c>
      <c r="CT165" s="877">
        <f t="shared" si="192"/>
        <v>0.29399225600000001</v>
      </c>
      <c r="CU165" s="877">
        <f t="shared" si="192"/>
        <v>0.27709402100000002</v>
      </c>
      <c r="CV165" s="877">
        <f t="shared" si="192"/>
        <v>0.28852487300000002</v>
      </c>
      <c r="CW165" s="877">
        <f t="shared" si="192"/>
        <v>0.21382347699999998</v>
      </c>
      <c r="CX165" s="877">
        <f t="shared" si="192"/>
        <v>0.23192312900000001</v>
      </c>
      <c r="CY165" s="877">
        <f t="shared" si="192"/>
        <v>0.23931439699999998</v>
      </c>
      <c r="CZ165" s="877">
        <f t="shared" si="192"/>
        <v>0.311146172</v>
      </c>
      <c r="DA165" s="877">
        <f t="shared" si="192"/>
        <v>0.298079973</v>
      </c>
      <c r="DB165" s="877">
        <f t="shared" si="192"/>
        <v>0.39275368700000002</v>
      </c>
      <c r="DC165" s="877">
        <f t="shared" si="192"/>
        <v>0.37146579699999999</v>
      </c>
      <c r="DD165" s="877">
        <f t="shared" si="192"/>
        <v>0.38070202600000003</v>
      </c>
      <c r="DE165" s="877">
        <f t="shared" si="192"/>
        <v>0.35722658300000004</v>
      </c>
      <c r="DF165" s="877">
        <f t="shared" si="192"/>
        <v>0.33332014900000001</v>
      </c>
      <c r="DG165" s="877">
        <f t="shared" si="192"/>
        <v>0.321030906</v>
      </c>
      <c r="DH165" s="877">
        <f t="shared" si="192"/>
        <v>0.38119339200000002</v>
      </c>
      <c r="DI165" s="877">
        <f t="shared" si="192"/>
        <v>0.30477609</v>
      </c>
      <c r="DJ165" s="877">
        <f t="shared" si="192"/>
        <v>0.32651735799999998</v>
      </c>
      <c r="DK165" s="877">
        <f t="shared" si="192"/>
        <v>0.34513615999999997</v>
      </c>
      <c r="DL165" s="877">
        <f t="shared" si="192"/>
        <v>0.37192402200000002</v>
      </c>
      <c r="DM165" s="877">
        <f t="shared" si="192"/>
        <v>0.36112415799999997</v>
      </c>
      <c r="DN165" s="877">
        <f t="shared" si="192"/>
        <v>0.42023447300000005</v>
      </c>
      <c r="DO165" s="877">
        <f t="shared" si="192"/>
        <v>0.45540585600000005</v>
      </c>
      <c r="DP165" s="877">
        <f t="shared" si="192"/>
        <v>0.432272247</v>
      </c>
      <c r="DQ165" s="877">
        <f t="shared" si="192"/>
        <v>0.32806969699999999</v>
      </c>
      <c r="DR165" s="877">
        <f t="shared" si="192"/>
        <v>0.292473818</v>
      </c>
      <c r="DS165" s="877">
        <f t="shared" si="192"/>
        <v>0.19134483199999999</v>
      </c>
      <c r="DT165" s="877">
        <f t="shared" si="192"/>
        <v>0.33670558299999997</v>
      </c>
      <c r="DU165" s="877">
        <f t="shared" si="192"/>
        <v>0.35862070800000001</v>
      </c>
      <c r="DV165" s="877">
        <f t="shared" si="192"/>
        <v>0.36066212100000006</v>
      </c>
      <c r="DW165" s="877">
        <f t="shared" si="192"/>
        <v>0.35213540500000001</v>
      </c>
      <c r="DX165" s="877">
        <f t="shared" si="192"/>
        <v>0.34035183500000005</v>
      </c>
      <c r="DY165" s="877">
        <f t="shared" si="192"/>
        <v>0.35139283799999999</v>
      </c>
      <c r="DZ165" s="877">
        <f t="shared" ref="DZ165:GK165" si="193">SUM(DZ153, DZ142, DZ134, DZ126, DZ118)</f>
        <v>0.27811087200000001</v>
      </c>
      <c r="EA165" s="877">
        <f t="shared" si="193"/>
        <v>0.25323345899999999</v>
      </c>
      <c r="EB165" s="877">
        <f t="shared" si="193"/>
        <v>0.28893769600000002</v>
      </c>
      <c r="EC165" s="877">
        <f t="shared" si="193"/>
        <v>0.31625527399999998</v>
      </c>
      <c r="ED165" s="877">
        <f t="shared" si="193"/>
        <v>0.32666030599999996</v>
      </c>
      <c r="EE165" s="877">
        <f t="shared" si="193"/>
        <v>0.26973199800000003</v>
      </c>
      <c r="EF165" s="877">
        <f t="shared" si="193"/>
        <v>0.31435954900000002</v>
      </c>
      <c r="EG165" s="877">
        <f t="shared" si="193"/>
        <v>0.367746619</v>
      </c>
      <c r="EH165" s="877">
        <f t="shared" si="193"/>
        <v>0.30743674500000001</v>
      </c>
      <c r="EI165" s="877">
        <f t="shared" si="193"/>
        <v>0.25001396000000004</v>
      </c>
      <c r="EJ165" s="877">
        <f t="shared" si="193"/>
        <v>0.28801270400000001</v>
      </c>
      <c r="EK165" s="877">
        <f t="shared" si="193"/>
        <v>0.373818543</v>
      </c>
      <c r="EL165" s="877">
        <f t="shared" si="193"/>
        <v>0.27633376600000004</v>
      </c>
      <c r="EM165" s="877">
        <f t="shared" si="193"/>
        <v>0.254697018</v>
      </c>
      <c r="EN165" s="877">
        <f t="shared" si="193"/>
        <v>0.31338842500000003</v>
      </c>
      <c r="EO165" s="877">
        <f t="shared" si="193"/>
        <v>0.29691618400000003</v>
      </c>
      <c r="EP165" s="877">
        <f t="shared" si="193"/>
        <v>0.30341928722726641</v>
      </c>
      <c r="EQ165" s="877">
        <f t="shared" si="193"/>
        <v>0.29175658408340993</v>
      </c>
      <c r="ER165" s="877">
        <f t="shared" si="193"/>
        <v>0.27118141337137547</v>
      </c>
      <c r="ES165" s="877">
        <f t="shared" si="193"/>
        <v>0.2171401511031697</v>
      </c>
      <c r="ET165" s="877">
        <f t="shared" si="193"/>
        <v>0.25924979042634633</v>
      </c>
      <c r="EU165" s="877">
        <f t="shared" si="193"/>
        <v>0.27138175160825928</v>
      </c>
      <c r="EV165" s="877">
        <f t="shared" si="193"/>
        <v>0.30431459689411711</v>
      </c>
      <c r="EW165" s="877">
        <f t="shared" si="193"/>
        <v>0.29922966786917127</v>
      </c>
      <c r="EX165" s="877">
        <f t="shared" si="193"/>
        <v>0.31666107073292121</v>
      </c>
      <c r="EY165" s="877">
        <f t="shared" si="193"/>
        <v>0.27919608017786191</v>
      </c>
      <c r="EZ165" s="877">
        <f t="shared" si="193"/>
        <v>0.26750565419328576</v>
      </c>
      <c r="FA165" s="877">
        <f t="shared" si="193"/>
        <v>0.26506541834370434</v>
      </c>
      <c r="FB165" s="877">
        <f t="shared" si="193"/>
        <v>0.32019783807497637</v>
      </c>
      <c r="FC165" s="877">
        <f t="shared" si="193"/>
        <v>0.42533215291269072</v>
      </c>
      <c r="FD165" s="877">
        <f t="shared" si="193"/>
        <v>0.26922149313963667</v>
      </c>
      <c r="FE165" s="877">
        <f t="shared" si="193"/>
        <v>0.25310847619067894</v>
      </c>
      <c r="FF165" s="877">
        <f t="shared" si="193"/>
        <v>0.2983426854955476</v>
      </c>
      <c r="FG165" s="877">
        <f t="shared" si="193"/>
        <v>0.27402450985831017</v>
      </c>
      <c r="FH165" s="877">
        <f t="shared" si="193"/>
        <v>0.40805589293096384</v>
      </c>
      <c r="FI165" s="877">
        <f t="shared" si="193"/>
        <v>0.32314980657012865</v>
      </c>
      <c r="FJ165" s="877">
        <f t="shared" si="193"/>
        <v>0.37542931395021073</v>
      </c>
      <c r="FK165" s="877">
        <f t="shared" si="193"/>
        <v>0.32275963806327451</v>
      </c>
      <c r="FL165" s="877">
        <f t="shared" si="193"/>
        <v>0.33954073949299918</v>
      </c>
      <c r="FM165" s="877">
        <f t="shared" si="193"/>
        <v>0.31141717170770178</v>
      </c>
      <c r="FN165" s="877">
        <f t="shared" si="193"/>
        <v>0.27470802782206943</v>
      </c>
      <c r="FO165" s="877">
        <f t="shared" si="193"/>
        <v>0.24340749665523617</v>
      </c>
      <c r="FP165" s="877">
        <f t="shared" si="193"/>
        <v>0.2393124006365297</v>
      </c>
      <c r="FQ165" s="877">
        <f t="shared" si="193"/>
        <v>0.20587036688534258</v>
      </c>
      <c r="FR165" s="877">
        <f t="shared" si="193"/>
        <v>0.27135216620226832</v>
      </c>
      <c r="FS165" s="877">
        <f t="shared" si="193"/>
        <v>0.23444672579519127</v>
      </c>
      <c r="FT165" s="877">
        <f t="shared" si="193"/>
        <v>0.2582976289885332</v>
      </c>
      <c r="FU165" s="877">
        <f t="shared" si="193"/>
        <v>0.22627566310453034</v>
      </c>
      <c r="FV165" s="877">
        <f t="shared" si="193"/>
        <v>0.29926145380370078</v>
      </c>
      <c r="FW165" s="877">
        <f t="shared" si="193"/>
        <v>0.23682395846886234</v>
      </c>
      <c r="FX165" s="877">
        <f t="shared" si="193"/>
        <v>0.10818974715084244</v>
      </c>
      <c r="FY165" s="877">
        <f t="shared" si="193"/>
        <v>0.26136220571493268</v>
      </c>
      <c r="FZ165" s="877">
        <f t="shared" si="193"/>
        <v>0.28827718415954789</v>
      </c>
      <c r="GA165" s="877">
        <f t="shared" si="193"/>
        <v>0.28151078946615127</v>
      </c>
      <c r="GB165" s="877">
        <f t="shared" si="193"/>
        <v>0.23900452529944549</v>
      </c>
      <c r="GC165" s="877">
        <f t="shared" si="193"/>
        <v>0.28117012856558699</v>
      </c>
      <c r="GD165" s="877">
        <f t="shared" si="193"/>
        <v>0.34962369627893453</v>
      </c>
      <c r="GE165" s="877">
        <f t="shared" si="193"/>
        <v>0.24418682742029818</v>
      </c>
      <c r="GF165" s="877">
        <f t="shared" si="193"/>
        <v>0.2303715870393051</v>
      </c>
      <c r="GG165" s="877">
        <f t="shared" si="193"/>
        <v>0.22806476820669028</v>
      </c>
      <c r="GH165" s="877">
        <f t="shared" si="193"/>
        <v>0.20532537284038949</v>
      </c>
      <c r="GI165" s="877">
        <f t="shared" si="193"/>
        <v>0.21662605218390152</v>
      </c>
      <c r="GJ165" s="877">
        <f t="shared" si="193"/>
        <v>0.1471830985389182</v>
      </c>
      <c r="GK165" s="877">
        <f t="shared" si="193"/>
        <v>0.11980329823383047</v>
      </c>
      <c r="GL165" s="877">
        <f t="shared" ref="GL165:HB165" si="194">SUM(GL153, GL142, GL134, GL126, GL118)</f>
        <v>6.3199381081471995E-2</v>
      </c>
      <c r="GM165" s="877">
        <f t="shared" si="194"/>
        <v>9.464508414693959E-2</v>
      </c>
      <c r="GN165" s="877">
        <f t="shared" si="194"/>
        <v>5.6428765208100307E-2</v>
      </c>
      <c r="GO165" s="877">
        <f t="shared" si="194"/>
        <v>5.7167711825495099E-2</v>
      </c>
      <c r="GP165" s="877">
        <f t="shared" si="194"/>
        <v>6.1735028650141202E-2</v>
      </c>
      <c r="GQ165" s="877">
        <f t="shared" si="194"/>
        <v>4.8423606961575494E-2</v>
      </c>
      <c r="GR165" s="877">
        <f t="shared" si="194"/>
        <v>4.85117210841138E-2</v>
      </c>
      <c r="GS165" s="877">
        <f t="shared" si="194"/>
        <v>5.3464729820677098E-2</v>
      </c>
      <c r="GT165" s="877">
        <f t="shared" si="194"/>
        <v>5.7643096605382901E-2</v>
      </c>
      <c r="GU165" s="877">
        <f t="shared" si="194"/>
        <v>6.7089629969746004E-2</v>
      </c>
      <c r="GV165" s="877">
        <f t="shared" si="194"/>
        <v>6.4454691264065597E-2</v>
      </c>
      <c r="GW165" s="877">
        <f t="shared" si="194"/>
        <v>3.9912878379993404E-2</v>
      </c>
      <c r="GX165" s="877">
        <f t="shared" si="194"/>
        <v>5.7861535848843001E-2</v>
      </c>
      <c r="GY165" s="877">
        <f t="shared" si="194"/>
        <v>4.6698164000830295E-2</v>
      </c>
      <c r="GZ165" s="877">
        <f t="shared" si="194"/>
        <v>6.4055325278167402E-2</v>
      </c>
      <c r="HA165" s="877">
        <f t="shared" si="194"/>
        <v>6.8418694610251199E-2</v>
      </c>
      <c r="HB165" s="877">
        <f t="shared" si="194"/>
        <v>7.2311321051406696E-2</v>
      </c>
    </row>
    <row r="166" spans="1:210" x14ac:dyDescent="0.3">
      <c r="A166" s="47" t="s">
        <v>23</v>
      </c>
      <c r="B166" s="878">
        <f t="shared" ref="B166:BM166" si="195">SUM(B151, B143, B135, B127, B119)</f>
        <v>0</v>
      </c>
      <c r="C166" s="878">
        <f t="shared" si="195"/>
        <v>0</v>
      </c>
      <c r="D166" s="878">
        <f t="shared" si="195"/>
        <v>0</v>
      </c>
      <c r="E166" s="878">
        <f t="shared" si="195"/>
        <v>0</v>
      </c>
      <c r="F166" s="878">
        <f t="shared" si="195"/>
        <v>0</v>
      </c>
      <c r="G166" s="878">
        <f t="shared" si="195"/>
        <v>0</v>
      </c>
      <c r="H166" s="878">
        <f t="shared" si="195"/>
        <v>0</v>
      </c>
      <c r="I166" s="878">
        <f t="shared" si="195"/>
        <v>0</v>
      </c>
      <c r="J166" s="878">
        <f t="shared" si="195"/>
        <v>0</v>
      </c>
      <c r="K166" s="878">
        <f t="shared" si="195"/>
        <v>0</v>
      </c>
      <c r="L166" s="878">
        <f t="shared" si="195"/>
        <v>0</v>
      </c>
      <c r="M166" s="878">
        <f t="shared" si="195"/>
        <v>0</v>
      </c>
      <c r="N166" s="878">
        <f t="shared" si="195"/>
        <v>0</v>
      </c>
      <c r="O166" s="878">
        <f t="shared" si="195"/>
        <v>0</v>
      </c>
      <c r="P166" s="878">
        <f t="shared" si="195"/>
        <v>0</v>
      </c>
      <c r="Q166" s="878">
        <f t="shared" si="195"/>
        <v>0</v>
      </c>
      <c r="R166" s="878">
        <f t="shared" si="195"/>
        <v>0</v>
      </c>
      <c r="S166" s="878">
        <f t="shared" si="195"/>
        <v>0</v>
      </c>
      <c r="T166" s="878">
        <f t="shared" si="195"/>
        <v>0</v>
      </c>
      <c r="U166" s="878">
        <f t="shared" si="195"/>
        <v>0</v>
      </c>
      <c r="V166" s="878">
        <f t="shared" si="195"/>
        <v>0</v>
      </c>
      <c r="W166" s="878">
        <f t="shared" si="195"/>
        <v>0</v>
      </c>
      <c r="X166" s="878">
        <f t="shared" si="195"/>
        <v>0</v>
      </c>
      <c r="Y166" s="878">
        <f t="shared" si="195"/>
        <v>0</v>
      </c>
      <c r="Z166" s="878">
        <f t="shared" si="195"/>
        <v>0</v>
      </c>
      <c r="AA166" s="878">
        <f t="shared" si="195"/>
        <v>0</v>
      </c>
      <c r="AB166" s="878">
        <f t="shared" si="195"/>
        <v>0</v>
      </c>
      <c r="AC166" s="878">
        <f t="shared" si="195"/>
        <v>0</v>
      </c>
      <c r="AD166" s="878">
        <f t="shared" si="195"/>
        <v>0</v>
      </c>
      <c r="AE166" s="878">
        <f t="shared" si="195"/>
        <v>0</v>
      </c>
      <c r="AF166" s="878">
        <f t="shared" si="195"/>
        <v>0</v>
      </c>
      <c r="AG166" s="878">
        <f t="shared" si="195"/>
        <v>0</v>
      </c>
      <c r="AH166" s="878">
        <f t="shared" si="195"/>
        <v>0</v>
      </c>
      <c r="AI166" s="878">
        <f t="shared" si="195"/>
        <v>0</v>
      </c>
      <c r="AJ166" s="878">
        <f t="shared" si="195"/>
        <v>0</v>
      </c>
      <c r="AK166" s="878">
        <f t="shared" si="195"/>
        <v>0</v>
      </c>
      <c r="AL166" s="878">
        <f t="shared" si="195"/>
        <v>0</v>
      </c>
      <c r="AM166" s="878">
        <f t="shared" si="195"/>
        <v>0</v>
      </c>
      <c r="AN166" s="878">
        <f t="shared" si="195"/>
        <v>0</v>
      </c>
      <c r="AO166" s="878">
        <f t="shared" si="195"/>
        <v>0</v>
      </c>
      <c r="AP166" s="878">
        <f t="shared" si="195"/>
        <v>0.15474623099999998</v>
      </c>
      <c r="AQ166" s="878">
        <f t="shared" si="195"/>
        <v>0.15474623099999998</v>
      </c>
      <c r="AR166" s="878">
        <f t="shared" si="195"/>
        <v>0.15474623099999998</v>
      </c>
      <c r="AS166" s="878">
        <f t="shared" si="195"/>
        <v>0.15474623099999998</v>
      </c>
      <c r="AT166" s="878">
        <f t="shared" si="195"/>
        <v>0.27844624900000003</v>
      </c>
      <c r="AU166" s="878">
        <f t="shared" si="195"/>
        <v>0.27844624900000003</v>
      </c>
      <c r="AV166" s="878">
        <f t="shared" si="195"/>
        <v>0.27844624900000003</v>
      </c>
      <c r="AW166" s="878">
        <f t="shared" si="195"/>
        <v>0.27844624900000003</v>
      </c>
      <c r="AX166" s="878">
        <f t="shared" si="195"/>
        <v>0.32441779699999995</v>
      </c>
      <c r="AY166" s="878">
        <f t="shared" si="195"/>
        <v>0.32441779699999995</v>
      </c>
      <c r="AZ166" s="878">
        <f t="shared" si="195"/>
        <v>0.32441779699999995</v>
      </c>
      <c r="BA166" s="878">
        <f t="shared" si="195"/>
        <v>0.32441779699999995</v>
      </c>
      <c r="BB166" s="878">
        <f t="shared" si="195"/>
        <v>0.32222789899999998</v>
      </c>
      <c r="BC166" s="878">
        <f t="shared" si="195"/>
        <v>0.32222789899999998</v>
      </c>
      <c r="BD166" s="878">
        <f t="shared" si="195"/>
        <v>0.32222789899999998</v>
      </c>
      <c r="BE166" s="878">
        <f t="shared" si="195"/>
        <v>0.32222789899999998</v>
      </c>
      <c r="BF166" s="878">
        <f t="shared" si="195"/>
        <v>0.33722023599999995</v>
      </c>
      <c r="BG166" s="878">
        <f t="shared" si="195"/>
        <v>0.33722023599999995</v>
      </c>
      <c r="BH166" s="878">
        <f t="shared" si="195"/>
        <v>0.33722023599999995</v>
      </c>
      <c r="BI166" s="878">
        <f t="shared" si="195"/>
        <v>0.33722023599999995</v>
      </c>
      <c r="BJ166" s="878">
        <f t="shared" si="195"/>
        <v>0.32088055000000004</v>
      </c>
      <c r="BK166" s="878">
        <f t="shared" si="195"/>
        <v>0.32088055000000004</v>
      </c>
      <c r="BL166" s="878">
        <f t="shared" si="195"/>
        <v>0.32088055000000004</v>
      </c>
      <c r="BM166" s="878">
        <f t="shared" si="195"/>
        <v>0.32088055000000004</v>
      </c>
      <c r="BN166" s="878">
        <f t="shared" ref="BN166:DY166" si="196">SUM(BN151, BN143, BN135, BN127, BN119)</f>
        <v>0.327408274</v>
      </c>
      <c r="BO166" s="878">
        <f t="shared" si="196"/>
        <v>0.327408274</v>
      </c>
      <c r="BP166" s="878">
        <f t="shared" si="196"/>
        <v>0.327408274</v>
      </c>
      <c r="BQ166" s="878">
        <f t="shared" si="196"/>
        <v>0.327408274</v>
      </c>
      <c r="BR166" s="878">
        <f t="shared" si="196"/>
        <v>0.36643250899999996</v>
      </c>
      <c r="BS166" s="878">
        <f t="shared" si="196"/>
        <v>0.36643250899999996</v>
      </c>
      <c r="BT166" s="878">
        <f t="shared" si="196"/>
        <v>0.36643250899999996</v>
      </c>
      <c r="BU166" s="878">
        <f t="shared" si="196"/>
        <v>0.36643250899999996</v>
      </c>
      <c r="BV166" s="878">
        <f t="shared" si="196"/>
        <v>0.34397554800000002</v>
      </c>
      <c r="BW166" s="878">
        <f t="shared" si="196"/>
        <v>0.34397554800000002</v>
      </c>
      <c r="BX166" s="878">
        <f t="shared" si="196"/>
        <v>0.34397554800000002</v>
      </c>
      <c r="BY166" s="878">
        <f t="shared" si="196"/>
        <v>0.34397554800000002</v>
      </c>
      <c r="BZ166" s="878">
        <f t="shared" si="196"/>
        <v>0.34064491499999999</v>
      </c>
      <c r="CA166" s="878">
        <f t="shared" si="196"/>
        <v>0.34064491499999999</v>
      </c>
      <c r="CB166" s="878">
        <f t="shared" si="196"/>
        <v>0.34064491499999999</v>
      </c>
      <c r="CC166" s="878">
        <f t="shared" si="196"/>
        <v>0.34064491499999999</v>
      </c>
      <c r="CD166" s="878">
        <f t="shared" si="196"/>
        <v>0.35460389800000003</v>
      </c>
      <c r="CE166" s="878">
        <f t="shared" si="196"/>
        <v>0.35460389800000003</v>
      </c>
      <c r="CF166" s="878">
        <f t="shared" si="196"/>
        <v>0.35460389800000003</v>
      </c>
      <c r="CG166" s="878">
        <f t="shared" si="196"/>
        <v>0.35460389800000003</v>
      </c>
      <c r="CH166" s="878">
        <f t="shared" si="196"/>
        <v>0.302826873</v>
      </c>
      <c r="CI166" s="878">
        <f t="shared" si="196"/>
        <v>0.302826873</v>
      </c>
      <c r="CJ166" s="878">
        <f t="shared" si="196"/>
        <v>0.302826873</v>
      </c>
      <c r="CK166" s="878">
        <f t="shared" si="196"/>
        <v>0.302826873</v>
      </c>
      <c r="CL166" s="878">
        <f t="shared" si="196"/>
        <v>0.28267847200000001</v>
      </c>
      <c r="CM166" s="878">
        <f t="shared" si="196"/>
        <v>0.28267847200000001</v>
      </c>
      <c r="CN166" s="878">
        <f t="shared" si="196"/>
        <v>0.28267847200000001</v>
      </c>
      <c r="CO166" s="878">
        <f t="shared" si="196"/>
        <v>0.28267847200000001</v>
      </c>
      <c r="CP166" s="878">
        <f t="shared" si="196"/>
        <v>0.21996371300000003</v>
      </c>
      <c r="CQ166" s="878">
        <f t="shared" si="196"/>
        <v>0.21996371300000003</v>
      </c>
      <c r="CR166" s="878">
        <f t="shared" si="196"/>
        <v>0.21996371300000003</v>
      </c>
      <c r="CS166" s="878">
        <f t="shared" si="196"/>
        <v>0.21996371300000003</v>
      </c>
      <c r="CT166" s="878">
        <f t="shared" si="196"/>
        <v>0.227363697</v>
      </c>
      <c r="CU166" s="878">
        <f t="shared" si="196"/>
        <v>0.227363697</v>
      </c>
      <c r="CV166" s="878">
        <f t="shared" si="196"/>
        <v>0.227363697</v>
      </c>
      <c r="CW166" s="878">
        <f t="shared" si="196"/>
        <v>0.227363697</v>
      </c>
      <c r="CX166" s="878">
        <f t="shared" si="196"/>
        <v>0.24538577000000003</v>
      </c>
      <c r="CY166" s="878">
        <f t="shared" si="196"/>
        <v>0.24538577000000003</v>
      </c>
      <c r="CZ166" s="878">
        <f t="shared" si="196"/>
        <v>0.24538577000000003</v>
      </c>
      <c r="DA166" s="878">
        <f t="shared" si="196"/>
        <v>0.24538577000000003</v>
      </c>
      <c r="DB166" s="878">
        <f t="shared" si="196"/>
        <v>0.29880309899999996</v>
      </c>
      <c r="DC166" s="878">
        <f t="shared" si="196"/>
        <v>0.29880309899999996</v>
      </c>
      <c r="DD166" s="878">
        <f t="shared" si="196"/>
        <v>0.29880309899999996</v>
      </c>
      <c r="DE166" s="878">
        <f t="shared" si="196"/>
        <v>0.29880309899999996</v>
      </c>
      <c r="DF166" s="878">
        <f t="shared" si="196"/>
        <v>0.39136441</v>
      </c>
      <c r="DG166" s="878">
        <f t="shared" si="196"/>
        <v>0.39136441</v>
      </c>
      <c r="DH166" s="878">
        <f t="shared" si="196"/>
        <v>0.39136441</v>
      </c>
      <c r="DI166" s="878">
        <f t="shared" si="196"/>
        <v>0.39136441</v>
      </c>
      <c r="DJ166" s="878">
        <f t="shared" si="196"/>
        <v>0.44826535399999995</v>
      </c>
      <c r="DK166" s="878">
        <f t="shared" si="196"/>
        <v>0.44826535399999995</v>
      </c>
      <c r="DL166" s="878">
        <f t="shared" si="196"/>
        <v>0.44826535399999995</v>
      </c>
      <c r="DM166" s="878">
        <f t="shared" si="196"/>
        <v>0.44826535399999995</v>
      </c>
      <c r="DN166" s="878">
        <f t="shared" si="196"/>
        <v>0.44928268899999996</v>
      </c>
      <c r="DO166" s="878">
        <f t="shared" si="196"/>
        <v>0.44928268899999996</v>
      </c>
      <c r="DP166" s="878">
        <f t="shared" si="196"/>
        <v>0.44928268899999996</v>
      </c>
      <c r="DQ166" s="878">
        <f t="shared" si="196"/>
        <v>0.44928268899999996</v>
      </c>
      <c r="DR166" s="878">
        <f t="shared" si="196"/>
        <v>0.50535280999999999</v>
      </c>
      <c r="DS166" s="878">
        <f t="shared" si="196"/>
        <v>0.50535280999999999</v>
      </c>
      <c r="DT166" s="878">
        <f t="shared" si="196"/>
        <v>0.50535280999999999</v>
      </c>
      <c r="DU166" s="878">
        <f t="shared" si="196"/>
        <v>0.50535280999999999</v>
      </c>
      <c r="DV166" s="878">
        <f t="shared" si="196"/>
        <v>0.51227706900000003</v>
      </c>
      <c r="DW166" s="878">
        <f t="shared" si="196"/>
        <v>0.51227706900000003</v>
      </c>
      <c r="DX166" s="878">
        <f t="shared" si="196"/>
        <v>0.51227706900000003</v>
      </c>
      <c r="DY166" s="878">
        <f t="shared" si="196"/>
        <v>0.51227706900000003</v>
      </c>
      <c r="DZ166" s="878">
        <f t="shared" ref="DZ166:GK166" si="197">SUM(DZ151, DZ143, DZ135, DZ127, DZ119)</f>
        <v>0.54158631099999999</v>
      </c>
      <c r="EA166" s="878">
        <f t="shared" si="197"/>
        <v>0.54158631099999999</v>
      </c>
      <c r="EB166" s="878">
        <f t="shared" si="197"/>
        <v>0.54158631099999999</v>
      </c>
      <c r="EC166" s="878">
        <f t="shared" si="197"/>
        <v>0.54158631099999999</v>
      </c>
      <c r="ED166" s="878">
        <f t="shared" si="197"/>
        <v>0.5739164149999999</v>
      </c>
      <c r="EE166" s="878">
        <f t="shared" si="197"/>
        <v>0.5739164149999999</v>
      </c>
      <c r="EF166" s="878">
        <f t="shared" si="197"/>
        <v>0.5739164149999999</v>
      </c>
      <c r="EG166" s="878">
        <f t="shared" si="197"/>
        <v>0.5739164149999999</v>
      </c>
      <c r="EH166" s="878">
        <f t="shared" si="197"/>
        <v>0.53605319600000001</v>
      </c>
      <c r="EI166" s="878">
        <f t="shared" si="197"/>
        <v>0.53605319600000001</v>
      </c>
      <c r="EJ166" s="878">
        <f t="shared" si="197"/>
        <v>0.53605319600000001</v>
      </c>
      <c r="EK166" s="878">
        <f t="shared" si="197"/>
        <v>0.53605319600000001</v>
      </c>
      <c r="EL166" s="878">
        <f t="shared" si="197"/>
        <v>0.49891205899999996</v>
      </c>
      <c r="EM166" s="878">
        <f t="shared" si="197"/>
        <v>0.49891205899999996</v>
      </c>
      <c r="EN166" s="878">
        <f t="shared" si="197"/>
        <v>0.49891205899999996</v>
      </c>
      <c r="EO166" s="878">
        <f t="shared" si="197"/>
        <v>0.49891205899999996</v>
      </c>
      <c r="EP166" s="878">
        <f t="shared" si="197"/>
        <v>0.34899718810817815</v>
      </c>
      <c r="EQ166" s="878">
        <f t="shared" si="197"/>
        <v>0.4406306382360905</v>
      </c>
      <c r="ER166" s="878">
        <f t="shared" si="197"/>
        <v>0.49396303283585957</v>
      </c>
      <c r="ES166" s="878">
        <f t="shared" si="197"/>
        <v>0.41278420408247651</v>
      </c>
      <c r="ET166" s="878">
        <f t="shared" si="197"/>
        <v>0.33526961847269893</v>
      </c>
      <c r="EU166" s="878">
        <f t="shared" si="197"/>
        <v>0.42759700790114136</v>
      </c>
      <c r="EV166" s="878">
        <f t="shared" si="197"/>
        <v>0.48185418776576444</v>
      </c>
      <c r="EW166" s="878">
        <f t="shared" si="197"/>
        <v>0.40052947827235519</v>
      </c>
      <c r="EX166" s="878">
        <f t="shared" si="197"/>
        <v>0.34261864248246382</v>
      </c>
      <c r="EY166" s="878">
        <f t="shared" si="197"/>
        <v>0.47775559535654682</v>
      </c>
      <c r="EZ166" s="878">
        <f t="shared" si="197"/>
        <v>0.52792929693047908</v>
      </c>
      <c r="FA166" s="878">
        <f t="shared" si="197"/>
        <v>0.43569388013704402</v>
      </c>
      <c r="FB166" s="878">
        <f t="shared" si="197"/>
        <v>0.35907347758793706</v>
      </c>
      <c r="FC166" s="878">
        <f t="shared" si="197"/>
        <v>0.48484636896677863</v>
      </c>
      <c r="FD166" s="878">
        <f t="shared" si="197"/>
        <v>0.51942861368379323</v>
      </c>
      <c r="FE166" s="878">
        <f t="shared" si="197"/>
        <v>0.43099418134886647</v>
      </c>
      <c r="FF166" s="878">
        <f t="shared" si="197"/>
        <v>0.37594056697307471</v>
      </c>
      <c r="FG166" s="878">
        <f t="shared" si="197"/>
        <v>0.4788510138710847</v>
      </c>
      <c r="FH166" s="878">
        <f t="shared" si="197"/>
        <v>0.55990020525316075</v>
      </c>
      <c r="FI166" s="878">
        <f t="shared" si="197"/>
        <v>0.46346803989273927</v>
      </c>
      <c r="FJ166" s="878">
        <f t="shared" si="197"/>
        <v>0.3798157572019224</v>
      </c>
      <c r="FK166" s="878">
        <f t="shared" si="197"/>
        <v>0.52050047481092232</v>
      </c>
      <c r="FL166" s="878">
        <f t="shared" si="197"/>
        <v>0.60533062687220762</v>
      </c>
      <c r="FM166" s="878">
        <f t="shared" si="197"/>
        <v>0.46594156557072713</v>
      </c>
      <c r="FN166" s="878">
        <f t="shared" si="197"/>
        <v>0.39528118203620116</v>
      </c>
      <c r="FO166" s="878">
        <f t="shared" si="197"/>
        <v>0.51854521165594136</v>
      </c>
      <c r="FP166" s="878">
        <f t="shared" si="197"/>
        <v>0.60822818552356539</v>
      </c>
      <c r="FQ166" s="878">
        <f t="shared" si="197"/>
        <v>0.48406897518226855</v>
      </c>
      <c r="FR166" s="878">
        <f t="shared" si="197"/>
        <v>0.42146521814176069</v>
      </c>
      <c r="FS166" s="878">
        <f t="shared" si="197"/>
        <v>0.57489448233924956</v>
      </c>
      <c r="FT166" s="878">
        <f t="shared" si="197"/>
        <v>0.62376428252007188</v>
      </c>
      <c r="FU166" s="878">
        <f t="shared" si="197"/>
        <v>0.50360982803837495</v>
      </c>
      <c r="FV166" s="878">
        <f t="shared" si="197"/>
        <v>0.41178313191649246</v>
      </c>
      <c r="FW166" s="878">
        <f t="shared" si="197"/>
        <v>0.58961784947013329</v>
      </c>
      <c r="FX166" s="878">
        <f t="shared" si="197"/>
        <v>0.63292810622233364</v>
      </c>
      <c r="FY166" s="878">
        <f t="shared" si="197"/>
        <v>0.53564787491517263</v>
      </c>
      <c r="FZ166" s="878">
        <f t="shared" si="197"/>
        <v>0.44034646415040252</v>
      </c>
      <c r="GA166" s="878">
        <f t="shared" si="197"/>
        <v>0.5916673421747497</v>
      </c>
      <c r="GB166" s="878">
        <f t="shared" si="197"/>
        <v>0.66776948220085064</v>
      </c>
      <c r="GC166" s="878">
        <f t="shared" si="197"/>
        <v>0.5439989687518092</v>
      </c>
      <c r="GD166" s="878">
        <f t="shared" si="197"/>
        <v>0.47521139751633062</v>
      </c>
      <c r="GE166" s="878">
        <f t="shared" si="197"/>
        <v>0.51484670183266401</v>
      </c>
      <c r="GF166" s="878">
        <f t="shared" si="197"/>
        <v>0.65951261791385274</v>
      </c>
      <c r="GG166" s="878">
        <f t="shared" si="197"/>
        <v>0.53234984067785507</v>
      </c>
      <c r="GH166" s="878">
        <f t="shared" si="197"/>
        <v>0.45711932398590382</v>
      </c>
      <c r="GI166" s="878">
        <f t="shared" si="197"/>
        <v>0.60441188876324115</v>
      </c>
      <c r="GJ166" s="878">
        <f t="shared" si="197"/>
        <v>0.66785193305678392</v>
      </c>
      <c r="GK166" s="878">
        <f t="shared" si="197"/>
        <v>0.54227927947092136</v>
      </c>
      <c r="GL166" s="878">
        <f t="shared" ref="GL166:HB166" si="198">SUM(GL151, GL143, GL135, GL127, GL119)</f>
        <v>0.45960462835759652</v>
      </c>
      <c r="GM166" s="878">
        <f t="shared" si="198"/>
        <v>0.58419965036596766</v>
      </c>
      <c r="GN166" s="878">
        <f t="shared" si="198"/>
        <v>0.68517839149640458</v>
      </c>
      <c r="GO166" s="878">
        <f t="shared" si="198"/>
        <v>0.55073638155089921</v>
      </c>
      <c r="GP166" s="878">
        <f t="shared" si="198"/>
        <v>0.46299689214455131</v>
      </c>
      <c r="GQ166" s="878">
        <f t="shared" si="198"/>
        <v>0.58807484059481541</v>
      </c>
      <c r="GR166" s="878">
        <f t="shared" si="198"/>
        <v>0.67868833126511185</v>
      </c>
      <c r="GS166" s="878">
        <f t="shared" si="198"/>
        <v>0.57283321094092698</v>
      </c>
      <c r="GT166" s="878">
        <f t="shared" si="198"/>
        <v>0.48225505635174359</v>
      </c>
      <c r="GU166" s="878">
        <f t="shared" si="198"/>
        <v>0.62092561733723872</v>
      </c>
      <c r="GV166" s="878">
        <f t="shared" si="198"/>
        <v>0.69102062357393956</v>
      </c>
      <c r="GW166" s="878">
        <f t="shared" si="198"/>
        <v>0.55484302630424842</v>
      </c>
      <c r="GX166" s="878">
        <f t="shared" si="198"/>
        <v>0.46946339498843392</v>
      </c>
      <c r="GY166" s="878">
        <f t="shared" si="198"/>
        <v>0.5817143459942743</v>
      </c>
      <c r="GZ166" s="878">
        <f t="shared" si="198"/>
        <v>0.68136209473607978</v>
      </c>
      <c r="HA166" s="878">
        <f t="shared" si="198"/>
        <v>0.5462840353305205</v>
      </c>
      <c r="HB166" s="878">
        <f t="shared" si="198"/>
        <v>0.48119497391831967</v>
      </c>
    </row>
    <row r="167" spans="1:210" x14ac:dyDescent="0.3">
      <c r="A167" s="47" t="s">
        <v>27</v>
      </c>
      <c r="B167" s="879">
        <f t="shared" ref="B167:BM167" si="199">SUM(B168:B170)</f>
        <v>0.29909580099999999</v>
      </c>
      <c r="C167" s="879">
        <f t="shared" si="199"/>
        <v>0.32018503200000004</v>
      </c>
      <c r="D167" s="879">
        <f t="shared" si="199"/>
        <v>0.319136633</v>
      </c>
      <c r="E167" s="879">
        <f t="shared" si="199"/>
        <v>0.28847853600000001</v>
      </c>
      <c r="F167" s="879">
        <f t="shared" si="199"/>
        <v>0.28002421999999999</v>
      </c>
      <c r="G167" s="879">
        <f t="shared" si="199"/>
        <v>0.32238422199999994</v>
      </c>
      <c r="H167" s="879">
        <f t="shared" si="199"/>
        <v>0.32481021100000002</v>
      </c>
      <c r="I167" s="879">
        <f t="shared" si="199"/>
        <v>0.303623327</v>
      </c>
      <c r="J167" s="879">
        <f t="shared" si="199"/>
        <v>0.31622750399999999</v>
      </c>
      <c r="K167" s="879">
        <f t="shared" si="199"/>
        <v>0.33650072799999997</v>
      </c>
      <c r="L167" s="879">
        <f t="shared" si="199"/>
        <v>0.32529602099999999</v>
      </c>
      <c r="M167" s="879">
        <f t="shared" si="199"/>
        <v>0.32419594500000004</v>
      </c>
      <c r="N167" s="879">
        <f t="shared" si="199"/>
        <v>0.32097631999999998</v>
      </c>
      <c r="O167" s="879">
        <f t="shared" si="199"/>
        <v>0.34820868799999999</v>
      </c>
      <c r="P167" s="879">
        <f t="shared" si="199"/>
        <v>0.35880333200000003</v>
      </c>
      <c r="Q167" s="879">
        <f t="shared" si="199"/>
        <v>0.35026853399999996</v>
      </c>
      <c r="R167" s="879">
        <f t="shared" si="199"/>
        <v>0.33095334999999998</v>
      </c>
      <c r="S167" s="879">
        <f t="shared" si="199"/>
        <v>0.34442241699999998</v>
      </c>
      <c r="T167" s="879">
        <f t="shared" si="199"/>
        <v>0.35776596900000002</v>
      </c>
      <c r="U167" s="879">
        <f t="shared" si="199"/>
        <v>0.34486920899999995</v>
      </c>
      <c r="V167" s="879">
        <f t="shared" si="199"/>
        <v>0.36112720500000001</v>
      </c>
      <c r="W167" s="879">
        <f t="shared" si="199"/>
        <v>0.37278360200000005</v>
      </c>
      <c r="X167" s="879">
        <f t="shared" si="199"/>
        <v>0.34383342699999997</v>
      </c>
      <c r="Y167" s="879">
        <f t="shared" si="199"/>
        <v>0.32682909399999999</v>
      </c>
      <c r="Z167" s="879">
        <f t="shared" si="199"/>
        <v>0.33175237800000001</v>
      </c>
      <c r="AA167" s="879">
        <f t="shared" si="199"/>
        <v>0.24709096900000002</v>
      </c>
      <c r="AB167" s="879">
        <f t="shared" si="199"/>
        <v>0.33497895999999999</v>
      </c>
      <c r="AC167" s="879">
        <f t="shared" si="199"/>
        <v>0.30747643899999999</v>
      </c>
      <c r="AD167" s="879">
        <f t="shared" si="199"/>
        <v>0.29998760000000002</v>
      </c>
      <c r="AE167" s="879">
        <f t="shared" si="199"/>
        <v>0.258705715</v>
      </c>
      <c r="AF167" s="879">
        <f t="shared" si="199"/>
        <v>0.27088330199999999</v>
      </c>
      <c r="AG167" s="879">
        <f t="shared" si="199"/>
        <v>0.26545039800000003</v>
      </c>
      <c r="AH167" s="879">
        <f t="shared" si="199"/>
        <v>0.29893544599999999</v>
      </c>
      <c r="AI167" s="879">
        <f t="shared" si="199"/>
        <v>0.282603734</v>
      </c>
      <c r="AJ167" s="879">
        <f t="shared" si="199"/>
        <v>0.25886362299999999</v>
      </c>
      <c r="AK167" s="879">
        <f t="shared" si="199"/>
        <v>0.25678064499999997</v>
      </c>
      <c r="AL167" s="879">
        <f t="shared" si="199"/>
        <v>0.25367760299999997</v>
      </c>
      <c r="AM167" s="879">
        <f t="shared" si="199"/>
        <v>0.26361631899999999</v>
      </c>
      <c r="AN167" s="879">
        <f t="shared" si="199"/>
        <v>0.26878713999999998</v>
      </c>
      <c r="AO167" s="879">
        <f t="shared" si="199"/>
        <v>0.26749708</v>
      </c>
      <c r="AP167" s="879">
        <f t="shared" si="199"/>
        <v>0.27693689900000001</v>
      </c>
      <c r="AQ167" s="879">
        <f t="shared" si="199"/>
        <v>0.27116494600000002</v>
      </c>
      <c r="AR167" s="879">
        <f t="shared" si="199"/>
        <v>0.28717575900000003</v>
      </c>
      <c r="AS167" s="879">
        <f t="shared" si="199"/>
        <v>0.31920799999999999</v>
      </c>
      <c r="AT167" s="879">
        <f t="shared" si="199"/>
        <v>0.28681317099999998</v>
      </c>
      <c r="AU167" s="879">
        <f t="shared" si="199"/>
        <v>0.30413090300000001</v>
      </c>
      <c r="AV167" s="879">
        <f t="shared" si="199"/>
        <v>0.28960287699999998</v>
      </c>
      <c r="AW167" s="879">
        <f t="shared" si="199"/>
        <v>0.29267584400000002</v>
      </c>
      <c r="AX167" s="879">
        <f t="shared" si="199"/>
        <v>0.29415340000000001</v>
      </c>
      <c r="AY167" s="879">
        <f t="shared" si="199"/>
        <v>0.29367665999999998</v>
      </c>
      <c r="AZ167" s="879">
        <f t="shared" si="199"/>
        <v>0.27836178</v>
      </c>
      <c r="BA167" s="879">
        <f t="shared" si="199"/>
        <v>0.28004787399999997</v>
      </c>
      <c r="BB167" s="879">
        <f t="shared" si="199"/>
        <v>0.43372813599999999</v>
      </c>
      <c r="BC167" s="879">
        <f t="shared" si="199"/>
        <v>0.28387957599999997</v>
      </c>
      <c r="BD167" s="879">
        <f t="shared" si="199"/>
        <v>0.27684882599999999</v>
      </c>
      <c r="BE167" s="879">
        <f t="shared" si="199"/>
        <v>0.31536638</v>
      </c>
      <c r="BF167" s="879">
        <f t="shared" si="199"/>
        <v>0.325350794</v>
      </c>
      <c r="BG167" s="879">
        <f t="shared" si="199"/>
        <v>0.28358725699999998</v>
      </c>
      <c r="BH167" s="879">
        <f t="shared" si="199"/>
        <v>0.35953064400000001</v>
      </c>
      <c r="BI167" s="879">
        <f t="shared" si="199"/>
        <v>0.50967343300000001</v>
      </c>
      <c r="BJ167" s="879">
        <f t="shared" si="199"/>
        <v>0.51219600900000006</v>
      </c>
      <c r="BK167" s="879">
        <f t="shared" si="199"/>
        <v>0.45863196899999997</v>
      </c>
      <c r="BL167" s="879">
        <f t="shared" si="199"/>
        <v>0.45469501000000001</v>
      </c>
      <c r="BM167" s="879">
        <f t="shared" si="199"/>
        <v>0.48712465500000002</v>
      </c>
      <c r="BN167" s="879">
        <f t="shared" ref="BN167:DY167" si="200">SUM(BN168:BN170)</f>
        <v>0.57501225999999994</v>
      </c>
      <c r="BO167" s="879">
        <f t="shared" si="200"/>
        <v>0.55622819999999995</v>
      </c>
      <c r="BP167" s="879">
        <f t="shared" si="200"/>
        <v>0.68262032699999997</v>
      </c>
      <c r="BQ167" s="879">
        <f t="shared" si="200"/>
        <v>0.56835450300000001</v>
      </c>
      <c r="BR167" s="879">
        <f t="shared" si="200"/>
        <v>0.54363717199999995</v>
      </c>
      <c r="BS167" s="879">
        <f t="shared" si="200"/>
        <v>0.51003729600000003</v>
      </c>
      <c r="BT167" s="879">
        <f t="shared" si="200"/>
        <v>0.51508570900000006</v>
      </c>
      <c r="BU167" s="879">
        <f t="shared" si="200"/>
        <v>0.49924510500000002</v>
      </c>
      <c r="BV167" s="879">
        <f t="shared" si="200"/>
        <v>0.43637963800000001</v>
      </c>
      <c r="BW167" s="879">
        <f t="shared" si="200"/>
        <v>0.55460240700000007</v>
      </c>
      <c r="BX167" s="879">
        <f t="shared" si="200"/>
        <v>0.50371142699999993</v>
      </c>
      <c r="BY167" s="879">
        <f t="shared" si="200"/>
        <v>0.56057716999999996</v>
      </c>
      <c r="BZ167" s="879">
        <f t="shared" si="200"/>
        <v>0.57745703599999998</v>
      </c>
      <c r="CA167" s="879">
        <f t="shared" si="200"/>
        <v>0.52448296900000002</v>
      </c>
      <c r="CB167" s="879">
        <f t="shared" si="200"/>
        <v>0.70445482700000006</v>
      </c>
      <c r="CC167" s="879">
        <f t="shared" si="200"/>
        <v>0.55727117900000001</v>
      </c>
      <c r="CD167" s="879">
        <f t="shared" si="200"/>
        <v>0.75121365400000006</v>
      </c>
      <c r="CE167" s="879">
        <f t="shared" si="200"/>
        <v>0.73769592900000003</v>
      </c>
      <c r="CF167" s="879">
        <f t="shared" si="200"/>
        <v>0.58791099800000013</v>
      </c>
      <c r="CG167" s="879">
        <f t="shared" si="200"/>
        <v>0.64125246499999999</v>
      </c>
      <c r="CH167" s="879">
        <f t="shared" si="200"/>
        <v>0.66528191800000003</v>
      </c>
      <c r="CI167" s="879">
        <f t="shared" si="200"/>
        <v>0.68948772400000002</v>
      </c>
      <c r="CJ167" s="879">
        <f t="shared" si="200"/>
        <v>0.75301628700000001</v>
      </c>
      <c r="CK167" s="879">
        <f t="shared" si="200"/>
        <v>0.68662122199999998</v>
      </c>
      <c r="CL167" s="879">
        <f t="shared" si="200"/>
        <v>0.69703163699999993</v>
      </c>
      <c r="CM167" s="879">
        <f t="shared" si="200"/>
        <v>0.68079892500000005</v>
      </c>
      <c r="CN167" s="879">
        <f t="shared" si="200"/>
        <v>0.67463519800000005</v>
      </c>
      <c r="CO167" s="879">
        <f t="shared" si="200"/>
        <v>0.67737162799999995</v>
      </c>
      <c r="CP167" s="879">
        <f t="shared" si="200"/>
        <v>0.57083463599999995</v>
      </c>
      <c r="CQ167" s="879">
        <f t="shared" si="200"/>
        <v>0.66560198500000001</v>
      </c>
      <c r="CR167" s="879">
        <f t="shared" si="200"/>
        <v>0.68046203199999999</v>
      </c>
      <c r="CS167" s="879">
        <f t="shared" si="200"/>
        <v>0.69956350700000003</v>
      </c>
      <c r="CT167" s="879">
        <f t="shared" si="200"/>
        <v>0.68952309999999994</v>
      </c>
      <c r="CU167" s="879">
        <f t="shared" si="200"/>
        <v>0.67803702300000002</v>
      </c>
      <c r="CV167" s="879">
        <f t="shared" si="200"/>
        <v>0.68376338699999994</v>
      </c>
      <c r="CW167" s="879">
        <f t="shared" si="200"/>
        <v>0.68742246600000001</v>
      </c>
      <c r="CX167" s="879">
        <f t="shared" si="200"/>
        <v>0.69472465699999997</v>
      </c>
      <c r="CY167" s="879">
        <f t="shared" si="200"/>
        <v>0.675633543</v>
      </c>
      <c r="CZ167" s="879">
        <f t="shared" si="200"/>
        <v>0.68017024500000001</v>
      </c>
      <c r="DA167" s="879">
        <f t="shared" si="200"/>
        <v>0.64997388499999997</v>
      </c>
      <c r="DB167" s="879">
        <f t="shared" si="200"/>
        <v>0.75195741999999999</v>
      </c>
      <c r="DC167" s="879">
        <f t="shared" si="200"/>
        <v>0.70364470599999995</v>
      </c>
      <c r="DD167" s="879">
        <f t="shared" si="200"/>
        <v>0.73117574399999996</v>
      </c>
      <c r="DE167" s="879">
        <f t="shared" si="200"/>
        <v>0.73135698500000001</v>
      </c>
      <c r="DF167" s="879">
        <f t="shared" si="200"/>
        <v>0.78065968599999991</v>
      </c>
      <c r="DG167" s="879">
        <f t="shared" si="200"/>
        <v>0.87101109799999998</v>
      </c>
      <c r="DH167" s="879">
        <f t="shared" si="200"/>
        <v>0.68674950099999998</v>
      </c>
      <c r="DI167" s="879">
        <f t="shared" si="200"/>
        <v>0.65882170200000001</v>
      </c>
      <c r="DJ167" s="879">
        <f t="shared" si="200"/>
        <v>0.660898494</v>
      </c>
      <c r="DK167" s="879">
        <f t="shared" si="200"/>
        <v>0.64103682000000006</v>
      </c>
      <c r="DL167" s="879">
        <f t="shared" si="200"/>
        <v>0.75780568000000004</v>
      </c>
      <c r="DM167" s="879">
        <f t="shared" si="200"/>
        <v>0.72830882500000005</v>
      </c>
      <c r="DN167" s="879">
        <f t="shared" si="200"/>
        <v>0.86660761000000008</v>
      </c>
      <c r="DO167" s="879">
        <f t="shared" si="200"/>
        <v>0.70219617899999998</v>
      </c>
      <c r="DP167" s="879">
        <f t="shared" si="200"/>
        <v>0.71400044600000001</v>
      </c>
      <c r="DQ167" s="879">
        <f t="shared" si="200"/>
        <v>0.80671342400000001</v>
      </c>
      <c r="DR167" s="879">
        <f t="shared" si="200"/>
        <v>0.80358883699999994</v>
      </c>
      <c r="DS167" s="879">
        <f t="shared" si="200"/>
        <v>0.84225371299999996</v>
      </c>
      <c r="DT167" s="879">
        <f t="shared" si="200"/>
        <v>0.76248072600000005</v>
      </c>
      <c r="DU167" s="879">
        <f t="shared" si="200"/>
        <v>0.77628142300000003</v>
      </c>
      <c r="DV167" s="879">
        <f t="shared" si="200"/>
        <v>0.73768824300000002</v>
      </c>
      <c r="DW167" s="879">
        <f t="shared" si="200"/>
        <v>0.69893617299999999</v>
      </c>
      <c r="DX167" s="879">
        <f t="shared" si="200"/>
        <v>0.74349035100000005</v>
      </c>
      <c r="DY167" s="879">
        <f t="shared" si="200"/>
        <v>0.78888587200000004</v>
      </c>
      <c r="DZ167" s="879">
        <f t="shared" ref="DZ167:GK167" si="201">SUM(DZ168:DZ170)</f>
        <v>0.81431090399999995</v>
      </c>
      <c r="EA167" s="879">
        <f t="shared" si="201"/>
        <v>0.72170002399999988</v>
      </c>
      <c r="EB167" s="879">
        <f t="shared" si="201"/>
        <v>0.72110199200000002</v>
      </c>
      <c r="EC167" s="879">
        <f t="shared" si="201"/>
        <v>0.75192924500000002</v>
      </c>
      <c r="ED167" s="879">
        <f t="shared" si="201"/>
        <v>0.74170480700000008</v>
      </c>
      <c r="EE167" s="879">
        <f t="shared" si="201"/>
        <v>0.532949958</v>
      </c>
      <c r="EF167" s="879">
        <f t="shared" si="201"/>
        <v>0.56847252400000003</v>
      </c>
      <c r="EG167" s="879">
        <f t="shared" si="201"/>
        <v>0.63673385000000005</v>
      </c>
      <c r="EH167" s="879">
        <f t="shared" si="201"/>
        <v>0.64254420400000001</v>
      </c>
      <c r="EI167" s="879">
        <f t="shared" si="201"/>
        <v>0.76379908600000002</v>
      </c>
      <c r="EJ167" s="879">
        <f t="shared" si="201"/>
        <v>0.45156229999999997</v>
      </c>
      <c r="EK167" s="879">
        <f t="shared" si="201"/>
        <v>0.81662657700000008</v>
      </c>
      <c r="EL167" s="879">
        <f t="shared" si="201"/>
        <v>0.64550516400000013</v>
      </c>
      <c r="EM167" s="879">
        <f t="shared" si="201"/>
        <v>0.54808530300000002</v>
      </c>
      <c r="EN167" s="879">
        <f t="shared" si="201"/>
        <v>0.66424219600000012</v>
      </c>
      <c r="EO167" s="879">
        <f t="shared" si="201"/>
        <v>0.68489029099999998</v>
      </c>
      <c r="EP167" s="879">
        <f t="shared" si="201"/>
        <v>0.54431462800543062</v>
      </c>
      <c r="EQ167" s="879">
        <f t="shared" si="201"/>
        <v>0.60685773908995178</v>
      </c>
      <c r="ER167" s="879">
        <f t="shared" si="201"/>
        <v>0.53204658764666557</v>
      </c>
      <c r="ES167" s="879">
        <f t="shared" si="201"/>
        <v>0.68444031828823781</v>
      </c>
      <c r="ET167" s="879">
        <f t="shared" si="201"/>
        <v>0.70723351560070591</v>
      </c>
      <c r="EU167" s="879">
        <f t="shared" si="201"/>
        <v>0.7565993328844729</v>
      </c>
      <c r="EV167" s="879">
        <f t="shared" si="201"/>
        <v>0.59212477682765874</v>
      </c>
      <c r="EW167" s="879">
        <f t="shared" si="201"/>
        <v>0.37428086919943865</v>
      </c>
      <c r="EX167" s="879">
        <f t="shared" si="201"/>
        <v>0.50524966350324352</v>
      </c>
      <c r="EY167" s="879">
        <f t="shared" si="201"/>
        <v>0.49391948674896047</v>
      </c>
      <c r="EZ167" s="879">
        <f t="shared" si="201"/>
        <v>0.47947817731066938</v>
      </c>
      <c r="FA167" s="879">
        <f t="shared" si="201"/>
        <v>0.537113797472764</v>
      </c>
      <c r="FB167" s="879">
        <f t="shared" si="201"/>
        <v>0.55370927785631163</v>
      </c>
      <c r="FC167" s="879">
        <f t="shared" si="201"/>
        <v>0.49939792921689341</v>
      </c>
      <c r="FD167" s="879">
        <f t="shared" si="201"/>
        <v>0.51316102690595622</v>
      </c>
      <c r="FE167" s="879">
        <f t="shared" si="201"/>
        <v>0.56588486382361891</v>
      </c>
      <c r="FF167" s="879">
        <f t="shared" si="201"/>
        <v>0.55280338819549146</v>
      </c>
      <c r="FG167" s="879">
        <f t="shared" si="201"/>
        <v>0.4394870243243344</v>
      </c>
      <c r="FH167" s="879">
        <f t="shared" si="201"/>
        <v>0.5032192112021735</v>
      </c>
      <c r="FI167" s="879">
        <f t="shared" si="201"/>
        <v>0.52382894330542773</v>
      </c>
      <c r="FJ167" s="879">
        <f t="shared" si="201"/>
        <v>0.54388942184408329</v>
      </c>
      <c r="FK167" s="879">
        <f t="shared" si="201"/>
        <v>0.49193572618690923</v>
      </c>
      <c r="FL167" s="879">
        <f t="shared" si="201"/>
        <v>0.50312820705065386</v>
      </c>
      <c r="FM167" s="879">
        <f t="shared" si="201"/>
        <v>0.56462028624981875</v>
      </c>
      <c r="FN167" s="879">
        <f t="shared" si="201"/>
        <v>0.58978154740952704</v>
      </c>
      <c r="FO167" s="879">
        <f t="shared" si="201"/>
        <v>0.54291849784782442</v>
      </c>
      <c r="FP167" s="879">
        <f t="shared" si="201"/>
        <v>0.568125967531936</v>
      </c>
      <c r="FQ167" s="879">
        <f t="shared" si="201"/>
        <v>0.59919438067263375</v>
      </c>
      <c r="FR167" s="879">
        <f t="shared" si="201"/>
        <v>0.68125698346405705</v>
      </c>
      <c r="FS167" s="879">
        <f t="shared" si="201"/>
        <v>0.56917937265310981</v>
      </c>
      <c r="FT167" s="879">
        <f t="shared" si="201"/>
        <v>0.57694851396655089</v>
      </c>
      <c r="FU167" s="879">
        <f t="shared" si="201"/>
        <v>0.63957875970991274</v>
      </c>
      <c r="FV167" s="879">
        <f t="shared" si="201"/>
        <v>0.80998189833131007</v>
      </c>
      <c r="FW167" s="879">
        <f t="shared" si="201"/>
        <v>0.59037483272217184</v>
      </c>
      <c r="FX167" s="879">
        <f t="shared" si="201"/>
        <v>0.6047756174404193</v>
      </c>
      <c r="FY167" s="879">
        <f t="shared" si="201"/>
        <v>0.6665392079855581</v>
      </c>
      <c r="FZ167" s="879">
        <f t="shared" si="201"/>
        <v>0.66580576254662283</v>
      </c>
      <c r="GA167" s="879">
        <f t="shared" si="201"/>
        <v>0.60849760697415523</v>
      </c>
      <c r="GB167" s="879">
        <f t="shared" si="201"/>
        <v>0.60708928673413509</v>
      </c>
      <c r="GC167" s="879">
        <f t="shared" si="201"/>
        <v>0.64946692792492455</v>
      </c>
      <c r="GD167" s="879">
        <f t="shared" si="201"/>
        <v>0.60713412996031069</v>
      </c>
      <c r="GE167" s="879">
        <f t="shared" si="201"/>
        <v>0.17824691031342199</v>
      </c>
      <c r="GF167" s="879">
        <f t="shared" si="201"/>
        <v>0.44437505821230638</v>
      </c>
      <c r="GG167" s="879">
        <f t="shared" si="201"/>
        <v>0.52438078151043832</v>
      </c>
      <c r="GH167" s="879">
        <f t="shared" si="201"/>
        <v>0.54515366300389323</v>
      </c>
      <c r="GI167" s="879">
        <f t="shared" si="201"/>
        <v>0.59653535289048787</v>
      </c>
      <c r="GJ167" s="879">
        <f t="shared" si="201"/>
        <v>0.46838079949933026</v>
      </c>
      <c r="GK167" s="879">
        <f t="shared" si="201"/>
        <v>0.42569409096341215</v>
      </c>
      <c r="GL167" s="879">
        <f t="shared" ref="GL167:IW167" si="202">SUM(GL168:GL170)</f>
        <v>0.4913670498845813</v>
      </c>
      <c r="GM167" s="879">
        <f t="shared" si="202"/>
        <v>0.5081272534861343</v>
      </c>
      <c r="GN167" s="879">
        <f t="shared" si="202"/>
        <v>0.5206338834621701</v>
      </c>
      <c r="GO167" s="879">
        <f t="shared" si="202"/>
        <v>0.58151158167019956</v>
      </c>
      <c r="GP167" s="879">
        <f t="shared" si="202"/>
        <v>0.5723767174674661</v>
      </c>
      <c r="GQ167" s="879">
        <f t="shared" si="202"/>
        <v>0.57852654852283492</v>
      </c>
      <c r="GR167" s="879">
        <f t="shared" si="202"/>
        <v>0.58058830426387098</v>
      </c>
      <c r="GS167" s="879">
        <f t="shared" si="202"/>
        <v>0.57840202978859867</v>
      </c>
      <c r="GT167" s="879">
        <f t="shared" si="202"/>
        <v>0.58798265770157288</v>
      </c>
      <c r="GU167" s="879">
        <f t="shared" si="202"/>
        <v>0.54681613528150097</v>
      </c>
      <c r="GV167" s="879">
        <f t="shared" si="202"/>
        <v>0.54063098869718873</v>
      </c>
      <c r="GW167" s="879">
        <f t="shared" si="202"/>
        <v>0.59598178423393078</v>
      </c>
      <c r="GX167" s="879">
        <f t="shared" si="202"/>
        <v>0.59760356003949955</v>
      </c>
      <c r="GY167" s="879">
        <f t="shared" si="202"/>
        <v>0.52207509859296675</v>
      </c>
      <c r="GZ167" s="879">
        <f t="shared" si="202"/>
        <v>0.545701273060062</v>
      </c>
      <c r="HA167" s="879">
        <f t="shared" si="202"/>
        <v>0.60233293156044176</v>
      </c>
      <c r="HB167" s="879">
        <f t="shared" si="202"/>
        <v>0.60305052111178947</v>
      </c>
    </row>
    <row r="168" spans="1:210" x14ac:dyDescent="0.3">
      <c r="A168" s="48" t="s">
        <v>40</v>
      </c>
      <c r="B168" s="880">
        <f t="shared" ref="B168:BM168" si="203">B156</f>
        <v>0.18623068200000001</v>
      </c>
      <c r="C168" s="880">
        <f t="shared" si="203"/>
        <v>0.193035401</v>
      </c>
      <c r="D168" s="880">
        <f t="shared" si="203"/>
        <v>0.19503166399999999</v>
      </c>
      <c r="E168" s="880">
        <f t="shared" si="203"/>
        <v>0.19930936899999999</v>
      </c>
      <c r="F168" s="880">
        <f t="shared" si="203"/>
        <v>0.199333134</v>
      </c>
      <c r="G168" s="880">
        <f t="shared" si="203"/>
        <v>0.203214755</v>
      </c>
      <c r="H168" s="880">
        <f t="shared" si="203"/>
        <v>0.20130563100000001</v>
      </c>
      <c r="I168" s="880">
        <f t="shared" si="203"/>
        <v>0.21305347699999999</v>
      </c>
      <c r="J168" s="880">
        <f t="shared" si="203"/>
        <v>0.22795414899999999</v>
      </c>
      <c r="K168" s="880">
        <f t="shared" si="203"/>
        <v>0.211675105</v>
      </c>
      <c r="L168" s="880">
        <f t="shared" si="203"/>
        <v>0.19850928000000001</v>
      </c>
      <c r="M168" s="880">
        <f t="shared" si="203"/>
        <v>0.22559349000000001</v>
      </c>
      <c r="N168" s="880">
        <f t="shared" si="203"/>
        <v>0.21805997599999999</v>
      </c>
      <c r="O168" s="880">
        <f t="shared" si="203"/>
        <v>0.22183861599999999</v>
      </c>
      <c r="P168" s="880">
        <f t="shared" si="203"/>
        <v>0.22979197800000001</v>
      </c>
      <c r="Q168" s="880">
        <f t="shared" si="203"/>
        <v>0.25600480399999997</v>
      </c>
      <c r="R168" s="880">
        <f t="shared" si="203"/>
        <v>0.23626398800000001</v>
      </c>
      <c r="S168" s="880">
        <f t="shared" si="203"/>
        <v>0.22877800400000001</v>
      </c>
      <c r="T168" s="880">
        <f t="shared" si="203"/>
        <v>0.23321414200000001</v>
      </c>
      <c r="U168" s="880">
        <f t="shared" si="203"/>
        <v>0.24920800600000001</v>
      </c>
      <c r="V168" s="880">
        <f t="shared" si="203"/>
        <v>0.25441254699999999</v>
      </c>
      <c r="W168" s="880">
        <f t="shared" si="203"/>
        <v>0.25485616100000003</v>
      </c>
      <c r="X168" s="880">
        <f t="shared" si="203"/>
        <v>0.23905241799999999</v>
      </c>
      <c r="Y168" s="880">
        <f t="shared" si="203"/>
        <v>0.23874347200000001</v>
      </c>
      <c r="Z168" s="880">
        <f t="shared" si="203"/>
        <v>0.24489861399999999</v>
      </c>
      <c r="AA168" s="880">
        <f t="shared" si="203"/>
        <v>0.14934735800000001</v>
      </c>
      <c r="AB168" s="880">
        <f t="shared" si="203"/>
        <v>0.249152554</v>
      </c>
      <c r="AC168" s="880">
        <f t="shared" si="203"/>
        <v>0.23293688400000001</v>
      </c>
      <c r="AD168" s="880">
        <f t="shared" si="203"/>
        <v>0.22956225</v>
      </c>
      <c r="AE168" s="880">
        <f t="shared" si="203"/>
        <v>0.17688310400000001</v>
      </c>
      <c r="AF168" s="880">
        <f t="shared" si="203"/>
        <v>0.192401667</v>
      </c>
      <c r="AG168" s="880">
        <f t="shared" si="203"/>
        <v>0.19396223800000001</v>
      </c>
      <c r="AH168" s="880">
        <f t="shared" si="203"/>
        <v>0.22603710399999999</v>
      </c>
      <c r="AI168" s="880">
        <f t="shared" si="203"/>
        <v>0.20746869500000001</v>
      </c>
      <c r="AJ168" s="880">
        <f t="shared" si="203"/>
        <v>0.18898742499999999</v>
      </c>
      <c r="AK168" s="880">
        <f t="shared" si="203"/>
        <v>0.197788407</v>
      </c>
      <c r="AL168" s="880">
        <f t="shared" si="203"/>
        <v>0.18912209399999999</v>
      </c>
      <c r="AM168" s="880">
        <f t="shared" si="203"/>
        <v>0.196457566</v>
      </c>
      <c r="AN168" s="880">
        <f t="shared" si="203"/>
        <v>0.201464065</v>
      </c>
      <c r="AO168" s="880">
        <f t="shared" si="203"/>
        <v>0.206882491</v>
      </c>
      <c r="AP168" s="880">
        <f t="shared" si="203"/>
        <v>0.209298602</v>
      </c>
      <c r="AQ168" s="880">
        <f t="shared" si="203"/>
        <v>0.20374550699999999</v>
      </c>
      <c r="AR168" s="880">
        <f t="shared" si="203"/>
        <v>0.22149006199999999</v>
      </c>
      <c r="AS168" s="880">
        <f t="shared" si="203"/>
        <v>0.258706096</v>
      </c>
      <c r="AT168" s="880">
        <f t="shared" si="203"/>
        <v>0.22129202000000001</v>
      </c>
      <c r="AU168" s="880">
        <f t="shared" si="203"/>
        <v>0.23918708599999999</v>
      </c>
      <c r="AV168" s="880">
        <f t="shared" si="203"/>
        <v>0.23422019499999999</v>
      </c>
      <c r="AW168" s="880">
        <f t="shared" si="203"/>
        <v>0.230362339</v>
      </c>
      <c r="AX168" s="880">
        <f t="shared" si="203"/>
        <v>0.24202304599999999</v>
      </c>
      <c r="AY168" s="880">
        <f t="shared" si="203"/>
        <v>0.246451263</v>
      </c>
      <c r="AZ168" s="880">
        <f t="shared" si="203"/>
        <v>0.22954640600000001</v>
      </c>
      <c r="BA168" s="880">
        <f t="shared" si="203"/>
        <v>0.23045739900000001</v>
      </c>
      <c r="BB168" s="880">
        <f t="shared" si="203"/>
        <v>0.38345665000000001</v>
      </c>
      <c r="BC168" s="880">
        <f t="shared" si="203"/>
        <v>0.229340443</v>
      </c>
      <c r="BD168" s="880">
        <f t="shared" si="203"/>
        <v>0.22751845700000001</v>
      </c>
      <c r="BE168" s="880">
        <f t="shared" si="203"/>
        <v>0.26697632599999999</v>
      </c>
      <c r="BF168" s="880">
        <f t="shared" si="203"/>
        <v>0.27029550800000002</v>
      </c>
      <c r="BG168" s="880">
        <f t="shared" si="203"/>
        <v>0.23208926399999999</v>
      </c>
      <c r="BH168" s="880">
        <f t="shared" si="203"/>
        <v>0.315662946</v>
      </c>
      <c r="BI168" s="880">
        <f t="shared" si="203"/>
        <v>0.46161982699999998</v>
      </c>
      <c r="BJ168" s="880">
        <f t="shared" si="203"/>
        <v>0.45863335500000002</v>
      </c>
      <c r="BK168" s="880">
        <f t="shared" si="203"/>
        <v>0.40739595499999998</v>
      </c>
      <c r="BL168" s="880">
        <f t="shared" si="203"/>
        <v>0.40391833900000002</v>
      </c>
      <c r="BM168" s="880">
        <f t="shared" si="203"/>
        <v>0.43691212000000001</v>
      </c>
      <c r="BN168" s="880">
        <f t="shared" ref="BN168:DY168" si="204">BN156</f>
        <v>0.51979496999999997</v>
      </c>
      <c r="BO168" s="880">
        <f t="shared" si="204"/>
        <v>0.50287579900000001</v>
      </c>
      <c r="BP168" s="880">
        <f t="shared" si="204"/>
        <v>0.63373587899999995</v>
      </c>
      <c r="BQ168" s="880">
        <f t="shared" si="204"/>
        <v>0.52160972000000005</v>
      </c>
      <c r="BR168" s="880">
        <f t="shared" si="204"/>
        <v>0.49809873999999998</v>
      </c>
      <c r="BS168" s="880">
        <f t="shared" si="204"/>
        <v>0.46136916500000003</v>
      </c>
      <c r="BT168" s="880">
        <f t="shared" si="204"/>
        <v>0.47223172400000002</v>
      </c>
      <c r="BU168" s="880">
        <f t="shared" si="204"/>
        <v>0.45671151500000001</v>
      </c>
      <c r="BV168" s="880">
        <f t="shared" si="204"/>
        <v>0.38795707600000001</v>
      </c>
      <c r="BW168" s="880">
        <f t="shared" si="204"/>
        <v>0.49345494200000001</v>
      </c>
      <c r="BX168" s="880">
        <f t="shared" si="204"/>
        <v>0.45975445599999998</v>
      </c>
      <c r="BY168" s="880">
        <f t="shared" si="204"/>
        <v>0.508774791</v>
      </c>
      <c r="BZ168" s="880">
        <f t="shared" si="204"/>
        <v>0.52941190199999999</v>
      </c>
      <c r="CA168" s="880">
        <f t="shared" si="204"/>
        <v>0.47437669700000001</v>
      </c>
      <c r="CB168" s="880">
        <f t="shared" si="204"/>
        <v>0.66159460000000003</v>
      </c>
      <c r="CC168" s="880">
        <f t="shared" si="204"/>
        <v>0.51179018200000004</v>
      </c>
      <c r="CD168" s="880">
        <f t="shared" si="204"/>
        <v>0.71461608099999996</v>
      </c>
      <c r="CE168" s="880">
        <f t="shared" si="204"/>
        <v>0.70247460299999998</v>
      </c>
      <c r="CF168" s="880">
        <f t="shared" si="204"/>
        <v>0.54371055300000004</v>
      </c>
      <c r="CG168" s="880">
        <f t="shared" si="204"/>
        <v>0.591533431</v>
      </c>
      <c r="CH168" s="880">
        <f t="shared" si="204"/>
        <v>0.61086193600000005</v>
      </c>
      <c r="CI168" s="880">
        <f t="shared" si="204"/>
        <v>0.64410612300000003</v>
      </c>
      <c r="CJ168" s="880">
        <f t="shared" si="204"/>
        <v>0.70669918700000001</v>
      </c>
      <c r="CK168" s="880">
        <f t="shared" si="204"/>
        <v>0.63707248599999999</v>
      </c>
      <c r="CL168" s="880">
        <f t="shared" si="204"/>
        <v>0.64090087799999995</v>
      </c>
      <c r="CM168" s="880">
        <f t="shared" si="204"/>
        <v>0.63355306</v>
      </c>
      <c r="CN168" s="880">
        <f t="shared" si="204"/>
        <v>0.632077216</v>
      </c>
      <c r="CO168" s="880">
        <f t="shared" si="204"/>
        <v>0.63064062399999998</v>
      </c>
      <c r="CP168" s="880">
        <f t="shared" si="204"/>
        <v>0.51977458300000001</v>
      </c>
      <c r="CQ168" s="880">
        <f t="shared" si="204"/>
        <v>0.61704252500000001</v>
      </c>
      <c r="CR168" s="880">
        <f t="shared" si="204"/>
        <v>0.64072851600000003</v>
      </c>
      <c r="CS168" s="880">
        <f t="shared" si="204"/>
        <v>0.65667692499999997</v>
      </c>
      <c r="CT168" s="880">
        <f t="shared" si="204"/>
        <v>0.63987309400000003</v>
      </c>
      <c r="CU168" s="880">
        <f t="shared" si="204"/>
        <v>0.63719432200000004</v>
      </c>
      <c r="CV168" s="880">
        <f t="shared" si="204"/>
        <v>0.64335314099999996</v>
      </c>
      <c r="CW168" s="880">
        <f t="shared" si="204"/>
        <v>0.64644826300000002</v>
      </c>
      <c r="CX168" s="880">
        <f t="shared" si="204"/>
        <v>0.64586223799999998</v>
      </c>
      <c r="CY168" s="880">
        <f t="shared" si="204"/>
        <v>0.63424918100000005</v>
      </c>
      <c r="CZ168" s="880">
        <f t="shared" si="204"/>
        <v>0.64391099299999999</v>
      </c>
      <c r="DA168" s="880">
        <f t="shared" si="204"/>
        <v>0.60747463099999999</v>
      </c>
      <c r="DB168" s="880">
        <f t="shared" si="204"/>
        <v>0.69873317599999996</v>
      </c>
      <c r="DC168" s="880">
        <f t="shared" si="204"/>
        <v>0.66076347599999996</v>
      </c>
      <c r="DD168" s="880">
        <f t="shared" si="204"/>
        <v>0.69639525599999996</v>
      </c>
      <c r="DE168" s="880">
        <f t="shared" si="204"/>
        <v>0.68720777700000002</v>
      </c>
      <c r="DF168" s="880">
        <f t="shared" si="204"/>
        <v>0.73044884499999996</v>
      </c>
      <c r="DG168" s="880">
        <f t="shared" si="204"/>
        <v>0.83080263200000004</v>
      </c>
      <c r="DH168" s="880">
        <f t="shared" si="204"/>
        <v>0.64988820899999999</v>
      </c>
      <c r="DI168" s="880">
        <f t="shared" si="204"/>
        <v>0.61963385999999998</v>
      </c>
      <c r="DJ168" s="880">
        <f t="shared" si="204"/>
        <v>0.61541397499999995</v>
      </c>
      <c r="DK168" s="880">
        <f t="shared" si="204"/>
        <v>0.60096150599999998</v>
      </c>
      <c r="DL168" s="880">
        <f t="shared" si="204"/>
        <v>0.72252116700000002</v>
      </c>
      <c r="DM168" s="880">
        <f t="shared" si="204"/>
        <v>0.68514300699999997</v>
      </c>
      <c r="DN168" s="880">
        <f t="shared" si="204"/>
        <v>0.81860028900000004</v>
      </c>
      <c r="DO168" s="880">
        <f t="shared" si="204"/>
        <v>0.66444589799999998</v>
      </c>
      <c r="DP168" s="880">
        <f t="shared" si="204"/>
        <v>0.67949107799999997</v>
      </c>
      <c r="DQ168" s="880">
        <f t="shared" si="204"/>
        <v>0.76247440799999999</v>
      </c>
      <c r="DR168" s="880">
        <f t="shared" si="204"/>
        <v>0.75549661400000001</v>
      </c>
      <c r="DS168" s="880">
        <f t="shared" si="204"/>
        <v>0.80243890600000001</v>
      </c>
      <c r="DT168" s="880">
        <f t="shared" si="204"/>
        <v>0.71929854299999996</v>
      </c>
      <c r="DU168" s="880">
        <f t="shared" si="204"/>
        <v>0.74088886300000001</v>
      </c>
      <c r="DV168" s="880">
        <f t="shared" si="204"/>
        <v>0.69112013400000005</v>
      </c>
      <c r="DW168" s="880">
        <f t="shared" si="204"/>
        <v>0.66136368199999995</v>
      </c>
      <c r="DX168" s="880">
        <f t="shared" si="204"/>
        <v>0.711434711</v>
      </c>
      <c r="DY168" s="880">
        <f t="shared" si="204"/>
        <v>0.75146637599999999</v>
      </c>
      <c r="DZ168" s="880">
        <f t="shared" ref="DZ168:GK168" si="205">DZ156</f>
        <v>0.77223683600000004</v>
      </c>
      <c r="EA168" s="880">
        <f t="shared" si="205"/>
        <v>0.68777771099999996</v>
      </c>
      <c r="EB168" s="880">
        <f t="shared" si="205"/>
        <v>0.69189347000000001</v>
      </c>
      <c r="EC168" s="880">
        <f t="shared" si="205"/>
        <v>0.71625156300000004</v>
      </c>
      <c r="ED168" s="880">
        <f t="shared" si="205"/>
        <v>0.69782221600000005</v>
      </c>
      <c r="EE168" s="880">
        <f t="shared" si="205"/>
        <v>0.50011426699999995</v>
      </c>
      <c r="EF168" s="880">
        <f t="shared" si="205"/>
        <v>0.53940549400000004</v>
      </c>
      <c r="EG168" s="880">
        <f t="shared" si="205"/>
        <v>0.59792767300000005</v>
      </c>
      <c r="EH168" s="880">
        <f t="shared" si="205"/>
        <v>0.59976513399999998</v>
      </c>
      <c r="EI168" s="880">
        <f t="shared" si="205"/>
        <v>0.73009665700000004</v>
      </c>
      <c r="EJ168" s="880">
        <f t="shared" si="205"/>
        <v>0.42427717199999998</v>
      </c>
      <c r="EK168" s="880">
        <f t="shared" si="205"/>
        <v>0.78208269500000005</v>
      </c>
      <c r="EL168" s="880">
        <f t="shared" si="205"/>
        <v>0.60479369400000005</v>
      </c>
      <c r="EM168" s="880">
        <f t="shared" si="205"/>
        <v>0.53115049199999997</v>
      </c>
      <c r="EN168" s="880">
        <f t="shared" si="205"/>
        <v>0.63647878300000005</v>
      </c>
      <c r="EO168" s="880">
        <f t="shared" si="205"/>
        <v>0.65056343699999997</v>
      </c>
      <c r="EP168" s="880">
        <f t="shared" si="205"/>
        <v>0.50605517399535804</v>
      </c>
      <c r="EQ168" s="880">
        <f t="shared" si="205"/>
        <v>0.57637118187433101</v>
      </c>
      <c r="ER168" s="880">
        <f t="shared" si="205"/>
        <v>0.50734303395400204</v>
      </c>
      <c r="ES168" s="880">
        <f t="shared" si="205"/>
        <v>0.64616509704613601</v>
      </c>
      <c r="ET168" s="880">
        <f t="shared" si="205"/>
        <v>0.668966853853873</v>
      </c>
      <c r="EU168" s="880">
        <f t="shared" si="205"/>
        <v>0.726642451487578</v>
      </c>
      <c r="EV168" s="880">
        <f t="shared" si="205"/>
        <v>0.56597064643650097</v>
      </c>
      <c r="EW168" s="880">
        <f t="shared" si="205"/>
        <v>0.34293482961537203</v>
      </c>
      <c r="EX168" s="880">
        <f t="shared" si="205"/>
        <v>0.46624328836169099</v>
      </c>
      <c r="EY168" s="880">
        <f t="shared" si="205"/>
        <v>0.46488383180342402</v>
      </c>
      <c r="EZ168" s="880">
        <f t="shared" si="205"/>
        <v>0.45688229520935297</v>
      </c>
      <c r="FA168" s="880">
        <f t="shared" si="205"/>
        <v>0.506753112881832</v>
      </c>
      <c r="FB168" s="880">
        <f t="shared" si="205"/>
        <v>0.52076127122231897</v>
      </c>
      <c r="FC168" s="880">
        <f t="shared" si="205"/>
        <v>0.47674507464450699</v>
      </c>
      <c r="FD168" s="880">
        <f t="shared" si="205"/>
        <v>0.49073270920321099</v>
      </c>
      <c r="FE168" s="880">
        <f t="shared" si="205"/>
        <v>0.53962258093256499</v>
      </c>
      <c r="FF168" s="880">
        <f t="shared" si="205"/>
        <v>0.52207018208430001</v>
      </c>
      <c r="FG168" s="880">
        <f t="shared" si="205"/>
        <v>0.41750379582137498</v>
      </c>
      <c r="FH168" s="880">
        <f t="shared" si="205"/>
        <v>0.481020276752187</v>
      </c>
      <c r="FI168" s="880">
        <f t="shared" si="205"/>
        <v>0.50044342367111805</v>
      </c>
      <c r="FJ168" s="880">
        <f t="shared" si="205"/>
        <v>0.51367516042648298</v>
      </c>
      <c r="FK168" s="880">
        <f t="shared" si="205"/>
        <v>0.47235006905770999</v>
      </c>
      <c r="FL168" s="880">
        <f t="shared" si="205"/>
        <v>0.474540514094626</v>
      </c>
      <c r="FM168" s="880">
        <f t="shared" si="205"/>
        <v>0.54051226421028098</v>
      </c>
      <c r="FN168" s="880">
        <f t="shared" si="205"/>
        <v>0.55343887964423799</v>
      </c>
      <c r="FO168" s="880">
        <f t="shared" si="205"/>
        <v>0.52326438216541005</v>
      </c>
      <c r="FP168" s="880">
        <f t="shared" si="205"/>
        <v>0.54294094680697103</v>
      </c>
      <c r="FQ168" s="880">
        <f t="shared" si="205"/>
        <v>0.56772975916269897</v>
      </c>
      <c r="FR168" s="880">
        <f t="shared" si="205"/>
        <v>0.65365823589350103</v>
      </c>
      <c r="FS168" s="880">
        <f t="shared" si="205"/>
        <v>0.548206346116349</v>
      </c>
      <c r="FT168" s="880">
        <f t="shared" si="205"/>
        <v>0.56022112965211002</v>
      </c>
      <c r="FU168" s="880">
        <f t="shared" si="205"/>
        <v>0.61582942718586997</v>
      </c>
      <c r="FV168" s="880">
        <f t="shared" si="205"/>
        <v>0.78353309918420999</v>
      </c>
      <c r="FW168" s="880">
        <f t="shared" si="205"/>
        <v>0.56996932485045904</v>
      </c>
      <c r="FX168" s="880">
        <f t="shared" si="205"/>
        <v>0.58627145018146098</v>
      </c>
      <c r="FY168" s="880">
        <f t="shared" si="205"/>
        <v>0.64553039537823798</v>
      </c>
      <c r="FZ168" s="880">
        <f t="shared" si="205"/>
        <v>0.638456718473837</v>
      </c>
      <c r="GA168" s="880">
        <f t="shared" si="205"/>
        <v>0.59048043475252698</v>
      </c>
      <c r="GB168" s="880">
        <f t="shared" si="205"/>
        <v>0.59049257341795203</v>
      </c>
      <c r="GC168" s="880">
        <f t="shared" si="205"/>
        <v>0.62998670130262202</v>
      </c>
      <c r="GD168" s="880">
        <f t="shared" si="205"/>
        <v>0.58487135325529704</v>
      </c>
      <c r="GE168" s="880">
        <f t="shared" si="205"/>
        <v>0.16786631240290101</v>
      </c>
      <c r="GF168" s="880">
        <f t="shared" si="205"/>
        <v>0.42635797926874502</v>
      </c>
      <c r="GG168" s="880">
        <f t="shared" si="205"/>
        <v>0.501970958820533</v>
      </c>
      <c r="GH168" s="880">
        <f t="shared" si="205"/>
        <v>0.52423860126928601</v>
      </c>
      <c r="GI168" s="880">
        <f t="shared" si="205"/>
        <v>0.58117412543163904</v>
      </c>
      <c r="GJ168" s="880">
        <f t="shared" si="205"/>
        <v>0.45566110719744402</v>
      </c>
      <c r="GK168" s="880">
        <f t="shared" si="205"/>
        <v>0.41024803833017798</v>
      </c>
      <c r="GL168" s="880">
        <f t="shared" ref="GL168:HB168" si="206">GL156</f>
        <v>0.47314265751287798</v>
      </c>
      <c r="GM168" s="880">
        <f t="shared" si="206"/>
        <v>0.49443599533295202</v>
      </c>
      <c r="GN168" s="880">
        <f t="shared" si="206"/>
        <v>0.50838194198267805</v>
      </c>
      <c r="GO168" s="880">
        <f t="shared" si="206"/>
        <v>0.55806359079673196</v>
      </c>
      <c r="GP168" s="880">
        <f t="shared" si="206"/>
        <v>0.54914506412473996</v>
      </c>
      <c r="GQ168" s="880">
        <f t="shared" si="206"/>
        <v>0.55884934353123195</v>
      </c>
      <c r="GR168" s="880">
        <f t="shared" si="206"/>
        <v>0.56535022806896196</v>
      </c>
      <c r="GS168" s="880">
        <f t="shared" si="206"/>
        <v>0.56355328875945798</v>
      </c>
      <c r="GT168" s="880">
        <f t="shared" si="206"/>
        <v>0.58125835571461804</v>
      </c>
      <c r="GU168" s="880">
        <f t="shared" si="206"/>
        <v>0.53213038235830601</v>
      </c>
      <c r="GV168" s="880">
        <f t="shared" si="206"/>
        <v>0.52859524929711199</v>
      </c>
      <c r="GW168" s="880">
        <f t="shared" si="206"/>
        <v>0.57903798882927504</v>
      </c>
      <c r="GX168" s="880">
        <f t="shared" si="206"/>
        <v>0.57771376590538803</v>
      </c>
      <c r="GY168" s="880">
        <f t="shared" si="206"/>
        <v>0.50944988898463395</v>
      </c>
      <c r="GZ168" s="880">
        <f t="shared" si="206"/>
        <v>0.53385351443828799</v>
      </c>
      <c r="HA168" s="880">
        <f t="shared" si="206"/>
        <v>0.58532856768163399</v>
      </c>
      <c r="HB168" s="880">
        <f t="shared" si="206"/>
        <v>0.58415742544988003</v>
      </c>
    </row>
    <row r="169" spans="1:210" x14ac:dyDescent="0.3">
      <c r="A169" s="48" t="s">
        <v>41</v>
      </c>
      <c r="B169" s="881">
        <f t="shared" ref="B169:BM169" si="207">B157</f>
        <v>6.7088386999999999E-2</v>
      </c>
      <c r="C169" s="881">
        <f t="shared" si="207"/>
        <v>6.2248043000000003E-2</v>
      </c>
      <c r="D169" s="881">
        <f t="shared" si="207"/>
        <v>5.6880620999999999E-2</v>
      </c>
      <c r="E169" s="881">
        <f t="shared" si="207"/>
        <v>5.8031410999999998E-2</v>
      </c>
      <c r="F169" s="881">
        <f t="shared" si="207"/>
        <v>5.2514648999999997E-2</v>
      </c>
      <c r="G169" s="881">
        <f t="shared" si="207"/>
        <v>5.6415035000000002E-2</v>
      </c>
      <c r="H169" s="881">
        <f t="shared" si="207"/>
        <v>4.7164796000000002E-2</v>
      </c>
      <c r="I169" s="881">
        <f t="shared" si="207"/>
        <v>5.6151495000000003E-2</v>
      </c>
      <c r="J169" s="881">
        <f t="shared" si="207"/>
        <v>5.9147061000000001E-2</v>
      </c>
      <c r="K169" s="881">
        <f t="shared" si="207"/>
        <v>5.5070982999999997E-2</v>
      </c>
      <c r="L169" s="881">
        <f t="shared" si="207"/>
        <v>5.1811876999999999E-2</v>
      </c>
      <c r="M169" s="881">
        <f t="shared" si="207"/>
        <v>6.3082584999999997E-2</v>
      </c>
      <c r="N169" s="881">
        <f t="shared" si="207"/>
        <v>6.7053247999999996E-2</v>
      </c>
      <c r="O169" s="881">
        <f t="shared" si="207"/>
        <v>5.4939213000000001E-2</v>
      </c>
      <c r="P169" s="881">
        <f t="shared" si="207"/>
        <v>5.0300917000000001E-2</v>
      </c>
      <c r="Q169" s="881">
        <f t="shared" si="207"/>
        <v>6.0499898000000003E-2</v>
      </c>
      <c r="R169" s="881">
        <f t="shared" si="207"/>
        <v>6.5594996000000003E-2</v>
      </c>
      <c r="S169" s="881">
        <f t="shared" si="207"/>
        <v>5.4438488E-2</v>
      </c>
      <c r="T169" s="881">
        <f t="shared" si="207"/>
        <v>5.1899723000000002E-2</v>
      </c>
      <c r="U169" s="881">
        <f t="shared" si="207"/>
        <v>6.1729749E-2</v>
      </c>
      <c r="V169" s="881">
        <f t="shared" si="207"/>
        <v>6.6429537999999996E-2</v>
      </c>
      <c r="W169" s="881">
        <f t="shared" si="207"/>
        <v>5.7934778999999999E-2</v>
      </c>
      <c r="X169" s="881">
        <f t="shared" si="207"/>
        <v>4.2034558999999999E-2</v>
      </c>
      <c r="Y169" s="881">
        <f t="shared" si="207"/>
        <v>5.7267145999999998E-2</v>
      </c>
      <c r="Z169" s="881">
        <f t="shared" si="207"/>
        <v>5.3656653999999998E-2</v>
      </c>
      <c r="AA169" s="881">
        <f t="shared" si="207"/>
        <v>5.3683007999999997E-2</v>
      </c>
      <c r="AB169" s="881">
        <f t="shared" si="207"/>
        <v>3.6210335000000003E-2</v>
      </c>
      <c r="AC169" s="881">
        <f t="shared" si="207"/>
        <v>4.8175031E-2</v>
      </c>
      <c r="AD169" s="881">
        <f t="shared" si="207"/>
        <v>4.7612812999999997E-2</v>
      </c>
      <c r="AE169" s="881">
        <f t="shared" si="207"/>
        <v>4.5592343E-2</v>
      </c>
      <c r="AF169" s="881">
        <f t="shared" si="207"/>
        <v>3.8292298000000002E-2</v>
      </c>
      <c r="AG169" s="881">
        <f t="shared" si="207"/>
        <v>4.8412217E-2</v>
      </c>
      <c r="AH169" s="881">
        <f t="shared" si="207"/>
        <v>4.9519082999999998E-2</v>
      </c>
      <c r="AI169" s="881">
        <f t="shared" si="207"/>
        <v>4.0365475999999997E-2</v>
      </c>
      <c r="AJ169" s="881">
        <f t="shared" si="207"/>
        <v>3.5050761E-2</v>
      </c>
      <c r="AK169" s="881">
        <f t="shared" si="207"/>
        <v>3.5612979000000003E-2</v>
      </c>
      <c r="AL169" s="881">
        <f t="shared" si="207"/>
        <v>3.9978950999999999E-2</v>
      </c>
      <c r="AM169" s="881">
        <f t="shared" si="207"/>
        <v>3.5885303E-2</v>
      </c>
      <c r="AN169" s="881">
        <f t="shared" si="207"/>
        <v>3.7246924000000001E-2</v>
      </c>
      <c r="AO169" s="881">
        <f t="shared" si="207"/>
        <v>3.7993619999999999E-2</v>
      </c>
      <c r="AP169" s="881">
        <f t="shared" si="207"/>
        <v>4.1832512000000002E-2</v>
      </c>
      <c r="AQ169" s="881">
        <f t="shared" si="207"/>
        <v>3.8388929000000002E-2</v>
      </c>
      <c r="AR169" s="881">
        <f t="shared" si="207"/>
        <v>3.9855966E-2</v>
      </c>
      <c r="AS169" s="881">
        <f t="shared" si="207"/>
        <v>3.9293748000000003E-2</v>
      </c>
      <c r="AT169" s="881">
        <f t="shared" si="207"/>
        <v>4.277247E-2</v>
      </c>
      <c r="AU169" s="881">
        <f t="shared" si="207"/>
        <v>4.0734431000000001E-2</v>
      </c>
      <c r="AV169" s="881">
        <f t="shared" si="207"/>
        <v>3.2274811E-2</v>
      </c>
      <c r="AW169" s="881">
        <f t="shared" si="207"/>
        <v>4.0251275000000003E-2</v>
      </c>
      <c r="AX169" s="881">
        <f t="shared" si="207"/>
        <v>3.2933659999999997E-2</v>
      </c>
      <c r="AY169" s="881">
        <f t="shared" si="207"/>
        <v>2.5027473000000001E-2</v>
      </c>
      <c r="AZ169" s="881">
        <f t="shared" si="207"/>
        <v>2.3384743E-2</v>
      </c>
      <c r="BA169" s="881">
        <f t="shared" si="207"/>
        <v>2.8198733E-2</v>
      </c>
      <c r="BB169" s="881">
        <f t="shared" si="207"/>
        <v>3.0061079000000001E-2</v>
      </c>
      <c r="BC169" s="881">
        <f t="shared" si="207"/>
        <v>3.2564704999999999E-2</v>
      </c>
      <c r="BD169" s="881">
        <f t="shared" si="207"/>
        <v>2.8409564000000002E-2</v>
      </c>
      <c r="BE169" s="881">
        <f t="shared" si="207"/>
        <v>2.8339287000000001E-2</v>
      </c>
      <c r="BF169" s="881">
        <f t="shared" si="207"/>
        <v>3.3583724000000002E-2</v>
      </c>
      <c r="BG169" s="881">
        <f t="shared" si="207"/>
        <v>2.9419799E-2</v>
      </c>
      <c r="BH169" s="881">
        <f t="shared" si="207"/>
        <v>2.4096300000000001E-2</v>
      </c>
      <c r="BI169" s="881">
        <f t="shared" si="207"/>
        <v>2.9112335999999999E-2</v>
      </c>
      <c r="BJ169" s="881">
        <f t="shared" si="207"/>
        <v>3.5156176999999997E-2</v>
      </c>
      <c r="BK169" s="881">
        <f t="shared" si="207"/>
        <v>3.0658435000000001E-2</v>
      </c>
      <c r="BL169" s="881">
        <f t="shared" si="207"/>
        <v>2.9911739999999999E-2</v>
      </c>
      <c r="BM169" s="881">
        <f t="shared" si="207"/>
        <v>3.0289480000000001E-2</v>
      </c>
      <c r="BN169" s="881">
        <f t="shared" ref="BN169:DY169" si="208">BN157</f>
        <v>3.8239589999999997E-2</v>
      </c>
      <c r="BO169" s="881">
        <f t="shared" si="208"/>
        <v>3.4514897000000003E-2</v>
      </c>
      <c r="BP169" s="881">
        <f t="shared" si="208"/>
        <v>3.0517881E-2</v>
      </c>
      <c r="BQ169" s="881">
        <f t="shared" si="208"/>
        <v>3.1124022000000001E-2</v>
      </c>
      <c r="BR169" s="881">
        <f t="shared" si="208"/>
        <v>3.2160610999999999E-2</v>
      </c>
      <c r="BS169" s="881">
        <f t="shared" si="208"/>
        <v>3.0509095999999999E-2</v>
      </c>
      <c r="BT169" s="881">
        <f t="shared" si="208"/>
        <v>2.7241206E-2</v>
      </c>
      <c r="BU169" s="881">
        <f t="shared" si="208"/>
        <v>2.8189947999999999E-2</v>
      </c>
      <c r="BV169" s="881">
        <f t="shared" si="208"/>
        <v>3.2626197000000003E-2</v>
      </c>
      <c r="BW169" s="881">
        <f t="shared" si="208"/>
        <v>4.0506029999999998E-2</v>
      </c>
      <c r="BX169" s="881">
        <f t="shared" si="208"/>
        <v>2.6995234999999999E-2</v>
      </c>
      <c r="BY169" s="881">
        <f t="shared" si="208"/>
        <v>3.6245474E-2</v>
      </c>
      <c r="BZ169" s="881">
        <f t="shared" si="208"/>
        <v>3.2863383000000003E-2</v>
      </c>
      <c r="CA169" s="881">
        <f t="shared" si="208"/>
        <v>3.4804791000000002E-2</v>
      </c>
      <c r="CB169" s="881">
        <f t="shared" si="208"/>
        <v>2.8532549000000001E-2</v>
      </c>
      <c r="CC169" s="881">
        <f t="shared" si="208"/>
        <v>3.0658435000000001E-2</v>
      </c>
      <c r="CD169" s="881">
        <f t="shared" si="208"/>
        <v>2.2277877000000001E-2</v>
      </c>
      <c r="CE169" s="881">
        <f t="shared" si="208"/>
        <v>1.8834294000000001E-2</v>
      </c>
      <c r="CF169" s="881">
        <f t="shared" si="208"/>
        <v>3.1756516999999998E-2</v>
      </c>
      <c r="CG169" s="881">
        <f t="shared" si="208"/>
        <v>3.6157626999999998E-2</v>
      </c>
      <c r="CH169" s="881">
        <f t="shared" si="208"/>
        <v>4.1568973000000002E-2</v>
      </c>
      <c r="CI169" s="881">
        <f t="shared" si="208"/>
        <v>3.1405131000000003E-2</v>
      </c>
      <c r="CJ169" s="881">
        <f t="shared" si="208"/>
        <v>3.1422699999999998E-2</v>
      </c>
      <c r="CK169" s="881">
        <f t="shared" si="208"/>
        <v>3.5604193999999999E-2</v>
      </c>
      <c r="CL169" s="881">
        <f t="shared" si="208"/>
        <v>4.2034558999999999E-2</v>
      </c>
      <c r="CM169" s="881">
        <f t="shared" si="208"/>
        <v>3.3899972E-2</v>
      </c>
      <c r="CN169" s="881">
        <f t="shared" si="208"/>
        <v>3.0640865999999999E-2</v>
      </c>
      <c r="CO169" s="881">
        <f t="shared" si="208"/>
        <v>3.5428501000000001E-2</v>
      </c>
      <c r="CP169" s="881">
        <f t="shared" si="208"/>
        <v>3.9390379000000003E-2</v>
      </c>
      <c r="CQ169" s="881">
        <f t="shared" si="208"/>
        <v>3.4998053000000001E-2</v>
      </c>
      <c r="CR169" s="881">
        <f t="shared" si="208"/>
        <v>2.9779969999999999E-2</v>
      </c>
      <c r="CS169" s="881">
        <f t="shared" si="208"/>
        <v>3.1703808999999999E-2</v>
      </c>
      <c r="CT169" s="881">
        <f t="shared" si="208"/>
        <v>3.8547052999999998E-2</v>
      </c>
      <c r="CU169" s="881">
        <f t="shared" si="208"/>
        <v>3.0737496999999999E-2</v>
      </c>
      <c r="CV169" s="881">
        <f t="shared" si="208"/>
        <v>2.6353956000000001E-2</v>
      </c>
      <c r="CW169" s="881">
        <f t="shared" si="208"/>
        <v>3.0342187999999999E-2</v>
      </c>
      <c r="CX169" s="881">
        <f t="shared" si="208"/>
        <v>3.5867733999999998E-2</v>
      </c>
      <c r="CY169" s="881">
        <f t="shared" si="208"/>
        <v>3.0113786999999999E-2</v>
      </c>
      <c r="CZ169" s="881">
        <f t="shared" si="208"/>
        <v>2.7223635999999999E-2</v>
      </c>
      <c r="DA169" s="881">
        <f t="shared" si="208"/>
        <v>3.1308498999999997E-2</v>
      </c>
      <c r="DB169" s="881">
        <f t="shared" si="208"/>
        <v>3.9926243E-2</v>
      </c>
      <c r="DC169" s="881">
        <f t="shared" si="208"/>
        <v>3.2169395000000003E-2</v>
      </c>
      <c r="DD169" s="881">
        <f t="shared" si="208"/>
        <v>2.6239755E-2</v>
      </c>
      <c r="DE169" s="881">
        <f t="shared" si="208"/>
        <v>3.4602743999999998E-2</v>
      </c>
      <c r="DF169" s="881">
        <f t="shared" si="208"/>
        <v>3.7958481000000002E-2</v>
      </c>
      <c r="DG169" s="881">
        <f t="shared" si="208"/>
        <v>2.9823893000000001E-2</v>
      </c>
      <c r="DH169" s="881">
        <f t="shared" si="208"/>
        <v>2.9182613999999999E-2</v>
      </c>
      <c r="DI169" s="881">
        <f t="shared" si="208"/>
        <v>3.0359757000000001E-2</v>
      </c>
      <c r="DJ169" s="881">
        <f t="shared" si="208"/>
        <v>3.6025857000000001E-2</v>
      </c>
      <c r="DK169" s="881">
        <f t="shared" si="208"/>
        <v>2.8541334000000002E-2</v>
      </c>
      <c r="DL169" s="881">
        <f t="shared" si="208"/>
        <v>2.6951312000000002E-2</v>
      </c>
      <c r="DM169" s="881">
        <f t="shared" si="208"/>
        <v>3.3012722000000001E-2</v>
      </c>
      <c r="DN169" s="881">
        <f t="shared" si="208"/>
        <v>3.5419717000000003E-2</v>
      </c>
      <c r="DO169" s="881">
        <f t="shared" si="208"/>
        <v>2.8778519999999998E-2</v>
      </c>
      <c r="DP169" s="881">
        <f t="shared" si="208"/>
        <v>2.5194382000000001E-2</v>
      </c>
      <c r="DQ169" s="881">
        <f t="shared" si="208"/>
        <v>3.3838478999999998E-2</v>
      </c>
      <c r="DR169" s="881">
        <f t="shared" si="208"/>
        <v>3.7571955999999997E-2</v>
      </c>
      <c r="DS169" s="881">
        <f t="shared" si="208"/>
        <v>2.9534000000000001E-2</v>
      </c>
      <c r="DT169" s="881">
        <f t="shared" si="208"/>
        <v>3.5375793000000003E-2</v>
      </c>
      <c r="DU169" s="881">
        <f t="shared" si="208"/>
        <v>2.5949862000000001E-2</v>
      </c>
      <c r="DV169" s="881">
        <f t="shared" si="208"/>
        <v>3.6877968999999997E-2</v>
      </c>
      <c r="DW169" s="881">
        <f t="shared" si="208"/>
        <v>2.9191398E-2</v>
      </c>
      <c r="DX169" s="881">
        <f t="shared" si="208"/>
        <v>2.6643849000000001E-2</v>
      </c>
      <c r="DY169" s="881">
        <f t="shared" si="208"/>
        <v>2.9700908000000002E-2</v>
      </c>
      <c r="DZ169" s="881">
        <f t="shared" ref="DZ169:GK169" si="209">DZ157</f>
        <v>3.3381676999999998E-2</v>
      </c>
      <c r="EA169" s="881">
        <f t="shared" si="209"/>
        <v>2.7592591999999999E-2</v>
      </c>
      <c r="EB169" s="881">
        <f t="shared" si="209"/>
        <v>2.5185597000000001E-2</v>
      </c>
      <c r="EC169" s="881">
        <f t="shared" si="209"/>
        <v>2.7847347000000001E-2</v>
      </c>
      <c r="ED169" s="881">
        <f t="shared" si="209"/>
        <v>3.4567605000000001E-2</v>
      </c>
      <c r="EE169" s="881">
        <f t="shared" si="209"/>
        <v>2.7056727999999999E-2</v>
      </c>
      <c r="EF169" s="881">
        <f t="shared" si="209"/>
        <v>2.4772717999999999E-2</v>
      </c>
      <c r="EG169" s="881">
        <f t="shared" si="209"/>
        <v>3.1686238999999998E-2</v>
      </c>
      <c r="EH169" s="881">
        <f t="shared" si="209"/>
        <v>3.5331870000000001E-2</v>
      </c>
      <c r="EI169" s="881">
        <f t="shared" si="209"/>
        <v>2.8418348999999999E-2</v>
      </c>
      <c r="EJ169" s="881">
        <f t="shared" si="209"/>
        <v>2.4140222999999999E-2</v>
      </c>
      <c r="EK169" s="881">
        <f t="shared" si="209"/>
        <v>2.8717026999999999E-2</v>
      </c>
      <c r="EL169" s="881">
        <f t="shared" si="209"/>
        <v>3.3004376000000002E-2</v>
      </c>
      <c r="EM169" s="881">
        <f t="shared" si="209"/>
        <v>1.1592750000000001E-2</v>
      </c>
      <c r="EN169" s="881">
        <f t="shared" si="209"/>
        <v>2.4542527000000001E-2</v>
      </c>
      <c r="EO169" s="881">
        <f t="shared" si="209"/>
        <v>2.7902568999999999E-2</v>
      </c>
      <c r="EP169" s="881">
        <f t="shared" si="209"/>
        <v>2.8691673029870399E-2</v>
      </c>
      <c r="EQ169" s="881">
        <f t="shared" si="209"/>
        <v>2.4018370558599102E-2</v>
      </c>
      <c r="ER169" s="881">
        <f t="shared" si="209"/>
        <v>2.0553356500845998E-2</v>
      </c>
      <c r="ES169" s="881">
        <f t="shared" si="209"/>
        <v>2.89367892972381E-2</v>
      </c>
      <c r="ET169" s="881">
        <f t="shared" si="209"/>
        <v>3.0169244592325201E-2</v>
      </c>
      <c r="EU169" s="881">
        <f t="shared" si="209"/>
        <v>2.3002367614962198E-2</v>
      </c>
      <c r="EV169" s="881">
        <f t="shared" si="209"/>
        <v>2.1978021536352001E-2</v>
      </c>
      <c r="EW169" s="881">
        <f t="shared" si="209"/>
        <v>2.3567078125884499E-2</v>
      </c>
      <c r="EX169" s="881">
        <f t="shared" si="209"/>
        <v>2.9586196858862698E-2</v>
      </c>
      <c r="EY169" s="881">
        <f t="shared" si="209"/>
        <v>2.3061967393560499E-2</v>
      </c>
      <c r="EZ169" s="881">
        <f t="shared" si="209"/>
        <v>2.07191010334178E-2</v>
      </c>
      <c r="FA169" s="881">
        <f t="shared" si="209"/>
        <v>2.4387694591381699E-2</v>
      </c>
      <c r="FB169" s="881">
        <f t="shared" si="209"/>
        <v>2.7872993452294801E-2</v>
      </c>
      <c r="FC169" s="881">
        <f t="shared" si="209"/>
        <v>1.91680036097291E-2</v>
      </c>
      <c r="FD169" s="881">
        <f t="shared" si="209"/>
        <v>2.0883071418042801E-2</v>
      </c>
      <c r="FE169" s="881">
        <f t="shared" si="209"/>
        <v>2.24713817481932E-2</v>
      </c>
      <c r="FF169" s="881">
        <f t="shared" si="209"/>
        <v>2.5699083824463599E-2</v>
      </c>
      <c r="FG169" s="881">
        <f t="shared" si="209"/>
        <v>1.9047831269223301E-2</v>
      </c>
      <c r="FH169" s="881">
        <f t="shared" si="209"/>
        <v>1.7039033946171699E-2</v>
      </c>
      <c r="FI169" s="881">
        <f t="shared" si="209"/>
        <v>1.99982187222855E-2</v>
      </c>
      <c r="FJ169" s="881">
        <f t="shared" si="209"/>
        <v>2.50751557045545E-2</v>
      </c>
      <c r="FK169" s="881">
        <f t="shared" si="209"/>
        <v>1.71307142722361E-2</v>
      </c>
      <c r="FL169" s="881">
        <f t="shared" si="209"/>
        <v>2.73023551611138E-2</v>
      </c>
      <c r="FM169" s="881">
        <f t="shared" si="209"/>
        <v>2.0120815538377301E-2</v>
      </c>
      <c r="FN169" s="881">
        <f t="shared" si="209"/>
        <v>3.1807359847031501E-2</v>
      </c>
      <c r="FO169" s="881">
        <f t="shared" si="209"/>
        <v>1.6403327882153901E-2</v>
      </c>
      <c r="FP169" s="881">
        <f t="shared" si="209"/>
        <v>2.2554201852981699E-2</v>
      </c>
      <c r="FQ169" s="881">
        <f t="shared" si="209"/>
        <v>2.7921539371143601E-2</v>
      </c>
      <c r="FR169" s="881">
        <f t="shared" si="209"/>
        <v>2.2624359727524902E-2</v>
      </c>
      <c r="FS169" s="881">
        <f t="shared" si="209"/>
        <v>1.79151287212162E-2</v>
      </c>
      <c r="FT169" s="881">
        <f t="shared" si="209"/>
        <v>1.5103566014831401E-2</v>
      </c>
      <c r="FU169" s="881">
        <f t="shared" si="209"/>
        <v>1.9622624051023E-2</v>
      </c>
      <c r="FV169" s="881">
        <f t="shared" si="209"/>
        <v>2.2628788705994801E-2</v>
      </c>
      <c r="FW169" s="881">
        <f t="shared" si="209"/>
        <v>1.6747982413656499E-2</v>
      </c>
      <c r="FX169" s="881">
        <f t="shared" si="209"/>
        <v>1.65909039103826E-2</v>
      </c>
      <c r="FY169" s="881">
        <f t="shared" si="209"/>
        <v>2.0252046330832101E-2</v>
      </c>
      <c r="FZ169" s="881">
        <f t="shared" si="209"/>
        <v>2.3655176020680901E-2</v>
      </c>
      <c r="GA169" s="881">
        <f t="shared" si="209"/>
        <v>1.6252933636083499E-2</v>
      </c>
      <c r="GB169" s="881">
        <f t="shared" si="209"/>
        <v>1.4068512897280901E-2</v>
      </c>
      <c r="GC169" s="881">
        <f t="shared" si="209"/>
        <v>1.8194725292004998E-2</v>
      </c>
      <c r="GD169" s="881">
        <f t="shared" si="209"/>
        <v>2.0526395743048199E-2</v>
      </c>
      <c r="GE169" s="881">
        <f t="shared" si="209"/>
        <v>9.2605126205287207E-3</v>
      </c>
      <c r="GF169" s="881">
        <f t="shared" si="209"/>
        <v>1.54836894211476E-2</v>
      </c>
      <c r="GG169" s="881">
        <f t="shared" si="209"/>
        <v>1.79935811104052E-2</v>
      </c>
      <c r="GH169" s="881">
        <f t="shared" si="209"/>
        <v>1.91390737607477E-2</v>
      </c>
      <c r="GI169" s="881">
        <f t="shared" si="209"/>
        <v>1.4191213558341201E-2</v>
      </c>
      <c r="GJ169" s="881">
        <f t="shared" si="209"/>
        <v>1.04347759250756E-2</v>
      </c>
      <c r="GK169" s="881">
        <f t="shared" si="209"/>
        <v>1.38184667299842E-2</v>
      </c>
      <c r="GL169" s="881">
        <f t="shared" ref="GL169:HB169" si="210">GL157</f>
        <v>1.6460355060476599E-2</v>
      </c>
      <c r="GM169" s="881">
        <f t="shared" si="210"/>
        <v>1.2446917420921201E-2</v>
      </c>
      <c r="GN169" s="881">
        <f t="shared" si="210"/>
        <v>1.10893055407046E-2</v>
      </c>
      <c r="GO169" s="881">
        <f t="shared" si="210"/>
        <v>1.9478314107442701E-2</v>
      </c>
      <c r="GP169" s="881">
        <f t="shared" si="210"/>
        <v>2.1788447294432901E-2</v>
      </c>
      <c r="GQ169" s="881">
        <f t="shared" si="210"/>
        <v>1.85014673526766E-2</v>
      </c>
      <c r="GR169" s="881">
        <f t="shared" si="210"/>
        <v>1.4502682735066399E-2</v>
      </c>
      <c r="GS169" s="881">
        <f t="shared" si="210"/>
        <v>1.26638705680339E-2</v>
      </c>
      <c r="GT169" s="881">
        <f t="shared" si="210"/>
        <v>5.2780265053117498E-3</v>
      </c>
      <c r="GU169" s="881">
        <f t="shared" si="210"/>
        <v>1.3655794498921301E-2</v>
      </c>
      <c r="GV169" s="881">
        <f t="shared" si="210"/>
        <v>1.12203960072207E-2</v>
      </c>
      <c r="GW169" s="881">
        <f t="shared" si="210"/>
        <v>1.4911019139929701E-2</v>
      </c>
      <c r="GX169" s="881">
        <f t="shared" si="210"/>
        <v>1.7751235635618E-2</v>
      </c>
      <c r="GY169" s="881">
        <f t="shared" si="210"/>
        <v>1.17740834156252E-2</v>
      </c>
      <c r="GZ169" s="881">
        <f t="shared" si="210"/>
        <v>1.0970183725713401E-2</v>
      </c>
      <c r="HA169" s="881">
        <f t="shared" si="210"/>
        <v>1.49430443998566E-2</v>
      </c>
      <c r="HB169" s="881">
        <f t="shared" si="210"/>
        <v>1.7102653676086699E-2</v>
      </c>
    </row>
    <row r="170" spans="1:210" x14ac:dyDescent="0.3">
      <c r="A170" s="48" t="s">
        <v>42</v>
      </c>
      <c r="B170" s="882">
        <f t="shared" ref="B170:BM170" si="211">B158</f>
        <v>4.5776732000000001E-2</v>
      </c>
      <c r="C170" s="882">
        <f t="shared" si="211"/>
        <v>6.4901587999999996E-2</v>
      </c>
      <c r="D170" s="882">
        <f t="shared" si="211"/>
        <v>6.7224348000000003E-2</v>
      </c>
      <c r="E170" s="882">
        <f t="shared" si="211"/>
        <v>3.1137755999999999E-2</v>
      </c>
      <c r="F170" s="882">
        <f t="shared" si="211"/>
        <v>2.8176436999999999E-2</v>
      </c>
      <c r="G170" s="882">
        <f t="shared" si="211"/>
        <v>6.2754431999999999E-2</v>
      </c>
      <c r="H170" s="882">
        <f t="shared" si="211"/>
        <v>7.6339783999999994E-2</v>
      </c>
      <c r="I170" s="882">
        <f t="shared" si="211"/>
        <v>3.4418354999999998E-2</v>
      </c>
      <c r="J170" s="882">
        <f t="shared" si="211"/>
        <v>2.9126294E-2</v>
      </c>
      <c r="K170" s="882">
        <f t="shared" si="211"/>
        <v>6.9754640000000007E-2</v>
      </c>
      <c r="L170" s="882">
        <f t="shared" si="211"/>
        <v>7.4974864000000002E-2</v>
      </c>
      <c r="M170" s="882">
        <f t="shared" si="211"/>
        <v>3.5519870000000002E-2</v>
      </c>
      <c r="N170" s="882">
        <f t="shared" si="211"/>
        <v>3.5863095999999997E-2</v>
      </c>
      <c r="O170" s="882">
        <f t="shared" si="211"/>
        <v>7.1430858999999999E-2</v>
      </c>
      <c r="P170" s="882">
        <f t="shared" si="211"/>
        <v>7.8710436999999994E-2</v>
      </c>
      <c r="Q170" s="882">
        <f t="shared" si="211"/>
        <v>3.3763832000000001E-2</v>
      </c>
      <c r="R170" s="882">
        <f t="shared" si="211"/>
        <v>2.9094366E-2</v>
      </c>
      <c r="S170" s="882">
        <f t="shared" si="211"/>
        <v>6.1205925000000001E-2</v>
      </c>
      <c r="T170" s="882">
        <f t="shared" si="211"/>
        <v>7.2652103999999995E-2</v>
      </c>
      <c r="U170" s="882">
        <f t="shared" si="211"/>
        <v>3.3931454E-2</v>
      </c>
      <c r="V170" s="882">
        <f t="shared" si="211"/>
        <v>4.0285120000000001E-2</v>
      </c>
      <c r="W170" s="882">
        <f t="shared" si="211"/>
        <v>5.9992662000000002E-2</v>
      </c>
      <c r="X170" s="882">
        <f t="shared" si="211"/>
        <v>6.2746449999999995E-2</v>
      </c>
      <c r="Y170" s="882">
        <f t="shared" si="211"/>
        <v>3.0818476000000001E-2</v>
      </c>
      <c r="Z170" s="882">
        <f t="shared" si="211"/>
        <v>3.3197110000000002E-2</v>
      </c>
      <c r="AA170" s="882">
        <f t="shared" si="211"/>
        <v>4.4060602999999997E-2</v>
      </c>
      <c r="AB170" s="882">
        <f t="shared" si="211"/>
        <v>4.9616070999999998E-2</v>
      </c>
      <c r="AC170" s="882">
        <f t="shared" si="211"/>
        <v>2.6364524E-2</v>
      </c>
      <c r="AD170" s="882">
        <f t="shared" si="211"/>
        <v>2.2812537000000001E-2</v>
      </c>
      <c r="AE170" s="882">
        <f t="shared" si="211"/>
        <v>3.6230268000000003E-2</v>
      </c>
      <c r="AF170" s="882">
        <f t="shared" si="211"/>
        <v>4.0189336999999999E-2</v>
      </c>
      <c r="AG170" s="882">
        <f t="shared" si="211"/>
        <v>2.3075943000000002E-2</v>
      </c>
      <c r="AH170" s="882">
        <f t="shared" si="211"/>
        <v>2.3379258999999999E-2</v>
      </c>
      <c r="AI170" s="882">
        <f t="shared" si="211"/>
        <v>3.4769563000000003E-2</v>
      </c>
      <c r="AJ170" s="882">
        <f t="shared" si="211"/>
        <v>3.4825437000000001E-2</v>
      </c>
      <c r="AK170" s="882">
        <f t="shared" si="211"/>
        <v>2.3379258999999999E-2</v>
      </c>
      <c r="AL170" s="882">
        <f t="shared" si="211"/>
        <v>2.4576557999999998E-2</v>
      </c>
      <c r="AM170" s="882">
        <f t="shared" si="211"/>
        <v>3.1273450000000001E-2</v>
      </c>
      <c r="AN170" s="882">
        <f t="shared" si="211"/>
        <v>3.0076150999999999E-2</v>
      </c>
      <c r="AO170" s="882">
        <f t="shared" si="211"/>
        <v>2.2620969000000001E-2</v>
      </c>
      <c r="AP170" s="882">
        <f t="shared" si="211"/>
        <v>2.5805785000000001E-2</v>
      </c>
      <c r="AQ170" s="882">
        <f t="shared" si="211"/>
        <v>2.9030509999999999E-2</v>
      </c>
      <c r="AR170" s="882">
        <f t="shared" si="211"/>
        <v>2.5829731000000002E-2</v>
      </c>
      <c r="AS170" s="882">
        <f t="shared" si="211"/>
        <v>2.1208155999999999E-2</v>
      </c>
      <c r="AT170" s="882">
        <f t="shared" si="211"/>
        <v>2.2748681E-2</v>
      </c>
      <c r="AU170" s="882">
        <f t="shared" si="211"/>
        <v>2.4209385999999999E-2</v>
      </c>
      <c r="AV170" s="882">
        <f t="shared" si="211"/>
        <v>2.3107870999999999E-2</v>
      </c>
      <c r="AW170" s="882">
        <f t="shared" si="211"/>
        <v>2.2062229999999999E-2</v>
      </c>
      <c r="AX170" s="882">
        <f t="shared" si="211"/>
        <v>1.9196694E-2</v>
      </c>
      <c r="AY170" s="882">
        <f t="shared" si="211"/>
        <v>2.2197924000000001E-2</v>
      </c>
      <c r="AZ170" s="882">
        <f t="shared" si="211"/>
        <v>2.5430630999999999E-2</v>
      </c>
      <c r="BA170" s="882">
        <f t="shared" si="211"/>
        <v>2.1391741999999998E-2</v>
      </c>
      <c r="BB170" s="882">
        <f t="shared" si="211"/>
        <v>2.0210407E-2</v>
      </c>
      <c r="BC170" s="882">
        <f t="shared" si="211"/>
        <v>2.1974428000000001E-2</v>
      </c>
      <c r="BD170" s="882">
        <f t="shared" si="211"/>
        <v>2.0920805000000001E-2</v>
      </c>
      <c r="BE170" s="882">
        <f t="shared" si="211"/>
        <v>2.0050767000000001E-2</v>
      </c>
      <c r="BF170" s="882">
        <f t="shared" si="211"/>
        <v>2.1471562E-2</v>
      </c>
      <c r="BG170" s="882">
        <f t="shared" si="211"/>
        <v>2.2078193999999999E-2</v>
      </c>
      <c r="BH170" s="882">
        <f t="shared" si="211"/>
        <v>1.9771397999999999E-2</v>
      </c>
      <c r="BI170" s="882">
        <f t="shared" si="211"/>
        <v>1.894127E-2</v>
      </c>
      <c r="BJ170" s="882">
        <f t="shared" si="211"/>
        <v>1.8406477000000001E-2</v>
      </c>
      <c r="BK170" s="882">
        <f t="shared" si="211"/>
        <v>2.0577578999999999E-2</v>
      </c>
      <c r="BL170" s="882">
        <f t="shared" si="211"/>
        <v>2.0864931E-2</v>
      </c>
      <c r="BM170" s="882">
        <f t="shared" si="211"/>
        <v>1.9923054999999999E-2</v>
      </c>
      <c r="BN170" s="882">
        <f t="shared" ref="BN170:DY170" si="212">BN158</f>
        <v>1.6977699999999998E-2</v>
      </c>
      <c r="BO170" s="882">
        <f t="shared" si="212"/>
        <v>1.8837504000000001E-2</v>
      </c>
      <c r="BP170" s="882">
        <f t="shared" si="212"/>
        <v>1.8366567E-2</v>
      </c>
      <c r="BQ170" s="882">
        <f t="shared" si="212"/>
        <v>1.5620761E-2</v>
      </c>
      <c r="BR170" s="882">
        <f t="shared" si="212"/>
        <v>1.3377821E-2</v>
      </c>
      <c r="BS170" s="882">
        <f t="shared" si="212"/>
        <v>1.8159035E-2</v>
      </c>
      <c r="BT170" s="882">
        <f t="shared" si="212"/>
        <v>1.5612779E-2</v>
      </c>
      <c r="BU170" s="882">
        <f t="shared" si="212"/>
        <v>1.4343642E-2</v>
      </c>
      <c r="BV170" s="882">
        <f t="shared" si="212"/>
        <v>1.5796365E-2</v>
      </c>
      <c r="BW170" s="882">
        <f t="shared" si="212"/>
        <v>2.0641435E-2</v>
      </c>
      <c r="BX170" s="882">
        <f t="shared" si="212"/>
        <v>1.6961736000000002E-2</v>
      </c>
      <c r="BY170" s="882">
        <f t="shared" si="212"/>
        <v>1.5556904999999999E-2</v>
      </c>
      <c r="BZ170" s="882">
        <f t="shared" si="212"/>
        <v>1.5181751E-2</v>
      </c>
      <c r="CA170" s="882">
        <f t="shared" si="212"/>
        <v>1.5301481E-2</v>
      </c>
      <c r="CB170" s="882">
        <f t="shared" si="212"/>
        <v>1.4327678E-2</v>
      </c>
      <c r="CC170" s="882">
        <f t="shared" si="212"/>
        <v>1.4822561999999999E-2</v>
      </c>
      <c r="CD170" s="882">
        <f t="shared" si="212"/>
        <v>1.4319696E-2</v>
      </c>
      <c r="CE170" s="882">
        <f t="shared" si="212"/>
        <v>1.6387031999999999E-2</v>
      </c>
      <c r="CF170" s="882">
        <f t="shared" si="212"/>
        <v>1.2443928E-2</v>
      </c>
      <c r="CG170" s="882">
        <f t="shared" si="212"/>
        <v>1.3561406999999999E-2</v>
      </c>
      <c r="CH170" s="882">
        <f t="shared" si="212"/>
        <v>1.2851009E-2</v>
      </c>
      <c r="CI170" s="882">
        <f t="shared" si="212"/>
        <v>1.397647E-2</v>
      </c>
      <c r="CJ170" s="882">
        <f t="shared" si="212"/>
        <v>1.48944E-2</v>
      </c>
      <c r="CK170" s="882">
        <f t="shared" si="212"/>
        <v>1.3944542000000001E-2</v>
      </c>
      <c r="CL170" s="882">
        <f t="shared" si="212"/>
        <v>1.40962E-2</v>
      </c>
      <c r="CM170" s="882">
        <f t="shared" si="212"/>
        <v>1.3345892999999999E-2</v>
      </c>
      <c r="CN170" s="882">
        <f t="shared" si="212"/>
        <v>1.1917116E-2</v>
      </c>
      <c r="CO170" s="882">
        <f t="shared" si="212"/>
        <v>1.1302503E-2</v>
      </c>
      <c r="CP170" s="882">
        <f t="shared" si="212"/>
        <v>1.1669674E-2</v>
      </c>
      <c r="CQ170" s="882">
        <f t="shared" si="212"/>
        <v>1.3561406999999999E-2</v>
      </c>
      <c r="CR170" s="882">
        <f t="shared" si="212"/>
        <v>9.9535460000000006E-3</v>
      </c>
      <c r="CS170" s="882">
        <f t="shared" si="212"/>
        <v>1.1182773E-2</v>
      </c>
      <c r="CT170" s="882">
        <f t="shared" si="212"/>
        <v>1.1102953E-2</v>
      </c>
      <c r="CU170" s="882">
        <f t="shared" si="212"/>
        <v>1.0105204E-2</v>
      </c>
      <c r="CV170" s="882">
        <f t="shared" si="212"/>
        <v>1.4056290000000001E-2</v>
      </c>
      <c r="CW170" s="882">
        <f t="shared" si="212"/>
        <v>1.0632015E-2</v>
      </c>
      <c r="CX170" s="882">
        <f t="shared" si="212"/>
        <v>1.2994685000000001E-2</v>
      </c>
      <c r="CY170" s="882">
        <f t="shared" si="212"/>
        <v>1.1270575E-2</v>
      </c>
      <c r="CZ170" s="882">
        <f t="shared" si="212"/>
        <v>9.0356159999999998E-3</v>
      </c>
      <c r="DA170" s="882">
        <f t="shared" si="212"/>
        <v>1.1190755E-2</v>
      </c>
      <c r="DB170" s="882">
        <f t="shared" si="212"/>
        <v>1.3298001E-2</v>
      </c>
      <c r="DC170" s="882">
        <f t="shared" si="212"/>
        <v>1.0711834999999999E-2</v>
      </c>
      <c r="DD170" s="882">
        <f t="shared" si="212"/>
        <v>8.540733E-3</v>
      </c>
      <c r="DE170" s="882">
        <f t="shared" si="212"/>
        <v>9.5464639999999993E-3</v>
      </c>
      <c r="DF170" s="882">
        <f t="shared" si="212"/>
        <v>1.225236E-2</v>
      </c>
      <c r="DG170" s="882">
        <f t="shared" si="212"/>
        <v>1.0384572999999999E-2</v>
      </c>
      <c r="DH170" s="882">
        <f t="shared" si="212"/>
        <v>7.6786780000000004E-3</v>
      </c>
      <c r="DI170" s="882">
        <f t="shared" si="212"/>
        <v>8.8280849999999994E-3</v>
      </c>
      <c r="DJ170" s="882">
        <f t="shared" si="212"/>
        <v>9.4586619999999996E-3</v>
      </c>
      <c r="DK170" s="882">
        <f t="shared" si="212"/>
        <v>1.1533979999999999E-2</v>
      </c>
      <c r="DL170" s="882">
        <f t="shared" si="212"/>
        <v>8.3332010000000001E-3</v>
      </c>
      <c r="DM170" s="882">
        <f t="shared" si="212"/>
        <v>1.0153096E-2</v>
      </c>
      <c r="DN170" s="882">
        <f t="shared" si="212"/>
        <v>1.2587604000000001E-2</v>
      </c>
      <c r="DO170" s="882">
        <f t="shared" si="212"/>
        <v>8.971761E-3</v>
      </c>
      <c r="DP170" s="882">
        <f t="shared" si="212"/>
        <v>9.3149860000000008E-3</v>
      </c>
      <c r="DQ170" s="882">
        <f t="shared" si="212"/>
        <v>1.0400537E-2</v>
      </c>
      <c r="DR170" s="882">
        <f t="shared" si="212"/>
        <v>1.0520267E-2</v>
      </c>
      <c r="DS170" s="882">
        <f t="shared" si="212"/>
        <v>1.0280806999999999E-2</v>
      </c>
      <c r="DT170" s="882">
        <f t="shared" si="212"/>
        <v>7.8063899999999999E-3</v>
      </c>
      <c r="DU170" s="882">
        <f t="shared" si="212"/>
        <v>9.4426979999999994E-3</v>
      </c>
      <c r="DV170" s="882">
        <f t="shared" si="212"/>
        <v>9.6901399999999999E-3</v>
      </c>
      <c r="DW170" s="882">
        <f t="shared" si="212"/>
        <v>8.3810929999999992E-3</v>
      </c>
      <c r="DX170" s="882">
        <f t="shared" si="212"/>
        <v>5.411791E-3</v>
      </c>
      <c r="DY170" s="882">
        <f t="shared" si="212"/>
        <v>7.7185880000000002E-3</v>
      </c>
      <c r="DZ170" s="882">
        <f t="shared" ref="DZ170:GK170" si="213">DZ158</f>
        <v>8.6923910000000007E-3</v>
      </c>
      <c r="EA170" s="882">
        <f t="shared" si="213"/>
        <v>6.329721E-3</v>
      </c>
      <c r="EB170" s="882">
        <f t="shared" si="213"/>
        <v>4.0229250000000001E-3</v>
      </c>
      <c r="EC170" s="882">
        <f t="shared" si="213"/>
        <v>7.8303350000000008E-3</v>
      </c>
      <c r="ED170" s="882">
        <f t="shared" si="213"/>
        <v>9.3149860000000008E-3</v>
      </c>
      <c r="EE170" s="882">
        <f t="shared" si="213"/>
        <v>5.7789629999999998E-3</v>
      </c>
      <c r="EF170" s="882">
        <f t="shared" si="213"/>
        <v>4.2943119999999998E-3</v>
      </c>
      <c r="EG170" s="882">
        <f t="shared" si="213"/>
        <v>7.1199380000000001E-3</v>
      </c>
      <c r="EH170" s="882">
        <f t="shared" si="213"/>
        <v>7.4472000000000002E-3</v>
      </c>
      <c r="EI170" s="882">
        <f t="shared" si="213"/>
        <v>5.28408E-3</v>
      </c>
      <c r="EJ170" s="882">
        <f t="shared" si="213"/>
        <v>3.1449049999999999E-3</v>
      </c>
      <c r="EK170" s="882">
        <f t="shared" si="213"/>
        <v>5.8268549999999997E-3</v>
      </c>
      <c r="EL170" s="882">
        <f t="shared" si="213"/>
        <v>7.7070940000000003E-3</v>
      </c>
      <c r="EM170" s="882">
        <f t="shared" si="213"/>
        <v>5.3420610000000004E-3</v>
      </c>
      <c r="EN170" s="882">
        <f t="shared" si="213"/>
        <v>3.2208860000000001E-3</v>
      </c>
      <c r="EO170" s="882">
        <f t="shared" si="213"/>
        <v>6.4242850000000001E-3</v>
      </c>
      <c r="EP170" s="882">
        <f t="shared" si="213"/>
        <v>9.5677809802021604E-3</v>
      </c>
      <c r="EQ170" s="882">
        <f t="shared" si="213"/>
        <v>6.4681866570216401E-3</v>
      </c>
      <c r="ER170" s="882">
        <f t="shared" si="213"/>
        <v>4.1501971918175701E-3</v>
      </c>
      <c r="ES170" s="882">
        <f t="shared" si="213"/>
        <v>9.3384319448636694E-3</v>
      </c>
      <c r="ET170" s="882">
        <f t="shared" si="213"/>
        <v>8.09741715450772E-3</v>
      </c>
      <c r="EU170" s="882">
        <f t="shared" si="213"/>
        <v>6.9545137819326504E-3</v>
      </c>
      <c r="EV170" s="882">
        <f t="shared" si="213"/>
        <v>4.1761088548057396E-3</v>
      </c>
      <c r="EW170" s="882">
        <f t="shared" si="213"/>
        <v>7.7789614581821103E-3</v>
      </c>
      <c r="EX170" s="882">
        <f t="shared" si="213"/>
        <v>9.4201782826897808E-3</v>
      </c>
      <c r="EY170" s="882">
        <f t="shared" si="213"/>
        <v>5.9736875519759503E-3</v>
      </c>
      <c r="EZ170" s="882">
        <f t="shared" si="213"/>
        <v>1.87678106789863E-3</v>
      </c>
      <c r="FA170" s="882">
        <f t="shared" si="213"/>
        <v>5.9729899995502799E-3</v>
      </c>
      <c r="FB170" s="882">
        <f t="shared" si="213"/>
        <v>5.07501318169787E-3</v>
      </c>
      <c r="FC170" s="882">
        <f t="shared" si="213"/>
        <v>3.48485096265732E-3</v>
      </c>
      <c r="FD170" s="882">
        <f t="shared" si="213"/>
        <v>1.5452462847024601E-3</v>
      </c>
      <c r="FE170" s="882">
        <f t="shared" si="213"/>
        <v>3.7909011428607399E-3</v>
      </c>
      <c r="FF170" s="882">
        <f t="shared" si="213"/>
        <v>5.03412228672785E-3</v>
      </c>
      <c r="FG170" s="882">
        <f t="shared" si="213"/>
        <v>2.9353972337360901E-3</v>
      </c>
      <c r="FH170" s="882">
        <f t="shared" si="213"/>
        <v>5.1599005038147801E-3</v>
      </c>
      <c r="FI170" s="882">
        <f t="shared" si="213"/>
        <v>3.3873009120242502E-3</v>
      </c>
      <c r="FJ170" s="882">
        <f t="shared" si="213"/>
        <v>5.1391057130457203E-3</v>
      </c>
      <c r="FK170" s="882">
        <f t="shared" si="213"/>
        <v>2.4549428569631501E-3</v>
      </c>
      <c r="FL170" s="882">
        <f t="shared" si="213"/>
        <v>1.2853377949140501E-3</v>
      </c>
      <c r="FM170" s="882">
        <f t="shared" si="213"/>
        <v>3.98720650116047E-3</v>
      </c>
      <c r="FN170" s="882">
        <f t="shared" si="213"/>
        <v>4.5353079182574698E-3</v>
      </c>
      <c r="FO170" s="882">
        <f t="shared" si="213"/>
        <v>3.2507878002603998E-3</v>
      </c>
      <c r="FP170" s="882">
        <f t="shared" si="213"/>
        <v>2.63081887198324E-3</v>
      </c>
      <c r="FQ170" s="882">
        <f t="shared" si="213"/>
        <v>3.5430821387912202E-3</v>
      </c>
      <c r="FR170" s="882">
        <f t="shared" si="213"/>
        <v>4.9743878430311902E-3</v>
      </c>
      <c r="FS170" s="882">
        <f t="shared" si="213"/>
        <v>3.0578978155446699E-3</v>
      </c>
      <c r="FT170" s="882">
        <f t="shared" si="213"/>
        <v>1.6238182996094E-3</v>
      </c>
      <c r="FU170" s="882">
        <f t="shared" si="213"/>
        <v>4.1267084730198097E-3</v>
      </c>
      <c r="FV170" s="882">
        <f t="shared" si="213"/>
        <v>3.82001044110525E-3</v>
      </c>
      <c r="FW170" s="882">
        <f t="shared" si="213"/>
        <v>3.6575254580563199E-3</v>
      </c>
      <c r="FX170" s="882">
        <f t="shared" si="213"/>
        <v>1.91326334857567E-3</v>
      </c>
      <c r="FY170" s="882">
        <f t="shared" si="213"/>
        <v>7.5676627648801496E-4</v>
      </c>
      <c r="FZ170" s="882">
        <f t="shared" si="213"/>
        <v>3.6938680521048902E-3</v>
      </c>
      <c r="GA170" s="882">
        <f t="shared" si="213"/>
        <v>1.7642385855447299E-3</v>
      </c>
      <c r="GB170" s="882">
        <f t="shared" si="213"/>
        <v>2.5282004189021699E-3</v>
      </c>
      <c r="GC170" s="882">
        <f t="shared" si="213"/>
        <v>1.2855013302974501E-3</v>
      </c>
      <c r="GD170" s="882">
        <f t="shared" si="213"/>
        <v>1.7363809619654401E-3</v>
      </c>
      <c r="GE170" s="882">
        <f t="shared" si="213"/>
        <v>1.1200852899922601E-3</v>
      </c>
      <c r="GF170" s="882">
        <f t="shared" si="213"/>
        <v>2.5333895224137798E-3</v>
      </c>
      <c r="GG170" s="882">
        <f t="shared" si="213"/>
        <v>4.4162415795002104E-3</v>
      </c>
      <c r="GH170" s="882">
        <f t="shared" si="213"/>
        <v>1.7759879738594999E-3</v>
      </c>
      <c r="GI170" s="882">
        <f t="shared" si="213"/>
        <v>1.1700139005075901E-3</v>
      </c>
      <c r="GJ170" s="882">
        <f t="shared" si="213"/>
        <v>2.28491637681068E-3</v>
      </c>
      <c r="GK170" s="882">
        <f t="shared" si="213"/>
        <v>1.6275859032499501E-3</v>
      </c>
      <c r="GL170" s="882">
        <f t="shared" ref="GL170:HB170" si="214">GL158</f>
        <v>1.7640373112267E-3</v>
      </c>
      <c r="GM170" s="882">
        <f t="shared" si="214"/>
        <v>1.24434073226113E-3</v>
      </c>
      <c r="GN170" s="882">
        <f t="shared" si="214"/>
        <v>1.1626359387874501E-3</v>
      </c>
      <c r="GO170" s="882">
        <f t="shared" si="214"/>
        <v>3.9696767660248999E-3</v>
      </c>
      <c r="GP170" s="882">
        <f t="shared" si="214"/>
        <v>1.4432060482932601E-3</v>
      </c>
      <c r="GQ170" s="882">
        <f t="shared" si="214"/>
        <v>1.17573763892645E-3</v>
      </c>
      <c r="GR170" s="882">
        <f t="shared" si="214"/>
        <v>7.3539345984262902E-4</v>
      </c>
      <c r="GS170" s="882">
        <f t="shared" si="214"/>
        <v>2.1848704611068799E-3</v>
      </c>
      <c r="GT170" s="882">
        <f t="shared" si="214"/>
        <v>1.44627548164315E-3</v>
      </c>
      <c r="GU170" s="882">
        <f t="shared" si="214"/>
        <v>1.0299584242736801E-3</v>
      </c>
      <c r="GV170" s="882">
        <f t="shared" si="214"/>
        <v>8.1534339285602002E-4</v>
      </c>
      <c r="GW170" s="882">
        <f t="shared" si="214"/>
        <v>2.0327762647260501E-3</v>
      </c>
      <c r="GX170" s="882">
        <f t="shared" si="214"/>
        <v>2.1385584984935902E-3</v>
      </c>
      <c r="GY170" s="882">
        <f t="shared" si="214"/>
        <v>8.5112619270758005E-4</v>
      </c>
      <c r="GZ170" s="882">
        <f t="shared" si="214"/>
        <v>8.7757489606068398E-4</v>
      </c>
      <c r="HA170" s="882">
        <f t="shared" si="214"/>
        <v>2.0613194789511099E-3</v>
      </c>
      <c r="HB170" s="882">
        <f t="shared" si="214"/>
        <v>1.7904419858227401E-3</v>
      </c>
    </row>
    <row r="171" spans="1:210" x14ac:dyDescent="0.3">
      <c r="A171" s="47"/>
    </row>
    <row r="172" spans="1:210" x14ac:dyDescent="0.3">
      <c r="A172" s="51" t="s">
        <v>51</v>
      </c>
    </row>
    <row r="173" spans="1:210" ht="16.2" x14ac:dyDescent="0.3">
      <c r="A173" s="55" t="s">
        <v>62</v>
      </c>
    </row>
    <row r="174" spans="1:210" ht="30.6" x14ac:dyDescent="0.3">
      <c r="A174" s="55" t="s">
        <v>58</v>
      </c>
    </row>
    <row r="175" spans="1:210" ht="30.6" x14ac:dyDescent="0.3">
      <c r="A175" s="55" t="s">
        <v>61</v>
      </c>
    </row>
    <row r="176" spans="1:210" ht="30.6" x14ac:dyDescent="0.3">
      <c r="A176" s="55" t="s">
        <v>59</v>
      </c>
    </row>
    <row r="177" spans="1:1" ht="16.2" x14ac:dyDescent="0.3">
      <c r="A177" s="55" t="s">
        <v>63</v>
      </c>
    </row>
    <row r="178" spans="1:1" ht="44.25" customHeight="1" x14ac:dyDescent="0.3">
      <c r="A178" s="56" t="s">
        <v>68</v>
      </c>
    </row>
    <row r="179" spans="1:1" ht="30.6" x14ac:dyDescent="0.3">
      <c r="A179" s="55" t="s">
        <v>65</v>
      </c>
    </row>
    <row r="180" spans="1:1" ht="30.6" x14ac:dyDescent="0.3">
      <c r="A180" s="55" t="s">
        <v>69</v>
      </c>
    </row>
    <row r="181" spans="1:1" ht="30.6" x14ac:dyDescent="0.3">
      <c r="A181" s="55" t="s">
        <v>70</v>
      </c>
    </row>
    <row r="182" spans="1:1" ht="30.6" x14ac:dyDescent="0.3">
      <c r="A182" s="55" t="s">
        <v>66</v>
      </c>
    </row>
    <row r="183" spans="1:1" ht="30.6" x14ac:dyDescent="0.3">
      <c r="A183" s="55" t="s">
        <v>145</v>
      </c>
    </row>
  </sheetData>
  <dataConsolidate/>
  <hyperlinks>
    <hyperlink ref="A1" location="Contents!A1" display="Return to contents" xr:uid="{6A4CD43A-A94D-4861-8892-386121ABE121}"/>
  </hyperlink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69921875" defaultRowHeight="14.4" x14ac:dyDescent="0.3"/>
  <cols>
    <col min="1" max="1" width="73.19921875" style="78" customWidth="1"/>
    <col min="2" max="16384" width="9.69921875" style="22"/>
  </cols>
  <sheetData>
    <row r="1" spans="1:53" x14ac:dyDescent="0.3">
      <c r="A1" s="83" t="s">
        <v>101</v>
      </c>
    </row>
    <row r="2" spans="1:53" x14ac:dyDescent="0.3">
      <c r="A2" s="36"/>
    </row>
    <row r="8" spans="1:53" ht="21" x14ac:dyDescent="0.4">
      <c r="A8" s="23" t="s">
        <v>50</v>
      </c>
    </row>
    <row r="9" spans="1:53" x14ac:dyDescent="0.3">
      <c r="A9" s="24" t="s">
        <v>112</v>
      </c>
    </row>
    <row r="10" spans="1:53" s="74" customFormat="1" x14ac:dyDescent="0.3">
      <c r="A10" s="25" t="s">
        <v>117</v>
      </c>
      <c r="B10" s="236">
        <v>1974</v>
      </c>
      <c r="C10" s="238">
        <v>1975</v>
      </c>
      <c r="D10" s="238">
        <v>1976</v>
      </c>
      <c r="E10" s="238">
        <v>1977</v>
      </c>
      <c r="F10" s="238">
        <v>1978</v>
      </c>
      <c r="G10" s="238">
        <v>1979</v>
      </c>
      <c r="H10" s="238">
        <v>1980</v>
      </c>
      <c r="I10" s="238">
        <v>1981</v>
      </c>
      <c r="J10" s="238">
        <v>1982</v>
      </c>
      <c r="K10" s="238">
        <v>1983</v>
      </c>
      <c r="L10" s="238">
        <v>1984</v>
      </c>
      <c r="M10" s="238">
        <v>1985</v>
      </c>
      <c r="N10" s="238">
        <v>1986</v>
      </c>
      <c r="O10" s="238">
        <v>1987</v>
      </c>
      <c r="P10" s="238">
        <v>1988</v>
      </c>
      <c r="Q10" s="238">
        <v>1989</v>
      </c>
      <c r="R10" s="238">
        <v>1990</v>
      </c>
      <c r="S10" s="238">
        <v>1991</v>
      </c>
      <c r="T10" s="238">
        <v>1992</v>
      </c>
      <c r="U10" s="238">
        <v>1993</v>
      </c>
      <c r="V10" s="238">
        <v>1994</v>
      </c>
      <c r="W10" s="238">
        <v>1995</v>
      </c>
      <c r="X10" s="238">
        <v>1996</v>
      </c>
      <c r="Y10" s="238">
        <v>1997</v>
      </c>
      <c r="Z10" s="238">
        <v>1998</v>
      </c>
      <c r="AA10" s="238">
        <v>1999</v>
      </c>
      <c r="AB10" s="238">
        <v>2000</v>
      </c>
      <c r="AC10" s="238">
        <v>2001</v>
      </c>
      <c r="AD10" s="238">
        <v>2002</v>
      </c>
      <c r="AE10" s="238">
        <v>2003</v>
      </c>
      <c r="AF10" s="238">
        <v>2004</v>
      </c>
      <c r="AG10" s="238">
        <v>2005</v>
      </c>
      <c r="AH10" s="238">
        <v>2006</v>
      </c>
      <c r="AI10" s="238">
        <v>2007</v>
      </c>
      <c r="AJ10" s="238">
        <v>2008</v>
      </c>
      <c r="AK10" s="238">
        <v>2009</v>
      </c>
      <c r="AL10" s="238">
        <v>2010</v>
      </c>
      <c r="AM10" s="238">
        <v>2011</v>
      </c>
      <c r="AN10" s="238">
        <v>2012</v>
      </c>
      <c r="AO10" s="238">
        <v>2013</v>
      </c>
      <c r="AP10" s="238">
        <v>2014</v>
      </c>
      <c r="AQ10" s="238">
        <v>2015</v>
      </c>
      <c r="AR10" s="238">
        <v>2016</v>
      </c>
      <c r="AS10" s="238">
        <v>2017</v>
      </c>
      <c r="AT10" s="238">
        <v>2018</v>
      </c>
      <c r="AU10" s="238">
        <v>2019</v>
      </c>
      <c r="AV10" s="238">
        <v>2020</v>
      </c>
      <c r="AW10" s="238">
        <v>2021</v>
      </c>
      <c r="AX10" s="238">
        <v>2022</v>
      </c>
      <c r="AY10" s="238">
        <v>2023</v>
      </c>
      <c r="AZ10" s="238">
        <v>2024</v>
      </c>
      <c r="BA10" s="237">
        <v>2025</v>
      </c>
    </row>
    <row r="11" spans="1:53" x14ac:dyDescent="0.3">
      <c r="A11" s="26"/>
    </row>
    <row r="12" spans="1:53" x14ac:dyDescent="0.3">
      <c r="A12" s="27" t="s">
        <v>44</v>
      </c>
      <c r="B12" s="239">
        <f t="shared" ref="B12:AG12" si="0">B13 + B43 + B45 - B59 - B74 - B89 - B103</f>
        <v>184.8366528468093</v>
      </c>
      <c r="C12" s="239">
        <f t="shared" si="0"/>
        <v>199.34228230570761</v>
      </c>
      <c r="D12" s="239">
        <f t="shared" si="0"/>
        <v>179.0091600060197</v>
      </c>
      <c r="E12" s="239">
        <f t="shared" si="0"/>
        <v>178.47075784854019</v>
      </c>
      <c r="F12" s="239">
        <f t="shared" si="0"/>
        <v>162.04818432961966</v>
      </c>
      <c r="G12" s="239">
        <f t="shared" si="0"/>
        <v>166.21675491850377</v>
      </c>
      <c r="H12" s="239">
        <f t="shared" si="0"/>
        <v>157.77636581730093</v>
      </c>
      <c r="I12" s="239">
        <f t="shared" si="0"/>
        <v>157.57616569719903</v>
      </c>
      <c r="J12" s="239">
        <f t="shared" si="0"/>
        <v>172.42284727612841</v>
      </c>
      <c r="K12" s="239">
        <f t="shared" si="0"/>
        <v>150.74263448826949</v>
      </c>
      <c r="L12" s="239">
        <f t="shared" si="0"/>
        <v>161.0745084346828</v>
      </c>
      <c r="M12" s="239">
        <f t="shared" si="0"/>
        <v>162.17260373617836</v>
      </c>
      <c r="N12" s="239">
        <f t="shared" si="0"/>
        <v>166.1027464389542</v>
      </c>
      <c r="O12" s="239">
        <f t="shared" si="0"/>
        <v>191.10453995854718</v>
      </c>
      <c r="P12" s="239">
        <f t="shared" si="0"/>
        <v>147.79544630174581</v>
      </c>
      <c r="Q12" s="239">
        <f t="shared" si="0"/>
        <v>159.51969471733725</v>
      </c>
      <c r="R12" s="239">
        <f t="shared" si="0"/>
        <v>158.51005676107332</v>
      </c>
      <c r="S12" s="239">
        <f t="shared" si="0"/>
        <v>167.97702387044106</v>
      </c>
      <c r="T12" s="239">
        <f t="shared" si="0"/>
        <v>185.90412456468769</v>
      </c>
      <c r="U12" s="239">
        <f t="shared" si="0"/>
        <v>186.28823185522674</v>
      </c>
      <c r="V12" s="239">
        <f t="shared" si="0"/>
        <v>208.49384660093997</v>
      </c>
      <c r="W12" s="239">
        <f t="shared" si="0"/>
        <v>208.7044926850142</v>
      </c>
      <c r="X12" s="239">
        <f t="shared" si="0"/>
        <v>227.41549059945845</v>
      </c>
      <c r="Y12" s="239">
        <f t="shared" si="0"/>
        <v>230.30673110095717</v>
      </c>
      <c r="Z12" s="239">
        <f t="shared" si="0"/>
        <v>236.49540467425274</v>
      </c>
      <c r="AA12" s="239">
        <f t="shared" si="0"/>
        <v>247.24214896196634</v>
      </c>
      <c r="AB12" s="239">
        <f t="shared" si="0"/>
        <v>246.88574470716378</v>
      </c>
      <c r="AC12" s="239">
        <f t="shared" si="0"/>
        <v>252.27325930325958</v>
      </c>
      <c r="AD12" s="239">
        <f t="shared" si="0"/>
        <v>257.16686890919061</v>
      </c>
      <c r="AE12" s="239">
        <f t="shared" si="0"/>
        <v>275.28196829473643</v>
      </c>
      <c r="AF12" s="239">
        <f t="shared" si="0"/>
        <v>275.33865945054191</v>
      </c>
      <c r="AG12" s="239">
        <f t="shared" si="0"/>
        <v>282.70499871075947</v>
      </c>
      <c r="AH12" s="239">
        <f t="shared" ref="AH12:BM12" si="1">AH13 + AH43 + AH45 - AH59 - AH74 - AH89 - AH103</f>
        <v>279.47622944885171</v>
      </c>
      <c r="AI12" s="239">
        <f t="shared" si="1"/>
        <v>281.08296555132182</v>
      </c>
      <c r="AJ12" s="239">
        <f t="shared" si="1"/>
        <v>277.7868617828077</v>
      </c>
      <c r="AK12" s="239">
        <f t="shared" si="1"/>
        <v>277.39729517283473</v>
      </c>
      <c r="AL12" s="239">
        <f t="shared" si="1"/>
        <v>269.57323203667039</v>
      </c>
      <c r="AM12" s="239">
        <f t="shared" si="1"/>
        <v>278.49562413400076</v>
      </c>
      <c r="AN12" s="239">
        <f t="shared" si="1"/>
        <v>273.46675993619408</v>
      </c>
      <c r="AO12" s="239">
        <f t="shared" si="1"/>
        <v>274.9633764345665</v>
      </c>
      <c r="AP12" s="239">
        <f t="shared" si="1"/>
        <v>279.28223447216197</v>
      </c>
      <c r="AQ12" s="239">
        <f t="shared" si="1"/>
        <v>292.69792571126965</v>
      </c>
      <c r="AR12" s="239">
        <f t="shared" si="1"/>
        <v>310.14312161524299</v>
      </c>
      <c r="AS12" s="239">
        <f t="shared" si="1"/>
        <v>316.62383358162015</v>
      </c>
      <c r="AT12" s="239">
        <f t="shared" si="1"/>
        <v>306.88813115940411</v>
      </c>
      <c r="AU12" s="239">
        <f t="shared" si="1"/>
        <v>309.1222394540863</v>
      </c>
      <c r="AV12" s="239">
        <f t="shared" si="1"/>
        <v>317.53510876517754</v>
      </c>
      <c r="AW12" s="239">
        <f t="shared" si="1"/>
        <v>303.34125576171505</v>
      </c>
      <c r="AX12" s="239">
        <f t="shared" si="1"/>
        <v>305.60492528990875</v>
      </c>
      <c r="AY12" s="239">
        <f t="shared" si="1"/>
        <v>295.55668766016504</v>
      </c>
      <c r="AZ12" s="239">
        <f t="shared" si="1"/>
        <v>286.05416961141452</v>
      </c>
      <c r="BA12" s="239">
        <f t="shared" si="1"/>
        <v>287.58937159956866</v>
      </c>
    </row>
    <row r="13" spans="1:53" x14ac:dyDescent="0.3">
      <c r="A13" s="28" t="s">
        <v>0</v>
      </c>
      <c r="B13" s="240">
        <f t="shared" ref="B13:AG13" si="2">B14 + B33</f>
        <v>7.9814924743740852</v>
      </c>
      <c r="C13" s="240">
        <f t="shared" si="2"/>
        <v>8.2802184126474572</v>
      </c>
      <c r="D13" s="240">
        <f t="shared" si="2"/>
        <v>21.955694843448555</v>
      </c>
      <c r="E13" s="240">
        <f t="shared" si="2"/>
        <v>31.484961957924799</v>
      </c>
      <c r="F13" s="240">
        <f t="shared" si="2"/>
        <v>26.799003521509078</v>
      </c>
      <c r="G13" s="240">
        <f t="shared" si="2"/>
        <v>17.501558187297242</v>
      </c>
      <c r="H13" s="240">
        <f t="shared" si="2"/>
        <v>15.713033712606505</v>
      </c>
      <c r="I13" s="240">
        <f t="shared" si="2"/>
        <v>21.33387352099745</v>
      </c>
      <c r="J13" s="240">
        <f t="shared" si="2"/>
        <v>32.182399029065536</v>
      </c>
      <c r="K13" s="240">
        <f t="shared" si="2"/>
        <v>31.811941303127345</v>
      </c>
      <c r="L13" s="240">
        <f t="shared" si="2"/>
        <v>44.384313134478887</v>
      </c>
      <c r="M13" s="240">
        <f t="shared" si="2"/>
        <v>60.410532869189197</v>
      </c>
      <c r="N13" s="240">
        <f t="shared" si="2"/>
        <v>66.962740818047877</v>
      </c>
      <c r="O13" s="240">
        <f t="shared" si="2"/>
        <v>64.156485613592267</v>
      </c>
      <c r="P13" s="240">
        <f t="shared" si="2"/>
        <v>76.310802112884389</v>
      </c>
      <c r="Q13" s="240">
        <f t="shared" si="2"/>
        <v>84.926270171369126</v>
      </c>
      <c r="R13" s="240">
        <f t="shared" si="2"/>
        <v>87.583157178544326</v>
      </c>
      <c r="S13" s="240">
        <f t="shared" si="2"/>
        <v>92.382658601004522</v>
      </c>
      <c r="T13" s="240">
        <f t="shared" si="2"/>
        <v>87.333052524264048</v>
      </c>
      <c r="U13" s="240">
        <f t="shared" si="2"/>
        <v>91.757936137918733</v>
      </c>
      <c r="V13" s="240">
        <f t="shared" si="2"/>
        <v>88.624880101801267</v>
      </c>
      <c r="W13" s="240">
        <f t="shared" si="2"/>
        <v>74.10206367918282</v>
      </c>
      <c r="X13" s="240">
        <f t="shared" si="2"/>
        <v>97.418883906726109</v>
      </c>
      <c r="Y13" s="240">
        <f t="shared" si="2"/>
        <v>127.40741003620239</v>
      </c>
      <c r="Z13" s="240">
        <f t="shared" si="2"/>
        <v>103.17241029326038</v>
      </c>
      <c r="AA13" s="240">
        <f t="shared" si="2"/>
        <v>92.872563282477884</v>
      </c>
      <c r="AB13" s="240">
        <f t="shared" si="2"/>
        <v>84.040620720743107</v>
      </c>
      <c r="AC13" s="240">
        <f t="shared" si="2"/>
        <v>80.985126402820043</v>
      </c>
      <c r="AD13" s="240">
        <f t="shared" si="2"/>
        <v>74.484771656845638</v>
      </c>
      <c r="AE13" s="240">
        <f t="shared" si="2"/>
        <v>57.47854888070529</v>
      </c>
      <c r="AF13" s="240">
        <f t="shared" si="2"/>
        <v>51.345456730897382</v>
      </c>
      <c r="AG13" s="240">
        <f t="shared" si="2"/>
        <v>48.096413930669613</v>
      </c>
      <c r="AH13" s="240">
        <f t="shared" ref="AH13:BM13" si="3">AH14 + AH33</f>
        <v>45.380125670276982</v>
      </c>
      <c r="AI13" s="240">
        <f t="shared" si="3"/>
        <v>93.143116457665016</v>
      </c>
      <c r="AJ13" s="240">
        <f t="shared" si="3"/>
        <v>131.81797985915986</v>
      </c>
      <c r="AK13" s="240">
        <f t="shared" si="3"/>
        <v>125.09407483415136</v>
      </c>
      <c r="AL13" s="240">
        <f t="shared" si="3"/>
        <v>123.78535796522044</v>
      </c>
      <c r="AM13" s="240">
        <f t="shared" si="3"/>
        <v>107.26365643129495</v>
      </c>
      <c r="AN13" s="240">
        <f t="shared" si="3"/>
        <v>96.464009345015569</v>
      </c>
      <c r="AO13" s="240">
        <f t="shared" si="3"/>
        <v>80.77533599589681</v>
      </c>
      <c r="AP13" s="240">
        <f t="shared" si="3"/>
        <v>95.304737306373283</v>
      </c>
      <c r="AQ13" s="240">
        <f t="shared" si="3"/>
        <v>98.244948668500456</v>
      </c>
      <c r="AR13" s="240">
        <f t="shared" si="3"/>
        <v>82.663466088593026</v>
      </c>
      <c r="AS13" s="240">
        <f t="shared" si="3"/>
        <v>75.192830586093521</v>
      </c>
      <c r="AT13" s="240">
        <f t="shared" si="3"/>
        <v>59.813803026658292</v>
      </c>
      <c r="AU13" s="240">
        <f t="shared" si="3"/>
        <v>61.277741936683718</v>
      </c>
      <c r="AV13" s="240">
        <f t="shared" si="3"/>
        <v>53.464007815707788</v>
      </c>
      <c r="AW13" s="240">
        <f t="shared" si="3"/>
        <v>46.572261533899635</v>
      </c>
      <c r="AX13" s="240">
        <f t="shared" si="3"/>
        <v>42.001278536967483</v>
      </c>
      <c r="AY13" s="240">
        <f t="shared" si="3"/>
        <v>44.804557318888484</v>
      </c>
      <c r="AZ13" s="240">
        <f t="shared" si="3"/>
        <v>39.10904690175505</v>
      </c>
      <c r="BA13" s="240">
        <f t="shared" si="3"/>
        <v>37.139885477878039</v>
      </c>
    </row>
    <row r="14" spans="1:53" x14ac:dyDescent="0.3">
      <c r="A14" s="29" t="s">
        <v>91</v>
      </c>
      <c r="B14" s="241">
        <f t="shared" ref="B14:AG14" si="4">SUM(B15:B32)</f>
        <v>7.8730583855000003</v>
      </c>
      <c r="C14" s="241">
        <f t="shared" si="4"/>
        <v>8.1517505109694408</v>
      </c>
      <c r="D14" s="241">
        <f t="shared" si="4"/>
        <v>21.736178074396602</v>
      </c>
      <c r="E14" s="241">
        <f t="shared" si="4"/>
        <v>31.170711150077299</v>
      </c>
      <c r="F14" s="241">
        <f t="shared" si="4"/>
        <v>26.3956019521491</v>
      </c>
      <c r="G14" s="241">
        <f t="shared" si="4"/>
        <v>16.995918932801519</v>
      </c>
      <c r="H14" s="241">
        <f t="shared" si="4"/>
        <v>15.089923385942834</v>
      </c>
      <c r="I14" s="241">
        <f t="shared" si="4"/>
        <v>20.254951749309679</v>
      </c>
      <c r="J14" s="241">
        <f t="shared" si="4"/>
        <v>30.911782347384825</v>
      </c>
      <c r="K14" s="241">
        <f t="shared" si="4"/>
        <v>30.373248493595291</v>
      </c>
      <c r="L14" s="241">
        <f t="shared" si="4"/>
        <v>42.126995849319876</v>
      </c>
      <c r="M14" s="241">
        <f t="shared" si="4"/>
        <v>56.149484540363659</v>
      </c>
      <c r="N14" s="241">
        <f t="shared" si="4"/>
        <v>61.986747970673619</v>
      </c>
      <c r="O14" s="241">
        <f t="shared" si="4"/>
        <v>59.088254155891448</v>
      </c>
      <c r="P14" s="241">
        <f t="shared" si="4"/>
        <v>71.110316180172063</v>
      </c>
      <c r="Q14" s="241">
        <f t="shared" si="4"/>
        <v>79.649342045937047</v>
      </c>
      <c r="R14" s="241">
        <f t="shared" si="4"/>
        <v>82.002311813671582</v>
      </c>
      <c r="S14" s="241">
        <f t="shared" si="4"/>
        <v>85.941214110141914</v>
      </c>
      <c r="T14" s="241">
        <f t="shared" si="4"/>
        <v>81.0800016191059</v>
      </c>
      <c r="U14" s="241">
        <f t="shared" si="4"/>
        <v>85.595419582133289</v>
      </c>
      <c r="V14" s="241">
        <f t="shared" si="4"/>
        <v>82.504116504279864</v>
      </c>
      <c r="W14" s="241">
        <f t="shared" si="4"/>
        <v>69.290579585385316</v>
      </c>
      <c r="X14" s="241">
        <f t="shared" si="4"/>
        <v>91.808047584930847</v>
      </c>
      <c r="Y14" s="241">
        <f t="shared" si="4"/>
        <v>121.41754533459643</v>
      </c>
      <c r="Z14" s="241">
        <f t="shared" si="4"/>
        <v>96.357890387764058</v>
      </c>
      <c r="AA14" s="241">
        <f t="shared" si="4"/>
        <v>85.079426913736484</v>
      </c>
      <c r="AB14" s="241">
        <f t="shared" si="4"/>
        <v>75.776541225762898</v>
      </c>
      <c r="AC14" s="241">
        <f t="shared" si="4"/>
        <v>71.080702325060471</v>
      </c>
      <c r="AD14" s="241">
        <f t="shared" si="4"/>
        <v>64.494931112965773</v>
      </c>
      <c r="AE14" s="241">
        <f t="shared" si="4"/>
        <v>50.1033760965882</v>
      </c>
      <c r="AF14" s="241">
        <f t="shared" si="4"/>
        <v>43.288503768171587</v>
      </c>
      <c r="AG14" s="241">
        <f t="shared" si="4"/>
        <v>40.253583553146079</v>
      </c>
      <c r="AH14" s="241">
        <f t="shared" ref="AH14:BM14" si="5">SUM(AH15:AH32)</f>
        <v>38.689707959680639</v>
      </c>
      <c r="AI14" s="241">
        <f t="shared" si="5"/>
        <v>88.394545814214268</v>
      </c>
      <c r="AJ14" s="241">
        <f t="shared" si="5"/>
        <v>128.19581202568912</v>
      </c>
      <c r="AK14" s="241">
        <f t="shared" si="5"/>
        <v>121.45363182410267</v>
      </c>
      <c r="AL14" s="241">
        <f t="shared" si="5"/>
        <v>116.39627453272448</v>
      </c>
      <c r="AM14" s="241">
        <f t="shared" si="5"/>
        <v>99.900570388757032</v>
      </c>
      <c r="AN14" s="241">
        <f t="shared" si="5"/>
        <v>87.499771275535679</v>
      </c>
      <c r="AO14" s="241">
        <f t="shared" si="5"/>
        <v>71.178813682740568</v>
      </c>
      <c r="AP14" s="241">
        <f t="shared" si="5"/>
        <v>83.482333754914933</v>
      </c>
      <c r="AQ14" s="241">
        <f t="shared" si="5"/>
        <v>87.595600739335012</v>
      </c>
      <c r="AR14" s="241">
        <f t="shared" si="5"/>
        <v>73.921784642475572</v>
      </c>
      <c r="AS14" s="241">
        <f t="shared" si="5"/>
        <v>65.885121721511709</v>
      </c>
      <c r="AT14" s="241">
        <f t="shared" si="5"/>
        <v>51.187098379860458</v>
      </c>
      <c r="AU14" s="241">
        <f t="shared" si="5"/>
        <v>53.219311113288562</v>
      </c>
      <c r="AV14" s="241">
        <f t="shared" si="5"/>
        <v>45.266619519822306</v>
      </c>
      <c r="AW14" s="241">
        <f t="shared" si="5"/>
        <v>39.050181609766469</v>
      </c>
      <c r="AX14" s="241">
        <f t="shared" si="5"/>
        <v>34.275145839300762</v>
      </c>
      <c r="AY14" s="241">
        <f t="shared" si="5"/>
        <v>37.656235907644898</v>
      </c>
      <c r="AZ14" s="241">
        <f t="shared" si="5"/>
        <v>32.194617470356562</v>
      </c>
      <c r="BA14" s="241">
        <f t="shared" si="5"/>
        <v>31.253001475865641</v>
      </c>
    </row>
    <row r="15" spans="1:53" x14ac:dyDescent="0.3">
      <c r="A15" s="30" t="s">
        <v>5</v>
      </c>
      <c r="B15" s="242">
        <v>0</v>
      </c>
      <c r="C15" s="242">
        <v>0</v>
      </c>
      <c r="D15" s="242">
        <v>0</v>
      </c>
      <c r="E15" s="242">
        <v>0</v>
      </c>
      <c r="F15" s="242">
        <v>0</v>
      </c>
      <c r="G15" s="242">
        <v>4.4427600321145198</v>
      </c>
      <c r="H15" s="242">
        <v>6.4682519393023599</v>
      </c>
      <c r="I15" s="242">
        <v>9.3095701332828007</v>
      </c>
      <c r="J15" s="242">
        <v>17.677084674547999</v>
      </c>
      <c r="K15" s="242">
        <v>16.775196337512099</v>
      </c>
      <c r="L15" s="242">
        <v>20.3756105464482</v>
      </c>
      <c r="M15" s="242">
        <v>24.004895223567001</v>
      </c>
      <c r="N15" s="242">
        <v>29.170616147055899</v>
      </c>
      <c r="O15" s="242">
        <v>27.8057307848558</v>
      </c>
      <c r="P15" s="242">
        <v>30.168694892355699</v>
      </c>
      <c r="Q15" s="242">
        <v>30.545721575967701</v>
      </c>
      <c r="R15" s="242">
        <v>30.949348962860999</v>
      </c>
      <c r="S15" s="242">
        <v>31.233615909598399</v>
      </c>
      <c r="T15" s="242">
        <v>34.013400630469597</v>
      </c>
      <c r="U15" s="242">
        <v>34.786685209978501</v>
      </c>
      <c r="V15" s="242">
        <v>34.572638634666099</v>
      </c>
      <c r="W15" s="242">
        <v>37.783100189577901</v>
      </c>
      <c r="X15" s="242">
        <v>62.28456568475</v>
      </c>
      <c r="Y15" s="242">
        <v>93.124735986352903</v>
      </c>
      <c r="Z15" s="242">
        <v>69.713330757610393</v>
      </c>
      <c r="AA15" s="242">
        <v>62.049202097620501</v>
      </c>
      <c r="AB15" s="242">
        <v>58.045871356220701</v>
      </c>
      <c r="AC15" s="242">
        <v>52.477326289833798</v>
      </c>
      <c r="AD15" s="242">
        <v>49.502199972784503</v>
      </c>
      <c r="AE15" s="242">
        <v>37.071257492725103</v>
      </c>
      <c r="AF15" s="242">
        <v>29.070116400617302</v>
      </c>
      <c r="AG15" s="242">
        <v>26.969219838962001</v>
      </c>
      <c r="AH15" s="242">
        <v>21.797104931828599</v>
      </c>
      <c r="AI15" s="242">
        <v>12.102725471161399</v>
      </c>
      <c r="AJ15" s="242">
        <v>10.352521090415101</v>
      </c>
      <c r="AK15" s="242">
        <v>10.6009970511254</v>
      </c>
      <c r="AL15" s="242">
        <v>10.894882456602</v>
      </c>
      <c r="AM15" s="242">
        <v>7.1454283269462397</v>
      </c>
      <c r="AN15" s="242">
        <v>7.1082356472200399</v>
      </c>
      <c r="AO15" s="242">
        <v>7.9197863895519296</v>
      </c>
      <c r="AP15" s="242">
        <v>9.0310564839785208</v>
      </c>
      <c r="AQ15" s="242">
        <v>6.79137668860246</v>
      </c>
      <c r="AR15" s="242">
        <v>5.85031107236731</v>
      </c>
      <c r="AS15" s="242">
        <v>6.9332983827093004</v>
      </c>
      <c r="AT15" s="242">
        <v>6.1769258653359298</v>
      </c>
      <c r="AU15" s="242">
        <v>5.0648880556106501</v>
      </c>
      <c r="AV15" s="242">
        <v>5.4392817331601604</v>
      </c>
      <c r="AW15" s="242">
        <v>5.8652407706945704</v>
      </c>
      <c r="AX15" s="242">
        <v>5.5015255344632603</v>
      </c>
      <c r="AY15" s="242">
        <v>7.74479168342741</v>
      </c>
      <c r="AZ15" s="242">
        <v>5.7258766337439297</v>
      </c>
      <c r="BA15" s="242">
        <v>3.9808841715450098</v>
      </c>
    </row>
    <row r="16" spans="1:53" x14ac:dyDescent="0.3">
      <c r="A16" s="30" t="s">
        <v>6</v>
      </c>
      <c r="B16" s="243">
        <v>7.8730583855000003</v>
      </c>
      <c r="C16" s="243">
        <v>8.1517505109694408</v>
      </c>
      <c r="D16" s="243">
        <v>21.736178074396602</v>
      </c>
      <c r="E16" s="243">
        <v>31.170711150077299</v>
      </c>
      <c r="F16" s="243">
        <v>26.3956019521491</v>
      </c>
      <c r="G16" s="243">
        <v>12.553158900687</v>
      </c>
      <c r="H16" s="243">
        <v>8.6151129926088501</v>
      </c>
      <c r="I16" s="243">
        <v>10.3799057331565</v>
      </c>
      <c r="J16" s="243">
        <v>13.0171248143818</v>
      </c>
      <c r="K16" s="243">
        <v>13.077046965445501</v>
      </c>
      <c r="L16" s="243">
        <v>13.4062524881538</v>
      </c>
      <c r="M16" s="243">
        <v>14.494921565062899</v>
      </c>
      <c r="N16" s="243">
        <v>13.3772062078248</v>
      </c>
      <c r="O16" s="243">
        <v>11.6901415356563</v>
      </c>
      <c r="P16" s="243">
        <v>12.7090682753152</v>
      </c>
      <c r="Q16" s="243">
        <v>12.733040169650501</v>
      </c>
      <c r="R16" s="243">
        <v>11.4792143660845</v>
      </c>
      <c r="S16" s="243">
        <v>11.083754850085199</v>
      </c>
      <c r="T16" s="243">
        <v>10.9432392526975</v>
      </c>
      <c r="U16" s="243">
        <v>9.9869397653608001</v>
      </c>
      <c r="V16" s="243">
        <v>9.5055889502031601</v>
      </c>
      <c r="W16" s="243">
        <v>7.7683375916634496</v>
      </c>
      <c r="X16" s="243">
        <v>7.9658817659065102</v>
      </c>
      <c r="Y16" s="243">
        <v>6.6119374211185704</v>
      </c>
      <c r="Z16" s="243">
        <v>6.2590710933598199</v>
      </c>
      <c r="AA16" s="243">
        <v>5.6207657177078598</v>
      </c>
      <c r="AB16" s="243">
        <v>4.7566603401327301</v>
      </c>
      <c r="AC16" s="243">
        <v>4.4944633221766299</v>
      </c>
      <c r="AD16" s="243">
        <v>4.19316364349487</v>
      </c>
      <c r="AE16" s="243">
        <v>3.4812406844899999</v>
      </c>
      <c r="AF16" s="243">
        <v>4.8641654243757104</v>
      </c>
      <c r="AG16" s="243">
        <v>4.0783273005424503</v>
      </c>
      <c r="AH16" s="243">
        <v>4.2090359327002398</v>
      </c>
      <c r="AI16" s="243">
        <v>3.5605974071803299</v>
      </c>
      <c r="AJ16" s="243">
        <v>3.0124358536070202</v>
      </c>
      <c r="AK16" s="243">
        <v>2.35670180720428</v>
      </c>
      <c r="AL16" s="243">
        <v>2.5892419113602401</v>
      </c>
      <c r="AM16" s="243">
        <v>2.7887960524371498</v>
      </c>
      <c r="AN16" s="243">
        <v>2.6061456382757902</v>
      </c>
      <c r="AO16" s="243">
        <v>2.5039653267785602</v>
      </c>
      <c r="AP16" s="243">
        <v>3.5477397371824702</v>
      </c>
      <c r="AQ16" s="243">
        <v>2.5316275795443999</v>
      </c>
      <c r="AR16" s="243">
        <v>1.8798004295103199</v>
      </c>
      <c r="AS16" s="243">
        <v>1.5575198050094099</v>
      </c>
      <c r="AT16" s="243">
        <v>1.7325624856362301</v>
      </c>
      <c r="AU16" s="243">
        <v>1.73289886230097</v>
      </c>
      <c r="AV16" s="243">
        <v>1.67299837987737</v>
      </c>
      <c r="AW16" s="243">
        <v>1.5718448345728799</v>
      </c>
      <c r="AX16" s="243">
        <v>3.31850473403918</v>
      </c>
      <c r="AY16" s="243">
        <v>2.9095131963340801</v>
      </c>
      <c r="AZ16" s="243">
        <v>3.3827730610810698</v>
      </c>
      <c r="BA16" s="243">
        <v>2.9446149913145301</v>
      </c>
    </row>
    <row r="17" spans="1:53" x14ac:dyDescent="0.3">
      <c r="A17" s="30" t="s">
        <v>2</v>
      </c>
      <c r="B17" s="244">
        <v>0</v>
      </c>
      <c r="C17" s="244">
        <v>0</v>
      </c>
      <c r="D17" s="244">
        <v>0</v>
      </c>
      <c r="E17" s="244">
        <v>0</v>
      </c>
      <c r="F17" s="244">
        <v>0</v>
      </c>
      <c r="G17" s="244">
        <v>0</v>
      </c>
      <c r="H17" s="244">
        <v>0</v>
      </c>
      <c r="I17" s="244">
        <v>0</v>
      </c>
      <c r="J17" s="244">
        <v>0</v>
      </c>
      <c r="K17" s="244">
        <v>0</v>
      </c>
      <c r="L17" s="244">
        <v>0</v>
      </c>
      <c r="M17" s="244">
        <v>0</v>
      </c>
      <c r="N17" s="244">
        <v>0</v>
      </c>
      <c r="O17" s="244">
        <v>0</v>
      </c>
      <c r="P17" s="244">
        <v>0</v>
      </c>
      <c r="Q17" s="244">
        <v>0</v>
      </c>
      <c r="R17" s="244">
        <v>0</v>
      </c>
      <c r="S17" s="244">
        <v>0</v>
      </c>
      <c r="T17" s="244">
        <v>0</v>
      </c>
      <c r="U17" s="244">
        <v>0</v>
      </c>
      <c r="V17" s="244">
        <v>0</v>
      </c>
      <c r="W17" s="244">
        <v>0</v>
      </c>
      <c r="X17" s="244">
        <v>0</v>
      </c>
      <c r="Y17" s="244">
        <v>0</v>
      </c>
      <c r="Z17" s="244">
        <v>0</v>
      </c>
      <c r="AA17" s="244">
        <v>0</v>
      </c>
      <c r="AB17" s="244">
        <v>0</v>
      </c>
      <c r="AC17" s="244">
        <v>0</v>
      </c>
      <c r="AD17" s="244">
        <v>0</v>
      </c>
      <c r="AE17" s="244">
        <v>0</v>
      </c>
      <c r="AF17" s="244">
        <v>0</v>
      </c>
      <c r="AG17" s="244">
        <v>0</v>
      </c>
      <c r="AH17" s="244">
        <v>5.3897030388949201</v>
      </c>
      <c r="AI17" s="244">
        <v>27.0104301875236</v>
      </c>
      <c r="AJ17" s="244">
        <v>26.392981807342899</v>
      </c>
      <c r="AK17" s="244">
        <v>24.775317496448501</v>
      </c>
      <c r="AL17" s="244">
        <v>24.3169098261234</v>
      </c>
      <c r="AM17" s="244">
        <v>22.570632622917898</v>
      </c>
      <c r="AN17" s="244">
        <v>23.1491173405852</v>
      </c>
      <c r="AO17" s="244">
        <v>20.163691715923701</v>
      </c>
      <c r="AP17" s="244">
        <v>23.9181402523648</v>
      </c>
      <c r="AQ17" s="244">
        <v>18.632346986414198</v>
      </c>
      <c r="AR17" s="244">
        <v>18.500966531806899</v>
      </c>
      <c r="AS17" s="244">
        <v>15.5391648522045</v>
      </c>
      <c r="AT17" s="244">
        <v>8.6525443331183798</v>
      </c>
      <c r="AU17" s="244">
        <v>13.150189451077299</v>
      </c>
      <c r="AV17" s="244">
        <v>9.8950533755797494</v>
      </c>
      <c r="AW17" s="244">
        <v>6.5235111924622204</v>
      </c>
      <c r="AX17" s="244">
        <v>5.3620008671475299</v>
      </c>
      <c r="AY17" s="244">
        <v>4.1509606816673799</v>
      </c>
      <c r="AZ17" s="244">
        <v>2.5008361629763698</v>
      </c>
      <c r="BA17" s="244">
        <v>2.24331245413943</v>
      </c>
    </row>
    <row r="18" spans="1:53" x14ac:dyDescent="0.3">
      <c r="A18" s="30" t="s">
        <v>3</v>
      </c>
      <c r="B18" s="245">
        <v>0</v>
      </c>
      <c r="C18" s="245">
        <v>0</v>
      </c>
      <c r="D18" s="245">
        <v>0</v>
      </c>
      <c r="E18" s="245">
        <v>0</v>
      </c>
      <c r="F18" s="245">
        <v>0</v>
      </c>
      <c r="G18" s="245">
        <v>0</v>
      </c>
      <c r="H18" s="245">
        <v>0</v>
      </c>
      <c r="I18" s="245">
        <v>0</v>
      </c>
      <c r="J18" s="245">
        <v>0</v>
      </c>
      <c r="K18" s="245">
        <v>0</v>
      </c>
      <c r="L18" s="245">
        <v>0</v>
      </c>
      <c r="M18" s="245">
        <v>0</v>
      </c>
      <c r="N18" s="245">
        <v>0</v>
      </c>
      <c r="O18" s="245">
        <v>0</v>
      </c>
      <c r="P18" s="245">
        <v>0</v>
      </c>
      <c r="Q18" s="245">
        <v>0</v>
      </c>
      <c r="R18" s="245">
        <v>0</v>
      </c>
      <c r="S18" s="245">
        <v>0</v>
      </c>
      <c r="T18" s="245">
        <v>0</v>
      </c>
      <c r="U18" s="245">
        <v>0</v>
      </c>
      <c r="V18" s="245">
        <v>0</v>
      </c>
      <c r="W18" s="245">
        <v>0</v>
      </c>
      <c r="X18" s="245">
        <v>0</v>
      </c>
      <c r="Y18" s="245">
        <v>0</v>
      </c>
      <c r="Z18" s="245">
        <v>0</v>
      </c>
      <c r="AA18" s="245">
        <v>0</v>
      </c>
      <c r="AB18" s="245">
        <v>0</v>
      </c>
      <c r="AC18" s="245">
        <v>0</v>
      </c>
      <c r="AD18" s="245">
        <v>0</v>
      </c>
      <c r="AE18" s="245">
        <v>0</v>
      </c>
      <c r="AF18" s="245">
        <v>0</v>
      </c>
      <c r="AG18" s="245">
        <v>0</v>
      </c>
      <c r="AH18" s="245">
        <v>0</v>
      </c>
      <c r="AI18" s="245">
        <v>38.981442316387103</v>
      </c>
      <c r="AJ18" s="245">
        <v>82.749379214053505</v>
      </c>
      <c r="AK18" s="245">
        <v>38.562548286635803</v>
      </c>
      <c r="AL18" s="245">
        <v>21.309402129114801</v>
      </c>
      <c r="AM18" s="245">
        <v>16.167866958568201</v>
      </c>
      <c r="AN18" s="245">
        <v>11.9357247594155</v>
      </c>
      <c r="AO18" s="245">
        <v>8.6083279939617405</v>
      </c>
      <c r="AP18" s="245">
        <v>7.4171274515215</v>
      </c>
      <c r="AQ18" s="245">
        <v>10.0894777033885</v>
      </c>
      <c r="AR18" s="245">
        <v>6.8191123193542102</v>
      </c>
      <c r="AS18" s="245">
        <v>4.9510594392937204</v>
      </c>
      <c r="AT18" s="245">
        <v>3.89370789060863</v>
      </c>
      <c r="AU18" s="245">
        <v>2.4699542551422899</v>
      </c>
      <c r="AV18" s="245">
        <v>0</v>
      </c>
      <c r="AW18" s="245">
        <v>0</v>
      </c>
      <c r="AX18" s="245">
        <v>0</v>
      </c>
      <c r="AY18" s="245">
        <v>0</v>
      </c>
      <c r="AZ18" s="245">
        <v>0</v>
      </c>
      <c r="BA18" s="245">
        <v>0</v>
      </c>
    </row>
    <row r="19" spans="1:53" x14ac:dyDescent="0.3">
      <c r="A19" s="30" t="s">
        <v>1</v>
      </c>
      <c r="B19" s="246">
        <v>0</v>
      </c>
      <c r="C19" s="246">
        <v>0</v>
      </c>
      <c r="D19" s="246">
        <v>0</v>
      </c>
      <c r="E19" s="246">
        <v>0</v>
      </c>
      <c r="F19" s="246">
        <v>0</v>
      </c>
      <c r="G19" s="246">
        <v>0</v>
      </c>
      <c r="H19" s="246">
        <v>0</v>
      </c>
      <c r="I19" s="246">
        <v>0</v>
      </c>
      <c r="J19" s="246">
        <v>0</v>
      </c>
      <c r="K19" s="246">
        <v>0</v>
      </c>
      <c r="L19" s="246">
        <v>0</v>
      </c>
      <c r="M19" s="246">
        <v>0</v>
      </c>
      <c r="N19" s="246">
        <v>0</v>
      </c>
      <c r="O19" s="246">
        <v>0</v>
      </c>
      <c r="P19" s="246">
        <v>0</v>
      </c>
      <c r="Q19" s="246">
        <v>0</v>
      </c>
      <c r="R19" s="246">
        <v>0</v>
      </c>
      <c r="S19" s="246">
        <v>0</v>
      </c>
      <c r="T19" s="246">
        <v>0</v>
      </c>
      <c r="U19" s="246">
        <v>0</v>
      </c>
      <c r="V19" s="246">
        <v>0</v>
      </c>
      <c r="W19" s="246">
        <v>0</v>
      </c>
      <c r="X19" s="246">
        <v>0</v>
      </c>
      <c r="Y19" s="246">
        <v>0</v>
      </c>
      <c r="Z19" s="246">
        <v>0</v>
      </c>
      <c r="AA19" s="246">
        <v>0</v>
      </c>
      <c r="AB19" s="246">
        <v>0</v>
      </c>
      <c r="AC19" s="246">
        <v>0</v>
      </c>
      <c r="AD19" s="246">
        <v>0</v>
      </c>
      <c r="AE19" s="246">
        <v>0</v>
      </c>
      <c r="AF19" s="246">
        <v>0</v>
      </c>
      <c r="AG19" s="246">
        <v>0</v>
      </c>
      <c r="AH19" s="246">
        <v>0</v>
      </c>
      <c r="AI19" s="246">
        <v>0</v>
      </c>
      <c r="AJ19" s="246">
        <v>0</v>
      </c>
      <c r="AK19" s="246">
        <v>36.7428201734403</v>
      </c>
      <c r="AL19" s="246">
        <v>38.6453273956961</v>
      </c>
      <c r="AM19" s="246">
        <v>33.292210456371997</v>
      </c>
      <c r="AN19" s="246">
        <v>22.894922583625501</v>
      </c>
      <c r="AO19" s="246">
        <v>12.2972166726985</v>
      </c>
      <c r="AP19" s="246">
        <v>17.930850252171101</v>
      </c>
      <c r="AQ19" s="246">
        <v>28.671043127919798</v>
      </c>
      <c r="AR19" s="246">
        <v>21.533445124701998</v>
      </c>
      <c r="AS19" s="246">
        <v>18.911342606980799</v>
      </c>
      <c r="AT19" s="246">
        <v>14.5689645636932</v>
      </c>
      <c r="AU19" s="246">
        <v>15.5781522660777</v>
      </c>
      <c r="AV19" s="246">
        <v>10.704338764899999</v>
      </c>
      <c r="AW19" s="246">
        <v>10.6118920721325</v>
      </c>
      <c r="AX19" s="246">
        <v>7.98733433504289</v>
      </c>
      <c r="AY19" s="246">
        <v>10.026738010978701</v>
      </c>
      <c r="AZ19" s="246">
        <v>10.0018741376292</v>
      </c>
      <c r="BA19" s="246">
        <v>10.876880284776799</v>
      </c>
    </row>
    <row r="20" spans="1:53" x14ac:dyDescent="0.3">
      <c r="A20" s="30" t="s">
        <v>4</v>
      </c>
      <c r="B20" s="247">
        <v>0</v>
      </c>
      <c r="C20" s="247">
        <v>0</v>
      </c>
      <c r="D20" s="247">
        <v>0</v>
      </c>
      <c r="E20" s="247">
        <v>0</v>
      </c>
      <c r="F20" s="247">
        <v>0</v>
      </c>
      <c r="G20" s="247">
        <v>0</v>
      </c>
      <c r="H20" s="247">
        <v>0</v>
      </c>
      <c r="I20" s="247">
        <v>0</v>
      </c>
      <c r="J20" s="247">
        <v>0</v>
      </c>
      <c r="K20" s="247">
        <v>0</v>
      </c>
      <c r="L20" s="247">
        <v>0</v>
      </c>
      <c r="M20" s="247">
        <v>0</v>
      </c>
      <c r="N20" s="247">
        <v>0</v>
      </c>
      <c r="O20" s="247">
        <v>0</v>
      </c>
      <c r="P20" s="247">
        <v>0</v>
      </c>
      <c r="Q20" s="247">
        <v>0</v>
      </c>
      <c r="R20" s="247">
        <v>0</v>
      </c>
      <c r="S20" s="247">
        <v>0</v>
      </c>
      <c r="T20" s="247">
        <v>0</v>
      </c>
      <c r="U20" s="247">
        <v>0</v>
      </c>
      <c r="V20" s="247">
        <v>0</v>
      </c>
      <c r="W20" s="247">
        <v>0</v>
      </c>
      <c r="X20" s="247">
        <v>0</v>
      </c>
      <c r="Y20" s="247">
        <v>0</v>
      </c>
      <c r="Z20" s="247">
        <v>0</v>
      </c>
      <c r="AA20" s="247">
        <v>0</v>
      </c>
      <c r="AB20" s="247">
        <v>0</v>
      </c>
      <c r="AC20" s="247">
        <v>0</v>
      </c>
      <c r="AD20" s="247">
        <v>0</v>
      </c>
      <c r="AE20" s="247">
        <v>0</v>
      </c>
      <c r="AF20" s="247">
        <v>0</v>
      </c>
      <c r="AG20" s="247">
        <v>0</v>
      </c>
      <c r="AH20" s="247">
        <v>0</v>
      </c>
      <c r="AI20" s="247">
        <v>0</v>
      </c>
      <c r="AJ20" s="247">
        <v>0</v>
      </c>
      <c r="AK20" s="247">
        <v>0.53668065572165702</v>
      </c>
      <c r="AL20" s="247">
        <v>11.1348580688457</v>
      </c>
      <c r="AM20" s="247">
        <v>10.382441536764</v>
      </c>
      <c r="AN20" s="247">
        <v>9.2329624931828196</v>
      </c>
      <c r="AO20" s="247">
        <v>9.4461351556988298</v>
      </c>
      <c r="AP20" s="247">
        <v>8.9469669921613697</v>
      </c>
      <c r="AQ20" s="247">
        <v>8.3777010313149507</v>
      </c>
      <c r="AR20" s="247">
        <v>7.6401812107635498</v>
      </c>
      <c r="AS20" s="247">
        <v>6.6815870984204899</v>
      </c>
      <c r="AT20" s="247">
        <v>5.6989757345300101</v>
      </c>
      <c r="AU20" s="247">
        <v>4.8095826622914597</v>
      </c>
      <c r="AV20" s="247">
        <v>4.3954171948503404</v>
      </c>
      <c r="AW20" s="247">
        <v>3.42611657143688</v>
      </c>
      <c r="AX20" s="247">
        <v>2.8990627529303001</v>
      </c>
      <c r="AY20" s="247">
        <v>1.9336177268594901</v>
      </c>
      <c r="AZ20" s="247">
        <v>1.85729548785623</v>
      </c>
      <c r="BA20" s="247">
        <v>1.54157408118728</v>
      </c>
    </row>
    <row r="21" spans="1:53" x14ac:dyDescent="0.3">
      <c r="A21" s="30" t="s">
        <v>7</v>
      </c>
      <c r="B21" s="248">
        <v>0</v>
      </c>
      <c r="C21" s="248">
        <v>0</v>
      </c>
      <c r="D21" s="248">
        <v>0</v>
      </c>
      <c r="E21" s="248">
        <v>0</v>
      </c>
      <c r="F21" s="248">
        <v>0</v>
      </c>
      <c r="G21" s="248">
        <v>0</v>
      </c>
      <c r="H21" s="248">
        <v>6.55845403162397E-3</v>
      </c>
      <c r="I21" s="248">
        <v>0.56547588287037698</v>
      </c>
      <c r="J21" s="248">
        <v>0.217572858455025</v>
      </c>
      <c r="K21" s="248">
        <v>0.25147095039079997</v>
      </c>
      <c r="L21" s="248">
        <v>5.5503580108699699</v>
      </c>
      <c r="M21" s="248">
        <v>17.357058683749202</v>
      </c>
      <c r="N21" s="248">
        <v>19.231745943974801</v>
      </c>
      <c r="O21" s="248">
        <v>19.427622395231499</v>
      </c>
      <c r="P21" s="248">
        <v>22.145453695781299</v>
      </c>
      <c r="Q21" s="248">
        <v>23.4459322669437</v>
      </c>
      <c r="R21" s="248">
        <v>22.0802105970402</v>
      </c>
      <c r="S21" s="248">
        <v>19.481500194917199</v>
      </c>
      <c r="T21" s="248">
        <v>15.648505201313601</v>
      </c>
      <c r="U21" s="248">
        <v>14.744124427222999</v>
      </c>
      <c r="V21" s="248">
        <v>13.627701034305799</v>
      </c>
      <c r="W21" s="248">
        <v>13.563909010895101</v>
      </c>
      <c r="X21" s="248">
        <v>12.052376206813101</v>
      </c>
      <c r="Y21" s="248">
        <v>11.3738434406291</v>
      </c>
      <c r="Z21" s="248">
        <v>11.1802161484809</v>
      </c>
      <c r="AA21" s="248">
        <v>10.376654401011001</v>
      </c>
      <c r="AB21" s="248">
        <v>7.2783192212956598</v>
      </c>
      <c r="AC21" s="248">
        <v>6.77636955788115</v>
      </c>
      <c r="AD21" s="248">
        <v>3.7501386595193802</v>
      </c>
      <c r="AE21" s="248">
        <v>3.47929733574761</v>
      </c>
      <c r="AF21" s="248">
        <v>3.0572305403162998</v>
      </c>
      <c r="AG21" s="248">
        <v>2.68949975470903</v>
      </c>
      <c r="AH21" s="248">
        <v>2.1337853447811099</v>
      </c>
      <c r="AI21" s="248">
        <v>1.6489935716786399</v>
      </c>
      <c r="AJ21" s="248">
        <v>1.1413234958389</v>
      </c>
      <c r="AK21" s="248">
        <v>1.05282248722563</v>
      </c>
      <c r="AL21" s="248">
        <v>0.84287571099967395</v>
      </c>
      <c r="AM21" s="248">
        <v>0.74744343780175404</v>
      </c>
      <c r="AN21" s="248">
        <v>0.77256032153746201</v>
      </c>
      <c r="AO21" s="248">
        <v>0.57976006699218297</v>
      </c>
      <c r="AP21" s="248">
        <v>0.43670002050933698</v>
      </c>
      <c r="AQ21" s="248">
        <v>0.24085056917122999</v>
      </c>
      <c r="AR21" s="248">
        <v>0.10766887831986</v>
      </c>
      <c r="AS21" s="248">
        <v>5.4876148189879001E-3</v>
      </c>
      <c r="AT21" s="248">
        <v>1.43919393440501E-3</v>
      </c>
      <c r="AU21" s="248">
        <v>1.06347389740588E-2</v>
      </c>
      <c r="AV21" s="248">
        <v>9.4226839969545895E-2</v>
      </c>
      <c r="AW21" s="248">
        <v>0.119442902729025</v>
      </c>
      <c r="AX21" s="248">
        <v>0.108685535459617</v>
      </c>
      <c r="AY21" s="248">
        <v>6.1319196062888E-2</v>
      </c>
      <c r="AZ21" s="248">
        <v>5.6519723154651501E-2</v>
      </c>
      <c r="BA21" s="248">
        <v>3.4489396921283798E-2</v>
      </c>
    </row>
    <row r="22" spans="1:53" x14ac:dyDescent="0.3">
      <c r="A22" s="30" t="s">
        <v>8</v>
      </c>
      <c r="B22" s="249">
        <v>0</v>
      </c>
      <c r="C22" s="249">
        <v>0</v>
      </c>
      <c r="D22" s="249">
        <v>0</v>
      </c>
      <c r="E22" s="249">
        <v>0</v>
      </c>
      <c r="F22" s="249">
        <v>0</v>
      </c>
      <c r="G22" s="249">
        <v>0</v>
      </c>
      <c r="H22" s="249">
        <v>0</v>
      </c>
      <c r="I22" s="249">
        <v>0</v>
      </c>
      <c r="J22" s="249">
        <v>0</v>
      </c>
      <c r="K22" s="249">
        <v>0</v>
      </c>
      <c r="L22" s="249">
        <v>0</v>
      </c>
      <c r="M22" s="249">
        <v>0</v>
      </c>
      <c r="N22" s="249">
        <v>0</v>
      </c>
      <c r="O22" s="249">
        <v>0</v>
      </c>
      <c r="P22" s="249">
        <v>0</v>
      </c>
      <c r="Q22" s="249">
        <v>0</v>
      </c>
      <c r="R22" s="249">
        <v>0</v>
      </c>
      <c r="S22" s="249">
        <v>0</v>
      </c>
      <c r="T22" s="249">
        <v>0</v>
      </c>
      <c r="U22" s="249">
        <v>0</v>
      </c>
      <c r="V22" s="249">
        <v>0</v>
      </c>
      <c r="W22" s="249">
        <v>0</v>
      </c>
      <c r="X22" s="249">
        <v>0</v>
      </c>
      <c r="Y22" s="249">
        <v>4.5828247184681203E-2</v>
      </c>
      <c r="Z22" s="249">
        <v>0.18435727395510801</v>
      </c>
      <c r="AA22" s="249">
        <v>0</v>
      </c>
      <c r="AB22" s="249">
        <v>0</v>
      </c>
      <c r="AC22" s="249">
        <v>0.32007474016510001</v>
      </c>
      <c r="AD22" s="249">
        <v>0.88113936396981896</v>
      </c>
      <c r="AE22" s="249">
        <v>0.68858843352073795</v>
      </c>
      <c r="AF22" s="249">
        <v>0.63854295430415398</v>
      </c>
      <c r="AG22" s="249">
        <v>0.46157599995133303</v>
      </c>
      <c r="AH22" s="249">
        <v>0.430207141476113</v>
      </c>
      <c r="AI22" s="249">
        <v>0.54403475261685197</v>
      </c>
      <c r="AJ22" s="249">
        <v>0.71955578140549803</v>
      </c>
      <c r="AK22" s="249">
        <v>1.63242559277387</v>
      </c>
      <c r="AL22" s="249">
        <v>1.33452194436424</v>
      </c>
      <c r="AM22" s="249">
        <v>1.32189926798652</v>
      </c>
      <c r="AN22" s="249">
        <v>2.2187603059293202</v>
      </c>
      <c r="AO22" s="249">
        <v>2.9149885973566501</v>
      </c>
      <c r="AP22" s="249">
        <v>4.3844357193598098</v>
      </c>
      <c r="AQ22" s="249">
        <v>4.8838667509092799</v>
      </c>
      <c r="AR22" s="249">
        <v>5.3616002749400504</v>
      </c>
      <c r="AS22" s="249">
        <v>5.3477689927981897</v>
      </c>
      <c r="AT22" s="249">
        <v>4.0747704700992298</v>
      </c>
      <c r="AU22" s="249">
        <v>4.3435865068900004</v>
      </c>
      <c r="AV22" s="249">
        <v>5.9397709918944104</v>
      </c>
      <c r="AW22" s="249">
        <v>4.4511498286076501</v>
      </c>
      <c r="AX22" s="249">
        <v>3.3531682496544399</v>
      </c>
      <c r="AY22" s="249">
        <v>3.9972051241223201</v>
      </c>
      <c r="AZ22" s="249">
        <v>2.7239798122791798</v>
      </c>
      <c r="BA22" s="249">
        <v>2.70727829316463</v>
      </c>
    </row>
    <row r="23" spans="1:53" x14ac:dyDescent="0.3">
      <c r="A23" s="30" t="s">
        <v>9</v>
      </c>
      <c r="B23" s="250">
        <v>0</v>
      </c>
      <c r="C23" s="250">
        <v>0</v>
      </c>
      <c r="D23" s="250">
        <v>0</v>
      </c>
      <c r="E23" s="250">
        <v>0</v>
      </c>
      <c r="F23" s="250">
        <v>0</v>
      </c>
      <c r="G23" s="250">
        <v>0</v>
      </c>
      <c r="H23" s="250">
        <v>0</v>
      </c>
      <c r="I23" s="250">
        <v>0</v>
      </c>
      <c r="J23" s="250">
        <v>0</v>
      </c>
      <c r="K23" s="250">
        <v>0</v>
      </c>
      <c r="L23" s="250">
        <v>0</v>
      </c>
      <c r="M23" s="250">
        <v>0</v>
      </c>
      <c r="N23" s="250">
        <v>0</v>
      </c>
      <c r="O23" s="250">
        <v>0</v>
      </c>
      <c r="P23" s="250">
        <v>0</v>
      </c>
      <c r="Q23" s="250">
        <v>0</v>
      </c>
      <c r="R23" s="250">
        <v>0</v>
      </c>
      <c r="S23" s="250">
        <v>0</v>
      </c>
      <c r="T23" s="250">
        <v>0</v>
      </c>
      <c r="U23" s="250">
        <v>0</v>
      </c>
      <c r="V23" s="250">
        <v>0</v>
      </c>
      <c r="W23" s="250">
        <v>0</v>
      </c>
      <c r="X23" s="250">
        <v>0</v>
      </c>
      <c r="Y23" s="250">
        <v>0</v>
      </c>
      <c r="Z23" s="250">
        <v>0</v>
      </c>
      <c r="AA23" s="250">
        <v>0</v>
      </c>
      <c r="AB23" s="250">
        <v>0</v>
      </c>
      <c r="AC23" s="250">
        <v>0</v>
      </c>
      <c r="AD23" s="250">
        <v>0</v>
      </c>
      <c r="AE23" s="250">
        <v>0</v>
      </c>
      <c r="AF23" s="250">
        <v>0</v>
      </c>
      <c r="AG23" s="250">
        <v>3.3313970912737701E-3</v>
      </c>
      <c r="AH23" s="250">
        <v>0.345007625756236</v>
      </c>
      <c r="AI23" s="250">
        <v>1.238301735908</v>
      </c>
      <c r="AJ23" s="250">
        <v>1.1217281538175301</v>
      </c>
      <c r="AK23" s="250">
        <v>1.8476624225823499</v>
      </c>
      <c r="AL23" s="250">
        <v>1.4042832369717599</v>
      </c>
      <c r="AM23" s="250">
        <v>1.1117222530653701</v>
      </c>
      <c r="AN23" s="250">
        <v>1.51460603898085</v>
      </c>
      <c r="AO23" s="250">
        <v>1.4889409524639601</v>
      </c>
      <c r="AP23" s="250">
        <v>1.47132820627324</v>
      </c>
      <c r="AQ23" s="250">
        <v>1.4751546644471101</v>
      </c>
      <c r="AR23" s="250">
        <v>1.6249729388001199</v>
      </c>
      <c r="AS23" s="250">
        <v>1.67559377695139</v>
      </c>
      <c r="AT23" s="250">
        <v>1.6429115137795001</v>
      </c>
      <c r="AU23" s="250">
        <v>1.4008543941531599</v>
      </c>
      <c r="AV23" s="250">
        <v>3.3522797408750802</v>
      </c>
      <c r="AW23" s="250">
        <v>3.1870939533563099</v>
      </c>
      <c r="AX23" s="250">
        <v>2.8812860816786001</v>
      </c>
      <c r="AY23" s="250">
        <v>3.5353727526568002</v>
      </c>
      <c r="AZ23" s="250">
        <v>3.1217001625519298</v>
      </c>
      <c r="BA23" s="250">
        <v>4.5276790540537801</v>
      </c>
    </row>
    <row r="24" spans="1:53" x14ac:dyDescent="0.3">
      <c r="A24" s="30" t="s">
        <v>10</v>
      </c>
      <c r="B24" s="251">
        <v>0</v>
      </c>
      <c r="C24" s="251">
        <v>0</v>
      </c>
      <c r="D24" s="251">
        <v>0</v>
      </c>
      <c r="E24" s="251">
        <v>0</v>
      </c>
      <c r="F24" s="251">
        <v>0</v>
      </c>
      <c r="G24" s="251">
        <v>0</v>
      </c>
      <c r="H24" s="251">
        <v>0</v>
      </c>
      <c r="I24" s="251">
        <v>0</v>
      </c>
      <c r="J24" s="251">
        <v>0</v>
      </c>
      <c r="K24" s="251">
        <v>0</v>
      </c>
      <c r="L24" s="251">
        <v>0</v>
      </c>
      <c r="M24" s="251">
        <v>0</v>
      </c>
      <c r="N24" s="251">
        <v>0</v>
      </c>
      <c r="O24" s="251">
        <v>0</v>
      </c>
      <c r="P24" s="251">
        <v>0</v>
      </c>
      <c r="Q24" s="251">
        <v>0</v>
      </c>
      <c r="R24" s="251">
        <v>0</v>
      </c>
      <c r="S24" s="251">
        <v>0</v>
      </c>
      <c r="T24" s="251">
        <v>0</v>
      </c>
      <c r="U24" s="251">
        <v>0</v>
      </c>
      <c r="V24" s="251">
        <v>0</v>
      </c>
      <c r="W24" s="251">
        <v>0</v>
      </c>
      <c r="X24" s="251">
        <v>0</v>
      </c>
      <c r="Y24" s="251">
        <v>0</v>
      </c>
      <c r="Z24" s="251">
        <v>0</v>
      </c>
      <c r="AA24" s="251">
        <v>0</v>
      </c>
      <c r="AB24" s="251">
        <v>0</v>
      </c>
      <c r="AC24" s="251">
        <v>0</v>
      </c>
      <c r="AD24" s="251">
        <v>0</v>
      </c>
      <c r="AE24" s="251">
        <v>0</v>
      </c>
      <c r="AF24" s="251">
        <v>0</v>
      </c>
      <c r="AG24" s="251">
        <v>0</v>
      </c>
      <c r="AH24" s="251">
        <v>0</v>
      </c>
      <c r="AI24" s="251">
        <v>0</v>
      </c>
      <c r="AJ24" s="251">
        <v>0</v>
      </c>
      <c r="AK24" s="251">
        <v>0.77689695209500598</v>
      </c>
      <c r="AL24" s="251">
        <v>1.4758395344472</v>
      </c>
      <c r="AM24" s="251">
        <v>1.03400219579424</v>
      </c>
      <c r="AN24" s="251">
        <v>0.73615624236780397</v>
      </c>
      <c r="AO24" s="251">
        <v>0.831333731793792</v>
      </c>
      <c r="AP24" s="251">
        <v>1.2799264509558901</v>
      </c>
      <c r="AQ24" s="251">
        <v>1.1304279848433201</v>
      </c>
      <c r="AR24" s="251">
        <v>0.76775527652506304</v>
      </c>
      <c r="AS24" s="251">
        <v>0.58130322777329801</v>
      </c>
      <c r="AT24" s="251">
        <v>0.83347853302265895</v>
      </c>
      <c r="AU24" s="251">
        <v>0.58967809844054897</v>
      </c>
      <c r="AV24" s="251">
        <v>0.305267181057576</v>
      </c>
      <c r="AW24" s="251">
        <v>0.23379995734902601</v>
      </c>
      <c r="AX24" s="251">
        <v>0.15486251340132101</v>
      </c>
      <c r="AY24" s="251">
        <v>0.10282707151324701</v>
      </c>
      <c r="AZ24" s="251">
        <v>1.7245033398097999E-2</v>
      </c>
      <c r="BA24" s="251">
        <v>1.18571508842378E-2</v>
      </c>
    </row>
    <row r="25" spans="1:53" ht="16.2" x14ac:dyDescent="0.3">
      <c r="A25" s="30" t="s">
        <v>102</v>
      </c>
      <c r="B25" s="252">
        <v>0</v>
      </c>
      <c r="C25" s="252">
        <v>0</v>
      </c>
      <c r="D25" s="252">
        <v>0</v>
      </c>
      <c r="E25" s="252">
        <v>0</v>
      </c>
      <c r="F25" s="252">
        <v>0</v>
      </c>
      <c r="G25" s="252">
        <v>0</v>
      </c>
      <c r="H25" s="252">
        <v>0</v>
      </c>
      <c r="I25" s="252">
        <v>0</v>
      </c>
      <c r="J25" s="252">
        <v>0</v>
      </c>
      <c r="K25" s="252">
        <v>2.6435144479447999E-2</v>
      </c>
      <c r="L25" s="252">
        <v>2.54042506147182E-2</v>
      </c>
      <c r="M25" s="252">
        <v>0.17057667563232201</v>
      </c>
      <c r="N25" s="252">
        <v>0.137256566759177</v>
      </c>
      <c r="O25" s="252">
        <v>0.16475944014784399</v>
      </c>
      <c r="P25" s="252">
        <v>0.15809539917288901</v>
      </c>
      <c r="Q25" s="252">
        <v>0.15846360773954901</v>
      </c>
      <c r="R25" s="252">
        <v>0.268290984723771</v>
      </c>
      <c r="S25" s="252">
        <v>0.41165931122204003</v>
      </c>
      <c r="T25" s="252">
        <v>1.0781774173588401</v>
      </c>
      <c r="U25" s="252">
        <v>1.8532097790055899</v>
      </c>
      <c r="V25" s="252">
        <v>1.9118095554954</v>
      </c>
      <c r="W25" s="252">
        <v>2.8604101022960302</v>
      </c>
      <c r="X25" s="252">
        <v>3.9196929203239499</v>
      </c>
      <c r="Y25" s="252">
        <v>4.7232587776070298</v>
      </c>
      <c r="Z25" s="252">
        <v>3.6482264476431001</v>
      </c>
      <c r="AA25" s="252">
        <v>2.9827859139243902</v>
      </c>
      <c r="AB25" s="252">
        <v>2.8109511684358002</v>
      </c>
      <c r="AC25" s="252">
        <v>2.8804579570959499</v>
      </c>
      <c r="AD25" s="252">
        <v>2.4358171881577602</v>
      </c>
      <c r="AE25" s="252">
        <v>1.9805285307313401</v>
      </c>
      <c r="AF25" s="252">
        <v>2.4354771932401702</v>
      </c>
      <c r="AG25" s="252">
        <v>2.3215016725340401</v>
      </c>
      <c r="AH25" s="252">
        <v>1.5588696159955699</v>
      </c>
      <c r="AI25" s="252">
        <v>1.1477956745925599</v>
      </c>
      <c r="AJ25" s="252">
        <v>0.98432465709891503</v>
      </c>
      <c r="AK25" s="252">
        <v>1.0384113113240401</v>
      </c>
      <c r="AL25" s="252">
        <v>0.94893321101350503</v>
      </c>
      <c r="AM25" s="252">
        <v>0.85190362724201796</v>
      </c>
      <c r="AN25" s="252">
        <v>1.0133042390171101</v>
      </c>
      <c r="AO25" s="252">
        <v>0.70708795229704202</v>
      </c>
      <c r="AP25" s="252">
        <v>0.65658166826768605</v>
      </c>
      <c r="AQ25" s="252">
        <v>0.87513215132882305</v>
      </c>
      <c r="AR25" s="252">
        <v>0.90505534467559201</v>
      </c>
      <c r="AS25" s="252">
        <v>0.80903421676346698</v>
      </c>
      <c r="AT25" s="252">
        <v>0.69615251502652697</v>
      </c>
      <c r="AU25" s="252">
        <v>0.73328882308188503</v>
      </c>
      <c r="AV25" s="252">
        <v>0.61068708227093105</v>
      </c>
      <c r="AW25" s="252">
        <v>0.53241808679199698</v>
      </c>
      <c r="AX25" s="252">
        <v>0.464473219709237</v>
      </c>
      <c r="AY25" s="252">
        <v>0.37109752885180503</v>
      </c>
      <c r="AZ25" s="252">
        <v>0.60943000102487399</v>
      </c>
      <c r="BA25" s="252">
        <v>0.47722840586249399</v>
      </c>
    </row>
    <row r="26" spans="1:53" x14ac:dyDescent="0.3">
      <c r="A26" s="30" t="s">
        <v>13</v>
      </c>
      <c r="B26" s="253">
        <v>0</v>
      </c>
      <c r="C26" s="253">
        <v>0</v>
      </c>
      <c r="D26" s="253">
        <v>0</v>
      </c>
      <c r="E26" s="253">
        <v>0</v>
      </c>
      <c r="F26" s="253">
        <v>0</v>
      </c>
      <c r="G26" s="253">
        <v>0</v>
      </c>
      <c r="H26" s="253">
        <v>0</v>
      </c>
      <c r="I26" s="253">
        <v>0</v>
      </c>
      <c r="J26" s="253">
        <v>0</v>
      </c>
      <c r="K26" s="253">
        <v>0</v>
      </c>
      <c r="L26" s="253">
        <v>0</v>
      </c>
      <c r="M26" s="253">
        <v>0</v>
      </c>
      <c r="N26" s="253">
        <v>0</v>
      </c>
      <c r="O26" s="253">
        <v>0</v>
      </c>
      <c r="P26" s="253">
        <v>0</v>
      </c>
      <c r="Q26" s="253">
        <v>0</v>
      </c>
      <c r="R26" s="253">
        <v>0</v>
      </c>
      <c r="S26" s="253">
        <v>0</v>
      </c>
      <c r="T26" s="253">
        <v>0</v>
      </c>
      <c r="U26" s="253">
        <v>0</v>
      </c>
      <c r="V26" s="253">
        <v>0</v>
      </c>
      <c r="W26" s="253">
        <v>0</v>
      </c>
      <c r="X26" s="253">
        <v>0</v>
      </c>
      <c r="Y26" s="253">
        <v>0</v>
      </c>
      <c r="Z26" s="253">
        <v>0</v>
      </c>
      <c r="AA26" s="253">
        <v>2.17005423126201E-2</v>
      </c>
      <c r="AB26" s="253">
        <v>4.2892193577395701E-3</v>
      </c>
      <c r="AC26" s="253">
        <v>0.56560135758040597</v>
      </c>
      <c r="AD26" s="253">
        <v>1.0137038615073199</v>
      </c>
      <c r="AE26" s="253">
        <v>1.46045073343705</v>
      </c>
      <c r="AF26" s="253">
        <v>1.99651770039124</v>
      </c>
      <c r="AG26" s="253">
        <v>1.6891260869332201</v>
      </c>
      <c r="AH26" s="253">
        <v>1.55103159413993</v>
      </c>
      <c r="AI26" s="253">
        <v>0.66982585624588598</v>
      </c>
      <c r="AJ26" s="253">
        <v>0.43540705881567598</v>
      </c>
      <c r="AK26" s="253">
        <v>0.57426794126749703</v>
      </c>
      <c r="AL26" s="253">
        <v>0.54003969910319904</v>
      </c>
      <c r="AM26" s="253">
        <v>0.88302979906766099</v>
      </c>
      <c r="AN26" s="253">
        <v>1.1053439720807601</v>
      </c>
      <c r="AO26" s="253">
        <v>0.638832022097096</v>
      </c>
      <c r="AP26" s="253">
        <v>0.27006630527032399</v>
      </c>
      <c r="AQ26" s="253">
        <v>0.34268193383525503</v>
      </c>
      <c r="AR26" s="253">
        <v>0.37051951826041601</v>
      </c>
      <c r="AS26" s="253">
        <v>0.50677924093444005</v>
      </c>
      <c r="AT26" s="253">
        <v>0.61357908679600004</v>
      </c>
      <c r="AU26" s="253">
        <v>0.45443438248380602</v>
      </c>
      <c r="AV26" s="253">
        <v>0.19579497956699701</v>
      </c>
      <c r="AW26" s="253">
        <v>0.19994665496253999</v>
      </c>
      <c r="AX26" s="253">
        <v>0.15158403997581299</v>
      </c>
      <c r="AY26" s="253">
        <v>3.3130662712666601E-3</v>
      </c>
      <c r="AZ26" s="253">
        <v>6.9164096857056096E-3</v>
      </c>
      <c r="BA26" s="253">
        <v>2.3985531199758599E-2</v>
      </c>
    </row>
    <row r="27" spans="1:53" x14ac:dyDescent="0.3">
      <c r="A27" s="30" t="s">
        <v>14</v>
      </c>
      <c r="B27" s="254">
        <v>0</v>
      </c>
      <c r="C27" s="254">
        <v>0</v>
      </c>
      <c r="D27" s="254">
        <v>0</v>
      </c>
      <c r="E27" s="254">
        <v>0</v>
      </c>
      <c r="F27" s="254">
        <v>0</v>
      </c>
      <c r="G27" s="254">
        <v>0</v>
      </c>
      <c r="H27" s="254">
        <v>0</v>
      </c>
      <c r="I27" s="254">
        <v>0</v>
      </c>
      <c r="J27" s="254">
        <v>0</v>
      </c>
      <c r="K27" s="254">
        <v>0</v>
      </c>
      <c r="L27" s="254">
        <v>0</v>
      </c>
      <c r="M27" s="254">
        <v>0</v>
      </c>
      <c r="N27" s="254">
        <v>0</v>
      </c>
      <c r="O27" s="254">
        <v>0</v>
      </c>
      <c r="P27" s="254">
        <v>0</v>
      </c>
      <c r="Q27" s="254">
        <v>0</v>
      </c>
      <c r="R27" s="254">
        <v>0</v>
      </c>
      <c r="S27" s="254">
        <v>0</v>
      </c>
      <c r="T27" s="254">
        <v>0</v>
      </c>
      <c r="U27" s="254">
        <v>0</v>
      </c>
      <c r="V27" s="254">
        <v>0</v>
      </c>
      <c r="W27" s="254">
        <v>0</v>
      </c>
      <c r="X27" s="254">
        <v>0</v>
      </c>
      <c r="Y27" s="254">
        <v>0</v>
      </c>
      <c r="Z27" s="254">
        <v>0</v>
      </c>
      <c r="AA27" s="254">
        <v>0</v>
      </c>
      <c r="AB27" s="254">
        <v>0</v>
      </c>
      <c r="AC27" s="254">
        <v>0</v>
      </c>
      <c r="AD27" s="254">
        <v>0</v>
      </c>
      <c r="AE27" s="254">
        <v>7.5595958256485501E-3</v>
      </c>
      <c r="AF27" s="254">
        <v>5.4851021033213203E-2</v>
      </c>
      <c r="AG27" s="254">
        <v>0.47604357880894699</v>
      </c>
      <c r="AH27" s="254">
        <v>0.156606699284495</v>
      </c>
      <c r="AI27" s="254">
        <v>0.74242263723597002</v>
      </c>
      <c r="AJ27" s="254">
        <v>0.98348583910885401</v>
      </c>
      <c r="AK27" s="254">
        <v>0.729694393674577</v>
      </c>
      <c r="AL27" s="254">
        <v>0.70582476874386102</v>
      </c>
      <c r="AM27" s="254">
        <v>1.3682751148318499</v>
      </c>
      <c r="AN27" s="254">
        <v>1.9512507787936599</v>
      </c>
      <c r="AO27" s="254">
        <v>2.0684333116339499</v>
      </c>
      <c r="AP27" s="254">
        <v>2.8928004467749102</v>
      </c>
      <c r="AQ27" s="254">
        <v>2.7611746501877801</v>
      </c>
      <c r="AR27" s="254">
        <v>1.9374684607447701</v>
      </c>
      <c r="AS27" s="254">
        <v>1.66108760119077</v>
      </c>
      <c r="AT27" s="254">
        <v>1.80817594274411</v>
      </c>
      <c r="AU27" s="254">
        <v>2.20054967324424</v>
      </c>
      <c r="AV27" s="254">
        <v>2.1710150213691799</v>
      </c>
      <c r="AW27" s="254">
        <v>1.6702503713505701</v>
      </c>
      <c r="AX27" s="254">
        <v>1.5468579596540699</v>
      </c>
      <c r="AY27" s="254">
        <v>2.4653064341509299</v>
      </c>
      <c r="AZ27" s="254">
        <v>1.8568755093264599</v>
      </c>
      <c r="BA27" s="254">
        <v>1.5433552387198</v>
      </c>
    </row>
    <row r="28" spans="1:53" x14ac:dyDescent="0.3">
      <c r="A28" s="30" t="s">
        <v>11</v>
      </c>
      <c r="B28" s="255">
        <v>0</v>
      </c>
      <c r="C28" s="255">
        <v>0</v>
      </c>
      <c r="D28" s="255">
        <v>0</v>
      </c>
      <c r="E28" s="255">
        <v>0</v>
      </c>
      <c r="F28" s="255">
        <v>0</v>
      </c>
      <c r="G28" s="255">
        <v>0</v>
      </c>
      <c r="H28" s="255">
        <v>0</v>
      </c>
      <c r="I28" s="255">
        <v>0</v>
      </c>
      <c r="J28" s="255">
        <v>0</v>
      </c>
      <c r="K28" s="255">
        <v>0</v>
      </c>
      <c r="L28" s="255">
        <v>0</v>
      </c>
      <c r="M28" s="255">
        <v>0</v>
      </c>
      <c r="N28" s="255">
        <v>0</v>
      </c>
      <c r="O28" s="255">
        <v>0</v>
      </c>
      <c r="P28" s="255">
        <v>0</v>
      </c>
      <c r="Q28" s="255">
        <v>0</v>
      </c>
      <c r="R28" s="255">
        <v>0</v>
      </c>
      <c r="S28" s="255">
        <v>0</v>
      </c>
      <c r="T28" s="255">
        <v>0</v>
      </c>
      <c r="U28" s="255">
        <v>0</v>
      </c>
      <c r="V28" s="255">
        <v>0</v>
      </c>
      <c r="W28" s="255">
        <v>0</v>
      </c>
      <c r="X28" s="255">
        <v>1.3627360326392599</v>
      </c>
      <c r="Y28" s="255">
        <v>2.4647286231805201</v>
      </c>
      <c r="Z28" s="255">
        <v>2.4862302160209202</v>
      </c>
      <c r="AA28" s="255">
        <v>2.3252997876582899</v>
      </c>
      <c r="AB28" s="255">
        <v>1.82579320729477</v>
      </c>
      <c r="AC28" s="255">
        <v>1.92682120327614</v>
      </c>
      <c r="AD28" s="255">
        <v>1.6449075391925201</v>
      </c>
      <c r="AE28" s="255">
        <v>1.4087951661948599</v>
      </c>
      <c r="AF28" s="255">
        <v>0.83292845177633601</v>
      </c>
      <c r="AG28" s="255">
        <v>0.65123276639282202</v>
      </c>
      <c r="AH28" s="255">
        <v>0.54062961630759399</v>
      </c>
      <c r="AI28" s="255">
        <v>0.29255402466603098</v>
      </c>
      <c r="AJ28" s="255">
        <v>8.4644061592348704E-2</v>
      </c>
      <c r="AK28" s="255">
        <v>7.3635548920229497E-5</v>
      </c>
      <c r="AL28" s="255">
        <v>0</v>
      </c>
      <c r="AM28" s="255">
        <v>3.0232460522342098E-3</v>
      </c>
      <c r="AN28" s="255">
        <v>1.0828804707108401E-2</v>
      </c>
      <c r="AO28" s="255">
        <v>0</v>
      </c>
      <c r="AP28" s="255">
        <v>0</v>
      </c>
      <c r="AQ28" s="255">
        <v>0</v>
      </c>
      <c r="AR28" s="255">
        <v>0</v>
      </c>
      <c r="AS28" s="255">
        <v>0</v>
      </c>
      <c r="AT28" s="255">
        <v>0</v>
      </c>
      <c r="AU28" s="255">
        <v>0</v>
      </c>
      <c r="AV28" s="255">
        <v>0</v>
      </c>
      <c r="AW28" s="255">
        <v>0</v>
      </c>
      <c r="AX28" s="255">
        <v>0</v>
      </c>
      <c r="AY28" s="255">
        <v>0</v>
      </c>
      <c r="AZ28" s="255">
        <v>0</v>
      </c>
      <c r="BA28" s="255">
        <v>3.1942038541173099E-3</v>
      </c>
    </row>
    <row r="29" spans="1:53" x14ac:dyDescent="0.3">
      <c r="A29" s="30" t="s">
        <v>12</v>
      </c>
      <c r="B29" s="256">
        <v>0</v>
      </c>
      <c r="C29" s="256">
        <v>0</v>
      </c>
      <c r="D29" s="256">
        <v>0</v>
      </c>
      <c r="E29" s="256">
        <v>0</v>
      </c>
      <c r="F29" s="256">
        <v>0</v>
      </c>
      <c r="G29" s="256">
        <v>0</v>
      </c>
      <c r="H29" s="256">
        <v>0</v>
      </c>
      <c r="I29" s="256">
        <v>0</v>
      </c>
      <c r="J29" s="256">
        <v>0</v>
      </c>
      <c r="K29" s="256">
        <v>0</v>
      </c>
      <c r="L29" s="256">
        <v>0</v>
      </c>
      <c r="M29" s="256">
        <v>0</v>
      </c>
      <c r="N29" s="256">
        <v>0</v>
      </c>
      <c r="O29" s="256">
        <v>0</v>
      </c>
      <c r="P29" s="256">
        <v>5.9290039175469698</v>
      </c>
      <c r="Q29" s="256">
        <v>12.766184425635601</v>
      </c>
      <c r="R29" s="256">
        <v>17.225246902962098</v>
      </c>
      <c r="S29" s="256">
        <v>23.624464627533499</v>
      </c>
      <c r="T29" s="256">
        <v>19.375472096816299</v>
      </c>
      <c r="U29" s="256">
        <v>24.224460400565398</v>
      </c>
      <c r="V29" s="256">
        <v>22.8863783296094</v>
      </c>
      <c r="W29" s="256">
        <v>7.3148226909528402</v>
      </c>
      <c r="X29" s="256">
        <v>4.2227949744980204</v>
      </c>
      <c r="Y29" s="256">
        <v>3.0732128385236201</v>
      </c>
      <c r="Z29" s="256">
        <v>2.8864584506938198</v>
      </c>
      <c r="AA29" s="256">
        <v>1.70301845350183</v>
      </c>
      <c r="AB29" s="256">
        <v>1.0514219092002599</v>
      </c>
      <c r="AC29" s="256">
        <v>0.937741824007851</v>
      </c>
      <c r="AD29" s="256">
        <v>0.731339367410064</v>
      </c>
      <c r="AE29" s="256">
        <v>0.45630813960215999</v>
      </c>
      <c r="AF29" s="256">
        <v>0.30424515409539399</v>
      </c>
      <c r="AG29" s="256">
        <v>0.33433231635286298</v>
      </c>
      <c r="AH29" s="256">
        <v>0.46250173051507698</v>
      </c>
      <c r="AI29" s="256">
        <v>0.341009786261391</v>
      </c>
      <c r="AJ29" s="256">
        <v>0.12698869006468499</v>
      </c>
      <c r="AK29" s="256">
        <v>0.128254123328467</v>
      </c>
      <c r="AL29" s="256">
        <v>0.154563758499876</v>
      </c>
      <c r="AM29" s="256">
        <v>6.9337820583897397E-2</v>
      </c>
      <c r="AN29" s="256">
        <v>1.18361555605401E-3</v>
      </c>
      <c r="AO29" s="256">
        <v>0.13894740089188401</v>
      </c>
      <c r="AP29" s="256">
        <v>0.33406879423653602</v>
      </c>
      <c r="AQ29" s="256">
        <v>0.25731664117029301</v>
      </c>
      <c r="AR29" s="256">
        <v>0.199586651842726</v>
      </c>
      <c r="AS29" s="256">
        <v>0.21155795738130601</v>
      </c>
      <c r="AT29" s="256">
        <v>0.16988648593199099</v>
      </c>
      <c r="AU29" s="256">
        <v>0.134666969752647</v>
      </c>
      <c r="AV29" s="256">
        <v>6.9589969829518497E-2</v>
      </c>
      <c r="AW29" s="256">
        <v>8.1712900169060507E-2</v>
      </c>
      <c r="AX29" s="256">
        <v>0.113323628770027</v>
      </c>
      <c r="AY29" s="256">
        <v>7.8834642606558605E-2</v>
      </c>
      <c r="AZ29" s="256">
        <v>6.7305726547313899E-2</v>
      </c>
      <c r="BA29" s="256">
        <v>8.6943905071709696E-2</v>
      </c>
    </row>
    <row r="30" spans="1:53" x14ac:dyDescent="0.3">
      <c r="A30" s="30" t="s">
        <v>94</v>
      </c>
      <c r="B30" s="257">
        <v>0</v>
      </c>
      <c r="C30" s="257">
        <v>0</v>
      </c>
      <c r="D30" s="257">
        <v>0</v>
      </c>
      <c r="E30" s="257">
        <v>0</v>
      </c>
      <c r="F30" s="257">
        <v>0</v>
      </c>
      <c r="G30" s="257">
        <v>0</v>
      </c>
      <c r="H30" s="257">
        <v>0</v>
      </c>
      <c r="I30" s="257">
        <v>0</v>
      </c>
      <c r="J30" s="257">
        <v>0</v>
      </c>
      <c r="K30" s="257">
        <v>0</v>
      </c>
      <c r="L30" s="257">
        <v>0</v>
      </c>
      <c r="M30" s="257">
        <v>0</v>
      </c>
      <c r="N30" s="257">
        <v>0</v>
      </c>
      <c r="O30" s="257">
        <v>0</v>
      </c>
      <c r="P30" s="257">
        <v>0</v>
      </c>
      <c r="Q30" s="257">
        <v>0</v>
      </c>
      <c r="R30" s="257">
        <v>0</v>
      </c>
      <c r="S30" s="257">
        <v>0</v>
      </c>
      <c r="T30" s="257">
        <v>0</v>
      </c>
      <c r="U30" s="257">
        <v>0</v>
      </c>
      <c r="V30" s="257">
        <v>0</v>
      </c>
      <c r="W30" s="257">
        <v>0</v>
      </c>
      <c r="X30" s="257">
        <v>0</v>
      </c>
      <c r="Y30" s="257">
        <v>0</v>
      </c>
      <c r="Z30" s="257">
        <v>0</v>
      </c>
      <c r="AA30" s="257">
        <v>0</v>
      </c>
      <c r="AB30" s="257">
        <v>0</v>
      </c>
      <c r="AC30" s="257">
        <v>0</v>
      </c>
      <c r="AD30" s="257">
        <v>0</v>
      </c>
      <c r="AE30" s="257">
        <v>0</v>
      </c>
      <c r="AF30" s="257">
        <v>0</v>
      </c>
      <c r="AG30" s="257">
        <v>0</v>
      </c>
      <c r="AH30" s="257">
        <v>0</v>
      </c>
      <c r="AI30" s="257">
        <v>0</v>
      </c>
      <c r="AJ30" s="257">
        <v>0</v>
      </c>
      <c r="AK30" s="257">
        <v>0</v>
      </c>
      <c r="AL30" s="257">
        <v>0</v>
      </c>
      <c r="AM30" s="257">
        <v>6.5274297623014094E-2</v>
      </c>
      <c r="AN30" s="257">
        <v>1.1135895440172601</v>
      </c>
      <c r="AO30" s="257">
        <v>0.425541157698543</v>
      </c>
      <c r="AP30" s="257">
        <v>0.28036531671129999</v>
      </c>
      <c r="AQ30" s="257">
        <v>0.122602218761704</v>
      </c>
      <c r="AR30" s="257">
        <v>0.26320777504728299</v>
      </c>
      <c r="AS30" s="257">
        <v>0.12917656103931099</v>
      </c>
      <c r="AT30" s="257">
        <v>0.24706103807938101</v>
      </c>
      <c r="AU30" s="257">
        <v>0.27320072251249</v>
      </c>
      <c r="AV30" s="257">
        <v>0.21506837312201099</v>
      </c>
      <c r="AW30" s="257">
        <v>0.14963782547377</v>
      </c>
      <c r="AX30" s="257">
        <v>9.7472695712106802E-2</v>
      </c>
      <c r="AY30" s="257">
        <v>1.7295385521151101E-2</v>
      </c>
      <c r="AZ30" s="257">
        <v>0</v>
      </c>
      <c r="BA30" s="257">
        <v>4.42012849462338E-2</v>
      </c>
    </row>
    <row r="31" spans="1:53" x14ac:dyDescent="0.3">
      <c r="A31" s="30" t="s">
        <v>15</v>
      </c>
      <c r="B31" s="258">
        <v>0</v>
      </c>
      <c r="C31" s="258">
        <v>0</v>
      </c>
      <c r="D31" s="258">
        <v>0</v>
      </c>
      <c r="E31" s="258">
        <v>0</v>
      </c>
      <c r="F31" s="258">
        <v>0</v>
      </c>
      <c r="G31" s="258">
        <v>0</v>
      </c>
      <c r="H31" s="258">
        <v>0</v>
      </c>
      <c r="I31" s="258">
        <v>0</v>
      </c>
      <c r="J31" s="258">
        <v>0</v>
      </c>
      <c r="K31" s="258">
        <v>0</v>
      </c>
      <c r="L31" s="258">
        <v>0</v>
      </c>
      <c r="M31" s="258">
        <v>0</v>
      </c>
      <c r="N31" s="258">
        <v>0</v>
      </c>
      <c r="O31" s="258">
        <v>0</v>
      </c>
      <c r="P31" s="258">
        <v>0</v>
      </c>
      <c r="Q31" s="258">
        <v>0</v>
      </c>
      <c r="R31" s="258">
        <v>0</v>
      </c>
      <c r="S31" s="258">
        <v>0</v>
      </c>
      <c r="T31" s="258">
        <v>0</v>
      </c>
      <c r="U31" s="258">
        <v>0</v>
      </c>
      <c r="V31" s="258">
        <v>0</v>
      </c>
      <c r="W31" s="258">
        <v>0</v>
      </c>
      <c r="X31" s="258">
        <v>0</v>
      </c>
      <c r="Y31" s="258">
        <v>0</v>
      </c>
      <c r="Z31" s="258">
        <v>0</v>
      </c>
      <c r="AA31" s="258">
        <v>0</v>
      </c>
      <c r="AB31" s="258">
        <v>0</v>
      </c>
      <c r="AC31" s="258">
        <v>0</v>
      </c>
      <c r="AD31" s="258">
        <v>0</v>
      </c>
      <c r="AE31" s="258">
        <v>3.8402980895005698E-2</v>
      </c>
      <c r="AF31" s="258">
        <v>1.16485461065852E-3</v>
      </c>
      <c r="AG31" s="258">
        <v>0.141154270826016</v>
      </c>
      <c r="AH31" s="258">
        <v>0.11065376960677401</v>
      </c>
      <c r="AI31" s="258">
        <v>8.3892721850420293E-2</v>
      </c>
      <c r="AJ31" s="258">
        <v>8.09807179911574E-2</v>
      </c>
      <c r="AK31" s="258">
        <v>9.3630413610478205E-2</v>
      </c>
      <c r="AL31" s="258">
        <v>9.4277816522034E-2</v>
      </c>
      <c r="AM31" s="258">
        <v>7.9128885977250901E-2</v>
      </c>
      <c r="AN31" s="258">
        <v>6.8605912567947902E-2</v>
      </c>
      <c r="AO31" s="258">
        <v>4.12401306653912E-2</v>
      </c>
      <c r="AP31" s="258">
        <v>2.0423239803126301E-2</v>
      </c>
      <c r="AQ31" s="258">
        <v>0</v>
      </c>
      <c r="AR31" s="258">
        <v>0</v>
      </c>
      <c r="AS31" s="258">
        <v>1.8537437149715001E-2</v>
      </c>
      <c r="AT31" s="258">
        <v>3.8123814428797198E-2</v>
      </c>
      <c r="AU31" s="258">
        <v>3.7702985108887699E-2</v>
      </c>
      <c r="AV31" s="258">
        <v>2.51420698253778E-2</v>
      </c>
      <c r="AW31" s="258">
        <v>3.3960310628029997E-2</v>
      </c>
      <c r="AX31" s="258">
        <v>2.8964297734226201E-2</v>
      </c>
      <c r="AY31" s="258">
        <v>2.8940081018668899E-2</v>
      </c>
      <c r="AZ31" s="258">
        <v>2.8664898698390898E-2</v>
      </c>
      <c r="BA31" s="258">
        <v>2.1795115781449902E-2</v>
      </c>
    </row>
    <row r="32" spans="1:53" x14ac:dyDescent="0.3">
      <c r="A32" s="30" t="s">
        <v>16</v>
      </c>
      <c r="B32" s="259">
        <v>0</v>
      </c>
      <c r="C32" s="259">
        <v>0</v>
      </c>
      <c r="D32" s="259">
        <v>0</v>
      </c>
      <c r="E32" s="259">
        <v>0</v>
      </c>
      <c r="F32" s="259">
        <v>0</v>
      </c>
      <c r="G32" s="259">
        <v>0</v>
      </c>
      <c r="H32" s="259">
        <v>0</v>
      </c>
      <c r="I32" s="259">
        <v>0</v>
      </c>
      <c r="J32" s="259">
        <v>0</v>
      </c>
      <c r="K32" s="259">
        <v>0.24309909576744301</v>
      </c>
      <c r="L32" s="259">
        <v>2.7693705532331898</v>
      </c>
      <c r="M32" s="259">
        <v>0.122032392352242</v>
      </c>
      <c r="N32" s="259">
        <v>6.9923105058943405E-2</v>
      </c>
      <c r="O32" s="259">
        <v>0</v>
      </c>
      <c r="P32" s="259">
        <v>0</v>
      </c>
      <c r="Q32" s="259">
        <v>0</v>
      </c>
      <c r="R32" s="259">
        <v>0</v>
      </c>
      <c r="S32" s="259">
        <v>0.106219216785578</v>
      </c>
      <c r="T32" s="259">
        <v>2.12070204500617E-2</v>
      </c>
      <c r="U32" s="259">
        <v>0</v>
      </c>
      <c r="V32" s="259">
        <v>0</v>
      </c>
      <c r="W32" s="259">
        <v>0</v>
      </c>
      <c r="X32" s="259">
        <v>0</v>
      </c>
      <c r="Y32" s="259">
        <v>0</v>
      </c>
      <c r="Z32" s="259">
        <v>0</v>
      </c>
      <c r="AA32" s="259">
        <v>0</v>
      </c>
      <c r="AB32" s="259">
        <v>3.2348038252424699E-3</v>
      </c>
      <c r="AC32" s="259">
        <v>0.70184607304345803</v>
      </c>
      <c r="AD32" s="259">
        <v>0.34252151692954103</v>
      </c>
      <c r="AE32" s="259">
        <v>3.0947003418693601E-2</v>
      </c>
      <c r="AF32" s="259">
        <v>3.32640734111199E-2</v>
      </c>
      <c r="AG32" s="259">
        <v>0.43823857004207101</v>
      </c>
      <c r="AH32" s="259">
        <v>4.5709183939831198E-3</v>
      </c>
      <c r="AI32" s="259">
        <v>3.0519670906094101E-2</v>
      </c>
      <c r="AJ32" s="259">
        <v>1.0055604537018E-2</v>
      </c>
      <c r="AK32" s="259">
        <v>4.4270800959216603E-3</v>
      </c>
      <c r="AL32" s="259">
        <v>4.4930643168643097E-3</v>
      </c>
      <c r="AM32" s="259">
        <v>1.8154488725719901E-2</v>
      </c>
      <c r="AN32" s="259">
        <v>6.6473037675495603E-2</v>
      </c>
      <c r="AO32" s="259">
        <v>0.40458510423683303</v>
      </c>
      <c r="AP32" s="259">
        <v>0.66375641737302205</v>
      </c>
      <c r="AQ32" s="259">
        <v>0.41282005749590001</v>
      </c>
      <c r="AR32" s="259">
        <v>0.16013283481541599</v>
      </c>
      <c r="AS32" s="259">
        <v>0.36482291009261902</v>
      </c>
      <c r="AT32" s="259">
        <v>0.33783891309547798</v>
      </c>
      <c r="AU32" s="259">
        <v>0.23504826614647301</v>
      </c>
      <c r="AV32" s="259">
        <v>0.18068782167406999</v>
      </c>
      <c r="AW32" s="259">
        <v>0.39216337704944398</v>
      </c>
      <c r="AX32" s="259">
        <v>0.306039393928145</v>
      </c>
      <c r="AY32" s="259">
        <v>0.22910332560219501</v>
      </c>
      <c r="AZ32" s="259">
        <v>0.237324710403161</v>
      </c>
      <c r="BA32" s="259">
        <v>0.183727912443088</v>
      </c>
    </row>
    <row r="33" spans="1:53" x14ac:dyDescent="0.3">
      <c r="A33" s="29" t="s">
        <v>23</v>
      </c>
      <c r="B33" s="260">
        <f t="shared" ref="B33:AG33" si="6">SUM(B34:B42)</f>
        <v>0.108434088874085</v>
      </c>
      <c r="C33" s="260">
        <f t="shared" si="6"/>
        <v>0.128467901678017</v>
      </c>
      <c r="D33" s="260">
        <f t="shared" si="6"/>
        <v>0.219516769051953</v>
      </c>
      <c r="E33" s="260">
        <f t="shared" si="6"/>
        <v>0.31425080784750098</v>
      </c>
      <c r="F33" s="260">
        <f t="shared" si="6"/>
        <v>0.40340156935997901</v>
      </c>
      <c r="G33" s="260">
        <f t="shared" si="6"/>
        <v>0.505639254495722</v>
      </c>
      <c r="H33" s="260">
        <f t="shared" si="6"/>
        <v>0.62311032666367061</v>
      </c>
      <c r="I33" s="260">
        <f t="shared" si="6"/>
        <v>1.0789217716877699</v>
      </c>
      <c r="J33" s="260">
        <f t="shared" si="6"/>
        <v>1.2706166816807121</v>
      </c>
      <c r="K33" s="260">
        <f t="shared" si="6"/>
        <v>1.438692809532055</v>
      </c>
      <c r="L33" s="260">
        <f t="shared" si="6"/>
        <v>2.2573172851590098</v>
      </c>
      <c r="M33" s="260">
        <f t="shared" si="6"/>
        <v>4.2610483288255399</v>
      </c>
      <c r="N33" s="260">
        <f t="shared" si="6"/>
        <v>4.9759928473742594</v>
      </c>
      <c r="O33" s="260">
        <f t="shared" si="6"/>
        <v>5.0682314577008203</v>
      </c>
      <c r="P33" s="260">
        <f t="shared" si="6"/>
        <v>5.2004859327123301</v>
      </c>
      <c r="Q33" s="260">
        <f t="shared" si="6"/>
        <v>5.2769281254320806</v>
      </c>
      <c r="R33" s="260">
        <f t="shared" si="6"/>
        <v>5.5808453648727401</v>
      </c>
      <c r="S33" s="260">
        <f t="shared" si="6"/>
        <v>6.4414444908626098</v>
      </c>
      <c r="T33" s="260">
        <f t="shared" si="6"/>
        <v>6.2530509051581546</v>
      </c>
      <c r="U33" s="260">
        <f t="shared" si="6"/>
        <v>6.1625165557854409</v>
      </c>
      <c r="V33" s="260">
        <f t="shared" si="6"/>
        <v>6.1207635975214094</v>
      </c>
      <c r="W33" s="260">
        <f t="shared" si="6"/>
        <v>4.8114840937975094</v>
      </c>
      <c r="X33" s="260">
        <f t="shared" si="6"/>
        <v>5.6108363217952677</v>
      </c>
      <c r="Y33" s="260">
        <f t="shared" si="6"/>
        <v>5.9898647016059643</v>
      </c>
      <c r="Z33" s="260">
        <f t="shared" si="6"/>
        <v>6.8145199054963257</v>
      </c>
      <c r="AA33" s="260">
        <f t="shared" si="6"/>
        <v>7.7931363687413988</v>
      </c>
      <c r="AB33" s="260">
        <f t="shared" si="6"/>
        <v>8.264079494980205</v>
      </c>
      <c r="AC33" s="260">
        <f t="shared" si="6"/>
        <v>9.9044240777595682</v>
      </c>
      <c r="AD33" s="260">
        <f t="shared" si="6"/>
        <v>9.9898405438798683</v>
      </c>
      <c r="AE33" s="260">
        <f t="shared" si="6"/>
        <v>7.375172784117094</v>
      </c>
      <c r="AF33" s="260">
        <f t="shared" si="6"/>
        <v>8.0569529627257932</v>
      </c>
      <c r="AG33" s="260">
        <f t="shared" si="6"/>
        <v>7.8428303775235362</v>
      </c>
      <c r="AH33" s="260">
        <f t="shared" ref="AH33:BM33" si="7">SUM(AH34:AH42)</f>
        <v>6.6904177105963463</v>
      </c>
      <c r="AI33" s="260">
        <f t="shared" si="7"/>
        <v>4.7485706434507513</v>
      </c>
      <c r="AJ33" s="260">
        <f t="shared" si="7"/>
        <v>3.6221678334707494</v>
      </c>
      <c r="AK33" s="260">
        <f t="shared" si="7"/>
        <v>3.640443010048684</v>
      </c>
      <c r="AL33" s="260">
        <f t="shared" si="7"/>
        <v>7.389083432495962</v>
      </c>
      <c r="AM33" s="260">
        <f t="shared" si="7"/>
        <v>7.3630860425379181</v>
      </c>
      <c r="AN33" s="260">
        <f t="shared" si="7"/>
        <v>8.9642380694798973</v>
      </c>
      <c r="AO33" s="260">
        <f t="shared" si="7"/>
        <v>9.5965223131562443</v>
      </c>
      <c r="AP33" s="260">
        <f t="shared" si="7"/>
        <v>11.822403551458351</v>
      </c>
      <c r="AQ33" s="260">
        <f t="shared" si="7"/>
        <v>10.64934792916544</v>
      </c>
      <c r="AR33" s="260">
        <f t="shared" si="7"/>
        <v>8.7416814461174557</v>
      </c>
      <c r="AS33" s="260">
        <f t="shared" si="7"/>
        <v>9.3077088645818193</v>
      </c>
      <c r="AT33" s="260">
        <f t="shared" si="7"/>
        <v>8.6267046467978314</v>
      </c>
      <c r="AU33" s="260">
        <f t="shared" si="7"/>
        <v>8.058430823395156</v>
      </c>
      <c r="AV33" s="260">
        <f t="shared" si="7"/>
        <v>8.1973882958854833</v>
      </c>
      <c r="AW33" s="260">
        <f t="shared" si="7"/>
        <v>7.5220799241331671</v>
      </c>
      <c r="AX33" s="260">
        <f t="shared" si="7"/>
        <v>7.7261326976667224</v>
      </c>
      <c r="AY33" s="260">
        <f t="shared" si="7"/>
        <v>7.1483214112435824</v>
      </c>
      <c r="AZ33" s="260">
        <f t="shared" si="7"/>
        <v>6.9144294313984922</v>
      </c>
      <c r="BA33" s="260">
        <f t="shared" si="7"/>
        <v>5.8868840020123994</v>
      </c>
    </row>
    <row r="34" spans="1:53" x14ac:dyDescent="0.3">
      <c r="A34" s="30" t="s">
        <v>5</v>
      </c>
      <c r="B34" s="261">
        <v>0</v>
      </c>
      <c r="C34" s="261">
        <v>0</v>
      </c>
      <c r="D34" s="261">
        <v>0</v>
      </c>
      <c r="E34" s="261">
        <v>0</v>
      </c>
      <c r="F34" s="261">
        <v>0</v>
      </c>
      <c r="G34" s="261">
        <v>0</v>
      </c>
      <c r="H34" s="261">
        <v>6.3156408888086601E-2</v>
      </c>
      <c r="I34" s="261">
        <v>0.146940114098637</v>
      </c>
      <c r="J34" s="261">
        <v>0.37867955190969399</v>
      </c>
      <c r="K34" s="261">
        <v>0.55709893686216005</v>
      </c>
      <c r="L34" s="261">
        <v>1.25246379002796</v>
      </c>
      <c r="M34" s="261">
        <v>2.8144771927202701</v>
      </c>
      <c r="N34" s="261">
        <v>3.3324571395504998</v>
      </c>
      <c r="O34" s="261">
        <v>3.6066785024064498</v>
      </c>
      <c r="P34" s="261">
        <v>3.7836880580376602</v>
      </c>
      <c r="Q34" s="261">
        <v>4.10942303458721</v>
      </c>
      <c r="R34" s="261">
        <v>4.2994853354904201</v>
      </c>
      <c r="S34" s="261">
        <v>4.7850140503777103</v>
      </c>
      <c r="T34" s="261">
        <v>5.4431437111485499</v>
      </c>
      <c r="U34" s="261">
        <v>5.8271264754230199</v>
      </c>
      <c r="V34" s="261">
        <v>5.8459835715337496</v>
      </c>
      <c r="W34" s="261">
        <v>5.3684368453518596</v>
      </c>
      <c r="X34" s="261">
        <v>6.2364117011206304</v>
      </c>
      <c r="Y34" s="261">
        <v>6.7748618464184602</v>
      </c>
      <c r="Z34" s="261">
        <v>6.81348774839371</v>
      </c>
      <c r="AA34" s="261">
        <v>7.5279652984179899</v>
      </c>
      <c r="AB34" s="261">
        <v>7.4426218188270497</v>
      </c>
      <c r="AC34" s="261">
        <v>8.1395856861195401</v>
      </c>
      <c r="AD34" s="261">
        <v>7.9026236669102996</v>
      </c>
      <c r="AE34" s="261">
        <v>5.39616248236785</v>
      </c>
      <c r="AF34" s="261">
        <v>5.0272994079948603</v>
      </c>
      <c r="AG34" s="261">
        <v>4.6984338254364202</v>
      </c>
      <c r="AH34" s="261">
        <v>4.0182309268626604</v>
      </c>
      <c r="AI34" s="261">
        <v>2.19066545439268</v>
      </c>
      <c r="AJ34" s="261">
        <v>1.8427535909181001</v>
      </c>
      <c r="AK34" s="261">
        <v>2.0016456825236002</v>
      </c>
      <c r="AL34" s="261">
        <v>2.06358458655858</v>
      </c>
      <c r="AM34" s="261">
        <v>1.3110335944429701</v>
      </c>
      <c r="AN34" s="261">
        <v>1.4524944924201999</v>
      </c>
      <c r="AO34" s="261">
        <v>3.05222197761486</v>
      </c>
      <c r="AP34" s="261">
        <v>3.8702724737174998</v>
      </c>
      <c r="AQ34" s="261">
        <v>2.65331619172931</v>
      </c>
      <c r="AR34" s="261">
        <v>2.0044029814583499</v>
      </c>
      <c r="AS34" s="261">
        <v>2.1778490948772702</v>
      </c>
      <c r="AT34" s="261">
        <v>1.6042091634665101</v>
      </c>
      <c r="AU34" s="261">
        <v>1.07576879883807</v>
      </c>
      <c r="AV34" s="261">
        <v>1.16191839357154</v>
      </c>
      <c r="AW34" s="261">
        <v>1.12371683634342</v>
      </c>
      <c r="AX34" s="261">
        <v>1.0445080273474601</v>
      </c>
      <c r="AY34" s="261">
        <v>1.75898913642397</v>
      </c>
      <c r="AZ34" s="261">
        <v>1.31928461398427</v>
      </c>
      <c r="BA34" s="261">
        <v>0.69451492842928497</v>
      </c>
    </row>
    <row r="35" spans="1:53" x14ac:dyDescent="0.3">
      <c r="A35" s="30" t="s">
        <v>2</v>
      </c>
      <c r="B35" s="262">
        <v>0</v>
      </c>
      <c r="C35" s="262">
        <v>0</v>
      </c>
      <c r="D35" s="262">
        <v>0</v>
      </c>
      <c r="E35" s="262">
        <v>0</v>
      </c>
      <c r="F35" s="262">
        <v>0</v>
      </c>
      <c r="G35" s="262">
        <v>0</v>
      </c>
      <c r="H35" s="262">
        <v>0</v>
      </c>
      <c r="I35" s="262">
        <v>0</v>
      </c>
      <c r="J35" s="262">
        <v>0</v>
      </c>
      <c r="K35" s="262">
        <v>0</v>
      </c>
      <c r="L35" s="262">
        <v>0</v>
      </c>
      <c r="M35" s="262">
        <v>0</v>
      </c>
      <c r="N35" s="262">
        <v>0</v>
      </c>
      <c r="O35" s="262">
        <v>0</v>
      </c>
      <c r="P35" s="262">
        <v>0</v>
      </c>
      <c r="Q35" s="262">
        <v>0</v>
      </c>
      <c r="R35" s="262">
        <v>0</v>
      </c>
      <c r="S35" s="262">
        <v>0</v>
      </c>
      <c r="T35" s="262">
        <v>0</v>
      </c>
      <c r="U35" s="262">
        <v>0</v>
      </c>
      <c r="V35" s="262">
        <v>0</v>
      </c>
      <c r="W35" s="262">
        <v>0</v>
      </c>
      <c r="X35" s="262">
        <v>0</v>
      </c>
      <c r="Y35" s="262">
        <v>0</v>
      </c>
      <c r="Z35" s="262">
        <v>0</v>
      </c>
      <c r="AA35" s="262">
        <v>0</v>
      </c>
      <c r="AB35" s="262">
        <v>0</v>
      </c>
      <c r="AC35" s="262">
        <v>0</v>
      </c>
      <c r="AD35" s="262">
        <v>0</v>
      </c>
      <c r="AE35" s="262">
        <v>0</v>
      </c>
      <c r="AF35" s="262">
        <v>0</v>
      </c>
      <c r="AG35" s="262">
        <v>0</v>
      </c>
      <c r="AH35" s="262">
        <v>0</v>
      </c>
      <c r="AI35" s="262">
        <v>0</v>
      </c>
      <c r="AJ35" s="262">
        <v>0</v>
      </c>
      <c r="AK35" s="262">
        <v>0</v>
      </c>
      <c r="AL35" s="262">
        <v>0</v>
      </c>
      <c r="AM35" s="262">
        <v>0</v>
      </c>
      <c r="AN35" s="262">
        <v>0.99565492974821801</v>
      </c>
      <c r="AO35" s="262">
        <v>1.0537867456388199</v>
      </c>
      <c r="AP35" s="262">
        <v>1.37789118867028</v>
      </c>
      <c r="AQ35" s="262">
        <v>1.4822600071197001</v>
      </c>
      <c r="AR35" s="262">
        <v>1.32983781707365</v>
      </c>
      <c r="AS35" s="262">
        <v>1.15464786661549</v>
      </c>
      <c r="AT35" s="262">
        <v>0.60847240283231796</v>
      </c>
      <c r="AU35" s="262">
        <v>0.55554987432953795</v>
      </c>
      <c r="AV35" s="262">
        <v>0.48666002158034999</v>
      </c>
      <c r="AW35" s="262">
        <v>0.44644678615357503</v>
      </c>
      <c r="AX35" s="262">
        <v>0.50762780899515003</v>
      </c>
      <c r="AY35" s="262">
        <v>3.5215953537074997E-2</v>
      </c>
      <c r="AZ35" s="262">
        <v>0.244389206196825</v>
      </c>
      <c r="BA35" s="262">
        <v>0.61226744606722405</v>
      </c>
    </row>
    <row r="36" spans="1:53" x14ac:dyDescent="0.3">
      <c r="A36" s="30" t="s">
        <v>6</v>
      </c>
      <c r="B36" s="263">
        <v>0.108434088874085</v>
      </c>
      <c r="C36" s="263">
        <v>0.128467901678017</v>
      </c>
      <c r="D36" s="263">
        <v>0.219516769051953</v>
      </c>
      <c r="E36" s="263">
        <v>0.31425080784750098</v>
      </c>
      <c r="F36" s="263">
        <v>0.40340156935997901</v>
      </c>
      <c r="G36" s="263">
        <v>0.505639254495722</v>
      </c>
      <c r="H36" s="263">
        <v>0.55995391777558401</v>
      </c>
      <c r="I36" s="263">
        <v>0.93198165758913298</v>
      </c>
      <c r="J36" s="263">
        <v>0.89193712977101802</v>
      </c>
      <c r="K36" s="263">
        <v>0.88159387266989497</v>
      </c>
      <c r="L36" s="263">
        <v>1.0048534951310499</v>
      </c>
      <c r="M36" s="263">
        <v>1.44657113610527</v>
      </c>
      <c r="N36" s="263">
        <v>1.64353570782376</v>
      </c>
      <c r="O36" s="263">
        <v>1.46155295529437</v>
      </c>
      <c r="P36" s="263">
        <v>1.4167978746746701</v>
      </c>
      <c r="Q36" s="263">
        <v>1.1675050908448701</v>
      </c>
      <c r="R36" s="263">
        <v>1.28136002938232</v>
      </c>
      <c r="S36" s="263">
        <v>1.6564304404849</v>
      </c>
      <c r="T36" s="263">
        <v>1.5556761441604201</v>
      </c>
      <c r="U36" s="263">
        <v>1.27944883666117</v>
      </c>
      <c r="V36" s="263">
        <v>1.32832023785228</v>
      </c>
      <c r="W36" s="263">
        <v>1.30320812374267</v>
      </c>
      <c r="X36" s="263">
        <v>1.2371403253948099</v>
      </c>
      <c r="Y36" s="263">
        <v>1.2763766676811701</v>
      </c>
      <c r="Z36" s="263">
        <v>1.18228832240367</v>
      </c>
      <c r="AA36" s="263">
        <v>0.958762574628375</v>
      </c>
      <c r="AB36" s="263">
        <v>1.35038563635242</v>
      </c>
      <c r="AC36" s="263">
        <v>1.6268607363497001</v>
      </c>
      <c r="AD36" s="263">
        <v>1.6311482437262601</v>
      </c>
      <c r="AE36" s="263">
        <v>1.6929070696720501</v>
      </c>
      <c r="AF36" s="263">
        <v>1.8806727177510001</v>
      </c>
      <c r="AG36" s="263">
        <v>1.89737812180656</v>
      </c>
      <c r="AH36" s="263">
        <v>2.0046504428255001</v>
      </c>
      <c r="AI36" s="263">
        <v>1.8522172338024601</v>
      </c>
      <c r="AJ36" s="263">
        <v>1.4955780398318099</v>
      </c>
      <c r="AK36" s="263">
        <v>1.4945387850246199</v>
      </c>
      <c r="AL36" s="263">
        <v>1.8177055865065399</v>
      </c>
      <c r="AM36" s="263">
        <v>1.87799047037841</v>
      </c>
      <c r="AN36" s="263">
        <v>2.46982572557922</v>
      </c>
      <c r="AO36" s="263">
        <v>1.5642011933653399</v>
      </c>
      <c r="AP36" s="263">
        <v>1.8434207984242501</v>
      </c>
      <c r="AQ36" s="263">
        <v>1.5557477828439299</v>
      </c>
      <c r="AR36" s="263">
        <v>1.26436772350681</v>
      </c>
      <c r="AS36" s="263">
        <v>1.2313036537088899</v>
      </c>
      <c r="AT36" s="263">
        <v>1.3100702865390199</v>
      </c>
      <c r="AU36" s="263">
        <v>1.18767330058082</v>
      </c>
      <c r="AV36" s="263">
        <v>1.0469587927022399</v>
      </c>
      <c r="AW36" s="263">
        <v>0.95746414953145598</v>
      </c>
      <c r="AX36" s="263">
        <v>1.4767184285342601</v>
      </c>
      <c r="AY36" s="263">
        <v>1.38979565836936</v>
      </c>
      <c r="AZ36" s="263">
        <v>1.4510209157910501</v>
      </c>
      <c r="BA36" s="263">
        <v>1.44050128063128</v>
      </c>
    </row>
    <row r="37" spans="1:53" x14ac:dyDescent="0.3">
      <c r="A37" s="30" t="s">
        <v>4</v>
      </c>
      <c r="B37" s="264">
        <v>0</v>
      </c>
      <c r="C37" s="264">
        <v>0</v>
      </c>
      <c r="D37" s="264">
        <v>0</v>
      </c>
      <c r="E37" s="264">
        <v>0</v>
      </c>
      <c r="F37" s="264">
        <v>0</v>
      </c>
      <c r="G37" s="264">
        <v>0</v>
      </c>
      <c r="H37" s="264">
        <v>0</v>
      </c>
      <c r="I37" s="264">
        <v>0</v>
      </c>
      <c r="J37" s="264">
        <v>0</v>
      </c>
      <c r="K37" s="264">
        <v>0</v>
      </c>
      <c r="L37" s="264">
        <v>0</v>
      </c>
      <c r="M37" s="264">
        <v>0</v>
      </c>
      <c r="N37" s="264">
        <v>0</v>
      </c>
      <c r="O37" s="264">
        <v>0</v>
      </c>
      <c r="P37" s="264">
        <v>0</v>
      </c>
      <c r="Q37" s="264">
        <v>0</v>
      </c>
      <c r="R37" s="264">
        <v>0</v>
      </c>
      <c r="S37" s="264">
        <v>0</v>
      </c>
      <c r="T37" s="264">
        <v>0</v>
      </c>
      <c r="U37" s="264">
        <v>0</v>
      </c>
      <c r="V37" s="264">
        <v>0</v>
      </c>
      <c r="W37" s="264">
        <v>0</v>
      </c>
      <c r="X37" s="264">
        <v>0</v>
      </c>
      <c r="Y37" s="264">
        <v>0</v>
      </c>
      <c r="Z37" s="264">
        <v>0</v>
      </c>
      <c r="AA37" s="264">
        <v>0</v>
      </c>
      <c r="AB37" s="264">
        <v>0</v>
      </c>
      <c r="AC37" s="264">
        <v>0</v>
      </c>
      <c r="AD37" s="264">
        <v>0</v>
      </c>
      <c r="AE37" s="264">
        <v>0</v>
      </c>
      <c r="AF37" s="264">
        <v>0</v>
      </c>
      <c r="AG37" s="264">
        <v>0</v>
      </c>
      <c r="AH37" s="264">
        <v>0</v>
      </c>
      <c r="AI37" s="264">
        <v>0</v>
      </c>
      <c r="AJ37" s="264">
        <v>0</v>
      </c>
      <c r="AK37" s="264">
        <v>5.2601665420988999E-2</v>
      </c>
      <c r="AL37" s="264">
        <v>3.45672789806481</v>
      </c>
      <c r="AM37" s="264">
        <v>4.1427741046278497</v>
      </c>
      <c r="AN37" s="264">
        <v>3.9733509576149602</v>
      </c>
      <c r="AO37" s="264">
        <v>3.9351998814529798</v>
      </c>
      <c r="AP37" s="264">
        <v>4.7709560980714203</v>
      </c>
      <c r="AQ37" s="264">
        <v>4.9373934869615796</v>
      </c>
      <c r="AR37" s="264">
        <v>4.0953723874129304</v>
      </c>
      <c r="AS37" s="264">
        <v>4.7124413519521404</v>
      </c>
      <c r="AT37" s="264">
        <v>5.0907956275497002</v>
      </c>
      <c r="AU37" s="264">
        <v>5.2318145897043902</v>
      </c>
      <c r="AV37" s="264">
        <v>5.5006702601393602</v>
      </c>
      <c r="AW37" s="264">
        <v>4.9726770888692799</v>
      </c>
      <c r="AX37" s="264">
        <v>4.68464813158218</v>
      </c>
      <c r="AY37" s="264">
        <v>3.3838550823484401</v>
      </c>
      <c r="AZ37" s="264">
        <v>3.5394446307764298</v>
      </c>
      <c r="BA37" s="264">
        <v>3.1396003468846101</v>
      </c>
    </row>
    <row r="38" spans="1:53" x14ac:dyDescent="0.3">
      <c r="A38" s="30" t="s">
        <v>17</v>
      </c>
      <c r="B38" s="265">
        <v>0</v>
      </c>
      <c r="C38" s="265">
        <v>0</v>
      </c>
      <c r="D38" s="265">
        <v>0</v>
      </c>
      <c r="E38" s="265">
        <v>0</v>
      </c>
      <c r="F38" s="265">
        <v>0</v>
      </c>
      <c r="G38" s="265">
        <v>0</v>
      </c>
      <c r="H38" s="265">
        <v>0</v>
      </c>
      <c r="I38" s="265">
        <v>0</v>
      </c>
      <c r="J38" s="265">
        <v>0</v>
      </c>
      <c r="K38" s="265">
        <v>0</v>
      </c>
      <c r="L38" s="265">
        <v>0</v>
      </c>
      <c r="M38" s="265">
        <v>0</v>
      </c>
      <c r="N38" s="265">
        <v>0</v>
      </c>
      <c r="O38" s="265">
        <v>0</v>
      </c>
      <c r="P38" s="265">
        <v>0</v>
      </c>
      <c r="Q38" s="265">
        <v>0</v>
      </c>
      <c r="R38" s="265">
        <v>0</v>
      </c>
      <c r="S38" s="265">
        <v>0</v>
      </c>
      <c r="T38" s="265">
        <v>0</v>
      </c>
      <c r="U38" s="265">
        <v>0</v>
      </c>
      <c r="V38" s="265">
        <v>0</v>
      </c>
      <c r="W38" s="265">
        <v>0</v>
      </c>
      <c r="X38" s="265">
        <v>0.42469956187179703</v>
      </c>
      <c r="Y38" s="265">
        <v>0.91763742420702399</v>
      </c>
      <c r="Z38" s="265">
        <v>0.90351915514562497</v>
      </c>
      <c r="AA38" s="265">
        <v>0.85152461635788501</v>
      </c>
      <c r="AB38" s="265">
        <v>0.90091094153292495</v>
      </c>
      <c r="AC38" s="265">
        <v>0.93462412879732504</v>
      </c>
      <c r="AD38" s="265">
        <v>0.90793056802332195</v>
      </c>
      <c r="AE38" s="265">
        <v>1.0233916575131701</v>
      </c>
      <c r="AF38" s="265">
        <v>1.2188996344984799</v>
      </c>
      <c r="AG38" s="265">
        <v>0.95659693552923897</v>
      </c>
      <c r="AH38" s="265">
        <v>0.72057592042816598</v>
      </c>
      <c r="AI38" s="265">
        <v>0.56280799340248799</v>
      </c>
      <c r="AJ38" s="265">
        <v>0.16012494546145201</v>
      </c>
      <c r="AK38" s="265">
        <v>0</v>
      </c>
      <c r="AL38" s="265">
        <v>0</v>
      </c>
      <c r="AM38" s="265">
        <v>0</v>
      </c>
      <c r="AN38" s="265">
        <v>0</v>
      </c>
      <c r="AO38" s="265">
        <v>0</v>
      </c>
      <c r="AP38" s="265">
        <v>0</v>
      </c>
      <c r="AQ38" s="265">
        <v>0</v>
      </c>
      <c r="AR38" s="265">
        <v>0</v>
      </c>
      <c r="AS38" s="265">
        <v>0</v>
      </c>
      <c r="AT38" s="265">
        <v>0</v>
      </c>
      <c r="AU38" s="265">
        <v>0</v>
      </c>
      <c r="AV38" s="265">
        <v>0</v>
      </c>
      <c r="AW38" s="265">
        <v>0</v>
      </c>
      <c r="AX38" s="265">
        <v>0</v>
      </c>
      <c r="AY38" s="265">
        <v>0</v>
      </c>
      <c r="AZ38" s="265">
        <v>0</v>
      </c>
      <c r="BA38" s="265">
        <v>0</v>
      </c>
    </row>
    <row r="39" spans="1:53" x14ac:dyDescent="0.3">
      <c r="A39" s="30" t="s">
        <v>18</v>
      </c>
      <c r="B39" s="266">
        <v>0</v>
      </c>
      <c r="C39" s="266">
        <v>0</v>
      </c>
      <c r="D39" s="266">
        <v>0</v>
      </c>
      <c r="E39" s="266">
        <v>0</v>
      </c>
      <c r="F39" s="266">
        <v>0</v>
      </c>
      <c r="G39" s="266">
        <v>0</v>
      </c>
      <c r="H39" s="266">
        <v>0</v>
      </c>
      <c r="I39" s="266">
        <v>0</v>
      </c>
      <c r="J39" s="266">
        <v>0</v>
      </c>
      <c r="K39" s="266">
        <v>0</v>
      </c>
      <c r="L39" s="266">
        <v>0</v>
      </c>
      <c r="M39" s="266">
        <v>0</v>
      </c>
      <c r="N39" s="266">
        <v>0</v>
      </c>
      <c r="O39" s="266">
        <v>0</v>
      </c>
      <c r="P39" s="266">
        <v>0</v>
      </c>
      <c r="Q39" s="266">
        <v>0</v>
      </c>
      <c r="R39" s="266">
        <v>0</v>
      </c>
      <c r="S39" s="266">
        <v>0</v>
      </c>
      <c r="T39" s="266">
        <v>0</v>
      </c>
      <c r="U39" s="266">
        <v>0</v>
      </c>
      <c r="V39" s="266">
        <v>0</v>
      </c>
      <c r="W39" s="266">
        <v>0</v>
      </c>
      <c r="X39" s="266">
        <v>0</v>
      </c>
      <c r="Y39" s="266">
        <v>0</v>
      </c>
      <c r="Z39" s="266">
        <v>0</v>
      </c>
      <c r="AA39" s="266">
        <v>0</v>
      </c>
      <c r="AB39" s="266">
        <v>0</v>
      </c>
      <c r="AC39" s="266">
        <v>0</v>
      </c>
      <c r="AD39" s="266">
        <v>7.6383962408600001E-2</v>
      </c>
      <c r="AE39" s="266">
        <v>0.1815359106594</v>
      </c>
      <c r="AF39" s="266">
        <v>0.2455198791705</v>
      </c>
      <c r="AG39" s="266">
        <v>0.44739177982180001</v>
      </c>
      <c r="AH39" s="266">
        <v>0.36257582156290002</v>
      </c>
      <c r="AI39" s="266">
        <v>0.22022389161959999</v>
      </c>
      <c r="AJ39" s="266">
        <v>0.1220159399514</v>
      </c>
      <c r="AK39" s="266">
        <v>9.1759954841499999E-2</v>
      </c>
      <c r="AL39" s="266">
        <v>5.1087974857700003E-2</v>
      </c>
      <c r="AM39" s="266">
        <v>4.5135977786899997E-2</v>
      </c>
      <c r="AN39" s="266">
        <v>7.2911964117299999E-2</v>
      </c>
      <c r="AO39" s="266">
        <v>3.4935839731266398E-2</v>
      </c>
      <c r="AP39" s="266">
        <v>2.32367706903274E-2</v>
      </c>
      <c r="AQ39" s="266">
        <v>4.4526410507398501E-2</v>
      </c>
      <c r="AR39" s="266">
        <v>4.7711440841699503E-2</v>
      </c>
      <c r="AS39" s="266">
        <v>3.34351557421343E-2</v>
      </c>
      <c r="AT39" s="266">
        <v>2.5427785735334201E-2</v>
      </c>
      <c r="AU39" s="266">
        <v>2.2165516907988601E-2</v>
      </c>
      <c r="AV39" s="266">
        <v>1.6176572908957399E-2</v>
      </c>
      <c r="AW39" s="266">
        <v>2.1775063235436199E-2</v>
      </c>
      <c r="AX39" s="266">
        <v>1.2630301207671399E-2</v>
      </c>
      <c r="AY39" s="266">
        <v>0</v>
      </c>
      <c r="AZ39" s="266">
        <v>0</v>
      </c>
      <c r="BA39" s="266">
        <v>0</v>
      </c>
    </row>
    <row r="40" spans="1:53" x14ac:dyDescent="0.3">
      <c r="A40" s="30" t="s">
        <v>14</v>
      </c>
      <c r="B40" s="267">
        <v>0</v>
      </c>
      <c r="C40" s="267">
        <v>0</v>
      </c>
      <c r="D40" s="267">
        <v>0</v>
      </c>
      <c r="E40" s="267">
        <v>0</v>
      </c>
      <c r="F40" s="267">
        <v>0</v>
      </c>
      <c r="G40" s="267">
        <v>0</v>
      </c>
      <c r="H40" s="267">
        <v>0</v>
      </c>
      <c r="I40" s="267">
        <v>0</v>
      </c>
      <c r="J40" s="267">
        <v>0</v>
      </c>
      <c r="K40" s="267">
        <v>0</v>
      </c>
      <c r="L40" s="267">
        <v>0</v>
      </c>
      <c r="M40" s="267">
        <v>0</v>
      </c>
      <c r="N40" s="267">
        <v>0</v>
      </c>
      <c r="O40" s="267">
        <v>0</v>
      </c>
      <c r="P40" s="267">
        <v>0</v>
      </c>
      <c r="Q40" s="267">
        <v>0</v>
      </c>
      <c r="R40" s="267">
        <v>0</v>
      </c>
      <c r="S40" s="267">
        <v>0</v>
      </c>
      <c r="T40" s="267">
        <v>0</v>
      </c>
      <c r="U40" s="267">
        <v>0</v>
      </c>
      <c r="V40" s="267">
        <v>0</v>
      </c>
      <c r="W40" s="267">
        <v>0</v>
      </c>
      <c r="X40" s="267">
        <v>0</v>
      </c>
      <c r="Y40" s="267">
        <v>0</v>
      </c>
      <c r="Z40" s="267">
        <v>0</v>
      </c>
      <c r="AA40" s="267">
        <v>0</v>
      </c>
      <c r="AB40" s="267">
        <v>0</v>
      </c>
      <c r="AC40" s="267">
        <v>0</v>
      </c>
      <c r="AD40" s="267">
        <v>0</v>
      </c>
      <c r="AE40" s="267">
        <v>0</v>
      </c>
      <c r="AF40" s="267">
        <v>0</v>
      </c>
      <c r="AG40" s="267">
        <v>0</v>
      </c>
      <c r="AH40" s="267">
        <v>0</v>
      </c>
      <c r="AI40" s="267">
        <v>1.0180810641281499E-3</v>
      </c>
      <c r="AJ40" s="267">
        <v>1.6307410124737302E-2</v>
      </c>
      <c r="AK40" s="267">
        <v>0</v>
      </c>
      <c r="AL40" s="267">
        <v>0</v>
      </c>
      <c r="AM40" s="267">
        <v>0</v>
      </c>
      <c r="AN40" s="267">
        <v>0</v>
      </c>
      <c r="AO40" s="267">
        <v>0</v>
      </c>
      <c r="AP40" s="267">
        <v>0</v>
      </c>
      <c r="AQ40" s="267">
        <v>0</v>
      </c>
      <c r="AR40" s="267">
        <v>0</v>
      </c>
      <c r="AS40" s="267">
        <v>0</v>
      </c>
      <c r="AT40" s="267">
        <v>0</v>
      </c>
      <c r="AU40" s="267">
        <v>0</v>
      </c>
      <c r="AV40" s="267">
        <v>0</v>
      </c>
      <c r="AW40" s="267">
        <v>0</v>
      </c>
      <c r="AX40" s="267">
        <v>0</v>
      </c>
      <c r="AY40" s="267">
        <v>0</v>
      </c>
      <c r="AZ40" s="267">
        <v>0</v>
      </c>
      <c r="BA40" s="267">
        <v>0</v>
      </c>
    </row>
    <row r="41" spans="1:53" x14ac:dyDescent="0.3">
      <c r="A41" s="30" t="s">
        <v>8</v>
      </c>
      <c r="B41" s="268">
        <v>0</v>
      </c>
      <c r="C41" s="268">
        <v>0</v>
      </c>
      <c r="D41" s="268">
        <v>0</v>
      </c>
      <c r="E41" s="268">
        <v>0</v>
      </c>
      <c r="F41" s="268">
        <v>0</v>
      </c>
      <c r="G41" s="268">
        <v>0</v>
      </c>
      <c r="H41" s="268">
        <v>0</v>
      </c>
      <c r="I41" s="268">
        <v>0</v>
      </c>
      <c r="J41" s="268">
        <v>0</v>
      </c>
      <c r="K41" s="268">
        <v>0</v>
      </c>
      <c r="L41" s="268">
        <v>0</v>
      </c>
      <c r="M41" s="268">
        <v>0</v>
      </c>
      <c r="N41" s="268">
        <v>0</v>
      </c>
      <c r="O41" s="268">
        <v>0</v>
      </c>
      <c r="P41" s="268">
        <v>0</v>
      </c>
      <c r="Q41" s="268">
        <v>0</v>
      </c>
      <c r="R41" s="268">
        <v>0</v>
      </c>
      <c r="S41" s="268">
        <v>0</v>
      </c>
      <c r="T41" s="268">
        <v>0</v>
      </c>
      <c r="U41" s="268">
        <v>0</v>
      </c>
      <c r="V41" s="268">
        <v>0</v>
      </c>
      <c r="W41" s="268">
        <v>0</v>
      </c>
      <c r="X41" s="268">
        <v>0</v>
      </c>
      <c r="Y41" s="268">
        <v>0</v>
      </c>
      <c r="Z41" s="268">
        <v>0</v>
      </c>
      <c r="AA41" s="268">
        <v>0</v>
      </c>
      <c r="AB41" s="268">
        <v>0</v>
      </c>
      <c r="AC41" s="268">
        <v>0</v>
      </c>
      <c r="AD41" s="268">
        <v>0</v>
      </c>
      <c r="AE41" s="268">
        <v>0</v>
      </c>
      <c r="AF41" s="268">
        <v>0</v>
      </c>
      <c r="AG41" s="268">
        <v>0</v>
      </c>
      <c r="AH41" s="268">
        <v>0</v>
      </c>
      <c r="AI41" s="268">
        <v>0</v>
      </c>
      <c r="AJ41" s="268">
        <v>0</v>
      </c>
      <c r="AK41" s="268">
        <v>0</v>
      </c>
      <c r="AL41" s="268">
        <v>0</v>
      </c>
      <c r="AM41" s="268">
        <v>0</v>
      </c>
      <c r="AN41" s="268">
        <v>0</v>
      </c>
      <c r="AO41" s="268">
        <v>0</v>
      </c>
      <c r="AP41" s="268">
        <v>0</v>
      </c>
      <c r="AQ41" s="268">
        <v>0</v>
      </c>
      <c r="AR41" s="268">
        <v>0</v>
      </c>
      <c r="AS41" s="268">
        <v>0</v>
      </c>
      <c r="AT41" s="268">
        <v>0</v>
      </c>
      <c r="AU41" s="268">
        <v>0</v>
      </c>
      <c r="AV41" s="268">
        <v>0</v>
      </c>
      <c r="AW41" s="268">
        <v>0</v>
      </c>
      <c r="AX41" s="268">
        <v>0</v>
      </c>
      <c r="AY41" s="268">
        <v>0.58046558056473796</v>
      </c>
      <c r="AZ41" s="268">
        <v>0.36029006464991697</v>
      </c>
      <c r="BA41" s="268">
        <v>0</v>
      </c>
    </row>
    <row r="42" spans="1:53" x14ac:dyDescent="0.3">
      <c r="A42" s="30" t="s">
        <v>19</v>
      </c>
      <c r="B42" s="269">
        <v>0</v>
      </c>
      <c r="C42" s="269">
        <v>0</v>
      </c>
      <c r="D42" s="269">
        <v>0</v>
      </c>
      <c r="E42" s="269">
        <v>0</v>
      </c>
      <c r="F42" s="269">
        <v>0</v>
      </c>
      <c r="G42" s="269">
        <v>0</v>
      </c>
      <c r="H42" s="269">
        <v>0</v>
      </c>
      <c r="I42" s="269">
        <v>0</v>
      </c>
      <c r="J42" s="269">
        <v>0</v>
      </c>
      <c r="K42" s="269">
        <v>0</v>
      </c>
      <c r="L42" s="269">
        <v>0</v>
      </c>
      <c r="M42" s="269">
        <v>0</v>
      </c>
      <c r="N42" s="269">
        <v>0</v>
      </c>
      <c r="O42" s="269">
        <v>0</v>
      </c>
      <c r="P42" s="269">
        <v>0</v>
      </c>
      <c r="Q42" s="269">
        <v>0</v>
      </c>
      <c r="R42" s="269">
        <v>0</v>
      </c>
      <c r="S42" s="269">
        <v>0</v>
      </c>
      <c r="T42" s="269">
        <v>-0.74576895015081501</v>
      </c>
      <c r="U42" s="269">
        <v>-0.94405875629874902</v>
      </c>
      <c r="V42" s="269">
        <v>-1.05354021186462</v>
      </c>
      <c r="W42" s="269">
        <v>-1.86016087529702</v>
      </c>
      <c r="X42" s="269">
        <v>-2.28741526659197</v>
      </c>
      <c r="Y42" s="269">
        <v>-2.97901123670069</v>
      </c>
      <c r="Z42" s="269">
        <v>-2.0847753204466799</v>
      </c>
      <c r="AA42" s="269">
        <v>-1.5451161206628501</v>
      </c>
      <c r="AB42" s="269">
        <v>-1.42983890173219</v>
      </c>
      <c r="AC42" s="269">
        <v>-0.79664647350699602</v>
      </c>
      <c r="AD42" s="269">
        <v>-0.52824589718861303</v>
      </c>
      <c r="AE42" s="269">
        <v>-0.91882433609537595</v>
      </c>
      <c r="AF42" s="269">
        <v>-0.31543867668904801</v>
      </c>
      <c r="AG42" s="269">
        <v>-0.156970285070483</v>
      </c>
      <c r="AH42" s="269">
        <v>-0.41561540108288098</v>
      </c>
      <c r="AI42" s="269">
        <v>-7.8362010830604706E-2</v>
      </c>
      <c r="AJ42" s="269">
        <v>-1.46120928167501E-2</v>
      </c>
      <c r="AK42" s="269">
        <v>-1.0307776202506E-4</v>
      </c>
      <c r="AL42" s="269">
        <v>-2.2613491668950001E-5</v>
      </c>
      <c r="AM42" s="269">
        <v>-1.3848104698211501E-2</v>
      </c>
      <c r="AN42" s="269">
        <v>0</v>
      </c>
      <c r="AO42" s="269">
        <v>-4.3823324647022703E-2</v>
      </c>
      <c r="AP42" s="269">
        <v>-6.3373778115428506E-2</v>
      </c>
      <c r="AQ42" s="269">
        <v>-2.3895949996478798E-2</v>
      </c>
      <c r="AR42" s="269">
        <v>-1.0904175982785999E-5</v>
      </c>
      <c r="AS42" s="269">
        <v>-1.9682583141064202E-3</v>
      </c>
      <c r="AT42" s="269">
        <v>-1.2270619325051401E-2</v>
      </c>
      <c r="AU42" s="269">
        <v>-1.45412569656506E-2</v>
      </c>
      <c r="AV42" s="269">
        <v>-1.49957450169638E-2</v>
      </c>
      <c r="AW42" s="269">
        <v>0</v>
      </c>
      <c r="AX42" s="269">
        <v>0</v>
      </c>
      <c r="AY42" s="269">
        <v>0</v>
      </c>
      <c r="AZ42" s="269">
        <v>0</v>
      </c>
      <c r="BA42" s="269">
        <v>0</v>
      </c>
    </row>
    <row r="43" spans="1:53" x14ac:dyDescent="0.3">
      <c r="A43" s="28" t="s">
        <v>64</v>
      </c>
      <c r="B43" s="270">
        <f t="shared" ref="B43:AG43" si="8">B44</f>
        <v>0</v>
      </c>
      <c r="C43" s="270">
        <f t="shared" si="8"/>
        <v>0</v>
      </c>
      <c r="D43" s="270">
        <f t="shared" si="8"/>
        <v>0</v>
      </c>
      <c r="E43" s="270">
        <f t="shared" si="8"/>
        <v>0</v>
      </c>
      <c r="F43" s="270">
        <f t="shared" si="8"/>
        <v>0</v>
      </c>
      <c r="G43" s="270">
        <f t="shared" si="8"/>
        <v>0</v>
      </c>
      <c r="H43" s="270">
        <f t="shared" si="8"/>
        <v>0</v>
      </c>
      <c r="I43" s="270">
        <f t="shared" si="8"/>
        <v>0</v>
      </c>
      <c r="J43" s="270">
        <f t="shared" si="8"/>
        <v>0</v>
      </c>
      <c r="K43" s="270">
        <f t="shared" si="8"/>
        <v>0</v>
      </c>
      <c r="L43" s="270">
        <f t="shared" si="8"/>
        <v>0</v>
      </c>
      <c r="M43" s="270">
        <f t="shared" si="8"/>
        <v>2.3491935423250001</v>
      </c>
      <c r="N43" s="270">
        <f t="shared" si="8"/>
        <v>27.375778013325</v>
      </c>
      <c r="O43" s="270">
        <f t="shared" si="8"/>
        <v>23.0104806019928</v>
      </c>
      <c r="P43" s="270">
        <f t="shared" si="8"/>
        <v>29.187088869406299</v>
      </c>
      <c r="Q43" s="270">
        <f t="shared" si="8"/>
        <v>30.254165767284899</v>
      </c>
      <c r="R43" s="270">
        <f t="shared" si="8"/>
        <v>30.336611836127101</v>
      </c>
      <c r="S43" s="270">
        <f t="shared" si="8"/>
        <v>23.990058894164299</v>
      </c>
      <c r="T43" s="270">
        <f t="shared" si="8"/>
        <v>31.1395874378806</v>
      </c>
      <c r="U43" s="270">
        <f t="shared" si="8"/>
        <v>28.348084430008701</v>
      </c>
      <c r="V43" s="270">
        <f t="shared" si="8"/>
        <v>22.001625927987298</v>
      </c>
      <c r="W43" s="270">
        <f t="shared" si="8"/>
        <v>13.6746201948958</v>
      </c>
      <c r="X43" s="270">
        <f t="shared" si="8"/>
        <v>8.3140674611197003</v>
      </c>
      <c r="Y43" s="270">
        <f t="shared" si="8"/>
        <v>0.67208184297310003</v>
      </c>
      <c r="Z43" s="270">
        <f t="shared" si="8"/>
        <v>0</v>
      </c>
      <c r="AA43" s="270">
        <f t="shared" si="8"/>
        <v>0</v>
      </c>
      <c r="AB43" s="270">
        <f t="shared" si="8"/>
        <v>0</v>
      </c>
      <c r="AC43" s="270">
        <f t="shared" si="8"/>
        <v>0</v>
      </c>
      <c r="AD43" s="270">
        <f t="shared" si="8"/>
        <v>0</v>
      </c>
      <c r="AE43" s="270">
        <f t="shared" si="8"/>
        <v>0</v>
      </c>
      <c r="AF43" s="270">
        <f t="shared" si="8"/>
        <v>0</v>
      </c>
      <c r="AG43" s="270">
        <f t="shared" si="8"/>
        <v>0</v>
      </c>
      <c r="AH43" s="270">
        <f t="shared" ref="AH43:BM43" si="9">AH44</f>
        <v>0</v>
      </c>
      <c r="AI43" s="270">
        <f t="shared" si="9"/>
        <v>0</v>
      </c>
      <c r="AJ43" s="270">
        <f t="shared" si="9"/>
        <v>0</v>
      </c>
      <c r="AK43" s="270">
        <f t="shared" si="9"/>
        <v>0</v>
      </c>
      <c r="AL43" s="270">
        <f t="shared" si="9"/>
        <v>0</v>
      </c>
      <c r="AM43" s="270">
        <f t="shared" si="9"/>
        <v>0</v>
      </c>
      <c r="AN43" s="270">
        <f t="shared" si="9"/>
        <v>0</v>
      </c>
      <c r="AO43" s="270">
        <f t="shared" si="9"/>
        <v>0</v>
      </c>
      <c r="AP43" s="270">
        <f t="shared" si="9"/>
        <v>0</v>
      </c>
      <c r="AQ43" s="270">
        <f t="shared" si="9"/>
        <v>0</v>
      </c>
      <c r="AR43" s="270">
        <f t="shared" si="9"/>
        <v>0</v>
      </c>
      <c r="AS43" s="270">
        <f t="shared" si="9"/>
        <v>0</v>
      </c>
      <c r="AT43" s="270">
        <f t="shared" si="9"/>
        <v>0</v>
      </c>
      <c r="AU43" s="270">
        <f t="shared" si="9"/>
        <v>0</v>
      </c>
      <c r="AV43" s="270">
        <f t="shared" si="9"/>
        <v>0</v>
      </c>
      <c r="AW43" s="270">
        <f t="shared" si="9"/>
        <v>0</v>
      </c>
      <c r="AX43" s="270">
        <f t="shared" si="9"/>
        <v>0</v>
      </c>
      <c r="AY43" s="270">
        <f t="shared" si="9"/>
        <v>0</v>
      </c>
      <c r="AZ43" s="270">
        <f t="shared" si="9"/>
        <v>0</v>
      </c>
      <c r="BA43" s="270">
        <f t="shared" si="9"/>
        <v>0</v>
      </c>
    </row>
    <row r="44" spans="1:53" ht="16.2" x14ac:dyDescent="0.3">
      <c r="A44" s="30" t="s">
        <v>103</v>
      </c>
      <c r="B44" s="271">
        <v>0</v>
      </c>
      <c r="C44" s="271">
        <v>0</v>
      </c>
      <c r="D44" s="271">
        <v>0</v>
      </c>
      <c r="E44" s="271">
        <v>0</v>
      </c>
      <c r="F44" s="271">
        <v>0</v>
      </c>
      <c r="G44" s="271">
        <v>0</v>
      </c>
      <c r="H44" s="271">
        <v>0</v>
      </c>
      <c r="I44" s="271">
        <v>0</v>
      </c>
      <c r="J44" s="271">
        <v>0</v>
      </c>
      <c r="K44" s="271">
        <v>0</v>
      </c>
      <c r="L44" s="271">
        <v>0</v>
      </c>
      <c r="M44" s="271">
        <v>2.3491935423250001</v>
      </c>
      <c r="N44" s="271">
        <v>27.375778013325</v>
      </c>
      <c r="O44" s="271">
        <v>23.0104806019928</v>
      </c>
      <c r="P44" s="271">
        <v>29.187088869406299</v>
      </c>
      <c r="Q44" s="271">
        <v>30.254165767284899</v>
      </c>
      <c r="R44" s="271">
        <v>30.336611836127101</v>
      </c>
      <c r="S44" s="271">
        <v>23.990058894164299</v>
      </c>
      <c r="T44" s="271">
        <v>31.1395874378806</v>
      </c>
      <c r="U44" s="271">
        <v>28.348084430008701</v>
      </c>
      <c r="V44" s="271">
        <v>22.001625927987298</v>
      </c>
      <c r="W44" s="271">
        <v>13.6746201948958</v>
      </c>
      <c r="X44" s="271">
        <v>8.3140674611197003</v>
      </c>
      <c r="Y44" s="271">
        <v>0.67208184297310003</v>
      </c>
      <c r="Z44" s="271">
        <v>0</v>
      </c>
      <c r="AA44" s="271">
        <v>0</v>
      </c>
      <c r="AB44" s="271">
        <v>0</v>
      </c>
      <c r="AC44" s="271">
        <v>0</v>
      </c>
      <c r="AD44" s="271">
        <v>0</v>
      </c>
      <c r="AE44" s="271">
        <v>0</v>
      </c>
      <c r="AF44" s="271">
        <v>0</v>
      </c>
      <c r="AG44" s="271">
        <v>0</v>
      </c>
      <c r="AH44" s="271">
        <v>0</v>
      </c>
      <c r="AI44" s="271">
        <v>0</v>
      </c>
      <c r="AJ44" s="271">
        <v>0</v>
      </c>
      <c r="AK44" s="271">
        <v>0</v>
      </c>
      <c r="AL44" s="271">
        <v>0</v>
      </c>
      <c r="AM44" s="271">
        <v>0</v>
      </c>
      <c r="AN44" s="271">
        <v>0</v>
      </c>
      <c r="AO44" s="271">
        <v>0</v>
      </c>
      <c r="AP44" s="271">
        <v>0</v>
      </c>
      <c r="AQ44" s="271">
        <v>0</v>
      </c>
      <c r="AR44" s="271">
        <v>0</v>
      </c>
      <c r="AS44" s="271">
        <v>0</v>
      </c>
      <c r="AT44" s="271">
        <v>0</v>
      </c>
      <c r="AU44" s="271">
        <v>0</v>
      </c>
      <c r="AV44" s="271">
        <v>0</v>
      </c>
      <c r="AW44" s="271">
        <v>0</v>
      </c>
      <c r="AX44" s="271">
        <v>0</v>
      </c>
      <c r="AY44" s="271">
        <v>0</v>
      </c>
      <c r="AZ44" s="271">
        <v>0</v>
      </c>
      <c r="BA44" s="271">
        <v>0</v>
      </c>
    </row>
    <row r="45" spans="1:53" x14ac:dyDescent="0.3">
      <c r="A45" s="28" t="s">
        <v>20</v>
      </c>
      <c r="B45" s="272">
        <f t="shared" ref="B45:AG45" si="10">SUM(B46:B49, B52:B54, B58)</f>
        <v>199.27377733099999</v>
      </c>
      <c r="C45" s="272">
        <f t="shared" si="10"/>
        <v>215.18096480700001</v>
      </c>
      <c r="D45" s="272">
        <f t="shared" si="10"/>
        <v>176.98365808400001</v>
      </c>
      <c r="E45" s="272">
        <f t="shared" si="10"/>
        <v>177.85675606300001</v>
      </c>
      <c r="F45" s="272">
        <f t="shared" si="10"/>
        <v>153.44319339974138</v>
      </c>
      <c r="G45" s="272">
        <f t="shared" si="10"/>
        <v>181.66580548959953</v>
      </c>
      <c r="H45" s="272">
        <f t="shared" si="10"/>
        <v>173.49643504326784</v>
      </c>
      <c r="I45" s="272">
        <f t="shared" si="10"/>
        <v>151.15966520584595</v>
      </c>
      <c r="J45" s="272">
        <f t="shared" si="10"/>
        <v>156.83628283300828</v>
      </c>
      <c r="K45" s="272">
        <f t="shared" si="10"/>
        <v>136.89438117329581</v>
      </c>
      <c r="L45" s="272">
        <f t="shared" si="10"/>
        <v>145.42109902796091</v>
      </c>
      <c r="M45" s="272">
        <f t="shared" si="10"/>
        <v>144.98228580974933</v>
      </c>
      <c r="N45" s="272">
        <f t="shared" si="10"/>
        <v>127.34942673693993</v>
      </c>
      <c r="O45" s="272">
        <f t="shared" si="10"/>
        <v>165.83995059544705</v>
      </c>
      <c r="P45" s="272">
        <f t="shared" si="10"/>
        <v>126.91884023997294</v>
      </c>
      <c r="Q45" s="272">
        <f t="shared" si="10"/>
        <v>155.98335454997181</v>
      </c>
      <c r="R45" s="272">
        <f t="shared" si="10"/>
        <v>169.62405893512451</v>
      </c>
      <c r="S45" s="272">
        <f t="shared" si="10"/>
        <v>176.37608687853299</v>
      </c>
      <c r="T45" s="272">
        <f t="shared" si="10"/>
        <v>168.93112668332432</v>
      </c>
      <c r="U45" s="272">
        <f t="shared" si="10"/>
        <v>185.54514697755059</v>
      </c>
      <c r="V45" s="272">
        <f t="shared" si="10"/>
        <v>208.49256013037967</v>
      </c>
      <c r="W45" s="272">
        <f t="shared" si="10"/>
        <v>217.04102772299666</v>
      </c>
      <c r="X45" s="272">
        <f t="shared" si="10"/>
        <v>232.77900007166448</v>
      </c>
      <c r="Y45" s="272">
        <f t="shared" si="10"/>
        <v>239.89714538850231</v>
      </c>
      <c r="Z45" s="272">
        <f t="shared" si="10"/>
        <v>263.91027212258865</v>
      </c>
      <c r="AA45" s="272">
        <f t="shared" si="10"/>
        <v>275.88042106412257</v>
      </c>
      <c r="AB45" s="272">
        <f t="shared" si="10"/>
        <v>268.09530172962633</v>
      </c>
      <c r="AC45" s="272">
        <f t="shared" si="10"/>
        <v>271.66640329421074</v>
      </c>
      <c r="AD45" s="272">
        <f t="shared" si="10"/>
        <v>287.21102729490474</v>
      </c>
      <c r="AE45" s="272">
        <f t="shared" si="10"/>
        <v>304.48870131650062</v>
      </c>
      <c r="AF45" s="272">
        <f t="shared" si="10"/>
        <v>310.97406612327671</v>
      </c>
      <c r="AG45" s="272">
        <f t="shared" si="10"/>
        <v>310.35496826924543</v>
      </c>
      <c r="AH45" s="272">
        <f t="shared" ref="AH45:BM45" si="11">SUM(AH46:AH49, AH52:AH54, AH58)</f>
        <v>309.75396534828099</v>
      </c>
      <c r="AI45" s="272">
        <f t="shared" si="11"/>
        <v>322.93173620047429</v>
      </c>
      <c r="AJ45" s="272">
        <f t="shared" si="11"/>
        <v>325.81509539058482</v>
      </c>
      <c r="AK45" s="272">
        <f t="shared" si="11"/>
        <v>316.84294782775618</v>
      </c>
      <c r="AL45" s="272">
        <f t="shared" si="11"/>
        <v>313.45880431597169</v>
      </c>
      <c r="AM45" s="272">
        <f t="shared" si="11"/>
        <v>326.2587347430337</v>
      </c>
      <c r="AN45" s="272">
        <f t="shared" si="11"/>
        <v>330.77243117439275</v>
      </c>
      <c r="AO45" s="272">
        <f t="shared" si="11"/>
        <v>336.52861576220675</v>
      </c>
      <c r="AP45" s="272">
        <f t="shared" si="11"/>
        <v>336.58109776170596</v>
      </c>
      <c r="AQ45" s="272">
        <f t="shared" si="11"/>
        <v>341.02095428492572</v>
      </c>
      <c r="AR45" s="272">
        <f t="shared" si="11"/>
        <v>370.75077929459741</v>
      </c>
      <c r="AS45" s="272">
        <f t="shared" si="11"/>
        <v>378.05642828354718</v>
      </c>
      <c r="AT45" s="272">
        <f t="shared" si="11"/>
        <v>374.12431111653905</v>
      </c>
      <c r="AU45" s="272">
        <f t="shared" si="11"/>
        <v>362.35024050322704</v>
      </c>
      <c r="AV45" s="272">
        <f t="shared" si="11"/>
        <v>330.54389591885229</v>
      </c>
      <c r="AW45" s="272">
        <f t="shared" si="11"/>
        <v>295.75717919607922</v>
      </c>
      <c r="AX45" s="272">
        <f t="shared" si="11"/>
        <v>311.33232331509663</v>
      </c>
      <c r="AY45" s="272">
        <f t="shared" si="11"/>
        <v>339.90554842032265</v>
      </c>
      <c r="AZ45" s="272">
        <f t="shared" si="11"/>
        <v>338.09287453426475</v>
      </c>
      <c r="BA45" s="272">
        <f t="shared" si="11"/>
        <v>339.6501070948338</v>
      </c>
    </row>
    <row r="46" spans="1:53" x14ac:dyDescent="0.3">
      <c r="A46" s="31" t="s">
        <v>21</v>
      </c>
      <c r="B46" s="273">
        <v>116.10727777</v>
      </c>
      <c r="C46" s="273">
        <v>89.05691109</v>
      </c>
      <c r="D46" s="273">
        <v>90.688362280000007</v>
      </c>
      <c r="E46" s="273">
        <v>89.356495800000005</v>
      </c>
      <c r="F46" s="273">
        <v>68.913462405394796</v>
      </c>
      <c r="G46" s="273">
        <v>90.704232450942996</v>
      </c>
      <c r="H46" s="273">
        <v>87.608623286710895</v>
      </c>
      <c r="I46" s="273">
        <v>82.5128675373372</v>
      </c>
      <c r="J46" s="273">
        <v>75.581658017169602</v>
      </c>
      <c r="K46" s="273">
        <v>68.339111943381795</v>
      </c>
      <c r="L46" s="273">
        <v>69.824099123198195</v>
      </c>
      <c r="M46" s="273">
        <v>39.913130905147</v>
      </c>
      <c r="N46" s="273">
        <v>82.705707963400698</v>
      </c>
      <c r="O46" s="273">
        <v>133.67166821759201</v>
      </c>
      <c r="P46" s="273">
        <v>112.872725430081</v>
      </c>
      <c r="Q46" s="273">
        <v>137.98396656999</v>
      </c>
      <c r="R46" s="273">
        <v>143.765785748512</v>
      </c>
      <c r="S46" s="273">
        <v>144.019507707912</v>
      </c>
      <c r="T46" s="273">
        <v>141.62439368238</v>
      </c>
      <c r="U46" s="273">
        <v>158.51997869301599</v>
      </c>
      <c r="V46" s="273">
        <v>176.050208664389</v>
      </c>
      <c r="W46" s="273">
        <v>169.44720818534401</v>
      </c>
      <c r="X46" s="273">
        <v>165.68565078867999</v>
      </c>
      <c r="Y46" s="273">
        <v>168.64466647635899</v>
      </c>
      <c r="Z46" s="273">
        <v>204.48809987695199</v>
      </c>
      <c r="AA46" s="273">
        <v>198.886404998073</v>
      </c>
      <c r="AB46" s="273">
        <v>203.75216905404699</v>
      </c>
      <c r="AC46" s="273">
        <v>191.64664043630299</v>
      </c>
      <c r="AD46" s="273">
        <v>205.30869608910001</v>
      </c>
      <c r="AE46" s="273">
        <v>217.91108909675401</v>
      </c>
      <c r="AF46" s="273">
        <v>201.14456458033999</v>
      </c>
      <c r="AG46" s="273">
        <v>205.479693155213</v>
      </c>
      <c r="AH46" s="273">
        <v>208.808291144077</v>
      </c>
      <c r="AI46" s="273">
        <v>199.99490830920101</v>
      </c>
      <c r="AJ46" s="273">
        <v>213.18262667343501</v>
      </c>
      <c r="AK46" s="273">
        <v>206.741147622075</v>
      </c>
      <c r="AL46" s="273">
        <v>223.30245244866401</v>
      </c>
      <c r="AM46" s="273">
        <v>233.54213643394101</v>
      </c>
      <c r="AN46" s="273">
        <v>240.72061521892701</v>
      </c>
      <c r="AO46" s="273">
        <v>233.72219900455499</v>
      </c>
      <c r="AP46" s="273">
        <v>225.855052536904</v>
      </c>
      <c r="AQ46" s="273">
        <v>233.40447167748499</v>
      </c>
      <c r="AR46" s="273">
        <v>241.09904789380599</v>
      </c>
      <c r="AS46" s="273">
        <v>250.11850956073599</v>
      </c>
      <c r="AT46" s="273">
        <v>225.52681143660101</v>
      </c>
      <c r="AU46" s="273">
        <v>233.44495759700499</v>
      </c>
      <c r="AV46" s="273">
        <v>179.24215543723699</v>
      </c>
      <c r="AW46" s="273">
        <v>154.623314526353</v>
      </c>
      <c r="AX46" s="273">
        <v>37.823041765243403</v>
      </c>
      <c r="AY46" s="273">
        <v>0</v>
      </c>
      <c r="AZ46" s="273">
        <v>0</v>
      </c>
      <c r="BA46" s="273">
        <v>0</v>
      </c>
    </row>
    <row r="47" spans="1:53" x14ac:dyDescent="0.3">
      <c r="A47" s="31" t="s">
        <v>22</v>
      </c>
      <c r="B47" s="274">
        <v>39.424044461999998</v>
      </c>
      <c r="C47" s="274">
        <v>45.168194931999999</v>
      </c>
      <c r="D47" s="274">
        <v>45.449559323999999</v>
      </c>
      <c r="E47" s="274">
        <v>33.935734203999999</v>
      </c>
      <c r="F47" s="274">
        <v>33.477436291746798</v>
      </c>
      <c r="G47" s="274">
        <v>31.263771627351701</v>
      </c>
      <c r="H47" s="274">
        <v>26.071543179403399</v>
      </c>
      <c r="I47" s="274">
        <v>21.1344521865514</v>
      </c>
      <c r="J47" s="274">
        <v>21.479743360875599</v>
      </c>
      <c r="K47" s="274">
        <v>8.5878015629052005</v>
      </c>
      <c r="L47" s="274">
        <v>10.632371892447001</v>
      </c>
      <c r="M47" s="274">
        <v>3.3777515029491001</v>
      </c>
      <c r="N47" s="274">
        <v>0</v>
      </c>
      <c r="O47" s="274">
        <v>0.84151399506119995</v>
      </c>
      <c r="P47" s="274">
        <v>0</v>
      </c>
      <c r="Q47" s="274">
        <v>0.80273950189999999</v>
      </c>
      <c r="R47" s="274">
        <v>1.95563497171297</v>
      </c>
      <c r="S47" s="274">
        <v>9.47985787561122</v>
      </c>
      <c r="T47" s="274">
        <v>3.6017977050839001</v>
      </c>
      <c r="U47" s="274">
        <v>3.8889895668813002</v>
      </c>
      <c r="V47" s="274">
        <v>2.9954932812959001</v>
      </c>
      <c r="W47" s="274">
        <v>5.1029677936075997</v>
      </c>
      <c r="X47" s="274">
        <v>10.9091361415572</v>
      </c>
      <c r="Y47" s="274">
        <v>13.384124456121199</v>
      </c>
      <c r="Z47" s="274">
        <v>16.626558890954399</v>
      </c>
      <c r="AA47" s="274">
        <v>11.9212260189706</v>
      </c>
      <c r="AB47" s="274">
        <v>10.086804866504901</v>
      </c>
      <c r="AC47" s="274">
        <v>19.763298526443201</v>
      </c>
      <c r="AD47" s="274">
        <v>20.094898027566899</v>
      </c>
      <c r="AE47" s="274">
        <v>17.6932847331516</v>
      </c>
      <c r="AF47" s="274">
        <v>15.438249259015</v>
      </c>
      <c r="AG47" s="274">
        <v>14.2886074285073</v>
      </c>
      <c r="AH47" s="274">
        <v>7.45656738598022</v>
      </c>
      <c r="AI47" s="274">
        <v>11.911523802417401</v>
      </c>
      <c r="AJ47" s="274">
        <v>11.0896910839305</v>
      </c>
      <c r="AK47" s="274">
        <v>11.5549803010855</v>
      </c>
      <c r="AL47" s="274">
        <v>8.7889995473497908</v>
      </c>
      <c r="AM47" s="274">
        <v>4.6336557467008399</v>
      </c>
      <c r="AN47" s="274">
        <v>6.4485234011823698</v>
      </c>
      <c r="AO47" s="274">
        <v>6.9099629492399801</v>
      </c>
      <c r="AP47" s="274">
        <v>9.1065519388910001</v>
      </c>
      <c r="AQ47" s="274">
        <v>9.6897242662427896</v>
      </c>
      <c r="AR47" s="274">
        <v>7.8831490153671204</v>
      </c>
      <c r="AS47" s="274">
        <v>7.2815969677139902</v>
      </c>
      <c r="AT47" s="274">
        <v>14.4373082654946</v>
      </c>
      <c r="AU47" s="274">
        <v>2.6868635782665602</v>
      </c>
      <c r="AV47" s="274">
        <v>13.0011394196822</v>
      </c>
      <c r="AW47" s="274">
        <v>8.7997998464330305</v>
      </c>
      <c r="AX47" s="274">
        <v>7.7365276262717497E-2</v>
      </c>
      <c r="AY47" s="274">
        <v>0.12695180409589801</v>
      </c>
      <c r="AZ47" s="274">
        <v>5.3356383500448502E-2</v>
      </c>
      <c r="BA47" s="274">
        <v>0</v>
      </c>
    </row>
    <row r="48" spans="1:53" x14ac:dyDescent="0.3">
      <c r="A48" s="31" t="s">
        <v>23</v>
      </c>
      <c r="B48" s="275">
        <v>0</v>
      </c>
      <c r="C48" s="275">
        <v>0</v>
      </c>
      <c r="D48" s="275">
        <v>0</v>
      </c>
      <c r="E48" s="275">
        <v>0</v>
      </c>
      <c r="F48" s="275">
        <v>0</v>
      </c>
      <c r="G48" s="275">
        <v>0</v>
      </c>
      <c r="H48" s="275">
        <v>0</v>
      </c>
      <c r="I48" s="275">
        <v>0</v>
      </c>
      <c r="J48" s="275">
        <v>0</v>
      </c>
      <c r="K48" s="275">
        <v>0</v>
      </c>
      <c r="L48" s="275">
        <v>0</v>
      </c>
      <c r="M48" s="275">
        <v>0</v>
      </c>
      <c r="N48" s="275">
        <v>0</v>
      </c>
      <c r="O48" s="275">
        <v>0</v>
      </c>
      <c r="P48" s="275">
        <v>0</v>
      </c>
      <c r="Q48" s="275">
        <v>0</v>
      </c>
      <c r="R48" s="275">
        <v>0</v>
      </c>
      <c r="S48" s="275">
        <v>0</v>
      </c>
      <c r="T48" s="275">
        <v>0</v>
      </c>
      <c r="U48" s="275">
        <v>0</v>
      </c>
      <c r="V48" s="275">
        <v>0</v>
      </c>
      <c r="W48" s="275">
        <v>0</v>
      </c>
      <c r="X48" s="275">
        <v>0</v>
      </c>
      <c r="Y48" s="275">
        <v>0</v>
      </c>
      <c r="Z48" s="275">
        <v>0</v>
      </c>
      <c r="AA48" s="275">
        <v>0</v>
      </c>
      <c r="AB48" s="275">
        <v>0</v>
      </c>
      <c r="AC48" s="275">
        <v>0</v>
      </c>
      <c r="AD48" s="275">
        <v>0</v>
      </c>
      <c r="AE48" s="275">
        <v>0.53</v>
      </c>
      <c r="AF48" s="275">
        <v>0.39</v>
      </c>
      <c r="AG48" s="275">
        <v>0.57999999999999996</v>
      </c>
      <c r="AH48" s="275">
        <v>1.91</v>
      </c>
      <c r="AI48" s="275">
        <v>4.13</v>
      </c>
      <c r="AJ48" s="275">
        <v>2.6427578100800102</v>
      </c>
      <c r="AK48" s="275">
        <v>2.3477277350722199</v>
      </c>
      <c r="AL48" s="275">
        <v>0.25724710522743999</v>
      </c>
      <c r="AM48" s="275">
        <v>0.243402479527947</v>
      </c>
      <c r="AN48" s="275">
        <v>0.70696355234713504</v>
      </c>
      <c r="AO48" s="275">
        <v>0</v>
      </c>
      <c r="AP48" s="275">
        <v>3.9459896862555799E-2</v>
      </c>
      <c r="AQ48" s="275">
        <v>0.36979867776224801</v>
      </c>
      <c r="AR48" s="275">
        <v>1.0746999595167599</v>
      </c>
      <c r="AS48" s="275">
        <v>0.45014562469866598</v>
      </c>
      <c r="AT48" s="275">
        <v>0.745562496426875</v>
      </c>
      <c r="AU48" s="275">
        <v>1.3539539589537899</v>
      </c>
      <c r="AV48" s="275">
        <v>1.44191650383484</v>
      </c>
      <c r="AW48" s="275">
        <v>2.1247650591079199</v>
      </c>
      <c r="AX48" s="275">
        <v>2.0527136213323098</v>
      </c>
      <c r="AY48" s="275">
        <v>2.5791407175546999</v>
      </c>
      <c r="AZ48" s="275">
        <v>3.0828738341791802</v>
      </c>
      <c r="BA48" s="275">
        <v>3.55484216205932</v>
      </c>
    </row>
    <row r="49" spans="1:53" x14ac:dyDescent="0.3">
      <c r="A49" s="31" t="s">
        <v>24</v>
      </c>
      <c r="B49" s="276">
        <f t="shared" ref="B49:AG49" si="12">B50 + B51</f>
        <v>17.560807746999998</v>
      </c>
      <c r="C49" s="276">
        <f t="shared" si="12"/>
        <v>33.091294320999999</v>
      </c>
      <c r="D49" s="276">
        <f t="shared" si="12"/>
        <v>12.76186931</v>
      </c>
      <c r="E49" s="276">
        <f t="shared" si="12"/>
        <v>20.055269409000001</v>
      </c>
      <c r="F49" s="276">
        <f t="shared" si="12"/>
        <v>18.219201684623101</v>
      </c>
      <c r="G49" s="276">
        <f t="shared" si="12"/>
        <v>19.086175988915699</v>
      </c>
      <c r="H49" s="276">
        <f t="shared" si="12"/>
        <v>20.3978214705079</v>
      </c>
      <c r="I49" s="276">
        <f t="shared" si="12"/>
        <v>19.2131642238847</v>
      </c>
      <c r="J49" s="276">
        <f t="shared" si="12"/>
        <v>20.552085513656898</v>
      </c>
      <c r="K49" s="276">
        <f t="shared" si="12"/>
        <v>22.657469347902619</v>
      </c>
      <c r="L49" s="276">
        <f t="shared" si="12"/>
        <v>20.220101882736802</v>
      </c>
      <c r="M49" s="276">
        <f t="shared" si="12"/>
        <v>43.826655371934159</v>
      </c>
      <c r="N49" s="276">
        <f t="shared" si="12"/>
        <v>5.15706253516265</v>
      </c>
      <c r="O49" s="276">
        <f t="shared" si="12"/>
        <v>22.450868720810199</v>
      </c>
      <c r="P49" s="276">
        <f t="shared" si="12"/>
        <v>10.3453176468078</v>
      </c>
      <c r="Q49" s="276">
        <f t="shared" si="12"/>
        <v>12.800779844029901</v>
      </c>
      <c r="R49" s="276">
        <f t="shared" si="12"/>
        <v>13.318092053068341</v>
      </c>
      <c r="S49" s="276">
        <f t="shared" si="12"/>
        <v>14.180174632598501</v>
      </c>
      <c r="T49" s="276">
        <f t="shared" si="12"/>
        <v>10.6180120717168</v>
      </c>
      <c r="U49" s="276">
        <f t="shared" si="12"/>
        <v>15.018412923445279</v>
      </c>
      <c r="V49" s="276">
        <f t="shared" si="12"/>
        <v>18.782496604576618</v>
      </c>
      <c r="W49" s="276">
        <f t="shared" si="12"/>
        <v>25.635757102851841</v>
      </c>
      <c r="X49" s="276">
        <f t="shared" si="12"/>
        <v>30.728954478335801</v>
      </c>
      <c r="Y49" s="276">
        <f t="shared" si="12"/>
        <v>31.918745657360301</v>
      </c>
      <c r="Z49" s="276">
        <f t="shared" si="12"/>
        <v>28.13914259501362</v>
      </c>
      <c r="AA49" s="276">
        <f t="shared" si="12"/>
        <v>42.109612580949999</v>
      </c>
      <c r="AB49" s="276">
        <f t="shared" si="12"/>
        <v>35.04165728851531</v>
      </c>
      <c r="AC49" s="276">
        <f t="shared" si="12"/>
        <v>36.784519181416826</v>
      </c>
      <c r="AD49" s="276">
        <f t="shared" si="12"/>
        <v>37.550417991685897</v>
      </c>
      <c r="AE49" s="276">
        <f t="shared" si="12"/>
        <v>36.626177554339243</v>
      </c>
      <c r="AF49" s="276">
        <f t="shared" si="12"/>
        <v>41.200830831239003</v>
      </c>
      <c r="AG49" s="276">
        <f t="shared" si="12"/>
        <v>39.1363184948803</v>
      </c>
      <c r="AH49" s="276">
        <f t="shared" ref="AH49:BM49" si="13">AH50 + AH51</f>
        <v>40.906661007273101</v>
      </c>
      <c r="AI49" s="276">
        <f t="shared" si="13"/>
        <v>47.931876187592898</v>
      </c>
      <c r="AJ49" s="276">
        <f t="shared" si="13"/>
        <v>40.127281313785474</v>
      </c>
      <c r="AK49" s="276">
        <f t="shared" si="13"/>
        <v>47.137119899059371</v>
      </c>
      <c r="AL49" s="276">
        <f t="shared" si="13"/>
        <v>42.922165317429084</v>
      </c>
      <c r="AM49" s="276">
        <f t="shared" si="13"/>
        <v>45.0746101721099</v>
      </c>
      <c r="AN49" s="276">
        <f t="shared" si="13"/>
        <v>51.703351354708303</v>
      </c>
      <c r="AO49" s="276">
        <f t="shared" si="13"/>
        <v>52.649832049996796</v>
      </c>
      <c r="AP49" s="276">
        <f t="shared" si="13"/>
        <v>51.159141054135496</v>
      </c>
      <c r="AQ49" s="276">
        <f t="shared" si="13"/>
        <v>49.321889685021901</v>
      </c>
      <c r="AR49" s="276">
        <f t="shared" si="13"/>
        <v>46.1298812053547</v>
      </c>
      <c r="AS49" s="276">
        <f t="shared" si="13"/>
        <v>48.406327420891998</v>
      </c>
      <c r="AT49" s="276">
        <f t="shared" si="13"/>
        <v>48.1631529244288</v>
      </c>
      <c r="AU49" s="276">
        <f t="shared" si="13"/>
        <v>43.177733899895003</v>
      </c>
      <c r="AV49" s="276">
        <f t="shared" si="13"/>
        <v>50.652379406095498</v>
      </c>
      <c r="AW49" s="276">
        <f t="shared" si="13"/>
        <v>48.935847689653599</v>
      </c>
      <c r="AX49" s="276">
        <f t="shared" si="13"/>
        <v>88.920636835705196</v>
      </c>
      <c r="AY49" s="276">
        <f t="shared" si="13"/>
        <v>105.3855864114867</v>
      </c>
      <c r="AZ49" s="276">
        <f t="shared" si="13"/>
        <v>100.61024351379081</v>
      </c>
      <c r="BA49" s="276">
        <f t="shared" si="13"/>
        <v>102.0742963081854</v>
      </c>
    </row>
    <row r="50" spans="1:53" ht="16.2" x14ac:dyDescent="0.3">
      <c r="A50" s="32" t="s">
        <v>104</v>
      </c>
      <c r="B50" s="277">
        <v>2.5436054E-2</v>
      </c>
      <c r="C50" s="277">
        <v>0.744356554</v>
      </c>
      <c r="D50" s="277">
        <v>0</v>
      </c>
      <c r="E50" s="277">
        <v>0</v>
      </c>
      <c r="F50" s="277">
        <v>0</v>
      </c>
      <c r="G50" s="277">
        <v>0</v>
      </c>
      <c r="H50" s="277">
        <v>0</v>
      </c>
      <c r="I50" s="277">
        <v>0</v>
      </c>
      <c r="J50" s="277">
        <v>0</v>
      </c>
      <c r="K50" s="277">
        <v>0.18687521564052001</v>
      </c>
      <c r="L50" s="277">
        <v>0.43480634678789998</v>
      </c>
      <c r="M50" s="277">
        <v>1.64037092355936</v>
      </c>
      <c r="N50" s="277">
        <v>0</v>
      </c>
      <c r="O50" s="277">
        <v>0</v>
      </c>
      <c r="P50" s="277">
        <v>0</v>
      </c>
      <c r="Q50" s="277">
        <v>0</v>
      </c>
      <c r="R50" s="277">
        <v>1.36444552323744</v>
      </c>
      <c r="S50" s="277">
        <v>1.5102785931577001</v>
      </c>
      <c r="T50" s="277">
        <v>0.38321335701510001</v>
      </c>
      <c r="U50" s="277">
        <v>0.54510462552168004</v>
      </c>
      <c r="V50" s="277">
        <v>1.1022516763941199</v>
      </c>
      <c r="W50" s="277">
        <v>7.61211069348394</v>
      </c>
      <c r="X50" s="277">
        <v>20.650912285811401</v>
      </c>
      <c r="Y50" s="277">
        <v>21.800596028943001</v>
      </c>
      <c r="Z50" s="277">
        <v>21.656766473182302</v>
      </c>
      <c r="AA50" s="277">
        <v>31.694939839265899</v>
      </c>
      <c r="AB50" s="277">
        <v>27.938998704281801</v>
      </c>
      <c r="AC50" s="277">
        <v>30.240112981254899</v>
      </c>
      <c r="AD50" s="277">
        <v>30.587572640637099</v>
      </c>
      <c r="AE50" s="277">
        <v>27.656742453657301</v>
      </c>
      <c r="AF50" s="277">
        <v>29.930850886221599</v>
      </c>
      <c r="AG50" s="277">
        <v>27.9858512641209</v>
      </c>
      <c r="AH50" s="277">
        <v>29.818128942256099</v>
      </c>
      <c r="AI50" s="277">
        <v>36.119739051771099</v>
      </c>
      <c r="AJ50" s="277">
        <v>30.274192568548401</v>
      </c>
      <c r="AK50" s="277">
        <v>37.506840569692599</v>
      </c>
      <c r="AL50" s="277">
        <v>34.428178369759202</v>
      </c>
      <c r="AM50" s="277">
        <v>34.209126784468403</v>
      </c>
      <c r="AN50" s="277">
        <v>39.045288508887403</v>
      </c>
      <c r="AO50" s="277">
        <v>39.503672932728897</v>
      </c>
      <c r="AP50" s="277">
        <v>37.812706147430397</v>
      </c>
      <c r="AQ50" s="277">
        <v>36.457752040951902</v>
      </c>
      <c r="AR50" s="277">
        <v>32.838906865999398</v>
      </c>
      <c r="AS50" s="277">
        <v>35.111794647571898</v>
      </c>
      <c r="AT50" s="277">
        <v>34.873642587951103</v>
      </c>
      <c r="AU50" s="277">
        <v>30.7035983099696</v>
      </c>
      <c r="AV50" s="277">
        <v>36.117847148303099</v>
      </c>
      <c r="AW50" s="277">
        <v>33.7371507997672</v>
      </c>
      <c r="AX50" s="277">
        <v>66.834447642841397</v>
      </c>
      <c r="AY50" s="277">
        <v>80.6117875444628</v>
      </c>
      <c r="AZ50" s="277">
        <v>77.341875531599499</v>
      </c>
      <c r="BA50" s="277">
        <v>77.955592502958297</v>
      </c>
    </row>
    <row r="51" spans="1:53" ht="16.2" x14ac:dyDescent="0.3">
      <c r="A51" s="32" t="s">
        <v>105</v>
      </c>
      <c r="B51" s="278">
        <v>17.535371692999998</v>
      </c>
      <c r="C51" s="278">
        <v>32.346937767</v>
      </c>
      <c r="D51" s="278">
        <v>12.76186931</v>
      </c>
      <c r="E51" s="278">
        <v>20.055269409000001</v>
      </c>
      <c r="F51" s="278">
        <v>18.219201684623101</v>
      </c>
      <c r="G51" s="278">
        <v>19.086175988915699</v>
      </c>
      <c r="H51" s="278">
        <v>20.3978214705079</v>
      </c>
      <c r="I51" s="278">
        <v>19.2131642238847</v>
      </c>
      <c r="J51" s="278">
        <v>20.552085513656898</v>
      </c>
      <c r="K51" s="278">
        <v>22.4705941322621</v>
      </c>
      <c r="L51" s="278">
        <v>19.785295535948901</v>
      </c>
      <c r="M51" s="278">
        <v>42.186284448374799</v>
      </c>
      <c r="N51" s="278">
        <v>5.15706253516265</v>
      </c>
      <c r="O51" s="278">
        <v>22.450868720810199</v>
      </c>
      <c r="P51" s="278">
        <v>10.3453176468078</v>
      </c>
      <c r="Q51" s="278">
        <v>12.800779844029901</v>
      </c>
      <c r="R51" s="278">
        <v>11.9536465298309</v>
      </c>
      <c r="S51" s="278">
        <v>12.6698960394408</v>
      </c>
      <c r="T51" s="278">
        <v>10.2347987147017</v>
      </c>
      <c r="U51" s="278">
        <v>14.4733082979236</v>
      </c>
      <c r="V51" s="278">
        <v>17.6802449281825</v>
      </c>
      <c r="W51" s="278">
        <v>18.023646409367899</v>
      </c>
      <c r="X51" s="278">
        <v>10.0780421925244</v>
      </c>
      <c r="Y51" s="278">
        <v>10.118149628417299</v>
      </c>
      <c r="Z51" s="278">
        <v>6.4823761218313196</v>
      </c>
      <c r="AA51" s="278">
        <v>10.4146727416841</v>
      </c>
      <c r="AB51" s="278">
        <v>7.1026585842335104</v>
      </c>
      <c r="AC51" s="278">
        <v>6.5444062001619301</v>
      </c>
      <c r="AD51" s="278">
        <v>6.9628453510488004</v>
      </c>
      <c r="AE51" s="278">
        <v>8.9694351006819399</v>
      </c>
      <c r="AF51" s="278">
        <v>11.269979945017401</v>
      </c>
      <c r="AG51" s="278">
        <v>11.1504672307594</v>
      </c>
      <c r="AH51" s="278">
        <v>11.088532065017001</v>
      </c>
      <c r="AI51" s="278">
        <v>11.8121371358218</v>
      </c>
      <c r="AJ51" s="278">
        <v>9.8530887452370699</v>
      </c>
      <c r="AK51" s="278">
        <v>9.6302793293667701</v>
      </c>
      <c r="AL51" s="278">
        <v>8.4939869476698799</v>
      </c>
      <c r="AM51" s="278">
        <v>10.8654833876415</v>
      </c>
      <c r="AN51" s="278">
        <v>12.658062845820901</v>
      </c>
      <c r="AO51" s="278">
        <v>13.146159117267899</v>
      </c>
      <c r="AP51" s="278">
        <v>13.346434906705101</v>
      </c>
      <c r="AQ51" s="278">
        <v>12.86413764407</v>
      </c>
      <c r="AR51" s="278">
        <v>13.2909743393553</v>
      </c>
      <c r="AS51" s="278">
        <v>13.2945327733201</v>
      </c>
      <c r="AT51" s="278">
        <v>13.289510336477701</v>
      </c>
      <c r="AU51" s="278">
        <v>12.4741355899254</v>
      </c>
      <c r="AV51" s="278">
        <v>14.534532257792399</v>
      </c>
      <c r="AW51" s="278">
        <v>15.198696889886399</v>
      </c>
      <c r="AX51" s="278">
        <v>22.086189192863799</v>
      </c>
      <c r="AY51" s="278">
        <v>24.773798867023899</v>
      </c>
      <c r="AZ51" s="278">
        <v>23.2683679821913</v>
      </c>
      <c r="BA51" s="278">
        <v>24.118703805227099</v>
      </c>
    </row>
    <row r="52" spans="1:53" x14ac:dyDescent="0.3">
      <c r="A52" s="31" t="s">
        <v>25</v>
      </c>
      <c r="B52" s="279">
        <v>13.20003036</v>
      </c>
      <c r="C52" s="279">
        <v>20.517379519999999</v>
      </c>
      <c r="D52" s="279">
        <v>15.01794162</v>
      </c>
      <c r="E52" s="279">
        <v>19.841381559999999</v>
      </c>
      <c r="F52" s="279">
        <v>16.114789010548701</v>
      </c>
      <c r="G52" s="279">
        <v>19.998120542884699</v>
      </c>
      <c r="H52" s="279">
        <v>19.025367995457</v>
      </c>
      <c r="I52" s="279">
        <v>10.160656926194401</v>
      </c>
      <c r="J52" s="279">
        <v>20.420811439523899</v>
      </c>
      <c r="K52" s="279">
        <v>20.060929201411199</v>
      </c>
      <c r="L52" s="279">
        <v>21.470997379325901</v>
      </c>
      <c r="M52" s="279">
        <v>32.899276492135598</v>
      </c>
      <c r="N52" s="279">
        <v>17.435656018960302</v>
      </c>
      <c r="O52" s="279">
        <v>2.25104209039596</v>
      </c>
      <c r="P52" s="279">
        <v>0.2301298213214</v>
      </c>
      <c r="Q52" s="279">
        <v>0</v>
      </c>
      <c r="R52" s="279">
        <v>0.43958904880124</v>
      </c>
      <c r="S52" s="279">
        <v>0.13720138974000001</v>
      </c>
      <c r="T52" s="279">
        <v>1.5666995414052001</v>
      </c>
      <c r="U52" s="279">
        <v>0</v>
      </c>
      <c r="V52" s="279">
        <v>1.81700181765004</v>
      </c>
      <c r="W52" s="279">
        <v>3.84430644632481</v>
      </c>
      <c r="X52" s="279">
        <v>11.652250040255501</v>
      </c>
      <c r="Y52" s="279">
        <v>12.1291055257515</v>
      </c>
      <c r="Z52" s="279">
        <v>2.7057132645147499</v>
      </c>
      <c r="AA52" s="279">
        <v>10.698593032257</v>
      </c>
      <c r="AB52" s="279">
        <v>6.76806911534372</v>
      </c>
      <c r="AC52" s="279">
        <v>11.122290668030899</v>
      </c>
      <c r="AD52" s="279">
        <v>12.1262946900606</v>
      </c>
      <c r="AE52" s="279">
        <v>15.0941144864909</v>
      </c>
      <c r="AF52" s="279">
        <v>35.793251508712103</v>
      </c>
      <c r="AG52" s="279">
        <v>32.910105327979402</v>
      </c>
      <c r="AH52" s="279">
        <v>34.226194831796299</v>
      </c>
      <c r="AI52" s="279">
        <v>40.373899411027203</v>
      </c>
      <c r="AJ52" s="279">
        <v>37.667539651810699</v>
      </c>
      <c r="AK52" s="279">
        <v>32.372046823845402</v>
      </c>
      <c r="AL52" s="279">
        <v>26.058745898396801</v>
      </c>
      <c r="AM52" s="279">
        <v>32.218073534328497</v>
      </c>
      <c r="AN52" s="279">
        <v>21.3038564182859</v>
      </c>
      <c r="AO52" s="279">
        <v>29.215915083078801</v>
      </c>
      <c r="AP52" s="279">
        <v>34.960487973688601</v>
      </c>
      <c r="AQ52" s="279">
        <v>33.513375088494499</v>
      </c>
      <c r="AR52" s="279">
        <v>47.3187655536587</v>
      </c>
      <c r="AS52" s="279">
        <v>46.033898154103703</v>
      </c>
      <c r="AT52" s="279">
        <v>59.171434466445199</v>
      </c>
      <c r="AU52" s="279">
        <v>58.040493251889004</v>
      </c>
      <c r="AV52" s="279">
        <v>68.107065325097693</v>
      </c>
      <c r="AW52" s="279">
        <v>63.551166454624799</v>
      </c>
      <c r="AX52" s="279">
        <v>135.19439329230099</v>
      </c>
      <c r="AY52" s="279">
        <v>154.868489544683</v>
      </c>
      <c r="AZ52" s="279">
        <v>146.985351994523</v>
      </c>
      <c r="BA52" s="279">
        <v>151.968217211059</v>
      </c>
    </row>
    <row r="53" spans="1:53" x14ac:dyDescent="0.3">
      <c r="A53" s="31" t="s">
        <v>26</v>
      </c>
      <c r="B53" s="280">
        <v>0.203650675</v>
      </c>
      <c r="C53" s="280">
        <v>5.4058329330000001</v>
      </c>
      <c r="D53" s="280">
        <v>0</v>
      </c>
      <c r="E53" s="280">
        <v>0</v>
      </c>
      <c r="F53" s="280">
        <v>0</v>
      </c>
      <c r="G53" s="280">
        <v>0</v>
      </c>
      <c r="H53" s="280">
        <v>9.2719866470139994E-2</v>
      </c>
      <c r="I53" s="280">
        <v>0.445214838999</v>
      </c>
      <c r="J53" s="280">
        <v>1.80944154771458</v>
      </c>
      <c r="K53" s="280">
        <v>1.5826344273608</v>
      </c>
      <c r="L53" s="280">
        <v>2.1619930798119</v>
      </c>
      <c r="M53" s="280">
        <v>3.3673530751013998</v>
      </c>
      <c r="N53" s="280">
        <v>3.5622675879846901</v>
      </c>
      <c r="O53" s="280">
        <v>0</v>
      </c>
      <c r="P53" s="280">
        <v>0.47972504579912001</v>
      </c>
      <c r="Q53" s="280">
        <v>0.21516502219086001</v>
      </c>
      <c r="R53" s="280">
        <v>0</v>
      </c>
      <c r="S53" s="280">
        <v>0.39249785806280002</v>
      </c>
      <c r="T53" s="280">
        <v>2.2807452665467798</v>
      </c>
      <c r="U53" s="280">
        <v>2.954684462502E-2</v>
      </c>
      <c r="V53" s="280">
        <v>0</v>
      </c>
      <c r="W53" s="280">
        <v>9.4573087298539998E-2</v>
      </c>
      <c r="X53" s="280">
        <v>0.81177823785600001</v>
      </c>
      <c r="Y53" s="280">
        <v>0</v>
      </c>
      <c r="Z53" s="280">
        <v>0</v>
      </c>
      <c r="AA53" s="280">
        <v>0</v>
      </c>
      <c r="AB53" s="280">
        <v>0</v>
      </c>
      <c r="AC53" s="280">
        <v>0</v>
      </c>
      <c r="AD53" s="280">
        <v>0</v>
      </c>
      <c r="AE53" s="280">
        <v>1.20818174617105</v>
      </c>
      <c r="AF53" s="280">
        <v>0</v>
      </c>
      <c r="AG53" s="280">
        <v>0</v>
      </c>
      <c r="AH53" s="280">
        <v>0</v>
      </c>
      <c r="AI53" s="280">
        <v>0</v>
      </c>
      <c r="AJ53" s="280">
        <v>0.33415571687691997</v>
      </c>
      <c r="AK53" s="280">
        <v>0</v>
      </c>
      <c r="AL53" s="280">
        <v>0</v>
      </c>
      <c r="AM53" s="280">
        <v>0</v>
      </c>
      <c r="AN53" s="280">
        <v>0.87534035769544005</v>
      </c>
      <c r="AO53" s="280">
        <v>0</v>
      </c>
      <c r="AP53" s="280">
        <v>0.27124485738240001</v>
      </c>
      <c r="AQ53" s="280">
        <v>0</v>
      </c>
      <c r="AR53" s="280">
        <v>0</v>
      </c>
      <c r="AS53" s="280">
        <v>0</v>
      </c>
      <c r="AT53" s="280">
        <v>0</v>
      </c>
      <c r="AU53" s="280">
        <v>0.98141016007654602</v>
      </c>
      <c r="AV53" s="280">
        <v>0.99754505251522196</v>
      </c>
      <c r="AW53" s="280">
        <v>1.6306581712600401</v>
      </c>
      <c r="AX53" s="280">
        <v>2.8588711681889101</v>
      </c>
      <c r="AY53" s="280">
        <v>5.4035249825785803</v>
      </c>
      <c r="AZ53" s="280">
        <v>7.0128392820157401</v>
      </c>
      <c r="BA53" s="280">
        <v>8.5065743217421002</v>
      </c>
    </row>
    <row r="54" spans="1:53" x14ac:dyDescent="0.3">
      <c r="A54" s="31" t="s">
        <v>27</v>
      </c>
      <c r="B54" s="281">
        <f t="shared" ref="B54:AG54" si="14">SUM(B55:B57)</f>
        <v>12.003146689999999</v>
      </c>
      <c r="C54" s="281">
        <f t="shared" si="14"/>
        <v>20.549636809999999</v>
      </c>
      <c r="D54" s="281">
        <f t="shared" si="14"/>
        <v>13.065925549999999</v>
      </c>
      <c r="E54" s="281">
        <f t="shared" si="14"/>
        <v>14.667875089999999</v>
      </c>
      <c r="F54" s="281">
        <f t="shared" si="14"/>
        <v>14.860575007427968</v>
      </c>
      <c r="G54" s="281">
        <f t="shared" si="14"/>
        <v>17.613136879504449</v>
      </c>
      <c r="H54" s="281">
        <f t="shared" si="14"/>
        <v>17.477452244718531</v>
      </c>
      <c r="I54" s="281">
        <f t="shared" si="14"/>
        <v>14.319142492879239</v>
      </c>
      <c r="J54" s="281">
        <f t="shared" si="14"/>
        <v>14.22604695406771</v>
      </c>
      <c r="K54" s="281">
        <f t="shared" si="14"/>
        <v>12.945163359308312</v>
      </c>
      <c r="L54" s="281">
        <f t="shared" si="14"/>
        <v>16.037329209595182</v>
      </c>
      <c r="M54" s="281">
        <f t="shared" si="14"/>
        <v>17.14003493626074</v>
      </c>
      <c r="N54" s="281">
        <f t="shared" si="14"/>
        <v>16.192880227322011</v>
      </c>
      <c r="O54" s="281">
        <f t="shared" si="14"/>
        <v>4.25013957158765</v>
      </c>
      <c r="P54" s="281">
        <f t="shared" si="14"/>
        <v>1.0629942959636201</v>
      </c>
      <c r="Q54" s="281">
        <f t="shared" si="14"/>
        <v>1.8164346118610271</v>
      </c>
      <c r="R54" s="281">
        <f t="shared" si="14"/>
        <v>1.9680341130299499</v>
      </c>
      <c r="S54" s="281">
        <f t="shared" si="14"/>
        <v>0.81440641460847996</v>
      </c>
      <c r="T54" s="281">
        <f t="shared" si="14"/>
        <v>2.1087748326714002</v>
      </c>
      <c r="U54" s="281">
        <f t="shared" si="14"/>
        <v>0.90593718842570004</v>
      </c>
      <c r="V54" s="281">
        <f t="shared" si="14"/>
        <v>1.03305576246813</v>
      </c>
      <c r="W54" s="281">
        <f t="shared" si="14"/>
        <v>3.829509670346253</v>
      </c>
      <c r="X54" s="281">
        <f t="shared" si="14"/>
        <v>5.1136638251995743</v>
      </c>
      <c r="Y54" s="281">
        <f t="shared" si="14"/>
        <v>5.7330686645999407</v>
      </c>
      <c r="Z54" s="281">
        <f t="shared" si="14"/>
        <v>4.7215071951605196</v>
      </c>
      <c r="AA54" s="281">
        <f t="shared" si="14"/>
        <v>5.3995637184675003</v>
      </c>
      <c r="AB54" s="281">
        <f t="shared" si="14"/>
        <v>5.4912804629987395</v>
      </c>
      <c r="AC54" s="281">
        <f t="shared" si="14"/>
        <v>6.5547344814041102</v>
      </c>
      <c r="AD54" s="281">
        <f t="shared" si="14"/>
        <v>5.7625494964913004</v>
      </c>
      <c r="AE54" s="281">
        <f t="shared" si="14"/>
        <v>8.8954006995937398</v>
      </c>
      <c r="AF54" s="281">
        <f t="shared" si="14"/>
        <v>13.763919219214021</v>
      </c>
      <c r="AG54" s="281">
        <f t="shared" si="14"/>
        <v>10.961690672962801</v>
      </c>
      <c r="AH54" s="281">
        <f t="shared" ref="AH54:BM54" si="15">SUM(AH55:AH57)</f>
        <v>9.6953276792653202</v>
      </c>
      <c r="AI54" s="281">
        <f t="shared" si="15"/>
        <v>11.802850896275739</v>
      </c>
      <c r="AJ54" s="281">
        <f t="shared" si="15"/>
        <v>11.51403275004494</v>
      </c>
      <c r="AK54" s="281">
        <f t="shared" si="15"/>
        <v>8.8655760792976608</v>
      </c>
      <c r="AL54" s="281">
        <f t="shared" si="15"/>
        <v>2.71973322331052</v>
      </c>
      <c r="AM54" s="281">
        <f t="shared" si="15"/>
        <v>1.21305721456784</v>
      </c>
      <c r="AN54" s="281">
        <f t="shared" si="15"/>
        <v>1.21860604507253</v>
      </c>
      <c r="AO54" s="281">
        <f t="shared" si="15"/>
        <v>3.7910906765533401</v>
      </c>
      <c r="AP54" s="281">
        <f t="shared" si="15"/>
        <v>6.9659825905301602</v>
      </c>
      <c r="AQ54" s="281">
        <f t="shared" si="15"/>
        <v>3.1788196673915401</v>
      </c>
      <c r="AR54" s="281">
        <f t="shared" si="15"/>
        <v>9.8275032695793989</v>
      </c>
      <c r="AS54" s="281">
        <f t="shared" si="15"/>
        <v>12.333333546377116</v>
      </c>
      <c r="AT54" s="281">
        <f t="shared" si="15"/>
        <v>12.525391579285385</v>
      </c>
      <c r="AU54" s="281">
        <f t="shared" si="15"/>
        <v>9.2973216835338661</v>
      </c>
      <c r="AV54" s="281">
        <f t="shared" si="15"/>
        <v>4.6908226350622471</v>
      </c>
      <c r="AW54" s="281">
        <f t="shared" si="15"/>
        <v>2.6594462536693539</v>
      </c>
      <c r="AX54" s="281">
        <f t="shared" si="15"/>
        <v>29.006410435400362</v>
      </c>
      <c r="AY54" s="281">
        <f t="shared" si="15"/>
        <v>58.707612954644212</v>
      </c>
      <c r="AZ54" s="281">
        <f t="shared" si="15"/>
        <v>67.909319734438</v>
      </c>
      <c r="BA54" s="281">
        <f t="shared" si="15"/>
        <v>64.283496099079429</v>
      </c>
    </row>
    <row r="55" spans="1:53" x14ac:dyDescent="0.3">
      <c r="A55" s="32" t="s">
        <v>40</v>
      </c>
      <c r="B55" s="282">
        <v>9.03412799</v>
      </c>
      <c r="C55" s="282">
        <v>16.742955009999999</v>
      </c>
      <c r="D55" s="282">
        <v>10.74740675</v>
      </c>
      <c r="E55" s="282">
        <v>11.12216909</v>
      </c>
      <c r="F55" s="282">
        <v>11.966794425684199</v>
      </c>
      <c r="G55" s="282">
        <v>14.777835575727</v>
      </c>
      <c r="H55" s="282">
        <v>14.3723764385165</v>
      </c>
      <c r="I55" s="282">
        <v>13.4273561713219</v>
      </c>
      <c r="J55" s="282">
        <v>12.8654171891249</v>
      </c>
      <c r="K55" s="282">
        <v>11.533189605025401</v>
      </c>
      <c r="L55" s="282">
        <v>14.517574194808301</v>
      </c>
      <c r="M55" s="282">
        <v>15.6618383115078</v>
      </c>
      <c r="N55" s="282">
        <v>15.406623585560901</v>
      </c>
      <c r="O55" s="282">
        <v>3.4595676393459298</v>
      </c>
      <c r="P55" s="282">
        <v>0.32842554475421998</v>
      </c>
      <c r="Q55" s="282">
        <v>0.87743582356000005</v>
      </c>
      <c r="R55" s="282">
        <v>1.0487589243786499</v>
      </c>
      <c r="S55" s="282">
        <v>0.13915184331</v>
      </c>
      <c r="T55" s="282">
        <v>1.4062281706164601</v>
      </c>
      <c r="U55" s="282">
        <v>1.25180893854E-2</v>
      </c>
      <c r="V55" s="282">
        <v>0.28022921744245</v>
      </c>
      <c r="W55" s="282">
        <v>3.0769030714002001</v>
      </c>
      <c r="X55" s="282">
        <v>4.3470114954336001</v>
      </c>
      <c r="Y55" s="282">
        <v>4.8983185473209003</v>
      </c>
      <c r="Z55" s="282">
        <v>3.9364220610604801</v>
      </c>
      <c r="AA55" s="282">
        <v>4.6586094694208002</v>
      </c>
      <c r="AB55" s="282">
        <v>4.6946541328075799</v>
      </c>
      <c r="AC55" s="282">
        <v>5.8194562304350104</v>
      </c>
      <c r="AD55" s="282">
        <v>5.1445279058086202</v>
      </c>
      <c r="AE55" s="282">
        <v>8.2933192035123202</v>
      </c>
      <c r="AF55" s="282">
        <v>13.080008750847201</v>
      </c>
      <c r="AG55" s="282">
        <v>10.3704408732128</v>
      </c>
      <c r="AH55" s="282">
        <v>9.0027613138301597</v>
      </c>
      <c r="AI55" s="282">
        <v>11.2235206924887</v>
      </c>
      <c r="AJ55" s="282">
        <v>10.868955568525701</v>
      </c>
      <c r="AK55" s="282">
        <v>8.2657649824472799</v>
      </c>
      <c r="AL55" s="282">
        <v>2.1675532103280002</v>
      </c>
      <c r="AM55" s="282">
        <v>0.66328950076829996</v>
      </c>
      <c r="AN55" s="282">
        <v>0.69168422353532999</v>
      </c>
      <c r="AO55" s="282">
        <v>3.2943935447793602</v>
      </c>
      <c r="AP55" s="282">
        <v>6.4949693500573202</v>
      </c>
      <c r="AQ55" s="282">
        <v>2.79597359705742</v>
      </c>
      <c r="AR55" s="282">
        <v>9.3909244174439994</v>
      </c>
      <c r="AS55" s="282">
        <v>11.920684341143399</v>
      </c>
      <c r="AT55" s="282">
        <v>12.0939398017239</v>
      </c>
      <c r="AU55" s="282">
        <v>8.8802336576575307</v>
      </c>
      <c r="AV55" s="282">
        <v>4.4291544495004702</v>
      </c>
      <c r="AW55" s="282">
        <v>2.2950639880977199</v>
      </c>
      <c r="AX55" s="282">
        <v>28.763491242636501</v>
      </c>
      <c r="AY55" s="282">
        <v>58.355200804229099</v>
      </c>
      <c r="AZ55" s="282">
        <v>67.598575043125507</v>
      </c>
      <c r="BA55" s="282">
        <v>64.010699437598603</v>
      </c>
    </row>
    <row r="56" spans="1:53" x14ac:dyDescent="0.3">
      <c r="A56" s="32" t="s">
        <v>41</v>
      </c>
      <c r="B56" s="283">
        <v>1.5008763000000001</v>
      </c>
      <c r="C56" s="283">
        <v>1.9034466000000001</v>
      </c>
      <c r="D56" s="283">
        <v>1.1633907999999999</v>
      </c>
      <c r="E56" s="283">
        <v>1.7998596</v>
      </c>
      <c r="F56" s="283">
        <v>1.44846740941954</v>
      </c>
      <c r="G56" s="283">
        <v>1.33792734685828</v>
      </c>
      <c r="H56" s="283">
        <v>1.7527482063628801</v>
      </c>
      <c r="I56" s="283">
        <v>0.34027608475212001</v>
      </c>
      <c r="J56" s="283">
        <v>0.75821874319939997</v>
      </c>
      <c r="K56" s="283">
        <v>0.65226677908420005</v>
      </c>
      <c r="L56" s="283">
        <v>0.82997281889705998</v>
      </c>
      <c r="M56" s="283">
        <v>0.88446240044201996</v>
      </c>
      <c r="N56" s="283">
        <v>0.59791909749118</v>
      </c>
      <c r="O56" s="283">
        <v>0.79057193224171995</v>
      </c>
      <c r="P56" s="283">
        <v>0.73456875120940002</v>
      </c>
      <c r="Q56" s="283">
        <v>0.93899878830102701</v>
      </c>
      <c r="R56" s="283">
        <v>0.91927518865129998</v>
      </c>
      <c r="S56" s="283">
        <v>0.67525457129847999</v>
      </c>
      <c r="T56" s="283">
        <v>0.70254666205493999</v>
      </c>
      <c r="U56" s="283">
        <v>0.85527831032636004</v>
      </c>
      <c r="V56" s="283">
        <v>0.75282654502568003</v>
      </c>
      <c r="W56" s="283">
        <v>0.75260659894605297</v>
      </c>
      <c r="X56" s="283">
        <v>0.76665232976597397</v>
      </c>
      <c r="Y56" s="283">
        <v>0.83475011727904003</v>
      </c>
      <c r="Z56" s="283">
        <v>0.78508513410003999</v>
      </c>
      <c r="AA56" s="283">
        <v>0.74095424904670004</v>
      </c>
      <c r="AB56" s="283">
        <v>0.79662633019116003</v>
      </c>
      <c r="AC56" s="283">
        <v>0.73527825096910004</v>
      </c>
      <c r="AD56" s="283">
        <v>0.61802159068268003</v>
      </c>
      <c r="AE56" s="283">
        <v>0.60208149608142003</v>
      </c>
      <c r="AF56" s="283">
        <v>0.68391046836682001</v>
      </c>
      <c r="AG56" s="283">
        <v>0.59124979975000003</v>
      </c>
      <c r="AH56" s="283">
        <v>0.69256636543516004</v>
      </c>
      <c r="AI56" s="283">
        <v>0.57933020378704003</v>
      </c>
      <c r="AJ56" s="283">
        <v>0.64507718151923998</v>
      </c>
      <c r="AK56" s="283">
        <v>0.59981109685038003</v>
      </c>
      <c r="AL56" s="283">
        <v>0.55218001298251995</v>
      </c>
      <c r="AM56" s="283">
        <v>0.54976771379954004</v>
      </c>
      <c r="AN56" s="283">
        <v>0.52692182153720002</v>
      </c>
      <c r="AO56" s="283">
        <v>0.49669713177398001</v>
      </c>
      <c r="AP56" s="283">
        <v>0.47101324047283999</v>
      </c>
      <c r="AQ56" s="283">
        <v>0.38284607033411999</v>
      </c>
      <c r="AR56" s="283">
        <v>0.43657885213539999</v>
      </c>
      <c r="AS56" s="283">
        <v>0.41264920523371601</v>
      </c>
      <c r="AT56" s="283">
        <v>0.43145177756148501</v>
      </c>
      <c r="AU56" s="283">
        <v>0.41708802587633498</v>
      </c>
      <c r="AV56" s="283">
        <v>0.26166818556177701</v>
      </c>
      <c r="AW56" s="283">
        <v>0.364382265571634</v>
      </c>
      <c r="AX56" s="283">
        <v>0.24291919276386101</v>
      </c>
      <c r="AY56" s="283">
        <v>0.35241215041510998</v>
      </c>
      <c r="AZ56" s="283">
        <v>0.310744691312489</v>
      </c>
      <c r="BA56" s="283">
        <v>0.27279666148082599</v>
      </c>
    </row>
    <row r="57" spans="1:53" x14ac:dyDescent="0.3">
      <c r="A57" s="32" t="s">
        <v>42</v>
      </c>
      <c r="B57" s="284">
        <v>1.4681424000000001</v>
      </c>
      <c r="C57" s="284">
        <v>1.9032351999999999</v>
      </c>
      <c r="D57" s="284">
        <v>1.1551279999999999</v>
      </c>
      <c r="E57" s="284">
        <v>1.7458464</v>
      </c>
      <c r="F57" s="284">
        <v>1.4453131723242301</v>
      </c>
      <c r="G57" s="284">
        <v>1.49737395691917</v>
      </c>
      <c r="H57" s="284">
        <v>1.35232759983915</v>
      </c>
      <c r="I57" s="284">
        <v>0.55151023680522004</v>
      </c>
      <c r="J57" s="284">
        <v>0.60241102174340999</v>
      </c>
      <c r="K57" s="284">
        <v>0.75970697519871</v>
      </c>
      <c r="L57" s="284">
        <v>0.68978219588982004</v>
      </c>
      <c r="M57" s="284">
        <v>0.59373422431092004</v>
      </c>
      <c r="N57" s="284">
        <v>0.18833754426992999</v>
      </c>
      <c r="O57" s="284">
        <v>0</v>
      </c>
      <c r="P57" s="284">
        <v>0</v>
      </c>
      <c r="Q57" s="284">
        <v>0</v>
      </c>
      <c r="R57" s="284">
        <v>0</v>
      </c>
      <c r="S57" s="284">
        <v>0</v>
      </c>
      <c r="T57" s="284">
        <v>0</v>
      </c>
      <c r="U57" s="284">
        <v>3.8140788713939999E-2</v>
      </c>
      <c r="V57" s="284">
        <v>0</v>
      </c>
      <c r="W57" s="284">
        <v>0</v>
      </c>
      <c r="X57" s="284">
        <v>0</v>
      </c>
      <c r="Y57" s="284">
        <v>0</v>
      </c>
      <c r="Z57" s="284">
        <v>0</v>
      </c>
      <c r="AA57" s="284">
        <v>0</v>
      </c>
      <c r="AB57" s="284">
        <v>0</v>
      </c>
      <c r="AC57" s="284">
        <v>0</v>
      </c>
      <c r="AD57" s="284">
        <v>0</v>
      </c>
      <c r="AE57" s="284">
        <v>0</v>
      </c>
      <c r="AF57" s="284">
        <v>0</v>
      </c>
      <c r="AG57" s="284">
        <v>0</v>
      </c>
      <c r="AH57" s="284">
        <v>0</v>
      </c>
      <c r="AI57" s="284">
        <v>0</v>
      </c>
      <c r="AJ57" s="284">
        <v>0</v>
      </c>
      <c r="AK57" s="284">
        <v>0</v>
      </c>
      <c r="AL57" s="284">
        <v>0</v>
      </c>
      <c r="AM57" s="284">
        <v>0</v>
      </c>
      <c r="AN57" s="284">
        <v>0</v>
      </c>
      <c r="AO57" s="284">
        <v>0</v>
      </c>
      <c r="AP57" s="284">
        <v>0</v>
      </c>
      <c r="AQ57" s="284">
        <v>0</v>
      </c>
      <c r="AR57" s="284">
        <v>0</v>
      </c>
      <c r="AS57" s="284">
        <v>0</v>
      </c>
      <c r="AT57" s="284">
        <v>0</v>
      </c>
      <c r="AU57" s="284">
        <v>0</v>
      </c>
      <c r="AV57" s="284">
        <v>0</v>
      </c>
      <c r="AW57" s="284">
        <v>0</v>
      </c>
      <c r="AX57" s="284">
        <v>0</v>
      </c>
      <c r="AY57" s="284">
        <v>0</v>
      </c>
      <c r="AZ57" s="284">
        <v>0</v>
      </c>
      <c r="BA57" s="284">
        <v>0</v>
      </c>
    </row>
    <row r="58" spans="1:53" ht="16.2" x14ac:dyDescent="0.3">
      <c r="A58" s="31" t="s">
        <v>106</v>
      </c>
      <c r="B58" s="285">
        <v>0.77481962699999996</v>
      </c>
      <c r="C58" s="285">
        <v>1.391715201</v>
      </c>
      <c r="D58" s="285">
        <v>0</v>
      </c>
      <c r="E58" s="285">
        <v>0</v>
      </c>
      <c r="F58" s="285">
        <v>1.857729</v>
      </c>
      <c r="G58" s="285">
        <v>3.0003679999999999</v>
      </c>
      <c r="H58" s="285">
        <v>2.8229069999999998</v>
      </c>
      <c r="I58" s="285">
        <v>3.3741669999999999</v>
      </c>
      <c r="J58" s="285">
        <v>2.7664960000000001</v>
      </c>
      <c r="K58" s="285">
        <v>2.7212713310258998</v>
      </c>
      <c r="L58" s="285">
        <v>5.0742064608459199</v>
      </c>
      <c r="M58" s="285">
        <v>4.4580835262213201</v>
      </c>
      <c r="N58" s="285">
        <v>2.29585240410958</v>
      </c>
      <c r="O58" s="285">
        <v>2.3747180000000001</v>
      </c>
      <c r="P58" s="285">
        <v>1.927948</v>
      </c>
      <c r="Q58" s="285">
        <v>2.3642690000000002</v>
      </c>
      <c r="R58" s="285">
        <v>8.1769230000000004</v>
      </c>
      <c r="S58" s="285">
        <v>7.3524409999999998</v>
      </c>
      <c r="T58" s="285">
        <v>7.1307035835202504</v>
      </c>
      <c r="U58" s="285">
        <v>7.1822817611573004</v>
      </c>
      <c r="V58" s="285">
        <v>7.8143039999999999</v>
      </c>
      <c r="W58" s="285">
        <v>9.0867054372235891</v>
      </c>
      <c r="X58" s="285">
        <v>7.8775665597803997</v>
      </c>
      <c r="Y58" s="285">
        <v>8.0874346083103497</v>
      </c>
      <c r="Z58" s="285">
        <v>7.2292502999933399</v>
      </c>
      <c r="AA58" s="285">
        <v>6.86502071540448</v>
      </c>
      <c r="AB58" s="285">
        <v>6.9553209422167104</v>
      </c>
      <c r="AC58" s="285">
        <v>5.7949200006126702</v>
      </c>
      <c r="AD58" s="285">
        <v>6.3681710000000002</v>
      </c>
      <c r="AE58" s="285">
        <v>6.5304529999999996</v>
      </c>
      <c r="AF58" s="285">
        <v>3.2432507247565998</v>
      </c>
      <c r="AG58" s="285">
        <v>6.9985531897025703</v>
      </c>
      <c r="AH58" s="285">
        <v>6.7509232998890001</v>
      </c>
      <c r="AI58" s="285">
        <v>6.7866775939600803</v>
      </c>
      <c r="AJ58" s="285">
        <v>9.25701039062122</v>
      </c>
      <c r="AK58" s="285">
        <v>7.82434936732104</v>
      </c>
      <c r="AL58" s="285">
        <v>9.4094607755940505</v>
      </c>
      <c r="AM58" s="285">
        <v>9.3337991618576908</v>
      </c>
      <c r="AN58" s="285">
        <v>7.7951748261740796</v>
      </c>
      <c r="AO58" s="285">
        <v>10.239615998782901</v>
      </c>
      <c r="AP58" s="285">
        <v>8.2231769133117396</v>
      </c>
      <c r="AQ58" s="285">
        <v>11.5428752225277</v>
      </c>
      <c r="AR58" s="285">
        <v>17.417732397314801</v>
      </c>
      <c r="AS58" s="285">
        <v>13.4326170090257</v>
      </c>
      <c r="AT58" s="285">
        <v>13.5546499478572</v>
      </c>
      <c r="AU58" s="285">
        <v>13.367506373607201</v>
      </c>
      <c r="AV58" s="285">
        <v>12.4108721393276</v>
      </c>
      <c r="AW58" s="285">
        <v>13.432181194977501</v>
      </c>
      <c r="AX58" s="285">
        <v>15.398890920662801</v>
      </c>
      <c r="AY58" s="285">
        <v>12.8342420052796</v>
      </c>
      <c r="AZ58" s="285">
        <v>12.4388897918176</v>
      </c>
      <c r="BA58" s="285">
        <v>9.2626809927085798</v>
      </c>
    </row>
    <row r="59" spans="1:53" x14ac:dyDescent="0.3">
      <c r="A59" s="28" t="s">
        <v>28</v>
      </c>
      <c r="B59" s="286">
        <f t="shared" ref="B59:AG59" si="16">SUM(B60:B63, B67:B69, B73)</f>
        <v>0</v>
      </c>
      <c r="C59" s="286">
        <f t="shared" si="16"/>
        <v>0</v>
      </c>
      <c r="D59" s="286">
        <f t="shared" si="16"/>
        <v>0</v>
      </c>
      <c r="E59" s="286">
        <f t="shared" si="16"/>
        <v>1.48798698725781</v>
      </c>
      <c r="F59" s="286">
        <f t="shared" si="16"/>
        <v>1.8126218363011199</v>
      </c>
      <c r="G59" s="286">
        <f t="shared" si="16"/>
        <v>0</v>
      </c>
      <c r="H59" s="286">
        <f t="shared" si="16"/>
        <v>0.87796662696521999</v>
      </c>
      <c r="I59" s="286">
        <f t="shared" si="16"/>
        <v>0.87673042734966</v>
      </c>
      <c r="J59" s="286">
        <f t="shared" si="16"/>
        <v>0</v>
      </c>
      <c r="K59" s="286">
        <f t="shared" si="16"/>
        <v>0.60931396051227005</v>
      </c>
      <c r="L59" s="286">
        <f t="shared" si="16"/>
        <v>3.4261272345245399</v>
      </c>
      <c r="M59" s="286">
        <f t="shared" si="16"/>
        <v>23.904424710033499</v>
      </c>
      <c r="N59" s="286">
        <f t="shared" si="16"/>
        <v>33.548279108918351</v>
      </c>
      <c r="O59" s="286">
        <f t="shared" si="16"/>
        <v>16.964344247321225</v>
      </c>
      <c r="P59" s="286">
        <f t="shared" si="16"/>
        <v>48.996231159040882</v>
      </c>
      <c r="Q59" s="286">
        <f t="shared" si="16"/>
        <v>73.598165887879858</v>
      </c>
      <c r="R59" s="286">
        <f t="shared" si="16"/>
        <v>89.611575495594479</v>
      </c>
      <c r="S59" s="286">
        <f t="shared" si="16"/>
        <v>90.765678546308166</v>
      </c>
      <c r="T59" s="286">
        <f t="shared" si="16"/>
        <v>67.142911246176482</v>
      </c>
      <c r="U59" s="286">
        <f t="shared" si="16"/>
        <v>73.607570565949871</v>
      </c>
      <c r="V59" s="286">
        <f t="shared" si="16"/>
        <v>69.015391293331334</v>
      </c>
      <c r="W59" s="286">
        <f t="shared" si="16"/>
        <v>56.282486125366404</v>
      </c>
      <c r="X59" s="286">
        <f t="shared" si="16"/>
        <v>64.645051612293514</v>
      </c>
      <c r="Y59" s="286">
        <f t="shared" si="16"/>
        <v>88.149392022364864</v>
      </c>
      <c r="Z59" s="286">
        <f t="shared" si="16"/>
        <v>81.592680456569482</v>
      </c>
      <c r="AA59" s="286">
        <f t="shared" si="16"/>
        <v>74.675573771933458</v>
      </c>
      <c r="AB59" s="286">
        <f t="shared" si="16"/>
        <v>63.560556654849243</v>
      </c>
      <c r="AC59" s="286">
        <f t="shared" si="16"/>
        <v>60.750877363875702</v>
      </c>
      <c r="AD59" s="286">
        <f t="shared" si="16"/>
        <v>60.330274737843006</v>
      </c>
      <c r="AE59" s="286">
        <f t="shared" si="16"/>
        <v>45.949790044230667</v>
      </c>
      <c r="AF59" s="286">
        <f t="shared" si="16"/>
        <v>37.066996509619578</v>
      </c>
      <c r="AG59" s="286">
        <f t="shared" si="16"/>
        <v>35.194715628167806</v>
      </c>
      <c r="AH59" s="286">
        <f t="shared" ref="AH59:BM59" si="17">SUM(AH60:AH63, AH67:AH69, AH73)</f>
        <v>35.396977579482297</v>
      </c>
      <c r="AI59" s="286">
        <f t="shared" si="17"/>
        <v>80.552491324238588</v>
      </c>
      <c r="AJ59" s="286">
        <f t="shared" si="17"/>
        <v>128.75613053686769</v>
      </c>
      <c r="AK59" s="286">
        <f t="shared" si="17"/>
        <v>116.34550377167757</v>
      </c>
      <c r="AL59" s="286">
        <f t="shared" si="17"/>
        <v>116.23763750158973</v>
      </c>
      <c r="AM59" s="286">
        <f t="shared" si="17"/>
        <v>109.34331655886579</v>
      </c>
      <c r="AN59" s="286">
        <f t="shared" si="17"/>
        <v>99.303424425379063</v>
      </c>
      <c r="AO59" s="286">
        <f t="shared" si="17"/>
        <v>80.866099478040169</v>
      </c>
      <c r="AP59" s="286">
        <f t="shared" si="17"/>
        <v>92.768447014629331</v>
      </c>
      <c r="AQ59" s="286">
        <f t="shared" si="17"/>
        <v>103.52010599330045</v>
      </c>
      <c r="AR59" s="286">
        <f t="shared" si="17"/>
        <v>80.238286961519748</v>
      </c>
      <c r="AS59" s="286">
        <f t="shared" si="17"/>
        <v>72.341041583651929</v>
      </c>
      <c r="AT59" s="286">
        <f t="shared" si="17"/>
        <v>59.58448993442984</v>
      </c>
      <c r="AU59" s="286">
        <f t="shared" si="17"/>
        <v>56.706907840861689</v>
      </c>
      <c r="AV59" s="286">
        <f t="shared" si="17"/>
        <v>42.251204866924397</v>
      </c>
      <c r="AW59" s="286">
        <f t="shared" si="17"/>
        <v>37.044744484075295</v>
      </c>
      <c r="AX59" s="286">
        <f t="shared" si="17"/>
        <v>48.363145049923745</v>
      </c>
      <c r="AY59" s="286">
        <f t="shared" si="17"/>
        <v>38.309852241302011</v>
      </c>
      <c r="AZ59" s="286">
        <f t="shared" si="17"/>
        <v>30.9681288173974</v>
      </c>
      <c r="BA59" s="286">
        <f t="shared" si="17"/>
        <v>30.771584685773099</v>
      </c>
    </row>
    <row r="60" spans="1:53" x14ac:dyDescent="0.3">
      <c r="A60" s="31" t="s">
        <v>21</v>
      </c>
      <c r="B60" s="287">
        <v>0</v>
      </c>
      <c r="C60" s="287">
        <v>0</v>
      </c>
      <c r="D60" s="287">
        <v>0</v>
      </c>
      <c r="E60" s="287">
        <v>0</v>
      </c>
      <c r="F60" s="287">
        <v>0</v>
      </c>
      <c r="G60" s="287">
        <v>0</v>
      </c>
      <c r="H60" s="287">
        <v>0</v>
      </c>
      <c r="I60" s="287">
        <v>0</v>
      </c>
      <c r="J60" s="287">
        <v>0</v>
      </c>
      <c r="K60" s="287">
        <v>0</v>
      </c>
      <c r="L60" s="287">
        <v>0</v>
      </c>
      <c r="M60" s="287">
        <v>19.1980482564129</v>
      </c>
      <c r="N60" s="287">
        <v>9.9478710680995306</v>
      </c>
      <c r="O60" s="287">
        <v>4.6786431867484897</v>
      </c>
      <c r="P60" s="287">
        <v>11.994704344704299</v>
      </c>
      <c r="Q60" s="287">
        <v>27.578416540647499</v>
      </c>
      <c r="R60" s="287">
        <v>45.588894244156997</v>
      </c>
      <c r="S60" s="287">
        <v>55.692270595501498</v>
      </c>
      <c r="T60" s="287">
        <v>41.590021349028</v>
      </c>
      <c r="U60" s="287">
        <v>46.130775104674797</v>
      </c>
      <c r="V60" s="287">
        <v>51.8347334945623</v>
      </c>
      <c r="W60" s="287">
        <v>44.1145681034481</v>
      </c>
      <c r="X60" s="287">
        <v>56.831067197055503</v>
      </c>
      <c r="Y60" s="287">
        <v>77.766693994679002</v>
      </c>
      <c r="Z60" s="287">
        <v>71.358110316711404</v>
      </c>
      <c r="AA60" s="287">
        <v>65.422373789435795</v>
      </c>
      <c r="AB60" s="287">
        <v>54.476349582096397</v>
      </c>
      <c r="AC60" s="287">
        <v>54.221349193391802</v>
      </c>
      <c r="AD60" s="287">
        <v>50.466890584147698</v>
      </c>
      <c r="AE60" s="287">
        <v>41.949042712182198</v>
      </c>
      <c r="AF60" s="287">
        <v>33.546519674514997</v>
      </c>
      <c r="AG60" s="287">
        <v>28.682818528373701</v>
      </c>
      <c r="AH60" s="287">
        <v>31.252875017887099</v>
      </c>
      <c r="AI60" s="287">
        <v>75.181308186240202</v>
      </c>
      <c r="AJ60" s="287">
        <v>119.840464791374</v>
      </c>
      <c r="AK60" s="287">
        <v>107.375925527755</v>
      </c>
      <c r="AL60" s="287">
        <v>110.902789735117</v>
      </c>
      <c r="AM60" s="287">
        <v>96.845344437127096</v>
      </c>
      <c r="AN60" s="287">
        <v>83.362833934263804</v>
      </c>
      <c r="AO60" s="287">
        <v>67.113956863651694</v>
      </c>
      <c r="AP60" s="287">
        <v>81.146986923743398</v>
      </c>
      <c r="AQ60" s="287">
        <v>92.558471479993401</v>
      </c>
      <c r="AR60" s="287">
        <v>72.0203991780037</v>
      </c>
      <c r="AS60" s="287">
        <v>61.505128943362301</v>
      </c>
      <c r="AT60" s="287">
        <v>50.382669893907497</v>
      </c>
      <c r="AU60" s="287">
        <v>51.1231779356537</v>
      </c>
      <c r="AV60" s="287">
        <v>42.251204866924397</v>
      </c>
      <c r="AW60" s="287">
        <v>27.808595336756198</v>
      </c>
      <c r="AX60" s="287">
        <v>35.136943536361798</v>
      </c>
      <c r="AY60" s="287">
        <v>38.280717328654802</v>
      </c>
      <c r="AZ60" s="287">
        <v>30.9681288173974</v>
      </c>
      <c r="BA60" s="287">
        <v>30.771584685773099</v>
      </c>
    </row>
    <row r="61" spans="1:53" x14ac:dyDescent="0.3">
      <c r="A61" s="31" t="s">
        <v>22</v>
      </c>
      <c r="B61" s="288">
        <v>0</v>
      </c>
      <c r="C61" s="288">
        <v>0</v>
      </c>
      <c r="D61" s="288">
        <v>0</v>
      </c>
      <c r="E61" s="288">
        <v>0</v>
      </c>
      <c r="F61" s="288">
        <v>0</v>
      </c>
      <c r="G61" s="288">
        <v>0</v>
      </c>
      <c r="H61" s="288">
        <v>0</v>
      </c>
      <c r="I61" s="288">
        <v>0</v>
      </c>
      <c r="J61" s="288">
        <v>0</v>
      </c>
      <c r="K61" s="288">
        <v>0</v>
      </c>
      <c r="L61" s="288">
        <v>0</v>
      </c>
      <c r="M61" s="288">
        <v>0</v>
      </c>
      <c r="N61" s="288">
        <v>0</v>
      </c>
      <c r="O61" s="288">
        <v>0</v>
      </c>
      <c r="P61" s="288">
        <v>0</v>
      </c>
      <c r="Q61" s="288">
        <v>0</v>
      </c>
      <c r="R61" s="288">
        <v>0</v>
      </c>
      <c r="S61" s="288">
        <v>0.20970009237907</v>
      </c>
      <c r="T61" s="288">
        <v>0</v>
      </c>
      <c r="U61" s="288">
        <v>0</v>
      </c>
      <c r="V61" s="288">
        <v>0</v>
      </c>
      <c r="W61" s="288">
        <v>0</v>
      </c>
      <c r="X61" s="288">
        <v>0</v>
      </c>
      <c r="Y61" s="288">
        <v>0</v>
      </c>
      <c r="Z61" s="288">
        <v>0</v>
      </c>
      <c r="AA61" s="288">
        <v>0</v>
      </c>
      <c r="AB61" s="288">
        <v>0</v>
      </c>
      <c r="AC61" s="288">
        <v>0</v>
      </c>
      <c r="AD61" s="288">
        <v>0.13640079491279999</v>
      </c>
      <c r="AE61" s="288">
        <v>0</v>
      </c>
      <c r="AF61" s="288">
        <v>0</v>
      </c>
      <c r="AG61" s="288">
        <v>0</v>
      </c>
      <c r="AH61" s="288">
        <v>0</v>
      </c>
      <c r="AI61" s="288">
        <v>0</v>
      </c>
      <c r="AJ61" s="288">
        <v>0</v>
      </c>
      <c r="AK61" s="288">
        <v>0</v>
      </c>
      <c r="AL61" s="288">
        <v>0</v>
      </c>
      <c r="AM61" s="288">
        <v>0</v>
      </c>
      <c r="AN61" s="288">
        <v>3.0421980322683</v>
      </c>
      <c r="AO61" s="288">
        <v>2.5524895601069799</v>
      </c>
      <c r="AP61" s="288">
        <v>0</v>
      </c>
      <c r="AQ61" s="288">
        <v>2.7471435987419999</v>
      </c>
      <c r="AR61" s="288">
        <v>0</v>
      </c>
      <c r="AS61" s="288">
        <v>0</v>
      </c>
      <c r="AT61" s="288">
        <v>0.37482675599999998</v>
      </c>
      <c r="AU61" s="288">
        <v>0</v>
      </c>
      <c r="AV61" s="288">
        <v>0</v>
      </c>
      <c r="AW61" s="288">
        <v>0</v>
      </c>
      <c r="AX61" s="288">
        <v>0.63935774606227602</v>
      </c>
      <c r="AY61" s="288">
        <v>2.91349126472112E-2</v>
      </c>
      <c r="AZ61" s="288">
        <v>0</v>
      </c>
      <c r="BA61" s="288">
        <v>0</v>
      </c>
    </row>
    <row r="62" spans="1:53" x14ac:dyDescent="0.3">
      <c r="A62" s="31" t="s">
        <v>23</v>
      </c>
      <c r="B62" s="289">
        <v>0</v>
      </c>
      <c r="C62" s="289">
        <v>0</v>
      </c>
      <c r="D62" s="289">
        <v>0</v>
      </c>
      <c r="E62" s="289">
        <v>0</v>
      </c>
      <c r="F62" s="289">
        <v>0</v>
      </c>
      <c r="G62" s="289">
        <v>0</v>
      </c>
      <c r="H62" s="289">
        <v>0</v>
      </c>
      <c r="I62" s="289">
        <v>0</v>
      </c>
      <c r="J62" s="289">
        <v>0</v>
      </c>
      <c r="K62" s="289">
        <v>0</v>
      </c>
      <c r="L62" s="289">
        <v>0</v>
      </c>
      <c r="M62" s="289">
        <v>0</v>
      </c>
      <c r="N62" s="289">
        <v>0</v>
      </c>
      <c r="O62" s="289">
        <v>4.7281453958624403E-2</v>
      </c>
      <c r="P62" s="289">
        <v>0.120624481274929</v>
      </c>
      <c r="Q62" s="289">
        <v>0.35864455526306299</v>
      </c>
      <c r="R62" s="289">
        <v>0.53830324261852702</v>
      </c>
      <c r="S62" s="289">
        <v>0.89459967041999999</v>
      </c>
      <c r="T62" s="289">
        <v>1.2166555517712001</v>
      </c>
      <c r="U62" s="289">
        <v>1.3364325076440999</v>
      </c>
      <c r="V62" s="289">
        <v>1.1757027668586399</v>
      </c>
      <c r="W62" s="289">
        <v>0.67840475006849998</v>
      </c>
      <c r="X62" s="289">
        <v>1.94878598204659</v>
      </c>
      <c r="Y62" s="289">
        <v>3.1309497465249301</v>
      </c>
      <c r="Z62" s="289">
        <v>3.6591114519445598</v>
      </c>
      <c r="AA62" s="289">
        <v>4.3742941884636597</v>
      </c>
      <c r="AB62" s="289">
        <v>4.0232135178055</v>
      </c>
      <c r="AC62" s="289">
        <v>4.2016364520726004</v>
      </c>
      <c r="AD62" s="289">
        <v>3.3775610556707099</v>
      </c>
      <c r="AE62" s="289">
        <v>1.2493604331507</v>
      </c>
      <c r="AF62" s="289">
        <v>0.684700022955402</v>
      </c>
      <c r="AG62" s="289">
        <v>0.556645514262611</v>
      </c>
      <c r="AH62" s="289">
        <v>0.29769683871652902</v>
      </c>
      <c r="AI62" s="289">
        <v>3.84826933081245E-3</v>
      </c>
      <c r="AJ62" s="289">
        <v>2.8132172911926202E-3</v>
      </c>
      <c r="AK62" s="289">
        <v>3.23785383550141E-3</v>
      </c>
      <c r="AL62" s="289">
        <v>0.70666500417121103</v>
      </c>
      <c r="AM62" s="289">
        <v>0.58086277080399895</v>
      </c>
      <c r="AN62" s="289">
        <v>1.3200357963934599</v>
      </c>
      <c r="AO62" s="289">
        <v>1.5259525270307399</v>
      </c>
      <c r="AP62" s="289">
        <v>2.7164832183198899</v>
      </c>
      <c r="AQ62" s="289">
        <v>1.80166701000868</v>
      </c>
      <c r="AR62" s="289">
        <v>1.0917161514481999</v>
      </c>
      <c r="AS62" s="289">
        <v>0.52387874066301998</v>
      </c>
      <c r="AT62" s="289">
        <v>0.25927213396339799</v>
      </c>
      <c r="AU62" s="289">
        <v>0</v>
      </c>
      <c r="AV62" s="289">
        <v>0</v>
      </c>
      <c r="AW62" s="289">
        <v>0.79944713428632197</v>
      </c>
      <c r="AX62" s="289">
        <v>1.53382120864837</v>
      </c>
      <c r="AY62" s="289">
        <v>0</v>
      </c>
      <c r="AZ62" s="289">
        <v>0</v>
      </c>
      <c r="BA62" s="289">
        <v>0</v>
      </c>
    </row>
    <row r="63" spans="1:53" x14ac:dyDescent="0.3">
      <c r="A63" s="31" t="s">
        <v>24</v>
      </c>
      <c r="B63" s="290">
        <f t="shared" ref="B63:AG63" si="18">SUM(B64:B66)</f>
        <v>0</v>
      </c>
      <c r="C63" s="290">
        <f t="shared" si="18"/>
        <v>0</v>
      </c>
      <c r="D63" s="290">
        <f t="shared" si="18"/>
        <v>0</v>
      </c>
      <c r="E63" s="290">
        <f t="shared" si="18"/>
        <v>0</v>
      </c>
      <c r="F63" s="290">
        <f t="shared" si="18"/>
        <v>0</v>
      </c>
      <c r="G63" s="290">
        <f t="shared" si="18"/>
        <v>0</v>
      </c>
      <c r="H63" s="290">
        <f t="shared" si="18"/>
        <v>0</v>
      </c>
      <c r="I63" s="290">
        <f t="shared" si="18"/>
        <v>0</v>
      </c>
      <c r="J63" s="290">
        <f t="shared" si="18"/>
        <v>0</v>
      </c>
      <c r="K63" s="290">
        <f t="shared" si="18"/>
        <v>0</v>
      </c>
      <c r="L63" s="290">
        <f t="shared" si="18"/>
        <v>0</v>
      </c>
      <c r="M63" s="290">
        <f t="shared" si="18"/>
        <v>1.184090549</v>
      </c>
      <c r="N63" s="290">
        <f t="shared" si="18"/>
        <v>22.824869381999999</v>
      </c>
      <c r="O63" s="290">
        <f t="shared" si="18"/>
        <v>10.252184578</v>
      </c>
      <c r="P63" s="290">
        <f t="shared" si="18"/>
        <v>20.96930523103217</v>
      </c>
      <c r="Q63" s="290">
        <f t="shared" si="18"/>
        <v>22.792958497430227</v>
      </c>
      <c r="R63" s="290">
        <f t="shared" si="18"/>
        <v>28.43658590761963</v>
      </c>
      <c r="S63" s="290">
        <f t="shared" si="18"/>
        <v>17.99179884239933</v>
      </c>
      <c r="T63" s="290">
        <f t="shared" si="18"/>
        <v>16.79832867049317</v>
      </c>
      <c r="U63" s="290">
        <f t="shared" si="18"/>
        <v>13.299846288722961</v>
      </c>
      <c r="V63" s="290">
        <f t="shared" si="18"/>
        <v>9.5412738871040492</v>
      </c>
      <c r="W63" s="290">
        <f t="shared" si="18"/>
        <v>11.419151179904979</v>
      </c>
      <c r="X63" s="290">
        <f t="shared" si="18"/>
        <v>3.5092142545754599</v>
      </c>
      <c r="Y63" s="290">
        <f t="shared" si="18"/>
        <v>2.9141586917355999</v>
      </c>
      <c r="Z63" s="290">
        <f t="shared" si="18"/>
        <v>1.6212973255543401</v>
      </c>
      <c r="AA63" s="290">
        <f t="shared" si="18"/>
        <v>0.71124891562128001</v>
      </c>
      <c r="AB63" s="290">
        <f t="shared" si="18"/>
        <v>0.61422106706141999</v>
      </c>
      <c r="AC63" s="290">
        <f t="shared" si="18"/>
        <v>0</v>
      </c>
      <c r="AD63" s="290">
        <f t="shared" si="18"/>
        <v>0.64443144325432</v>
      </c>
      <c r="AE63" s="290">
        <f t="shared" si="18"/>
        <v>0.61586095858019996</v>
      </c>
      <c r="AF63" s="290">
        <f t="shared" si="18"/>
        <v>0</v>
      </c>
      <c r="AG63" s="290">
        <f t="shared" si="18"/>
        <v>0.56354308858115998</v>
      </c>
      <c r="AH63" s="290">
        <f t="shared" ref="AH63:BM63" si="19">SUM(AH64:AH66)</f>
        <v>0</v>
      </c>
      <c r="AI63" s="290">
        <f t="shared" si="19"/>
        <v>0.68086994486476005</v>
      </c>
      <c r="AJ63" s="290">
        <f t="shared" si="19"/>
        <v>1.3065921075977101</v>
      </c>
      <c r="AK63" s="290">
        <f t="shared" si="19"/>
        <v>0.23929789262976001</v>
      </c>
      <c r="AL63" s="290">
        <f t="shared" si="19"/>
        <v>1.6182994253393299</v>
      </c>
      <c r="AM63" s="290">
        <f t="shared" si="19"/>
        <v>0</v>
      </c>
      <c r="AN63" s="290">
        <f t="shared" si="19"/>
        <v>0</v>
      </c>
      <c r="AO63" s="290">
        <f t="shared" si="19"/>
        <v>0</v>
      </c>
      <c r="AP63" s="290">
        <f t="shared" si="19"/>
        <v>0</v>
      </c>
      <c r="AQ63" s="290">
        <f t="shared" si="19"/>
        <v>0</v>
      </c>
      <c r="AR63" s="290">
        <f t="shared" si="19"/>
        <v>0</v>
      </c>
      <c r="AS63" s="290">
        <f t="shared" si="19"/>
        <v>1.99054615364466</v>
      </c>
      <c r="AT63" s="290">
        <f t="shared" si="19"/>
        <v>1.03361932081185</v>
      </c>
      <c r="AU63" s="290">
        <f t="shared" si="19"/>
        <v>0</v>
      </c>
      <c r="AV63" s="290">
        <f t="shared" si="19"/>
        <v>0</v>
      </c>
      <c r="AW63" s="290">
        <f t="shared" si="19"/>
        <v>1.93590004141648</v>
      </c>
      <c r="AX63" s="290">
        <f t="shared" si="19"/>
        <v>4.3650552335242345</v>
      </c>
      <c r="AY63" s="290">
        <f t="shared" si="19"/>
        <v>0</v>
      </c>
      <c r="AZ63" s="290">
        <f t="shared" si="19"/>
        <v>0</v>
      </c>
      <c r="BA63" s="290">
        <f t="shared" si="19"/>
        <v>0</v>
      </c>
    </row>
    <row r="64" spans="1:53" ht="16.2" x14ac:dyDescent="0.3">
      <c r="A64" s="32" t="s">
        <v>104</v>
      </c>
      <c r="B64" s="291">
        <v>0</v>
      </c>
      <c r="C64" s="291">
        <v>0</v>
      </c>
      <c r="D64" s="291">
        <v>0</v>
      </c>
      <c r="E64" s="291">
        <v>0</v>
      </c>
      <c r="F64" s="291">
        <v>0</v>
      </c>
      <c r="G64" s="291">
        <v>0</v>
      </c>
      <c r="H64" s="291">
        <v>0</v>
      </c>
      <c r="I64" s="291">
        <v>0</v>
      </c>
      <c r="J64" s="291">
        <v>0</v>
      </c>
      <c r="K64" s="291">
        <v>0</v>
      </c>
      <c r="L64" s="291">
        <v>0</v>
      </c>
      <c r="M64" s="291">
        <v>0</v>
      </c>
      <c r="N64" s="291">
        <v>0</v>
      </c>
      <c r="O64" s="291">
        <v>0</v>
      </c>
      <c r="P64" s="291">
        <v>7.6400638725019995E-2</v>
      </c>
      <c r="Q64" s="291">
        <v>0.30938008957127999</v>
      </c>
      <c r="R64" s="291">
        <v>0.33747550368833001</v>
      </c>
      <c r="S64" s="291">
        <v>0.28309173317317998</v>
      </c>
      <c r="T64" s="291">
        <v>7.5935635688969993E-2</v>
      </c>
      <c r="U64" s="291">
        <v>3.5730656013959999E-2</v>
      </c>
      <c r="V64" s="291">
        <v>0</v>
      </c>
      <c r="W64" s="291">
        <v>9.700498970358E-2</v>
      </c>
      <c r="X64" s="291">
        <v>0</v>
      </c>
      <c r="Y64" s="291">
        <v>0</v>
      </c>
      <c r="Z64" s="291">
        <v>4.57047887136E-3</v>
      </c>
      <c r="AA64" s="291">
        <v>5.6552788248000001E-4</v>
      </c>
      <c r="AB64" s="291">
        <v>0.61422106706141999</v>
      </c>
      <c r="AC64" s="291">
        <v>0</v>
      </c>
      <c r="AD64" s="291">
        <v>4.7023270894430001E-2</v>
      </c>
      <c r="AE64" s="291">
        <v>0</v>
      </c>
      <c r="AF64" s="291">
        <v>0</v>
      </c>
      <c r="AG64" s="291">
        <v>0</v>
      </c>
      <c r="AH64" s="291">
        <v>0</v>
      </c>
      <c r="AI64" s="291">
        <v>0</v>
      </c>
      <c r="AJ64" s="291">
        <v>0</v>
      </c>
      <c r="AK64" s="291">
        <v>0.23929789262976001</v>
      </c>
      <c r="AL64" s="291">
        <v>0</v>
      </c>
      <c r="AM64" s="291">
        <v>0</v>
      </c>
      <c r="AN64" s="291">
        <v>0</v>
      </c>
      <c r="AO64" s="291">
        <v>0</v>
      </c>
      <c r="AP64" s="291">
        <v>0</v>
      </c>
      <c r="AQ64" s="291">
        <v>0</v>
      </c>
      <c r="AR64" s="291">
        <v>0</v>
      </c>
      <c r="AS64" s="291">
        <v>1.99054615364466</v>
      </c>
      <c r="AT64" s="291">
        <v>1.03361932081185</v>
      </c>
      <c r="AU64" s="291">
        <v>0</v>
      </c>
      <c r="AV64" s="291">
        <v>0</v>
      </c>
      <c r="AW64" s="291">
        <v>1.93590004141648</v>
      </c>
      <c r="AX64" s="291">
        <v>3.9216702241012502</v>
      </c>
      <c r="AY64" s="291">
        <v>0</v>
      </c>
      <c r="AZ64" s="291">
        <v>0</v>
      </c>
      <c r="BA64" s="291">
        <v>0</v>
      </c>
    </row>
    <row r="65" spans="1:53" ht="16.2" x14ac:dyDescent="0.3">
      <c r="A65" s="32" t="s">
        <v>105</v>
      </c>
      <c r="B65" s="292">
        <v>0</v>
      </c>
      <c r="C65" s="292">
        <v>0</v>
      </c>
      <c r="D65" s="292">
        <v>0</v>
      </c>
      <c r="E65" s="292">
        <v>0</v>
      </c>
      <c r="F65" s="292">
        <v>0</v>
      </c>
      <c r="G65" s="292">
        <v>0</v>
      </c>
      <c r="H65" s="292">
        <v>0</v>
      </c>
      <c r="I65" s="292">
        <v>0</v>
      </c>
      <c r="J65" s="292">
        <v>0</v>
      </c>
      <c r="K65" s="292">
        <v>0</v>
      </c>
      <c r="L65" s="292">
        <v>0</v>
      </c>
      <c r="M65" s="292">
        <v>0</v>
      </c>
      <c r="N65" s="292">
        <v>0</v>
      </c>
      <c r="O65" s="292">
        <v>0</v>
      </c>
      <c r="P65" s="292">
        <v>0.75848454130715004</v>
      </c>
      <c r="Q65" s="292">
        <v>1.8625413028589499</v>
      </c>
      <c r="R65" s="292">
        <v>1.5046996879312999</v>
      </c>
      <c r="S65" s="292">
        <v>1.3332584922261499</v>
      </c>
      <c r="T65" s="292">
        <v>0.70426325480420005</v>
      </c>
      <c r="U65" s="292">
        <v>1.2259956687089999</v>
      </c>
      <c r="V65" s="292">
        <v>1.0566308321040501</v>
      </c>
      <c r="W65" s="292">
        <v>0.48643430920140002</v>
      </c>
      <c r="X65" s="292">
        <v>1.9588744835754599</v>
      </c>
      <c r="Y65" s="292">
        <v>2.7133024057355999</v>
      </c>
      <c r="Z65" s="292">
        <v>1.38306700368298</v>
      </c>
      <c r="AA65" s="292">
        <v>0.71068338773880002</v>
      </c>
      <c r="AB65" s="292">
        <v>0</v>
      </c>
      <c r="AC65" s="292">
        <v>0</v>
      </c>
      <c r="AD65" s="292">
        <v>0.59740817235988997</v>
      </c>
      <c r="AE65" s="292">
        <v>0.61586095858019996</v>
      </c>
      <c r="AF65" s="292">
        <v>0</v>
      </c>
      <c r="AG65" s="292">
        <v>0.56354308858115998</v>
      </c>
      <c r="AH65" s="292">
        <v>0</v>
      </c>
      <c r="AI65" s="292">
        <v>0.68086994486476005</v>
      </c>
      <c r="AJ65" s="292">
        <v>1.3065921075977101</v>
      </c>
      <c r="AK65" s="292">
        <v>0</v>
      </c>
      <c r="AL65" s="292">
        <v>1.6182994253393299</v>
      </c>
      <c r="AM65" s="292">
        <v>0</v>
      </c>
      <c r="AN65" s="292">
        <v>0</v>
      </c>
      <c r="AO65" s="292">
        <v>0</v>
      </c>
      <c r="AP65" s="292">
        <v>0</v>
      </c>
      <c r="AQ65" s="292">
        <v>0</v>
      </c>
      <c r="AR65" s="292">
        <v>0</v>
      </c>
      <c r="AS65" s="292">
        <v>0</v>
      </c>
      <c r="AT65" s="292">
        <v>0</v>
      </c>
      <c r="AU65" s="292">
        <v>0</v>
      </c>
      <c r="AV65" s="292">
        <v>0</v>
      </c>
      <c r="AW65" s="292">
        <v>0</v>
      </c>
      <c r="AX65" s="292">
        <v>0.44338500942298398</v>
      </c>
      <c r="AY65" s="292">
        <v>0</v>
      </c>
      <c r="AZ65" s="292">
        <v>0</v>
      </c>
      <c r="BA65" s="292">
        <v>0</v>
      </c>
    </row>
    <row r="66" spans="1:53" ht="16.2" x14ac:dyDescent="0.3">
      <c r="A66" s="32" t="s">
        <v>107</v>
      </c>
      <c r="B66" s="293">
        <v>0</v>
      </c>
      <c r="C66" s="293">
        <v>0</v>
      </c>
      <c r="D66" s="293">
        <v>0</v>
      </c>
      <c r="E66" s="293">
        <v>0</v>
      </c>
      <c r="F66" s="293">
        <v>0</v>
      </c>
      <c r="G66" s="293">
        <v>0</v>
      </c>
      <c r="H66" s="293">
        <v>0</v>
      </c>
      <c r="I66" s="293">
        <v>0</v>
      </c>
      <c r="J66" s="293">
        <v>0</v>
      </c>
      <c r="K66" s="293">
        <v>0</v>
      </c>
      <c r="L66" s="293">
        <v>0</v>
      </c>
      <c r="M66" s="293">
        <v>1.184090549</v>
      </c>
      <c r="N66" s="293">
        <v>22.824869381999999</v>
      </c>
      <c r="O66" s="293">
        <v>10.252184578</v>
      </c>
      <c r="P66" s="293">
        <v>20.134420050999999</v>
      </c>
      <c r="Q66" s="293">
        <v>20.621037104999999</v>
      </c>
      <c r="R66" s="293">
        <v>26.594410715999999</v>
      </c>
      <c r="S66" s="293">
        <v>16.375448617</v>
      </c>
      <c r="T66" s="293">
        <v>16.018129779999999</v>
      </c>
      <c r="U66" s="293">
        <v>12.038119964</v>
      </c>
      <c r="V66" s="293">
        <v>8.4846430549999994</v>
      </c>
      <c r="W66" s="293">
        <v>10.835711881</v>
      </c>
      <c r="X66" s="293">
        <v>1.550339771</v>
      </c>
      <c r="Y66" s="293">
        <v>0.20085628599999999</v>
      </c>
      <c r="Z66" s="293">
        <v>0.23365984300000001</v>
      </c>
      <c r="AA66" s="293">
        <v>0</v>
      </c>
      <c r="AB66" s="293">
        <v>0</v>
      </c>
      <c r="AC66" s="293">
        <v>0</v>
      </c>
      <c r="AD66" s="293">
        <v>0</v>
      </c>
      <c r="AE66" s="293">
        <v>0</v>
      </c>
      <c r="AF66" s="293">
        <v>0</v>
      </c>
      <c r="AG66" s="293">
        <v>0</v>
      </c>
      <c r="AH66" s="293">
        <v>0</v>
      </c>
      <c r="AI66" s="293">
        <v>0</v>
      </c>
      <c r="AJ66" s="293">
        <v>0</v>
      </c>
      <c r="AK66" s="293">
        <v>0</v>
      </c>
      <c r="AL66" s="293">
        <v>0</v>
      </c>
      <c r="AM66" s="293">
        <v>0</v>
      </c>
      <c r="AN66" s="293">
        <v>0</v>
      </c>
      <c r="AO66" s="293">
        <v>0</v>
      </c>
      <c r="AP66" s="293">
        <v>0</v>
      </c>
      <c r="AQ66" s="293">
        <v>0</v>
      </c>
      <c r="AR66" s="293">
        <v>0</v>
      </c>
      <c r="AS66" s="293">
        <v>0</v>
      </c>
      <c r="AT66" s="293">
        <v>0</v>
      </c>
      <c r="AU66" s="293">
        <v>0</v>
      </c>
      <c r="AV66" s="293">
        <v>0</v>
      </c>
      <c r="AW66" s="293">
        <v>0</v>
      </c>
      <c r="AX66" s="293">
        <v>0</v>
      </c>
      <c r="AY66" s="293">
        <v>0</v>
      </c>
      <c r="AZ66" s="293">
        <v>0</v>
      </c>
      <c r="BA66" s="293">
        <v>0</v>
      </c>
    </row>
    <row r="67" spans="1:53" x14ac:dyDescent="0.3">
      <c r="A67" s="31" t="s">
        <v>25</v>
      </c>
      <c r="B67" s="294">
        <v>0</v>
      </c>
      <c r="C67" s="294">
        <v>0</v>
      </c>
      <c r="D67" s="294">
        <v>0</v>
      </c>
      <c r="E67" s="294">
        <v>0</v>
      </c>
      <c r="F67" s="294">
        <v>0</v>
      </c>
      <c r="G67" s="294">
        <v>0</v>
      </c>
      <c r="H67" s="294">
        <v>0</v>
      </c>
      <c r="I67" s="294">
        <v>0</v>
      </c>
      <c r="J67" s="294">
        <v>0</v>
      </c>
      <c r="K67" s="294">
        <v>0</v>
      </c>
      <c r="L67" s="294">
        <v>0</v>
      </c>
      <c r="M67" s="294">
        <v>0</v>
      </c>
      <c r="N67" s="294">
        <v>0</v>
      </c>
      <c r="O67" s="294">
        <v>0.83430681476059998</v>
      </c>
      <c r="P67" s="294">
        <v>10.2705031086393</v>
      </c>
      <c r="Q67" s="294">
        <v>15.8163789125715</v>
      </c>
      <c r="R67" s="294">
        <v>10.1778569067302</v>
      </c>
      <c r="S67" s="294">
        <v>12.4738025871854</v>
      </c>
      <c r="T67" s="294">
        <v>4.4056857837600001</v>
      </c>
      <c r="U67" s="294">
        <v>8.5212962032111896</v>
      </c>
      <c r="V67" s="294">
        <v>3.94609352905124</v>
      </c>
      <c r="W67" s="294">
        <v>1.3220544658699999E-3</v>
      </c>
      <c r="X67" s="294">
        <v>7.7231002244800007E-2</v>
      </c>
      <c r="Y67" s="294">
        <v>1.9752815169789</v>
      </c>
      <c r="Z67" s="294">
        <v>2.8703916076604399</v>
      </c>
      <c r="AA67" s="294">
        <v>0.92796570709791304</v>
      </c>
      <c r="AB67" s="294">
        <v>0.22171249475584001</v>
      </c>
      <c r="AC67" s="294">
        <v>0</v>
      </c>
      <c r="AD67" s="294">
        <v>0.31841314309379998</v>
      </c>
      <c r="AE67" s="294">
        <v>0.29854242010241999</v>
      </c>
      <c r="AF67" s="294">
        <v>0.23949271955556001</v>
      </c>
      <c r="AG67" s="294">
        <v>0</v>
      </c>
      <c r="AH67" s="294">
        <v>9.5239891115199999E-3</v>
      </c>
      <c r="AI67" s="294">
        <v>0</v>
      </c>
      <c r="AJ67" s="294">
        <v>0</v>
      </c>
      <c r="AK67" s="294">
        <v>0</v>
      </c>
      <c r="AL67" s="294">
        <v>8.1785682000600005E-3</v>
      </c>
      <c r="AM67" s="294">
        <v>0</v>
      </c>
      <c r="AN67" s="294">
        <v>0</v>
      </c>
      <c r="AO67" s="294">
        <v>0</v>
      </c>
      <c r="AP67" s="294">
        <v>0.13826866023025</v>
      </c>
      <c r="AQ67" s="294">
        <v>0.95047943587189998</v>
      </c>
      <c r="AR67" s="294">
        <v>0</v>
      </c>
      <c r="AS67" s="294">
        <v>1.4313760884489499</v>
      </c>
      <c r="AT67" s="294">
        <v>0</v>
      </c>
      <c r="AU67" s="294">
        <v>1.28266506141929</v>
      </c>
      <c r="AV67" s="294">
        <v>0</v>
      </c>
      <c r="AW67" s="294">
        <v>0.209239105796035</v>
      </c>
      <c r="AX67" s="294">
        <v>1.9635400619006</v>
      </c>
      <c r="AY67" s="294">
        <v>0</v>
      </c>
      <c r="AZ67" s="294">
        <v>0</v>
      </c>
      <c r="BA67" s="294">
        <v>0</v>
      </c>
    </row>
    <row r="68" spans="1:53" x14ac:dyDescent="0.3">
      <c r="A68" s="31" t="s">
        <v>26</v>
      </c>
      <c r="B68" s="295">
        <v>0</v>
      </c>
      <c r="C68" s="295">
        <v>0</v>
      </c>
      <c r="D68" s="295">
        <v>0</v>
      </c>
      <c r="E68" s="295">
        <v>1.48798698725781</v>
      </c>
      <c r="F68" s="295">
        <v>1.8126218363011199</v>
      </c>
      <c r="G68" s="295">
        <v>0</v>
      </c>
      <c r="H68" s="295">
        <v>0.87796662696521999</v>
      </c>
      <c r="I68" s="295">
        <v>0.87673042734966</v>
      </c>
      <c r="J68" s="295">
        <v>0</v>
      </c>
      <c r="K68" s="295">
        <v>0.60931396051227005</v>
      </c>
      <c r="L68" s="295">
        <v>3.4261272345245399</v>
      </c>
      <c r="M68" s="295">
        <v>3.5222859046205999</v>
      </c>
      <c r="N68" s="295">
        <v>0.77553865881882</v>
      </c>
      <c r="O68" s="295">
        <v>0.59159333118523005</v>
      </c>
      <c r="P68" s="295">
        <v>0</v>
      </c>
      <c r="Q68" s="295">
        <v>1.56383344463941</v>
      </c>
      <c r="R68" s="295">
        <v>4.0916719336000003E-2</v>
      </c>
      <c r="S68" s="295">
        <v>1.0334223878270401</v>
      </c>
      <c r="T68" s="295">
        <v>1.6257621804242799</v>
      </c>
      <c r="U68" s="295">
        <v>1.1655735606734601</v>
      </c>
      <c r="V68" s="295">
        <v>0.70323560588178002</v>
      </c>
      <c r="W68" s="295">
        <v>0</v>
      </c>
      <c r="X68" s="295">
        <v>2.1595536956862</v>
      </c>
      <c r="Y68" s="295">
        <v>1.62129941679657</v>
      </c>
      <c r="Z68" s="295">
        <v>1.92194632779938</v>
      </c>
      <c r="AA68" s="295">
        <v>3.0997106960015199</v>
      </c>
      <c r="AB68" s="295">
        <v>4.2204376010363198</v>
      </c>
      <c r="AC68" s="295">
        <v>2.3278917184112999</v>
      </c>
      <c r="AD68" s="295">
        <v>5.1991067298146696</v>
      </c>
      <c r="AE68" s="295">
        <v>1.8369835202151501</v>
      </c>
      <c r="AF68" s="295">
        <v>2.5962840925936201</v>
      </c>
      <c r="AG68" s="295">
        <v>5.3917084969503302</v>
      </c>
      <c r="AH68" s="295">
        <v>3.8368817337671501</v>
      </c>
      <c r="AI68" s="295">
        <v>4.68646492380282</v>
      </c>
      <c r="AJ68" s="295">
        <v>7.6062604206047704</v>
      </c>
      <c r="AK68" s="295">
        <v>8.7270424974572993</v>
      </c>
      <c r="AL68" s="295">
        <v>3.0017047687621199</v>
      </c>
      <c r="AM68" s="295">
        <v>11.354599579341</v>
      </c>
      <c r="AN68" s="295">
        <v>11.578356662453499</v>
      </c>
      <c r="AO68" s="295">
        <v>9.6737005272507606</v>
      </c>
      <c r="AP68" s="295">
        <v>8.7667082123357805</v>
      </c>
      <c r="AQ68" s="295">
        <v>5.46234446868446</v>
      </c>
      <c r="AR68" s="295">
        <v>6.9571211201176499</v>
      </c>
      <c r="AS68" s="295">
        <v>6.44145283024005</v>
      </c>
      <c r="AT68" s="295">
        <v>7.5341018297470903</v>
      </c>
      <c r="AU68" s="295">
        <v>4.3010648437886996</v>
      </c>
      <c r="AV68" s="295">
        <v>0</v>
      </c>
      <c r="AW68" s="295">
        <v>4.2532094129140798</v>
      </c>
      <c r="AX68" s="295">
        <v>3.37918266453203</v>
      </c>
      <c r="AY68" s="295">
        <v>0</v>
      </c>
      <c r="AZ68" s="295">
        <v>0</v>
      </c>
      <c r="BA68" s="295">
        <v>0</v>
      </c>
    </row>
    <row r="69" spans="1:53" x14ac:dyDescent="0.3">
      <c r="A69" s="31" t="s">
        <v>27</v>
      </c>
      <c r="B69" s="296">
        <f t="shared" ref="B69:AG69" si="20">SUM(B70:B72)</f>
        <v>0</v>
      </c>
      <c r="C69" s="296">
        <f t="shared" si="20"/>
        <v>0</v>
      </c>
      <c r="D69" s="296">
        <f t="shared" si="20"/>
        <v>0</v>
      </c>
      <c r="E69" s="296">
        <f t="shared" si="20"/>
        <v>0</v>
      </c>
      <c r="F69" s="296">
        <f t="shared" si="20"/>
        <v>0</v>
      </c>
      <c r="G69" s="296">
        <f t="shared" si="20"/>
        <v>0</v>
      </c>
      <c r="H69" s="296">
        <f t="shared" si="20"/>
        <v>0</v>
      </c>
      <c r="I69" s="296">
        <f t="shared" si="20"/>
        <v>0</v>
      </c>
      <c r="J69" s="296">
        <f t="shared" si="20"/>
        <v>0</v>
      </c>
      <c r="K69" s="296">
        <f t="shared" si="20"/>
        <v>0</v>
      </c>
      <c r="L69" s="296">
        <f t="shared" si="20"/>
        <v>0</v>
      </c>
      <c r="M69" s="296">
        <f t="shared" si="20"/>
        <v>0</v>
      </c>
      <c r="N69" s="296">
        <f t="shared" si="20"/>
        <v>0</v>
      </c>
      <c r="O69" s="296">
        <f t="shared" si="20"/>
        <v>0.56033488266828002</v>
      </c>
      <c r="P69" s="296">
        <f t="shared" si="20"/>
        <v>5.6410939933901796</v>
      </c>
      <c r="Q69" s="296">
        <f t="shared" si="20"/>
        <v>5.4879339373281697</v>
      </c>
      <c r="R69" s="296">
        <f t="shared" si="20"/>
        <v>4.8290184751331298</v>
      </c>
      <c r="S69" s="296">
        <f t="shared" si="20"/>
        <v>2.47008437059581</v>
      </c>
      <c r="T69" s="296">
        <f t="shared" si="20"/>
        <v>1.50645771069984</v>
      </c>
      <c r="U69" s="296">
        <f t="shared" si="20"/>
        <v>3.06289829284326</v>
      </c>
      <c r="V69" s="296">
        <f t="shared" si="20"/>
        <v>1.8010763247727499</v>
      </c>
      <c r="W69" s="296">
        <f t="shared" si="20"/>
        <v>1.8559994508000001E-4</v>
      </c>
      <c r="X69" s="296">
        <f t="shared" si="20"/>
        <v>0</v>
      </c>
      <c r="Y69" s="296">
        <f t="shared" si="20"/>
        <v>0.60249943419744001</v>
      </c>
      <c r="Z69" s="296">
        <f t="shared" si="20"/>
        <v>9.5829833602060002E-2</v>
      </c>
      <c r="AA69" s="296">
        <f t="shared" si="20"/>
        <v>0.13998047531328001</v>
      </c>
      <c r="AB69" s="296">
        <f t="shared" si="20"/>
        <v>0</v>
      </c>
      <c r="AC69" s="296">
        <f t="shared" si="20"/>
        <v>0</v>
      </c>
      <c r="AD69" s="296">
        <f t="shared" si="20"/>
        <v>0.187470986949</v>
      </c>
      <c r="AE69" s="296">
        <f t="shared" si="20"/>
        <v>0</v>
      </c>
      <c r="AF69" s="296">
        <f t="shared" si="20"/>
        <v>0</v>
      </c>
      <c r="AG69" s="296">
        <f t="shared" si="20"/>
        <v>0</v>
      </c>
      <c r="AH69" s="296">
        <f t="shared" ref="AH69:BM69" si="21">SUM(AH70:AH72)</f>
        <v>0</v>
      </c>
      <c r="AI69" s="296">
        <f t="shared" si="21"/>
        <v>0</v>
      </c>
      <c r="AJ69" s="296">
        <f t="shared" si="21"/>
        <v>0</v>
      </c>
      <c r="AK69" s="296">
        <f t="shared" si="21"/>
        <v>0</v>
      </c>
      <c r="AL69" s="296">
        <f t="shared" si="21"/>
        <v>0</v>
      </c>
      <c r="AM69" s="296">
        <f t="shared" si="21"/>
        <v>0.56250977159369997</v>
      </c>
      <c r="AN69" s="296">
        <f t="shared" si="21"/>
        <v>0</v>
      </c>
      <c r="AO69" s="296">
        <f t="shared" si="21"/>
        <v>0</v>
      </c>
      <c r="AP69" s="296">
        <f t="shared" si="21"/>
        <v>0</v>
      </c>
      <c r="AQ69" s="296">
        <f t="shared" si="21"/>
        <v>0</v>
      </c>
      <c r="AR69" s="296">
        <f t="shared" si="21"/>
        <v>0</v>
      </c>
      <c r="AS69" s="296">
        <f t="shared" si="21"/>
        <v>3.4654827292930401E-2</v>
      </c>
      <c r="AT69" s="296">
        <f t="shared" si="21"/>
        <v>0</v>
      </c>
      <c r="AU69" s="296">
        <f t="shared" si="21"/>
        <v>0</v>
      </c>
      <c r="AV69" s="296">
        <f t="shared" si="21"/>
        <v>0</v>
      </c>
      <c r="AW69" s="296">
        <f t="shared" si="21"/>
        <v>2.03835345290618</v>
      </c>
      <c r="AX69" s="296">
        <f t="shared" si="21"/>
        <v>0.80257034569885</v>
      </c>
      <c r="AY69" s="296">
        <f t="shared" si="21"/>
        <v>0</v>
      </c>
      <c r="AZ69" s="296">
        <f t="shared" si="21"/>
        <v>0</v>
      </c>
      <c r="BA69" s="296">
        <f t="shared" si="21"/>
        <v>0</v>
      </c>
    </row>
    <row r="70" spans="1:53" x14ac:dyDescent="0.3">
      <c r="A70" s="32" t="s">
        <v>40</v>
      </c>
      <c r="B70" s="297">
        <v>0</v>
      </c>
      <c r="C70" s="297">
        <v>0</v>
      </c>
      <c r="D70" s="297">
        <v>0</v>
      </c>
      <c r="E70" s="297">
        <v>0</v>
      </c>
      <c r="F70" s="297">
        <v>0</v>
      </c>
      <c r="G70" s="297">
        <v>0</v>
      </c>
      <c r="H70" s="297">
        <v>0</v>
      </c>
      <c r="I70" s="297">
        <v>0</v>
      </c>
      <c r="J70" s="297">
        <v>0</v>
      </c>
      <c r="K70" s="297">
        <v>0</v>
      </c>
      <c r="L70" s="297">
        <v>0</v>
      </c>
      <c r="M70" s="297">
        <v>0</v>
      </c>
      <c r="N70" s="297">
        <v>0</v>
      </c>
      <c r="O70" s="297">
        <v>0.56033488266828002</v>
      </c>
      <c r="P70" s="297">
        <v>5.6410939933901796</v>
      </c>
      <c r="Q70" s="297">
        <v>5.4879339373281697</v>
      </c>
      <c r="R70" s="297">
        <v>4.8290184751331298</v>
      </c>
      <c r="S70" s="297">
        <v>2.47008437059581</v>
      </c>
      <c r="T70" s="297">
        <v>1.50645771069984</v>
      </c>
      <c r="U70" s="297">
        <v>3.06289829284326</v>
      </c>
      <c r="V70" s="297">
        <v>1.8010763247727499</v>
      </c>
      <c r="W70" s="297">
        <v>0</v>
      </c>
      <c r="X70" s="297">
        <v>0</v>
      </c>
      <c r="Y70" s="297">
        <v>0.60249943419744001</v>
      </c>
      <c r="Z70" s="297">
        <v>9.5829833602060002E-2</v>
      </c>
      <c r="AA70" s="297">
        <v>0.13998047531328001</v>
      </c>
      <c r="AB70" s="297">
        <v>0</v>
      </c>
      <c r="AC70" s="297">
        <v>0</v>
      </c>
      <c r="AD70" s="297">
        <v>0.187470986949</v>
      </c>
      <c r="AE70" s="297">
        <v>0</v>
      </c>
      <c r="AF70" s="297">
        <v>0</v>
      </c>
      <c r="AG70" s="297">
        <v>0</v>
      </c>
      <c r="AH70" s="297">
        <v>0</v>
      </c>
      <c r="AI70" s="297">
        <v>0</v>
      </c>
      <c r="AJ70" s="297">
        <v>0</v>
      </c>
      <c r="AK70" s="297">
        <v>0</v>
      </c>
      <c r="AL70" s="297">
        <v>0</v>
      </c>
      <c r="AM70" s="297">
        <v>0.56250977159369997</v>
      </c>
      <c r="AN70" s="297">
        <v>0</v>
      </c>
      <c r="AO70" s="297">
        <v>0</v>
      </c>
      <c r="AP70" s="297">
        <v>0</v>
      </c>
      <c r="AQ70" s="297">
        <v>0</v>
      </c>
      <c r="AR70" s="297">
        <v>0</v>
      </c>
      <c r="AS70" s="297">
        <v>3.4654827292930401E-2</v>
      </c>
      <c r="AT70" s="297">
        <v>0</v>
      </c>
      <c r="AU70" s="297">
        <v>0</v>
      </c>
      <c r="AV70" s="297">
        <v>0</v>
      </c>
      <c r="AW70" s="297">
        <v>2.03835345290618</v>
      </c>
      <c r="AX70" s="297">
        <v>0.80257034569885</v>
      </c>
      <c r="AY70" s="297">
        <v>0</v>
      </c>
      <c r="AZ70" s="297">
        <v>0</v>
      </c>
      <c r="BA70" s="297">
        <v>0</v>
      </c>
    </row>
    <row r="71" spans="1:53" x14ac:dyDescent="0.3">
      <c r="A71" s="32" t="s">
        <v>41</v>
      </c>
      <c r="B71" s="298">
        <f>0</f>
        <v>0</v>
      </c>
      <c r="C71" s="298">
        <f>0</f>
        <v>0</v>
      </c>
      <c r="D71" s="298">
        <f>0</f>
        <v>0</v>
      </c>
      <c r="E71" s="298">
        <f>0</f>
        <v>0</v>
      </c>
      <c r="F71" s="298">
        <f>0</f>
        <v>0</v>
      </c>
      <c r="G71" s="298">
        <f>0</f>
        <v>0</v>
      </c>
      <c r="H71" s="298">
        <f>0</f>
        <v>0</v>
      </c>
      <c r="I71" s="298">
        <f>0</f>
        <v>0</v>
      </c>
      <c r="J71" s="298">
        <f>0</f>
        <v>0</v>
      </c>
      <c r="K71" s="298">
        <f>0</f>
        <v>0</v>
      </c>
      <c r="L71" s="298">
        <f>0</f>
        <v>0</v>
      </c>
      <c r="M71" s="298">
        <f>0</f>
        <v>0</v>
      </c>
      <c r="N71" s="298">
        <f>0</f>
        <v>0</v>
      </c>
      <c r="O71" s="298">
        <f>0</f>
        <v>0</v>
      </c>
      <c r="P71" s="298">
        <f>0</f>
        <v>0</v>
      </c>
      <c r="Q71" s="298">
        <f>0</f>
        <v>0</v>
      </c>
      <c r="R71" s="298">
        <f>0</f>
        <v>0</v>
      </c>
      <c r="S71" s="298">
        <f>0</f>
        <v>0</v>
      </c>
      <c r="T71" s="298">
        <f>0</f>
        <v>0</v>
      </c>
      <c r="U71" s="298">
        <f>0</f>
        <v>0</v>
      </c>
      <c r="V71" s="298">
        <f>0</f>
        <v>0</v>
      </c>
      <c r="W71" s="298">
        <f>0</f>
        <v>0</v>
      </c>
      <c r="X71" s="298">
        <f>0</f>
        <v>0</v>
      </c>
      <c r="Y71" s="298">
        <f>0</f>
        <v>0</v>
      </c>
      <c r="Z71" s="298">
        <f>0</f>
        <v>0</v>
      </c>
      <c r="AA71" s="298">
        <f>0</f>
        <v>0</v>
      </c>
      <c r="AB71" s="298">
        <f>0</f>
        <v>0</v>
      </c>
      <c r="AC71" s="298">
        <f>0</f>
        <v>0</v>
      </c>
      <c r="AD71" s="298">
        <f>0</f>
        <v>0</v>
      </c>
      <c r="AE71" s="298">
        <f>0</f>
        <v>0</v>
      </c>
      <c r="AF71" s="298">
        <f>0</f>
        <v>0</v>
      </c>
      <c r="AG71" s="298">
        <f>0</f>
        <v>0</v>
      </c>
      <c r="AH71" s="298">
        <f>0</f>
        <v>0</v>
      </c>
      <c r="AI71" s="298">
        <f>0</f>
        <v>0</v>
      </c>
      <c r="AJ71" s="298">
        <f>0</f>
        <v>0</v>
      </c>
      <c r="AK71" s="298">
        <f>0</f>
        <v>0</v>
      </c>
      <c r="AL71" s="298">
        <f>0</f>
        <v>0</v>
      </c>
      <c r="AM71" s="298">
        <f>0</f>
        <v>0</v>
      </c>
      <c r="AN71" s="298">
        <f>0</f>
        <v>0</v>
      </c>
      <c r="AO71" s="298">
        <f>0</f>
        <v>0</v>
      </c>
      <c r="AP71" s="298">
        <f>0</f>
        <v>0</v>
      </c>
      <c r="AQ71" s="298">
        <f>0</f>
        <v>0</v>
      </c>
      <c r="AR71" s="298">
        <f>0</f>
        <v>0</v>
      </c>
      <c r="AS71" s="298">
        <f>0</f>
        <v>0</v>
      </c>
      <c r="AT71" s="298">
        <f>0</f>
        <v>0</v>
      </c>
      <c r="AU71" s="298">
        <f>0</f>
        <v>0</v>
      </c>
      <c r="AV71" s="298">
        <f>0</f>
        <v>0</v>
      </c>
      <c r="AW71" s="298">
        <f>0</f>
        <v>0</v>
      </c>
      <c r="AX71" s="298">
        <f>0</f>
        <v>0</v>
      </c>
      <c r="AY71" s="298">
        <f>0</f>
        <v>0</v>
      </c>
      <c r="AZ71" s="298">
        <f>0</f>
        <v>0</v>
      </c>
      <c r="BA71" s="298">
        <f>0</f>
        <v>0</v>
      </c>
    </row>
    <row r="72" spans="1:53" x14ac:dyDescent="0.3">
      <c r="A72" s="32" t="s">
        <v>42</v>
      </c>
      <c r="B72" s="299">
        <v>0</v>
      </c>
      <c r="C72" s="299">
        <v>0</v>
      </c>
      <c r="D72" s="299">
        <v>0</v>
      </c>
      <c r="E72" s="299">
        <v>0</v>
      </c>
      <c r="F72" s="299">
        <v>0</v>
      </c>
      <c r="G72" s="299">
        <v>0</v>
      </c>
      <c r="H72" s="299">
        <v>0</v>
      </c>
      <c r="I72" s="299">
        <v>0</v>
      </c>
      <c r="J72" s="299">
        <v>0</v>
      </c>
      <c r="K72" s="299">
        <v>0</v>
      </c>
      <c r="L72" s="299">
        <v>0</v>
      </c>
      <c r="M72" s="299">
        <v>0</v>
      </c>
      <c r="N72" s="299">
        <v>0</v>
      </c>
      <c r="O72" s="299">
        <v>0</v>
      </c>
      <c r="P72" s="299">
        <v>0</v>
      </c>
      <c r="Q72" s="299">
        <v>0</v>
      </c>
      <c r="R72" s="299">
        <v>0</v>
      </c>
      <c r="S72" s="299">
        <v>0</v>
      </c>
      <c r="T72" s="299">
        <v>0</v>
      </c>
      <c r="U72" s="299">
        <v>0</v>
      </c>
      <c r="V72" s="299">
        <v>0</v>
      </c>
      <c r="W72" s="299">
        <v>1.8559994508000001E-4</v>
      </c>
      <c r="X72" s="299">
        <v>0</v>
      </c>
      <c r="Y72" s="299">
        <v>0</v>
      </c>
      <c r="Z72" s="299">
        <v>0</v>
      </c>
      <c r="AA72" s="299">
        <v>0</v>
      </c>
      <c r="AB72" s="299">
        <v>0</v>
      </c>
      <c r="AC72" s="299">
        <v>0</v>
      </c>
      <c r="AD72" s="299">
        <v>0</v>
      </c>
      <c r="AE72" s="299">
        <v>0</v>
      </c>
      <c r="AF72" s="299">
        <v>0</v>
      </c>
      <c r="AG72" s="299">
        <v>0</v>
      </c>
      <c r="AH72" s="299">
        <v>0</v>
      </c>
      <c r="AI72" s="299">
        <v>0</v>
      </c>
      <c r="AJ72" s="299">
        <v>0</v>
      </c>
      <c r="AK72" s="299">
        <v>0</v>
      </c>
      <c r="AL72" s="299">
        <v>0</v>
      </c>
      <c r="AM72" s="299">
        <v>0</v>
      </c>
      <c r="AN72" s="299">
        <v>0</v>
      </c>
      <c r="AO72" s="299">
        <v>0</v>
      </c>
      <c r="AP72" s="299">
        <v>0</v>
      </c>
      <c r="AQ72" s="299">
        <v>0</v>
      </c>
      <c r="AR72" s="299">
        <v>0</v>
      </c>
      <c r="AS72" s="299">
        <v>0</v>
      </c>
      <c r="AT72" s="299">
        <v>0</v>
      </c>
      <c r="AU72" s="299">
        <v>0</v>
      </c>
      <c r="AV72" s="299">
        <v>0</v>
      </c>
      <c r="AW72" s="299">
        <v>0</v>
      </c>
      <c r="AX72" s="299">
        <v>0</v>
      </c>
      <c r="AY72" s="299">
        <v>0</v>
      </c>
      <c r="AZ72" s="299">
        <v>0</v>
      </c>
      <c r="BA72" s="299">
        <v>0</v>
      </c>
    </row>
    <row r="73" spans="1:53" ht="16.2" x14ac:dyDescent="0.3">
      <c r="A73" s="31" t="s">
        <v>106</v>
      </c>
      <c r="B73" s="300">
        <v>0</v>
      </c>
      <c r="C73" s="300">
        <v>0</v>
      </c>
      <c r="D73" s="300">
        <v>0</v>
      </c>
      <c r="E73" s="300">
        <v>0</v>
      </c>
      <c r="F73" s="300">
        <v>0</v>
      </c>
      <c r="G73" s="300">
        <v>0</v>
      </c>
      <c r="H73" s="300">
        <v>0</v>
      </c>
      <c r="I73" s="300">
        <v>0</v>
      </c>
      <c r="J73" s="300">
        <v>0</v>
      </c>
      <c r="K73" s="300">
        <v>0</v>
      </c>
      <c r="L73" s="300">
        <v>0</v>
      </c>
      <c r="M73" s="300">
        <v>0</v>
      </c>
      <c r="N73" s="300">
        <v>0</v>
      </c>
      <c r="O73" s="300">
        <v>0</v>
      </c>
      <c r="P73" s="300">
        <v>0</v>
      </c>
      <c r="Q73" s="300">
        <v>0</v>
      </c>
      <c r="R73" s="300">
        <v>0</v>
      </c>
      <c r="S73" s="300">
        <v>0</v>
      </c>
      <c r="T73" s="300">
        <v>0</v>
      </c>
      <c r="U73" s="300">
        <v>9.0748608180099999E-2</v>
      </c>
      <c r="V73" s="300">
        <v>1.327568510056E-2</v>
      </c>
      <c r="W73" s="300">
        <v>6.885443753388E-2</v>
      </c>
      <c r="X73" s="300">
        <v>0.11919948068496</v>
      </c>
      <c r="Y73" s="300">
        <v>0.13850922145242001</v>
      </c>
      <c r="Z73" s="300">
        <v>6.5993593297320005E-2</v>
      </c>
      <c r="AA73" s="300">
        <v>0</v>
      </c>
      <c r="AB73" s="300">
        <v>4.6223920937600001E-3</v>
      </c>
      <c r="AC73" s="300">
        <v>0</v>
      </c>
      <c r="AD73" s="300">
        <v>0</v>
      </c>
      <c r="AE73" s="300">
        <v>0</v>
      </c>
      <c r="AF73" s="300">
        <v>0</v>
      </c>
      <c r="AG73" s="300">
        <v>0</v>
      </c>
      <c r="AH73" s="300">
        <v>0</v>
      </c>
      <c r="AI73" s="300">
        <v>0</v>
      </c>
      <c r="AJ73" s="300">
        <v>0</v>
      </c>
      <c r="AK73" s="300">
        <v>0</v>
      </c>
      <c r="AL73" s="300">
        <v>0</v>
      </c>
      <c r="AM73" s="300">
        <v>0</v>
      </c>
      <c r="AN73" s="300">
        <v>0</v>
      </c>
      <c r="AO73" s="300">
        <v>0</v>
      </c>
      <c r="AP73" s="300">
        <v>0</v>
      </c>
      <c r="AQ73" s="300">
        <v>0</v>
      </c>
      <c r="AR73" s="300">
        <v>0.16905051195020801</v>
      </c>
      <c r="AS73" s="300">
        <v>0.41400399999999998</v>
      </c>
      <c r="AT73" s="300">
        <v>0</v>
      </c>
      <c r="AU73" s="300">
        <v>0</v>
      </c>
      <c r="AV73" s="300">
        <v>0</v>
      </c>
      <c r="AW73" s="300">
        <v>0</v>
      </c>
      <c r="AX73" s="300">
        <v>0.54267425319558404</v>
      </c>
      <c r="AY73" s="300">
        <v>0</v>
      </c>
      <c r="AZ73" s="300">
        <v>0</v>
      </c>
      <c r="BA73" s="300">
        <v>0</v>
      </c>
    </row>
    <row r="74" spans="1:53" x14ac:dyDescent="0.3">
      <c r="A74" s="28" t="s">
        <v>29</v>
      </c>
      <c r="B74" s="301">
        <f t="shared" ref="B74:AG74" si="22">SUM(B75:B78, B82:B84, B88)</f>
        <v>2.2953042639560501</v>
      </c>
      <c r="C74" s="301">
        <f t="shared" si="22"/>
        <v>2.9633909348280794</v>
      </c>
      <c r="D74" s="301">
        <f t="shared" si="22"/>
        <v>-4.6014223719484004</v>
      </c>
      <c r="E74" s="301">
        <f t="shared" si="22"/>
        <v>7.0512903914655105</v>
      </c>
      <c r="F74" s="301">
        <f t="shared" si="22"/>
        <v>-5.3796415118798304</v>
      </c>
      <c r="G74" s="301">
        <f t="shared" si="22"/>
        <v>2.909083254296343</v>
      </c>
      <c r="H74" s="301">
        <f t="shared" si="22"/>
        <v>6.0591625008132413</v>
      </c>
      <c r="I74" s="301">
        <f t="shared" si="22"/>
        <v>-8.5121444958362105</v>
      </c>
      <c r="J74" s="301">
        <f t="shared" si="22"/>
        <v>-6.353114342202737</v>
      </c>
      <c r="K74" s="301">
        <f t="shared" si="22"/>
        <v>0.36888907490272466</v>
      </c>
      <c r="L74" s="301">
        <f t="shared" si="22"/>
        <v>5.1091613504324416</v>
      </c>
      <c r="M74" s="301">
        <f t="shared" si="22"/>
        <v>0.11162059355567311</v>
      </c>
      <c r="N74" s="301">
        <f t="shared" si="22"/>
        <v>0.88773567579002577</v>
      </c>
      <c r="O74" s="301">
        <f t="shared" si="22"/>
        <v>20.332926750314066</v>
      </c>
      <c r="P74" s="301">
        <f t="shared" si="22"/>
        <v>5.2014461771326364</v>
      </c>
      <c r="Q74" s="301">
        <f t="shared" si="22"/>
        <v>10.103384915296013</v>
      </c>
      <c r="R74" s="301">
        <f t="shared" si="22"/>
        <v>5.4388224100152067</v>
      </c>
      <c r="S74" s="301">
        <f t="shared" si="22"/>
        <v>8.1395939786989118</v>
      </c>
      <c r="T74" s="301">
        <f t="shared" si="22"/>
        <v>0.22112239740086737</v>
      </c>
      <c r="U74" s="301">
        <f t="shared" si="22"/>
        <v>5.6102995676113903</v>
      </c>
      <c r="V74" s="301">
        <f t="shared" si="22"/>
        <v>0.28787476577160348</v>
      </c>
      <c r="W74" s="301">
        <f t="shared" si="22"/>
        <v>-3.921542522091066</v>
      </c>
      <c r="X74" s="301">
        <f t="shared" si="22"/>
        <v>5.0500628423832197</v>
      </c>
      <c r="Y74" s="301">
        <f t="shared" si="22"/>
        <v>4.6748430248516994</v>
      </c>
      <c r="Z74" s="301">
        <f t="shared" si="22"/>
        <v>1.7697575630285303</v>
      </c>
      <c r="AA74" s="301">
        <f t="shared" si="22"/>
        <v>14.179998796722124</v>
      </c>
      <c r="AB74" s="301">
        <f t="shared" si="22"/>
        <v>-3.5536616708030051</v>
      </c>
      <c r="AC74" s="301">
        <f t="shared" si="22"/>
        <v>-1.9593796759696027</v>
      </c>
      <c r="AD74" s="301">
        <f t="shared" si="22"/>
        <v>0.74419022969659077</v>
      </c>
      <c r="AE74" s="301">
        <f t="shared" si="22"/>
        <v>-1.9360747140455759</v>
      </c>
      <c r="AF74" s="301">
        <f t="shared" si="22"/>
        <v>6.4903976381367041</v>
      </c>
      <c r="AG74" s="301">
        <f t="shared" si="22"/>
        <v>-5.7108792033824862</v>
      </c>
      <c r="AH74" s="301">
        <f t="shared" ref="AH74:BM74" si="23">SUM(AH75:AH78, AH82:AH84, AH88)</f>
        <v>-0.1034511112379336</v>
      </c>
      <c r="AI74" s="301">
        <f t="shared" si="23"/>
        <v>6.777901598511419</v>
      </c>
      <c r="AJ74" s="301">
        <f t="shared" si="23"/>
        <v>-0.81148130967085141</v>
      </c>
      <c r="AK74" s="301">
        <f t="shared" si="23"/>
        <v>1.3350384810476137</v>
      </c>
      <c r="AL74" s="301">
        <f t="shared" si="23"/>
        <v>2.8285610465130926</v>
      </c>
      <c r="AM74" s="301">
        <f t="shared" si="23"/>
        <v>-6.0072469596418783</v>
      </c>
      <c r="AN74" s="301">
        <f t="shared" si="23"/>
        <v>-1.6142300683973347</v>
      </c>
      <c r="AO74" s="301">
        <f t="shared" si="23"/>
        <v>9.6020619509818523</v>
      </c>
      <c r="AP74" s="301">
        <f t="shared" si="23"/>
        <v>0.43267741750999278</v>
      </c>
      <c r="AQ74" s="301">
        <f t="shared" si="23"/>
        <v>-7.3828934456766904</v>
      </c>
      <c r="AR74" s="301">
        <f t="shared" si="23"/>
        <v>8.9467974666455738</v>
      </c>
      <c r="AS74" s="301">
        <f t="shared" si="23"/>
        <v>2.48504423159953</v>
      </c>
      <c r="AT74" s="301">
        <f t="shared" si="23"/>
        <v>-0.6938275186079137</v>
      </c>
      <c r="AU74" s="301">
        <f t="shared" si="23"/>
        <v>-6.4442501568396846</v>
      </c>
      <c r="AV74" s="301">
        <f t="shared" si="23"/>
        <v>9.3650904782570237</v>
      </c>
      <c r="AW74" s="301">
        <f t="shared" si="23"/>
        <v>-12.183692531211738</v>
      </c>
      <c r="AX74" s="301">
        <f t="shared" si="23"/>
        <v>-7.6600293397096815</v>
      </c>
      <c r="AY74" s="301">
        <f t="shared" si="23"/>
        <v>0.25926729958734218</v>
      </c>
      <c r="AZ74" s="301">
        <f t="shared" si="23"/>
        <v>-0.63292284837968937</v>
      </c>
      <c r="BA74" s="301">
        <f t="shared" si="23"/>
        <v>-3.2017870487502673</v>
      </c>
    </row>
    <row r="75" spans="1:53" x14ac:dyDescent="0.3">
      <c r="A75" s="31" t="s">
        <v>21</v>
      </c>
      <c r="B75" s="302">
        <v>1.52578686252498</v>
      </c>
      <c r="C75" s="302">
        <v>3.9462922127471498</v>
      </c>
      <c r="D75" s="302">
        <v>-7.6260065772664003</v>
      </c>
      <c r="E75" s="302">
        <v>4.3412198576099899</v>
      </c>
      <c r="F75" s="302">
        <v>-3.4632822145184199</v>
      </c>
      <c r="G75" s="302">
        <v>0.62471670949227298</v>
      </c>
      <c r="H75" s="302">
        <v>0.99583931352808197</v>
      </c>
      <c r="I75" s="302">
        <v>-1.2586366014074699</v>
      </c>
      <c r="J75" s="302">
        <v>5.0817183150843999</v>
      </c>
      <c r="K75" s="302">
        <v>-2.6085187352372801</v>
      </c>
      <c r="L75" s="302">
        <v>2.9550495269283301</v>
      </c>
      <c r="M75" s="302">
        <v>1.9554497488957401</v>
      </c>
      <c r="N75" s="302">
        <v>-1.8505475707314101</v>
      </c>
      <c r="O75" s="302">
        <v>5.5015747387137202</v>
      </c>
      <c r="P75" s="302">
        <v>-1.5126090280557201</v>
      </c>
      <c r="Q75" s="302">
        <v>0.49119778648677698</v>
      </c>
      <c r="R75" s="302">
        <v>-3.4591746076921499</v>
      </c>
      <c r="S75" s="302">
        <v>2.1786665263609701</v>
      </c>
      <c r="T75" s="302">
        <v>0.44966211951987001</v>
      </c>
      <c r="U75" s="302">
        <v>0.33222469485682299</v>
      </c>
      <c r="V75" s="302">
        <v>-0.31366056119908298</v>
      </c>
      <c r="W75" s="302">
        <v>-3.4186795679067199</v>
      </c>
      <c r="X75" s="302">
        <v>4.0669083482738904</v>
      </c>
      <c r="Y75" s="302">
        <v>-0.81644263142914997</v>
      </c>
      <c r="Z75" s="302">
        <v>6.4904184055188097</v>
      </c>
      <c r="AA75" s="302">
        <v>2.3987684412027099</v>
      </c>
      <c r="AB75" s="302">
        <v>-0.50430051516004604</v>
      </c>
      <c r="AC75" s="302">
        <v>-4.7290915995860896</v>
      </c>
      <c r="AD75" s="302">
        <v>-3.2710578812886202</v>
      </c>
      <c r="AE75" s="302">
        <v>5.8511873490718003</v>
      </c>
      <c r="AF75" s="302">
        <v>-1.96114922837281</v>
      </c>
      <c r="AG75" s="302">
        <v>-1.3294141612958901</v>
      </c>
      <c r="AH75" s="302">
        <v>-5.7843397544767097E-2</v>
      </c>
      <c r="AI75" s="302">
        <v>4.6725252135015598</v>
      </c>
      <c r="AJ75" s="302">
        <v>-2.1034072271344799</v>
      </c>
      <c r="AK75" s="302">
        <v>2.6233430987364099</v>
      </c>
      <c r="AL75" s="302">
        <v>2.05726130298383</v>
      </c>
      <c r="AM75" s="302">
        <v>-7.1315854452746397</v>
      </c>
      <c r="AN75" s="302">
        <v>-2.27305694435492</v>
      </c>
      <c r="AO75" s="302">
        <v>4.1496275921877697</v>
      </c>
      <c r="AP75" s="302">
        <v>2.8673248751884599</v>
      </c>
      <c r="AQ75" s="302">
        <v>-6.5117710352668103</v>
      </c>
      <c r="AR75" s="302">
        <v>2.2055988520341798</v>
      </c>
      <c r="AS75" s="302">
        <v>8.0273629524698809</v>
      </c>
      <c r="AT75" s="302">
        <v>-1.9064086627863299</v>
      </c>
      <c r="AU75" s="302">
        <v>-7.8064196754978701</v>
      </c>
      <c r="AV75" s="302">
        <v>4.0943376715689599</v>
      </c>
      <c r="AW75" s="302">
        <v>-4.6278270105523198</v>
      </c>
      <c r="AX75" s="302">
        <v>-5.4357930755432804</v>
      </c>
      <c r="AY75" s="302">
        <v>-1.9756988512262299</v>
      </c>
      <c r="AZ75" s="302">
        <v>0.40330676471994997</v>
      </c>
      <c r="BA75" s="302">
        <v>-0.79979130659241704</v>
      </c>
    </row>
    <row r="76" spans="1:53" x14ac:dyDescent="0.3">
      <c r="A76" s="31" t="s">
        <v>22</v>
      </c>
      <c r="B76" s="303">
        <v>-1.42484986357279</v>
      </c>
      <c r="C76" s="303">
        <v>3.3910580957759902E-2</v>
      </c>
      <c r="D76" s="303">
        <v>2.9846173732546499</v>
      </c>
      <c r="E76" s="303">
        <v>-0.48314268246178999</v>
      </c>
      <c r="F76" s="303">
        <v>7.6316959930659303E-2</v>
      </c>
      <c r="G76" s="303">
        <v>-1.93064362236534</v>
      </c>
      <c r="H76" s="303">
        <v>0.81262808532832997</v>
      </c>
      <c r="I76" s="303">
        <v>-0.22047294910340001</v>
      </c>
      <c r="J76" s="303">
        <v>-0.53063797589287998</v>
      </c>
      <c r="K76" s="303">
        <v>-0.77233040359752003</v>
      </c>
      <c r="L76" s="303">
        <v>0.41822489032884003</v>
      </c>
      <c r="M76" s="303">
        <v>-0.287053253584449</v>
      </c>
      <c r="N76" s="303">
        <v>3.7538677640332998</v>
      </c>
      <c r="O76" s="303">
        <v>-2.2005792928598802</v>
      </c>
      <c r="P76" s="303">
        <v>0.296620282676679</v>
      </c>
      <c r="Q76" s="303">
        <v>-0.24835087246321</v>
      </c>
      <c r="R76" s="303">
        <v>1.4219746857456099</v>
      </c>
      <c r="S76" s="303">
        <v>1.11777759626707</v>
      </c>
      <c r="T76" s="303">
        <v>-0.98636325490131005</v>
      </c>
      <c r="U76" s="303">
        <v>2.8239137364733198</v>
      </c>
      <c r="V76" s="303">
        <v>-4.1211998162649897</v>
      </c>
      <c r="W76" s="303">
        <v>0.23176123352392999</v>
      </c>
      <c r="X76" s="303">
        <v>2.5478827408343201</v>
      </c>
      <c r="Y76" s="303">
        <v>-0.179579325419151</v>
      </c>
      <c r="Z76" s="303">
        <v>-1.7434982239724801</v>
      </c>
      <c r="AA76" s="303">
        <v>0.70872916594983004</v>
      </c>
      <c r="AB76" s="303">
        <v>0.29054303992608999</v>
      </c>
      <c r="AC76" s="303">
        <v>1.1466032266517301</v>
      </c>
      <c r="AD76" s="303">
        <v>-9.3876334248109899E-2</v>
      </c>
      <c r="AE76" s="303">
        <v>-2.1277365927457801</v>
      </c>
      <c r="AF76" s="303">
        <v>2.1663201044214002</v>
      </c>
      <c r="AG76" s="303">
        <v>-2.2852143137260401</v>
      </c>
      <c r="AH76" s="303">
        <v>0.81093780303370999</v>
      </c>
      <c r="AI76" s="303">
        <v>-0.29735322040695999</v>
      </c>
      <c r="AJ76" s="303">
        <v>0.61160176034330105</v>
      </c>
      <c r="AK76" s="303">
        <v>0.10748854660479</v>
      </c>
      <c r="AL76" s="303">
        <v>-1.1643921944893401</v>
      </c>
      <c r="AM76" s="303">
        <v>1.31553799100644</v>
      </c>
      <c r="AN76" s="303">
        <v>-1.3589876304400099</v>
      </c>
      <c r="AO76" s="303">
        <v>3.1339307149462199</v>
      </c>
      <c r="AP76" s="303">
        <v>-0.46420482373587901</v>
      </c>
      <c r="AQ76" s="303">
        <v>-0.20552636096999999</v>
      </c>
      <c r="AR76" s="303">
        <v>0.283837343277549</v>
      </c>
      <c r="AS76" s="303">
        <v>-2.1161331827320899</v>
      </c>
      <c r="AT76" s="303">
        <v>1.92659060488042</v>
      </c>
      <c r="AU76" s="303">
        <v>-3.5986636312650599</v>
      </c>
      <c r="AV76" s="303">
        <v>4.7581844299286704</v>
      </c>
      <c r="AW76" s="303">
        <v>-4.2130589425340697</v>
      </c>
      <c r="AX76" s="303">
        <v>-4.08281368687586</v>
      </c>
      <c r="AY76" s="303">
        <v>0.23946958980080699</v>
      </c>
      <c r="AZ76" s="303">
        <v>-1.4810403096039999</v>
      </c>
      <c r="BA76" s="303">
        <v>-3.5681886823071799E-3</v>
      </c>
    </row>
    <row r="77" spans="1:53" x14ac:dyDescent="0.3">
      <c r="A77" s="31" t="s">
        <v>23</v>
      </c>
      <c r="B77" s="304">
        <v>0</v>
      </c>
      <c r="C77" s="304">
        <v>0</v>
      </c>
      <c r="D77" s="304">
        <v>0</v>
      </c>
      <c r="E77" s="304">
        <v>0</v>
      </c>
      <c r="F77" s="304">
        <v>0</v>
      </c>
      <c r="G77" s="304">
        <v>0</v>
      </c>
      <c r="H77" s="304">
        <v>1.47999898832822E-3</v>
      </c>
      <c r="I77" s="304">
        <v>1.4999940999878199E-4</v>
      </c>
      <c r="J77" s="304">
        <v>8.0000199662983595E-5</v>
      </c>
      <c r="K77" s="304">
        <v>-6.4922752872531196E-4</v>
      </c>
      <c r="L77" s="304">
        <v>-1.2708717191379001E-3</v>
      </c>
      <c r="M77" s="304">
        <v>-1.06966358790282E-2</v>
      </c>
      <c r="N77" s="304">
        <v>-2.74058478530454E-3</v>
      </c>
      <c r="O77" s="304">
        <v>-9.13815899780605E-3</v>
      </c>
      <c r="P77" s="304">
        <v>3.2788947968288799E-3</v>
      </c>
      <c r="Q77" s="304">
        <v>-2.6487518207816002E-3</v>
      </c>
      <c r="R77" s="304">
        <v>-1.6295098986327999E-2</v>
      </c>
      <c r="S77" s="304">
        <v>4.0870269825142899E-2</v>
      </c>
      <c r="T77" s="304">
        <v>-2.6477767258530498E-2</v>
      </c>
      <c r="U77" s="304">
        <v>5.2201160258908801E-3</v>
      </c>
      <c r="V77" s="304">
        <v>-2.53098033480764E-2</v>
      </c>
      <c r="W77" s="304">
        <v>1.02533134846717E-2</v>
      </c>
      <c r="X77" s="304">
        <v>-9.1764049720301898E-3</v>
      </c>
      <c r="Y77" s="304">
        <v>2.6574321240495101E-2</v>
      </c>
      <c r="Z77" s="304">
        <v>2.1848782891232502E-2</v>
      </c>
      <c r="AA77" s="304">
        <v>-3.43171692496295E-3</v>
      </c>
      <c r="AB77" s="304">
        <v>1.5972763289605101E-2</v>
      </c>
      <c r="AC77" s="304">
        <v>-3.1886376946568502E-5</v>
      </c>
      <c r="AD77" s="304">
        <v>-2.1038063479243099E-2</v>
      </c>
      <c r="AE77" s="304">
        <v>-6.8350318699983703E-2</v>
      </c>
      <c r="AF77" s="304">
        <v>2.7781656718550801E-2</v>
      </c>
      <c r="AG77" s="304">
        <v>4.6819294990098501E-2</v>
      </c>
      <c r="AH77" s="304">
        <v>-4.0931502372510302E-2</v>
      </c>
      <c r="AI77" s="304">
        <v>-9.6186341978880194E-2</v>
      </c>
      <c r="AJ77" s="304">
        <v>0.223333230532689</v>
      </c>
      <c r="AK77" s="304">
        <v>-0.105291011773921</v>
      </c>
      <c r="AL77" s="304">
        <v>4.7972795587188699E-2</v>
      </c>
      <c r="AM77" s="304">
        <v>9.25314905944658E-3</v>
      </c>
      <c r="AN77" s="304">
        <v>0.19896616536834699</v>
      </c>
      <c r="AO77" s="304">
        <v>-0.127335788565556</v>
      </c>
      <c r="AP77" s="304">
        <v>-3.8309178444559E-2</v>
      </c>
      <c r="AQ77" s="304">
        <v>-2.96905498462296E-2</v>
      </c>
      <c r="AR77" s="304">
        <v>1.7431228434611298E-2</v>
      </c>
      <c r="AS77" s="304">
        <v>6.2958355597539702E-3</v>
      </c>
      <c r="AT77" s="304">
        <v>7.3062382760838299E-4</v>
      </c>
      <c r="AU77" s="304">
        <v>3.7221535377372897E-2</v>
      </c>
      <c r="AV77" s="304">
        <v>-1.6851157930209401E-2</v>
      </c>
      <c r="AW77" s="304">
        <v>3.0900256718894899E-2</v>
      </c>
      <c r="AX77" s="304">
        <v>-1.1357235964390699E-2</v>
      </c>
      <c r="AY77" s="304">
        <v>1.8797957949769899E-2</v>
      </c>
      <c r="AZ77" s="304">
        <v>-1.4206490367122E-2</v>
      </c>
      <c r="BA77" s="304">
        <v>7.1763019964505501E-2</v>
      </c>
    </row>
    <row r="78" spans="1:53" x14ac:dyDescent="0.3">
      <c r="A78" s="31" t="s">
        <v>24</v>
      </c>
      <c r="B78" s="305">
        <f t="shared" ref="B78:AG78" si="24">SUM(B79:B81)</f>
        <v>-0.78966648629535008</v>
      </c>
      <c r="C78" s="305">
        <f t="shared" si="24"/>
        <v>-2.9990910666629498</v>
      </c>
      <c r="D78" s="305">
        <f t="shared" si="24"/>
        <v>1.1633154613471999</v>
      </c>
      <c r="E78" s="305">
        <f t="shared" si="24"/>
        <v>0.40021815562344998</v>
      </c>
      <c r="F78" s="305">
        <f t="shared" si="24"/>
        <v>-0.70787919979440006</v>
      </c>
      <c r="G78" s="305">
        <f t="shared" si="24"/>
        <v>1.1814641087904001</v>
      </c>
      <c r="H78" s="305">
        <f t="shared" si="24"/>
        <v>-7.2481574629999768E-4</v>
      </c>
      <c r="I78" s="305">
        <f t="shared" si="24"/>
        <v>-0.81585439570399998</v>
      </c>
      <c r="J78" s="305">
        <f t="shared" si="24"/>
        <v>-6.0052544856732499</v>
      </c>
      <c r="K78" s="305">
        <f t="shared" si="24"/>
        <v>5.0096184612431598</v>
      </c>
      <c r="L78" s="305">
        <f t="shared" si="24"/>
        <v>1.4704628203642001</v>
      </c>
      <c r="M78" s="305">
        <f t="shared" si="24"/>
        <v>-2.6870428924261001</v>
      </c>
      <c r="N78" s="305">
        <f t="shared" si="24"/>
        <v>0.5469411461196203</v>
      </c>
      <c r="O78" s="305">
        <f t="shared" si="24"/>
        <v>13.518279685057699</v>
      </c>
      <c r="P78" s="305">
        <f t="shared" si="24"/>
        <v>7.9774889367426605</v>
      </c>
      <c r="Q78" s="305">
        <f t="shared" si="24"/>
        <v>10.021727461250711</v>
      </c>
      <c r="R78" s="305">
        <f t="shared" si="24"/>
        <v>6.4110428012743403</v>
      </c>
      <c r="S78" s="305">
        <f t="shared" si="24"/>
        <v>2.45780051421825</v>
      </c>
      <c r="T78" s="305">
        <f t="shared" si="24"/>
        <v>1.03636140712591</v>
      </c>
      <c r="U78" s="305">
        <f t="shared" si="24"/>
        <v>2.8654158725768504</v>
      </c>
      <c r="V78" s="305">
        <f t="shared" si="24"/>
        <v>1.57387236366731</v>
      </c>
      <c r="W78" s="305">
        <f t="shared" si="24"/>
        <v>1.7669869554327899</v>
      </c>
      <c r="X78" s="305">
        <f t="shared" si="24"/>
        <v>0.14153539641033996</v>
      </c>
      <c r="Y78" s="305">
        <f t="shared" si="24"/>
        <v>0.16195068488765996</v>
      </c>
      <c r="Z78" s="305">
        <f t="shared" si="24"/>
        <v>-0.68380970402218089</v>
      </c>
      <c r="AA78" s="305">
        <f t="shared" si="24"/>
        <v>5.0836437645403407</v>
      </c>
      <c r="AB78" s="305">
        <f t="shared" si="24"/>
        <v>-1.65772459971648</v>
      </c>
      <c r="AC78" s="305">
        <f t="shared" si="24"/>
        <v>1.4957104477254601</v>
      </c>
      <c r="AD78" s="305">
        <f t="shared" si="24"/>
        <v>1.30674886196373</v>
      </c>
      <c r="AE78" s="305">
        <f t="shared" si="24"/>
        <v>-3.5739457910915</v>
      </c>
      <c r="AF78" s="305">
        <f t="shared" si="24"/>
        <v>3.8646803872113598</v>
      </c>
      <c r="AG78" s="305">
        <f t="shared" si="24"/>
        <v>-0.33850749864319996</v>
      </c>
      <c r="AH78" s="305">
        <f t="shared" ref="AH78:BM78" si="25">SUM(AH79:AH81)</f>
        <v>-1.4938183139209202</v>
      </c>
      <c r="AI78" s="305">
        <f t="shared" si="25"/>
        <v>1.4710618001042501</v>
      </c>
      <c r="AJ78" s="305">
        <f t="shared" si="25"/>
        <v>0.20200038934912995</v>
      </c>
      <c r="AK78" s="305">
        <f t="shared" si="25"/>
        <v>0.132133550584007</v>
      </c>
      <c r="AL78" s="305">
        <f t="shared" si="25"/>
        <v>0.47593249467728299</v>
      </c>
      <c r="AM78" s="305">
        <f t="shared" si="25"/>
        <v>-1.8158268304375018</v>
      </c>
      <c r="AN78" s="305">
        <f t="shared" si="25"/>
        <v>1.8473786658193792</v>
      </c>
      <c r="AO78" s="305">
        <f t="shared" si="25"/>
        <v>-9.892420643626898E-2</v>
      </c>
      <c r="AP78" s="305">
        <f t="shared" si="25"/>
        <v>0.47046726614527401</v>
      </c>
      <c r="AQ78" s="305">
        <f t="shared" si="25"/>
        <v>-0.75178452575882693</v>
      </c>
      <c r="AR78" s="305">
        <f t="shared" si="25"/>
        <v>2.8793560960422071</v>
      </c>
      <c r="AS78" s="305">
        <f t="shared" si="25"/>
        <v>-2.5201694752805168</v>
      </c>
      <c r="AT78" s="305">
        <f t="shared" si="25"/>
        <v>0.2836755102481151</v>
      </c>
      <c r="AU78" s="305">
        <f t="shared" si="25"/>
        <v>1.2791301282551883</v>
      </c>
      <c r="AV78" s="305">
        <f t="shared" si="25"/>
        <v>0.88021591380347297</v>
      </c>
      <c r="AW78" s="305">
        <f t="shared" si="25"/>
        <v>2.2141391676771471</v>
      </c>
      <c r="AX78" s="305">
        <f t="shared" si="25"/>
        <v>-2.0067790165728088</v>
      </c>
      <c r="AY78" s="305">
        <f t="shared" si="25"/>
        <v>-0.78792815553443696</v>
      </c>
      <c r="AZ78" s="305">
        <f t="shared" si="25"/>
        <v>-0.68173604172092306</v>
      </c>
      <c r="BA78" s="305">
        <f t="shared" si="25"/>
        <v>0.84460874932182894</v>
      </c>
    </row>
    <row r="79" spans="1:53" ht="16.2" x14ac:dyDescent="0.3">
      <c r="A79" s="32" t="s">
        <v>104</v>
      </c>
      <c r="B79" s="306">
        <v>0.69573249999999998</v>
      </c>
      <c r="C79" s="306">
        <v>-1.2837825</v>
      </c>
      <c r="D79" s="306">
        <v>1.2635E-2</v>
      </c>
      <c r="E79" s="306">
        <v>0.27473999999999998</v>
      </c>
      <c r="F79" s="306">
        <v>-0.19973750000000001</v>
      </c>
      <c r="G79" s="306">
        <v>-0.22894999999999999</v>
      </c>
      <c r="H79" s="306">
        <v>5.52425E-2</v>
      </c>
      <c r="I79" s="306">
        <v>-0.1136675</v>
      </c>
      <c r="J79" s="306">
        <v>-0.54938500000000001</v>
      </c>
      <c r="K79" s="306">
        <v>0.83132329192706</v>
      </c>
      <c r="L79" s="306">
        <v>0.24286269235050001</v>
      </c>
      <c r="M79" s="306">
        <v>-0.44325374478270002</v>
      </c>
      <c r="N79" s="306">
        <v>-0.51285091826207996</v>
      </c>
      <c r="O79" s="306">
        <v>0.10207818518375</v>
      </c>
      <c r="P79" s="306">
        <v>-3.0267496552989999E-2</v>
      </c>
      <c r="Q79" s="306">
        <v>0.40910700489096002</v>
      </c>
      <c r="R79" s="306">
        <v>1.1151282349382401</v>
      </c>
      <c r="S79" s="306">
        <v>0.5734011026029</v>
      </c>
      <c r="T79" s="306">
        <v>1.03241354965581</v>
      </c>
      <c r="U79" s="306">
        <v>-1.5376437983844</v>
      </c>
      <c r="V79" s="306">
        <v>0.20649551622651</v>
      </c>
      <c r="W79" s="306">
        <v>0.69025319204044</v>
      </c>
      <c r="X79" s="306">
        <v>0.69503678736344998</v>
      </c>
      <c r="Y79" s="306">
        <v>2.7592502620695001</v>
      </c>
      <c r="Z79" s="306">
        <v>0.15011902767167901</v>
      </c>
      <c r="AA79" s="306">
        <v>3.5918560909246402</v>
      </c>
      <c r="AB79" s="306">
        <v>-1.43692103550996</v>
      </c>
      <c r="AC79" s="306">
        <v>0.85791674899722004</v>
      </c>
      <c r="AD79" s="306">
        <v>0.49287179623549998</v>
      </c>
      <c r="AE79" s="306">
        <v>-1.81233553489794</v>
      </c>
      <c r="AF79" s="306">
        <v>2.17822249386878</v>
      </c>
      <c r="AG79" s="306">
        <v>0.16814250951119999</v>
      </c>
      <c r="AH79" s="306">
        <v>-1.4906027229756</v>
      </c>
      <c r="AI79" s="306">
        <v>1.9353796120040401</v>
      </c>
      <c r="AJ79" s="306">
        <v>0.53627701130079997</v>
      </c>
      <c r="AK79" s="306">
        <v>-0.18469395132804001</v>
      </c>
      <c r="AL79" s="306">
        <v>0.25912819648781699</v>
      </c>
      <c r="AM79" s="306">
        <v>-0.92745456379370295</v>
      </c>
      <c r="AN79" s="306">
        <v>0.80103626217275903</v>
      </c>
      <c r="AO79" s="306">
        <v>-0.40004350693614998</v>
      </c>
      <c r="AP79" s="306">
        <v>0.64725456460950404</v>
      </c>
      <c r="AQ79" s="306">
        <v>-0.207205584420487</v>
      </c>
      <c r="AR79" s="306">
        <v>1.93422065600381</v>
      </c>
      <c r="AS79" s="306">
        <v>-2.1094924650743598</v>
      </c>
      <c r="AT79" s="306">
        <v>3.4134955725310098E-2</v>
      </c>
      <c r="AU79" s="306">
        <v>1.2673299414441499</v>
      </c>
      <c r="AV79" s="306">
        <v>0.15448469957917901</v>
      </c>
      <c r="AW79" s="306">
        <v>0.94964823737386705</v>
      </c>
      <c r="AX79" s="306">
        <v>-0.62009635986211897</v>
      </c>
      <c r="AY79" s="306">
        <v>-0.28781157376946997</v>
      </c>
      <c r="AZ79" s="306">
        <v>-0.43258116858701801</v>
      </c>
      <c r="BA79" s="306">
        <v>0.73543790774384599</v>
      </c>
    </row>
    <row r="80" spans="1:53" ht="16.2" x14ac:dyDescent="0.3">
      <c r="A80" s="32" t="s">
        <v>105</v>
      </c>
      <c r="B80" s="307">
        <v>-1.4853989862953501</v>
      </c>
      <c r="C80" s="307">
        <v>-1.71530856666295</v>
      </c>
      <c r="D80" s="307">
        <v>1.1506804613471999</v>
      </c>
      <c r="E80" s="307">
        <v>0.12547815562344999</v>
      </c>
      <c r="F80" s="307">
        <v>-0.50814169979440005</v>
      </c>
      <c r="G80" s="307">
        <v>1.4104141087904001</v>
      </c>
      <c r="H80" s="307">
        <v>-5.5967315746299998E-2</v>
      </c>
      <c r="I80" s="307">
        <v>-0.70218689570399995</v>
      </c>
      <c r="J80" s="307">
        <v>-5.4558694856732499</v>
      </c>
      <c r="K80" s="307">
        <v>4.1782951693161001</v>
      </c>
      <c r="L80" s="307">
        <v>1.2276001280137001</v>
      </c>
      <c r="M80" s="307">
        <v>-2.2437891476434002</v>
      </c>
      <c r="N80" s="307">
        <v>-2.5022958556182999</v>
      </c>
      <c r="O80" s="307">
        <v>1.5463684398739499</v>
      </c>
      <c r="P80" s="307">
        <v>-1.4844551867043501</v>
      </c>
      <c r="Q80" s="307">
        <v>7.7627516359749807E-2</v>
      </c>
      <c r="R80" s="307">
        <v>1.5545323063361001</v>
      </c>
      <c r="S80" s="307">
        <v>8.8575591615350002E-2</v>
      </c>
      <c r="T80" s="307">
        <v>-2.7171046425298999</v>
      </c>
      <c r="U80" s="307">
        <v>-4.8369729038750198E-2</v>
      </c>
      <c r="V80" s="307">
        <v>1.3673768474407999</v>
      </c>
      <c r="W80" s="307">
        <v>1.0767337633923499</v>
      </c>
      <c r="X80" s="307">
        <v>-0.55350139095311002</v>
      </c>
      <c r="Y80" s="307">
        <v>-2.5972995771818401</v>
      </c>
      <c r="Z80" s="307">
        <v>-0.83392873169385995</v>
      </c>
      <c r="AA80" s="307">
        <v>1.4917876736157001</v>
      </c>
      <c r="AB80" s="307">
        <v>-0.22080356420652</v>
      </c>
      <c r="AC80" s="307">
        <v>0.63779369872823999</v>
      </c>
      <c r="AD80" s="307">
        <v>0.81387706572823004</v>
      </c>
      <c r="AE80" s="307">
        <v>-1.76161025619356</v>
      </c>
      <c r="AF80" s="307">
        <v>1.68645789334258</v>
      </c>
      <c r="AG80" s="307">
        <v>-0.50665000815439998</v>
      </c>
      <c r="AH80" s="307">
        <v>-3.2155909453201298E-3</v>
      </c>
      <c r="AI80" s="307">
        <v>-0.46431781189978999</v>
      </c>
      <c r="AJ80" s="307">
        <v>-0.33427662195167002</v>
      </c>
      <c r="AK80" s="307">
        <v>0.316827501912047</v>
      </c>
      <c r="AL80" s="307">
        <v>0.216804298189466</v>
      </c>
      <c r="AM80" s="307">
        <v>-0.88837226664379898</v>
      </c>
      <c r="AN80" s="307">
        <v>1.04634240364662</v>
      </c>
      <c r="AO80" s="307">
        <v>0.301119300499881</v>
      </c>
      <c r="AP80" s="307">
        <v>-0.17678729846423</v>
      </c>
      <c r="AQ80" s="307">
        <v>-0.54457894133833995</v>
      </c>
      <c r="AR80" s="307">
        <v>0.945135440038397</v>
      </c>
      <c r="AS80" s="307">
        <v>-0.41067701020615699</v>
      </c>
      <c r="AT80" s="307">
        <v>0.24954055452280499</v>
      </c>
      <c r="AU80" s="307">
        <v>1.1800186811038499E-2</v>
      </c>
      <c r="AV80" s="307">
        <v>0.72573121422429399</v>
      </c>
      <c r="AW80" s="307">
        <v>1.2644909303032801</v>
      </c>
      <c r="AX80" s="307">
        <v>-1.38668265671069</v>
      </c>
      <c r="AY80" s="307">
        <v>-0.50011658176496698</v>
      </c>
      <c r="AZ80" s="307">
        <v>-0.249154873133905</v>
      </c>
      <c r="BA80" s="307">
        <v>0.109170841577983</v>
      </c>
    </row>
    <row r="81" spans="1:53" ht="16.2" x14ac:dyDescent="0.3">
      <c r="A81" s="32" t="s">
        <v>107</v>
      </c>
      <c r="B81" s="308">
        <v>0</v>
      </c>
      <c r="C81" s="308">
        <v>0</v>
      </c>
      <c r="D81" s="308">
        <v>0</v>
      </c>
      <c r="E81" s="308">
        <v>0</v>
      </c>
      <c r="F81" s="308">
        <v>0</v>
      </c>
      <c r="G81" s="308">
        <v>0</v>
      </c>
      <c r="H81" s="308">
        <v>0</v>
      </c>
      <c r="I81" s="308">
        <v>0</v>
      </c>
      <c r="J81" s="308">
        <v>0</v>
      </c>
      <c r="K81" s="308">
        <v>0</v>
      </c>
      <c r="L81" s="308">
        <v>0</v>
      </c>
      <c r="M81" s="308">
        <v>0</v>
      </c>
      <c r="N81" s="308">
        <v>3.5620879200000002</v>
      </c>
      <c r="O81" s="308">
        <v>11.869833059999999</v>
      </c>
      <c r="P81" s="308">
        <v>9.4922116200000008</v>
      </c>
      <c r="Q81" s="308">
        <v>9.5349929400000004</v>
      </c>
      <c r="R81" s="308">
        <v>3.74138226</v>
      </c>
      <c r="S81" s="308">
        <v>1.7958238200000001</v>
      </c>
      <c r="T81" s="308">
        <v>2.7210524999999999</v>
      </c>
      <c r="U81" s="308">
        <v>4.4514294000000003</v>
      </c>
      <c r="V81" s="308">
        <v>0</v>
      </c>
      <c r="W81" s="308">
        <v>0</v>
      </c>
      <c r="X81" s="308">
        <v>0</v>
      </c>
      <c r="Y81" s="308">
        <v>0</v>
      </c>
      <c r="Z81" s="308">
        <v>0</v>
      </c>
      <c r="AA81" s="308">
        <v>0</v>
      </c>
      <c r="AB81" s="308">
        <v>0</v>
      </c>
      <c r="AC81" s="308">
        <v>0</v>
      </c>
      <c r="AD81" s="308">
        <v>0</v>
      </c>
      <c r="AE81" s="308">
        <v>0</v>
      </c>
      <c r="AF81" s="308">
        <v>0</v>
      </c>
      <c r="AG81" s="308">
        <v>0</v>
      </c>
      <c r="AH81" s="308">
        <v>0</v>
      </c>
      <c r="AI81" s="308">
        <v>0</v>
      </c>
      <c r="AJ81" s="308">
        <v>0</v>
      </c>
      <c r="AK81" s="308">
        <v>0</v>
      </c>
      <c r="AL81" s="308">
        <v>0</v>
      </c>
      <c r="AM81" s="308">
        <v>0</v>
      </c>
      <c r="AN81" s="308">
        <v>0</v>
      </c>
      <c r="AO81" s="308">
        <v>0</v>
      </c>
      <c r="AP81" s="308">
        <v>0</v>
      </c>
      <c r="AQ81" s="308">
        <v>0</v>
      </c>
      <c r="AR81" s="308">
        <v>0</v>
      </c>
      <c r="AS81" s="308">
        <v>0</v>
      </c>
      <c r="AT81" s="308">
        <v>0</v>
      </c>
      <c r="AU81" s="308">
        <v>0</v>
      </c>
      <c r="AV81" s="308">
        <v>0</v>
      </c>
      <c r="AW81" s="308">
        <v>0</v>
      </c>
      <c r="AX81" s="308">
        <v>0</v>
      </c>
      <c r="AY81" s="308">
        <v>0</v>
      </c>
      <c r="AZ81" s="308">
        <v>0</v>
      </c>
      <c r="BA81" s="308">
        <v>0</v>
      </c>
    </row>
    <row r="82" spans="1:53" x14ac:dyDescent="0.3">
      <c r="A82" s="31" t="s">
        <v>25</v>
      </c>
      <c r="B82" s="309">
        <v>0.83674573038751998</v>
      </c>
      <c r="C82" s="309">
        <v>0.94893631192588002</v>
      </c>
      <c r="D82" s="309">
        <v>-0.45317132028293999</v>
      </c>
      <c r="E82" s="309">
        <v>1.21177724322331</v>
      </c>
      <c r="F82" s="309">
        <v>-1.61241104083567</v>
      </c>
      <c r="G82" s="309">
        <v>2.57297005839068</v>
      </c>
      <c r="H82" s="309">
        <v>0.81959417118767097</v>
      </c>
      <c r="I82" s="309">
        <v>-3.4141602441967702</v>
      </c>
      <c r="J82" s="309">
        <v>-2.00494751567653</v>
      </c>
      <c r="K82" s="309">
        <v>0.78030847463005004</v>
      </c>
      <c r="L82" s="309">
        <v>0.88129463839444</v>
      </c>
      <c r="M82" s="309">
        <v>-0.88797643401332005</v>
      </c>
      <c r="N82" s="309">
        <v>0.12905373898929001</v>
      </c>
      <c r="O82" s="309">
        <v>1.3284246656790699</v>
      </c>
      <c r="P82" s="309">
        <v>-0.97406390664136999</v>
      </c>
      <c r="Q82" s="309">
        <v>-1.05320239984604</v>
      </c>
      <c r="R82" s="309">
        <v>1.3807209579033299</v>
      </c>
      <c r="S82" s="309">
        <v>0.54971691160795999</v>
      </c>
      <c r="T82" s="309">
        <v>1.4257167073019199</v>
      </c>
      <c r="U82" s="309">
        <v>1.5345517872101699</v>
      </c>
      <c r="V82" s="309">
        <v>-0.19627895732860001</v>
      </c>
      <c r="W82" s="309">
        <v>-1.0689430415927399</v>
      </c>
      <c r="X82" s="309">
        <v>-5.5962904560099801E-2</v>
      </c>
      <c r="Y82" s="309">
        <v>2.1045547574533101</v>
      </c>
      <c r="Z82" s="309">
        <v>-2.5050190419374401</v>
      </c>
      <c r="AA82" s="309">
        <v>6.2034010479396899</v>
      </c>
      <c r="AB82" s="309">
        <v>-0.22896008658688</v>
      </c>
      <c r="AC82" s="309">
        <v>-0.271117998516819</v>
      </c>
      <c r="AD82" s="309">
        <v>1.72842680411409</v>
      </c>
      <c r="AE82" s="309">
        <v>-1.841233512416</v>
      </c>
      <c r="AF82" s="309">
        <v>1.6738836852247601</v>
      </c>
      <c r="AG82" s="309">
        <v>-0.92286214320692495</v>
      </c>
      <c r="AH82" s="309">
        <v>0.66075969709313997</v>
      </c>
      <c r="AI82" s="309">
        <v>1.1691268367801899</v>
      </c>
      <c r="AJ82" s="309">
        <v>0.15052708189861</v>
      </c>
      <c r="AK82" s="309">
        <v>-1.5626823171363999</v>
      </c>
      <c r="AL82" s="309">
        <v>-0.55386631925226104</v>
      </c>
      <c r="AM82" s="309">
        <v>0.460535708187915</v>
      </c>
      <c r="AN82" s="309">
        <v>0.92583851477578505</v>
      </c>
      <c r="AO82" s="309">
        <v>0.42687645257132401</v>
      </c>
      <c r="AP82" s="309">
        <v>-1.0858018245987</v>
      </c>
      <c r="AQ82" s="309">
        <v>0.75830555497382002</v>
      </c>
      <c r="AR82" s="309">
        <v>1.19114387322069</v>
      </c>
      <c r="AS82" s="309">
        <v>0.66096557427856295</v>
      </c>
      <c r="AT82" s="309">
        <v>-2.0845556488334802</v>
      </c>
      <c r="AU82" s="309">
        <v>2.81198955782616</v>
      </c>
      <c r="AV82" s="309">
        <v>-0.462259865891752</v>
      </c>
      <c r="AW82" s="309">
        <v>0.260440203492455</v>
      </c>
      <c r="AX82" s="309">
        <v>-0.88584148916208905</v>
      </c>
      <c r="AY82" s="309">
        <v>3.1144160797006601</v>
      </c>
      <c r="AZ82" s="309">
        <v>0.49020758864313801</v>
      </c>
      <c r="BA82" s="309">
        <v>-2.56675853168576</v>
      </c>
    </row>
    <row r="83" spans="1:53" x14ac:dyDescent="0.3">
      <c r="A83" s="31" t="s">
        <v>26</v>
      </c>
      <c r="B83" s="310">
        <v>1.9345978643716399</v>
      </c>
      <c r="C83" s="310">
        <v>-5.6882669658002802</v>
      </c>
      <c r="D83" s="310">
        <v>-0.45301121673206002</v>
      </c>
      <c r="E83" s="310">
        <v>1.45015261529747</v>
      </c>
      <c r="F83" s="310">
        <v>1.60337105050401E-2</v>
      </c>
      <c r="G83" s="310">
        <v>-0.55144523175870996</v>
      </c>
      <c r="H83" s="310">
        <v>1.5188408345783799</v>
      </c>
      <c r="I83" s="310">
        <v>-1.73587877385539</v>
      </c>
      <c r="J83" s="310">
        <v>-0.97045839309563997</v>
      </c>
      <c r="K83" s="310">
        <v>-1.52140994741339</v>
      </c>
      <c r="L83" s="310">
        <v>0.33038251840029997</v>
      </c>
      <c r="M83" s="310">
        <v>0.22100380503913</v>
      </c>
      <c r="N83" s="310">
        <v>-9.1112168922980102E-2</v>
      </c>
      <c r="O83" s="310">
        <v>0.76170813534035997</v>
      </c>
      <c r="P83" s="310">
        <v>-0.68655522574410999</v>
      </c>
      <c r="Q83" s="310">
        <v>0.92864022279920999</v>
      </c>
      <c r="R83" s="310">
        <v>-0.85437319258769995</v>
      </c>
      <c r="S83" s="310">
        <v>1.2589112301921599</v>
      </c>
      <c r="T83" s="310">
        <v>-2.00250927427347</v>
      </c>
      <c r="U83" s="310">
        <v>0.44754060434107001</v>
      </c>
      <c r="V83" s="310">
        <v>1.2099815619318</v>
      </c>
      <c r="W83" s="310">
        <v>-0.20424724140752001</v>
      </c>
      <c r="X83" s="310">
        <v>-0.83928182388928996</v>
      </c>
      <c r="Y83" s="310">
        <v>0.9959606253819</v>
      </c>
      <c r="Z83" s="310">
        <v>0.42294915882236001</v>
      </c>
      <c r="AA83" s="310">
        <v>2.9526074157369901E-2</v>
      </c>
      <c r="AB83" s="310">
        <v>-0.53226825096732999</v>
      </c>
      <c r="AC83" s="310">
        <v>0.57655614080165996</v>
      </c>
      <c r="AD83" s="310">
        <v>-0.30683286011499999</v>
      </c>
      <c r="AE83" s="310">
        <v>0.48755636531968</v>
      </c>
      <c r="AF83" s="310">
        <v>-0.42113156000099999</v>
      </c>
      <c r="AG83" s="310">
        <v>-0.39129502449294001</v>
      </c>
      <c r="AH83" s="310">
        <v>0.81236307991137002</v>
      </c>
      <c r="AI83" s="310">
        <v>-0.34481496535375999</v>
      </c>
      <c r="AJ83" s="310">
        <v>-0.47010348928811002</v>
      </c>
      <c r="AK83" s="310">
        <v>0.44339451075038999</v>
      </c>
      <c r="AL83" s="310">
        <v>-0.62967719456640003</v>
      </c>
      <c r="AM83" s="310">
        <v>0.51998532957629995</v>
      </c>
      <c r="AN83" s="310">
        <v>-0.18539880685519999</v>
      </c>
      <c r="AO83" s="310">
        <v>7.4923123919829901E-2</v>
      </c>
      <c r="AP83" s="310">
        <v>0.23315473967018999</v>
      </c>
      <c r="AQ83" s="310">
        <v>-0.33216923515794999</v>
      </c>
      <c r="AR83" s="310">
        <v>6.3528449222234398E-2</v>
      </c>
      <c r="AS83" s="310">
        <v>-0.411528462426974</v>
      </c>
      <c r="AT83" s="310">
        <v>8.7137565037262096E-2</v>
      </c>
      <c r="AU83" s="310">
        <v>0.48552937704688098</v>
      </c>
      <c r="AV83" s="310">
        <v>-0.67795687940126304</v>
      </c>
      <c r="AW83" s="310">
        <v>-0.826639475422695</v>
      </c>
      <c r="AX83" s="310">
        <v>2.9685545385377901</v>
      </c>
      <c r="AY83" s="310">
        <v>-1.7786915614700399E-2</v>
      </c>
      <c r="AZ83" s="310">
        <v>0.44209146637818098</v>
      </c>
      <c r="BA83" s="310">
        <v>-0.295681304830965</v>
      </c>
    </row>
    <row r="84" spans="1:53" x14ac:dyDescent="0.3">
      <c r="A84" s="31" t="s">
        <v>27</v>
      </c>
      <c r="B84" s="311">
        <f t="shared" ref="B84:AG84" si="26">SUM(B85:B87)</f>
        <v>4.7925262242410005E-2</v>
      </c>
      <c r="C84" s="311">
        <f t="shared" si="26"/>
        <v>7.0861309527808398</v>
      </c>
      <c r="D84" s="311">
        <f t="shared" si="26"/>
        <v>-0.77131255362736995</v>
      </c>
      <c r="E84" s="311">
        <f t="shared" si="26"/>
        <v>0.26616124102902</v>
      </c>
      <c r="F84" s="311">
        <f t="shared" si="26"/>
        <v>0.14157008203456001</v>
      </c>
      <c r="G84" s="311">
        <f t="shared" si="26"/>
        <v>0.5962756731989598</v>
      </c>
      <c r="H84" s="311">
        <f t="shared" si="26"/>
        <v>1.1635106749111701</v>
      </c>
      <c r="I84" s="311">
        <f t="shared" si="26"/>
        <v>-0.68679796866779996</v>
      </c>
      <c r="J84" s="311">
        <f t="shared" si="26"/>
        <v>-0.48940567613478003</v>
      </c>
      <c r="K84" s="311">
        <f t="shared" si="26"/>
        <v>-0.9641955312248699</v>
      </c>
      <c r="L84" s="311">
        <f t="shared" si="26"/>
        <v>-0.28874657703109002</v>
      </c>
      <c r="M84" s="311">
        <f t="shared" si="26"/>
        <v>0.53611129222478004</v>
      </c>
      <c r="N84" s="311">
        <f t="shared" si="26"/>
        <v>-0.82533072759199</v>
      </c>
      <c r="O84" s="311">
        <f t="shared" si="26"/>
        <v>1.3803486240340002</v>
      </c>
      <c r="P84" s="311">
        <f t="shared" si="26"/>
        <v>-0.29925826004003997</v>
      </c>
      <c r="Q84" s="311">
        <f t="shared" si="26"/>
        <v>0.26038590371876996</v>
      </c>
      <c r="R84" s="311">
        <f t="shared" si="26"/>
        <v>8.0749580519402023E-3</v>
      </c>
      <c r="S84" s="311">
        <f t="shared" si="26"/>
        <v>1.4465286705214999</v>
      </c>
      <c r="T84" s="311">
        <f t="shared" si="26"/>
        <v>-0.46493538444228999</v>
      </c>
      <c r="U84" s="311">
        <f t="shared" si="26"/>
        <v>-2.1482329517824699</v>
      </c>
      <c r="V84" s="311">
        <f t="shared" si="26"/>
        <v>2.3333366145142702</v>
      </c>
      <c r="W84" s="311">
        <f t="shared" si="26"/>
        <v>-0.94107949184091</v>
      </c>
      <c r="X84" s="311">
        <f t="shared" si="26"/>
        <v>-1.1199953054965202</v>
      </c>
      <c r="Y84" s="311">
        <f t="shared" si="26"/>
        <v>2.4867834318097799</v>
      </c>
      <c r="Z84" s="311">
        <f t="shared" si="26"/>
        <v>-1.3700746945616602</v>
      </c>
      <c r="AA84" s="311">
        <f t="shared" si="26"/>
        <v>0.58518681689633001</v>
      </c>
      <c r="AB84" s="311">
        <f t="shared" si="26"/>
        <v>-0.61436330192599997</v>
      </c>
      <c r="AC84" s="311">
        <f t="shared" si="26"/>
        <v>-0.21251031583435001</v>
      </c>
      <c r="AD84" s="311">
        <f t="shared" si="26"/>
        <v>1.6147946287063599</v>
      </c>
      <c r="AE84" s="311">
        <f t="shared" si="26"/>
        <v>-1.1495881625169202</v>
      </c>
      <c r="AF84" s="311">
        <f t="shared" si="26"/>
        <v>1.65826089360396</v>
      </c>
      <c r="AG84" s="311">
        <f t="shared" si="26"/>
        <v>-0.52942838264676795</v>
      </c>
      <c r="AH84" s="311">
        <f t="shared" ref="AH84:BM84" si="27">SUM(AH85:AH87)</f>
        <v>-0.62251118071087996</v>
      </c>
      <c r="AI84" s="311">
        <f t="shared" si="27"/>
        <v>-5.5046125151199977E-3</v>
      </c>
      <c r="AJ84" s="311">
        <f t="shared" si="27"/>
        <v>0.48599547659246001</v>
      </c>
      <c r="AK84" s="311">
        <f t="shared" si="27"/>
        <v>-0.59094533334738286</v>
      </c>
      <c r="AL84" s="311">
        <f t="shared" si="27"/>
        <v>0.29364167134378227</v>
      </c>
      <c r="AM84" s="311">
        <f t="shared" si="27"/>
        <v>-0.16519220812222812</v>
      </c>
      <c r="AN84" s="311">
        <f t="shared" si="27"/>
        <v>0.35950796484134395</v>
      </c>
      <c r="AO84" s="311">
        <f t="shared" si="27"/>
        <v>0.52894888526449602</v>
      </c>
      <c r="AP84" s="311">
        <f t="shared" si="27"/>
        <v>-0.35776537075597303</v>
      </c>
      <c r="AQ84" s="311">
        <f t="shared" si="27"/>
        <v>0.43980069596992599</v>
      </c>
      <c r="AR84" s="311">
        <f t="shared" si="27"/>
        <v>-0.152485891986507</v>
      </c>
      <c r="AS84" s="311">
        <f t="shared" si="27"/>
        <v>-0.26670595489359</v>
      </c>
      <c r="AT84" s="311">
        <f t="shared" si="27"/>
        <v>0.37519558546526799</v>
      </c>
      <c r="AU84" s="311">
        <f t="shared" si="27"/>
        <v>0.450875461695604</v>
      </c>
      <c r="AV84" s="311">
        <f t="shared" si="27"/>
        <v>0.85190118157008499</v>
      </c>
      <c r="AW84" s="311">
        <f t="shared" si="27"/>
        <v>-1.5055563630691799</v>
      </c>
      <c r="AX84" s="311">
        <f t="shared" si="27"/>
        <v>0.38279472513508839</v>
      </c>
      <c r="AY84" s="311">
        <f t="shared" si="27"/>
        <v>1.3157287412631822</v>
      </c>
      <c r="AZ84" s="311">
        <f t="shared" si="27"/>
        <v>-0.40853721901472051</v>
      </c>
      <c r="BA84" s="311">
        <f t="shared" si="27"/>
        <v>0.39381867492101874</v>
      </c>
    </row>
    <row r="85" spans="1:53" x14ac:dyDescent="0.3">
      <c r="A85" s="32" t="s">
        <v>40</v>
      </c>
      <c r="B85" s="312">
        <v>-0.1849762654572</v>
      </c>
      <c r="C85" s="312">
        <v>6.4558107443551203</v>
      </c>
      <c r="D85" s="312">
        <v>-0.20667272967624001</v>
      </c>
      <c r="E85" s="312">
        <v>-0.23680670775824</v>
      </c>
      <c r="F85" s="312">
        <v>1.7570427220120002E-2</v>
      </c>
      <c r="G85" s="312">
        <v>-5.8558109160880098E-2</v>
      </c>
      <c r="H85" s="312">
        <v>0.36528853260894001</v>
      </c>
      <c r="I85" s="312">
        <v>0.36834729029188001</v>
      </c>
      <c r="J85" s="312">
        <v>-0.20045536532790001</v>
      </c>
      <c r="K85" s="312">
        <v>-0.84770847012789996</v>
      </c>
      <c r="L85" s="312">
        <v>-0.21652890136538</v>
      </c>
      <c r="M85" s="312">
        <v>0.49573080534934</v>
      </c>
      <c r="N85" s="312">
        <v>-0.62348522133218998</v>
      </c>
      <c r="O85" s="312">
        <v>1.2310949383649401</v>
      </c>
      <c r="P85" s="312">
        <v>-0.32119621216791</v>
      </c>
      <c r="Q85" s="312">
        <v>0.41178973056634</v>
      </c>
      <c r="R85" s="312">
        <v>2.0454677925670201E-2</v>
      </c>
      <c r="S85" s="312">
        <v>1.43311077409326</v>
      </c>
      <c r="T85" s="312">
        <v>-0.32655462866016</v>
      </c>
      <c r="U85" s="312">
        <v>-2.01298079127409</v>
      </c>
      <c r="V85" s="312">
        <v>2.2107383525867501</v>
      </c>
      <c r="W85" s="312">
        <v>-0.71143686430011999</v>
      </c>
      <c r="X85" s="312">
        <v>-1.1364872007804001</v>
      </c>
      <c r="Y85" s="312">
        <v>2.3277839840452601</v>
      </c>
      <c r="Z85" s="312">
        <v>-1.31353041354982</v>
      </c>
      <c r="AA85" s="312">
        <v>0.54200773328148</v>
      </c>
      <c r="AB85" s="312">
        <v>-0.44389215924983999</v>
      </c>
      <c r="AC85" s="312">
        <v>-0.32039177952633002</v>
      </c>
      <c r="AD85" s="312">
        <v>1.59586413482808</v>
      </c>
      <c r="AE85" s="312">
        <v>-1.0157217081856</v>
      </c>
      <c r="AF85" s="312">
        <v>1.5749724209632201</v>
      </c>
      <c r="AG85" s="312">
        <v>-0.66027583631318798</v>
      </c>
      <c r="AH85" s="312">
        <v>-0.68680211369288002</v>
      </c>
      <c r="AI85" s="312">
        <v>3.291314373464E-2</v>
      </c>
      <c r="AJ85" s="312">
        <v>0.54855366439062003</v>
      </c>
      <c r="AK85" s="312">
        <v>-0.52836037389475998</v>
      </c>
      <c r="AL85" s="312">
        <v>0.26559554886013198</v>
      </c>
      <c r="AM85" s="312">
        <v>-0.16535389877353199</v>
      </c>
      <c r="AN85" s="312">
        <v>0.38121071008530399</v>
      </c>
      <c r="AO85" s="312">
        <v>0.52265798739515601</v>
      </c>
      <c r="AP85" s="312">
        <v>-0.39517965808415301</v>
      </c>
      <c r="AQ85" s="312">
        <v>0.49022247889260601</v>
      </c>
      <c r="AR85" s="312">
        <v>-0.17358168484158701</v>
      </c>
      <c r="AS85" s="312">
        <v>-0.26670595489359</v>
      </c>
      <c r="AT85" s="312">
        <v>0.37519558546526799</v>
      </c>
      <c r="AU85" s="312">
        <v>0.450875461695604</v>
      </c>
      <c r="AV85" s="312">
        <v>0.85190118157008499</v>
      </c>
      <c r="AW85" s="312">
        <v>-1.5055563630691799</v>
      </c>
      <c r="AX85" s="312">
        <v>0.41091321607518899</v>
      </c>
      <c r="AY85" s="312">
        <v>1.3156798745840901</v>
      </c>
      <c r="AZ85" s="312">
        <v>-0.426607500289932</v>
      </c>
      <c r="BA85" s="312">
        <v>0.42168952896464401</v>
      </c>
    </row>
    <row r="86" spans="1:53" x14ac:dyDescent="0.3">
      <c r="A86" s="32" t="s">
        <v>41</v>
      </c>
      <c r="B86" s="313">
        <v>7.9085573214560001E-2</v>
      </c>
      <c r="C86" s="313">
        <v>0.11824995995</v>
      </c>
      <c r="D86" s="313">
        <v>-0.20963352899936</v>
      </c>
      <c r="E86" s="313">
        <v>5.5672081144459998E-2</v>
      </c>
      <c r="F86" s="313">
        <v>0.19851803276405999</v>
      </c>
      <c r="G86" s="313">
        <v>0.55795061102807997</v>
      </c>
      <c r="H86" s="313">
        <v>0.50251502980352003</v>
      </c>
      <c r="I86" s="313">
        <v>-0.67355177187519999</v>
      </c>
      <c r="J86" s="313">
        <v>-8.6275170779520002E-2</v>
      </c>
      <c r="K86" s="313">
        <v>-0.10363426490018</v>
      </c>
      <c r="L86" s="313">
        <v>-6.9294476530700005E-2</v>
      </c>
      <c r="M86" s="313">
        <v>2.7481290692379999E-2</v>
      </c>
      <c r="N86" s="313">
        <v>-6.7638977091400002E-2</v>
      </c>
      <c r="O86" s="313">
        <v>4.640128428438E-2</v>
      </c>
      <c r="P86" s="313">
        <v>-6.1962979013799897E-3</v>
      </c>
      <c r="Q86" s="313">
        <v>8.2633072013059999E-2</v>
      </c>
      <c r="R86" s="313">
        <v>1.6413094441060001E-2</v>
      </c>
      <c r="S86" s="313">
        <v>-9.3180968440600004E-3</v>
      </c>
      <c r="T86" s="313">
        <v>-7.6436774111679998E-2</v>
      </c>
      <c r="U86" s="313">
        <v>1.239259580276E-2</v>
      </c>
      <c r="V86" s="313">
        <v>4.1955085790259999E-2</v>
      </c>
      <c r="W86" s="313">
        <v>-0.10533706432346</v>
      </c>
      <c r="X86" s="313">
        <v>-3.83129870238001E-3</v>
      </c>
      <c r="Y86" s="313">
        <v>0.12122985894074</v>
      </c>
      <c r="Z86" s="313">
        <v>-5.2739482137700001E-2</v>
      </c>
      <c r="AA86" s="313">
        <v>8.4335871436339999E-2</v>
      </c>
      <c r="AB86" s="313">
        <v>-0.16081994553199999</v>
      </c>
      <c r="AC86" s="313">
        <v>0.10249906528466</v>
      </c>
      <c r="AD86" s="313">
        <v>1.2156095882860001E-2</v>
      </c>
      <c r="AE86" s="313">
        <v>-0.14156885205214001</v>
      </c>
      <c r="AF86" s="313">
        <v>6.3429278517179999E-2</v>
      </c>
      <c r="AG86" s="313">
        <v>0.17798983971674001</v>
      </c>
      <c r="AH86" s="313">
        <v>5.0800182794519998E-2</v>
      </c>
      <c r="AI86" s="313">
        <v>-6.2246778917679997E-2</v>
      </c>
      <c r="AJ86" s="313">
        <v>-5.0729232818549998E-2</v>
      </c>
      <c r="AK86" s="313">
        <v>-4.28819737836229E-2</v>
      </c>
      <c r="AL86" s="313">
        <v>2.16948071032903E-2</v>
      </c>
      <c r="AM86" s="313">
        <v>2.54410583863848E-4</v>
      </c>
      <c r="AN86" s="313">
        <v>-2.6487991028800099E-3</v>
      </c>
      <c r="AO86" s="313">
        <v>6.2908978693400003E-3</v>
      </c>
      <c r="AP86" s="313">
        <v>3.7414287328180001E-2</v>
      </c>
      <c r="AQ86" s="313">
        <v>-5.042178292268E-2</v>
      </c>
      <c r="AR86" s="313">
        <v>2.1095792855079998E-2</v>
      </c>
      <c r="AS86" s="313">
        <v>0</v>
      </c>
      <c r="AT86" s="313">
        <v>0</v>
      </c>
      <c r="AU86" s="313">
        <v>0</v>
      </c>
      <c r="AV86" s="313">
        <v>0</v>
      </c>
      <c r="AW86" s="313">
        <v>0</v>
      </c>
      <c r="AX86" s="313">
        <v>-2.8118490940100601E-2</v>
      </c>
      <c r="AY86" s="313">
        <v>4.8866679092196399E-5</v>
      </c>
      <c r="AZ86" s="313">
        <v>1.80702812752115E-2</v>
      </c>
      <c r="BA86" s="313">
        <v>-2.7870854043625298E-2</v>
      </c>
    </row>
    <row r="87" spans="1:53" x14ac:dyDescent="0.3">
      <c r="A87" s="32" t="s">
        <v>42</v>
      </c>
      <c r="B87" s="314">
        <v>0.15381595448505</v>
      </c>
      <c r="C87" s="314">
        <v>0.51207024847572002</v>
      </c>
      <c r="D87" s="314">
        <v>-0.35500629495177</v>
      </c>
      <c r="E87" s="314">
        <v>0.44729586764279999</v>
      </c>
      <c r="F87" s="314">
        <v>-7.4518377949620004E-2</v>
      </c>
      <c r="G87" s="314">
        <v>9.6883171331759999E-2</v>
      </c>
      <c r="H87" s="314">
        <v>0.29570711249871001</v>
      </c>
      <c r="I87" s="314">
        <v>-0.38159348708447999</v>
      </c>
      <c r="J87" s="314">
        <v>-0.20267514002736001</v>
      </c>
      <c r="K87" s="314">
        <v>-1.28527961967899E-2</v>
      </c>
      <c r="L87" s="314">
        <v>-2.9231991350099902E-3</v>
      </c>
      <c r="M87" s="314">
        <v>1.2899196183059999E-2</v>
      </c>
      <c r="N87" s="314">
        <v>-0.13420652916840001</v>
      </c>
      <c r="O87" s="314">
        <v>0.10285240138468001</v>
      </c>
      <c r="P87" s="314">
        <v>2.8134250029250001E-2</v>
      </c>
      <c r="Q87" s="314">
        <v>-0.23403689886063</v>
      </c>
      <c r="R87" s="314">
        <v>-2.879281431479E-2</v>
      </c>
      <c r="S87" s="314">
        <v>2.2735993272300001E-2</v>
      </c>
      <c r="T87" s="314">
        <v>-6.1943981670450003E-2</v>
      </c>
      <c r="U87" s="314">
        <v>-0.14764475631113999</v>
      </c>
      <c r="V87" s="314">
        <v>8.0643176137260006E-2</v>
      </c>
      <c r="W87" s="314">
        <v>-0.12430556321733</v>
      </c>
      <c r="X87" s="314">
        <v>2.0323193986260001E-2</v>
      </c>
      <c r="Y87" s="314">
        <v>3.7769588823780002E-2</v>
      </c>
      <c r="Z87" s="314">
        <v>-3.8047988741399899E-3</v>
      </c>
      <c r="AA87" s="314">
        <v>-4.1156787821490001E-2</v>
      </c>
      <c r="AB87" s="314">
        <v>-9.6511971441599897E-3</v>
      </c>
      <c r="AC87" s="314">
        <v>5.3823984073199998E-3</v>
      </c>
      <c r="AD87" s="314">
        <v>6.7743979954199996E-3</v>
      </c>
      <c r="AE87" s="314">
        <v>7.7023977208199998E-3</v>
      </c>
      <c r="AF87" s="314">
        <v>1.9859194123559999E-2</v>
      </c>
      <c r="AG87" s="314">
        <v>-4.714238605032E-2</v>
      </c>
      <c r="AH87" s="314">
        <v>1.349075018748E-2</v>
      </c>
      <c r="AI87" s="314">
        <v>2.3829022667919999E-2</v>
      </c>
      <c r="AJ87" s="314">
        <v>-1.182895497961E-2</v>
      </c>
      <c r="AK87" s="314">
        <v>-1.9702985669E-2</v>
      </c>
      <c r="AL87" s="314">
        <v>6.3513153803599898E-3</v>
      </c>
      <c r="AM87" s="314">
        <v>-9.2719932560000404E-5</v>
      </c>
      <c r="AN87" s="314">
        <v>-1.9053946141080001E-2</v>
      </c>
      <c r="AO87" s="314">
        <v>0</v>
      </c>
      <c r="AP87" s="314">
        <v>0</v>
      </c>
      <c r="AQ87" s="314">
        <v>0</v>
      </c>
      <c r="AR87" s="314">
        <v>0</v>
      </c>
      <c r="AS87" s="314">
        <v>0</v>
      </c>
      <c r="AT87" s="314">
        <v>0</v>
      </c>
      <c r="AU87" s="314">
        <v>0</v>
      </c>
      <c r="AV87" s="314">
        <v>0</v>
      </c>
      <c r="AW87" s="314">
        <v>0</v>
      </c>
      <c r="AX87" s="314">
        <v>0</v>
      </c>
      <c r="AY87" s="314">
        <v>0</v>
      </c>
      <c r="AZ87" s="314">
        <v>0</v>
      </c>
      <c r="BA87" s="314">
        <v>0</v>
      </c>
    </row>
    <row r="88" spans="1:53" ht="16.2" x14ac:dyDescent="0.3">
      <c r="A88" s="31" t="s">
        <v>106</v>
      </c>
      <c r="B88" s="315">
        <v>0.16476489429763999</v>
      </c>
      <c r="C88" s="315">
        <v>-0.36452109112032</v>
      </c>
      <c r="D88" s="315">
        <v>0.55414646135851997</v>
      </c>
      <c r="E88" s="315">
        <v>-0.13509603885593999</v>
      </c>
      <c r="F88" s="315">
        <v>0.17001019079839999</v>
      </c>
      <c r="G88" s="315">
        <v>0.41574555854807999</v>
      </c>
      <c r="H88" s="315">
        <v>0.74799423803758003</v>
      </c>
      <c r="I88" s="315">
        <v>-0.38049356231137998</v>
      </c>
      <c r="J88" s="315">
        <v>-1.43420861101372</v>
      </c>
      <c r="K88" s="315">
        <v>0.44606598403129999</v>
      </c>
      <c r="L88" s="315">
        <v>-0.65623559523343999</v>
      </c>
      <c r="M88" s="315">
        <v>1.27182496329892</v>
      </c>
      <c r="N88" s="315">
        <v>-0.77239592132049995</v>
      </c>
      <c r="O88" s="315">
        <v>5.2308353346903799E-2</v>
      </c>
      <c r="P88" s="315">
        <v>0.39654448339770798</v>
      </c>
      <c r="Q88" s="315">
        <v>-0.29436443482942398</v>
      </c>
      <c r="R88" s="315">
        <v>0.54685190630616398</v>
      </c>
      <c r="S88" s="315">
        <v>-0.91067774029413995</v>
      </c>
      <c r="T88" s="315">
        <v>0.78966784432876802</v>
      </c>
      <c r="U88" s="315">
        <v>-0.25033429209026398</v>
      </c>
      <c r="V88" s="315">
        <v>-0.17286663620102799</v>
      </c>
      <c r="W88" s="315">
        <v>-0.29759468178456799</v>
      </c>
      <c r="X88" s="315">
        <v>0.31815279578260802</v>
      </c>
      <c r="Y88" s="315">
        <v>-0.104958839073144</v>
      </c>
      <c r="Z88" s="315">
        <v>1.13694288028989</v>
      </c>
      <c r="AA88" s="315">
        <v>-0.82582479703918399</v>
      </c>
      <c r="AB88" s="315">
        <v>-0.32256071966196398</v>
      </c>
      <c r="AC88" s="315">
        <v>3.4502309165751997E-2</v>
      </c>
      <c r="AD88" s="315">
        <v>-0.21297492595661599</v>
      </c>
      <c r="AE88" s="315">
        <v>0.48603594903312802</v>
      </c>
      <c r="AF88" s="315">
        <v>-0.51824830066951599</v>
      </c>
      <c r="AG88" s="315">
        <v>3.9023025639178102E-2</v>
      </c>
      <c r="AH88" s="315">
        <v>-0.172407296727076</v>
      </c>
      <c r="AI88" s="315">
        <v>0.20904688838013799</v>
      </c>
      <c r="AJ88" s="315">
        <v>8.8571468035548495E-2</v>
      </c>
      <c r="AK88" s="315">
        <v>0.28759743662972098</v>
      </c>
      <c r="AL88" s="315">
        <v>2.3016884902290098</v>
      </c>
      <c r="AM88" s="315">
        <v>0.800045346362389</v>
      </c>
      <c r="AN88" s="315">
        <v>-1.12847799755206</v>
      </c>
      <c r="AO88" s="315">
        <v>1.51401517709404</v>
      </c>
      <c r="AP88" s="315">
        <v>-1.1921882659588201</v>
      </c>
      <c r="AQ88" s="315">
        <v>-0.75005798962061798</v>
      </c>
      <c r="AR88" s="315">
        <v>2.4583875164006099</v>
      </c>
      <c r="AS88" s="315">
        <v>-0.895043055375496</v>
      </c>
      <c r="AT88" s="315">
        <v>0.62380690355322299</v>
      </c>
      <c r="AU88" s="315">
        <v>-0.103912910277963</v>
      </c>
      <c r="AV88" s="315">
        <v>-6.2480815390940199E-2</v>
      </c>
      <c r="AW88" s="315">
        <v>-3.5160903675219699</v>
      </c>
      <c r="AX88" s="315">
        <v>1.4112059007358699</v>
      </c>
      <c r="AY88" s="315">
        <v>-1.64773114675171</v>
      </c>
      <c r="AZ88" s="315">
        <v>0.61699139258580704</v>
      </c>
      <c r="BA88" s="315">
        <v>-0.84617816116617095</v>
      </c>
    </row>
    <row r="89" spans="1:53" ht="16.2" x14ac:dyDescent="0.3">
      <c r="A89" s="28" t="s">
        <v>77</v>
      </c>
      <c r="B89" s="316">
        <f t="shared" ref="B89:AG89" si="28">SUM(B90:B92, B96:B98, B102)</f>
        <v>1.0395483197805784</v>
      </c>
      <c r="C89" s="316">
        <f t="shared" si="28"/>
        <v>-4.229635437271681E-2</v>
      </c>
      <c r="D89" s="316">
        <f t="shared" si="28"/>
        <v>0.91090148294118201</v>
      </c>
      <c r="E89" s="316">
        <f t="shared" si="28"/>
        <v>-7.9708364058119152E-2</v>
      </c>
      <c r="F89" s="316">
        <f t="shared" si="28"/>
        <v>-0.6516512162754633</v>
      </c>
      <c r="G89" s="316">
        <f t="shared" si="28"/>
        <v>0.5252883458050368</v>
      </c>
      <c r="H89" s="316">
        <f t="shared" si="28"/>
        <v>0.68792270096817187</v>
      </c>
      <c r="I89" s="316">
        <f t="shared" si="28"/>
        <v>0.81835810208798865</v>
      </c>
      <c r="J89" s="316">
        <f t="shared" si="28"/>
        <v>2.7211641606231685</v>
      </c>
      <c r="K89" s="316">
        <f t="shared" si="28"/>
        <v>-1.0006388682017198</v>
      </c>
      <c r="L89" s="316">
        <f t="shared" si="28"/>
        <v>1.4296635443815164</v>
      </c>
      <c r="M89" s="316">
        <f t="shared" si="28"/>
        <v>2.4829497051061944</v>
      </c>
      <c r="N89" s="316">
        <f t="shared" si="28"/>
        <v>1.9706112591802478</v>
      </c>
      <c r="O89" s="316">
        <f t="shared" si="28"/>
        <v>0.31088277331796477</v>
      </c>
      <c r="P89" s="316">
        <f t="shared" si="28"/>
        <v>2.5744995599130633</v>
      </c>
      <c r="Q89" s="316">
        <f t="shared" si="28"/>
        <v>2.9124772930173375</v>
      </c>
      <c r="R89" s="316">
        <f t="shared" si="28"/>
        <v>0.13807187708125046</v>
      </c>
      <c r="S89" s="316">
        <f t="shared" si="28"/>
        <v>-6.1260799323713879</v>
      </c>
      <c r="T89" s="316">
        <f t="shared" si="28"/>
        <v>3.4794981861244327</v>
      </c>
      <c r="U89" s="316">
        <f t="shared" si="28"/>
        <v>8.5075601193222923</v>
      </c>
      <c r="V89" s="316">
        <f t="shared" si="28"/>
        <v>3.4967813423592347</v>
      </c>
      <c r="W89" s="316">
        <f t="shared" si="28"/>
        <v>4.5023931801000971</v>
      </c>
      <c r="X89" s="316">
        <f t="shared" si="28"/>
        <v>2.6921960358367452</v>
      </c>
      <c r="Y89" s="316">
        <f t="shared" si="28"/>
        <v>5.584648289767407</v>
      </c>
      <c r="Z89" s="316">
        <f t="shared" si="28"/>
        <v>6.5395950264997582</v>
      </c>
      <c r="AA89" s="316">
        <f t="shared" si="28"/>
        <v>-6.7890241889995799</v>
      </c>
      <c r="AB89" s="316">
        <f t="shared" si="28"/>
        <v>8.7397508742492143</v>
      </c>
      <c r="AC89" s="316">
        <f t="shared" si="28"/>
        <v>2.066699727755076</v>
      </c>
      <c r="AD89" s="316">
        <f t="shared" si="28"/>
        <v>3.0026424314610418</v>
      </c>
      <c r="AE89" s="316">
        <f t="shared" si="28"/>
        <v>1.7383561122715521</v>
      </c>
      <c r="AF89" s="316">
        <f t="shared" si="28"/>
        <v>0.93852297515254446</v>
      </c>
      <c r="AG89" s="316">
        <f t="shared" si="28"/>
        <v>-1.7644896916886164</v>
      </c>
      <c r="AH89" s="316">
        <f t="shared" ref="AH89:BM89" si="29">SUM(AH90:AH92, AH96:AH98, AH102)</f>
        <v>-5.5843321411388294</v>
      </c>
      <c r="AI89" s="316">
        <f t="shared" si="29"/>
        <v>0.75258341092722425</v>
      </c>
      <c r="AJ89" s="316">
        <f t="shared" si="29"/>
        <v>2.3272798790266886</v>
      </c>
      <c r="AK89" s="316">
        <f t="shared" si="29"/>
        <v>0.80209258282703366</v>
      </c>
      <c r="AL89" s="316">
        <f t="shared" si="29"/>
        <v>0.44104207353379765</v>
      </c>
      <c r="AM89" s="316">
        <f t="shared" si="29"/>
        <v>2.3749838211814782</v>
      </c>
      <c r="AN89" s="316">
        <f t="shared" si="29"/>
        <v>6.2669870552891949</v>
      </c>
      <c r="AO89" s="316">
        <f t="shared" si="29"/>
        <v>2.3211946539754966</v>
      </c>
      <c r="AP89" s="316">
        <f t="shared" si="29"/>
        <v>8.8910733334920788</v>
      </c>
      <c r="AQ89" s="316">
        <f t="shared" si="29"/>
        <v>-3.5991190690400177</v>
      </c>
      <c r="AR89" s="316">
        <f t="shared" si="29"/>
        <v>-6.8285121575019145</v>
      </c>
      <c r="AS89" s="316">
        <f t="shared" si="29"/>
        <v>-4.3547902519344603</v>
      </c>
      <c r="AT89" s="316">
        <f t="shared" si="29"/>
        <v>-1.7375253951964917</v>
      </c>
      <c r="AU89" s="316">
        <f t="shared" si="29"/>
        <v>-6.1056545218880602</v>
      </c>
      <c r="AV89" s="316">
        <f t="shared" si="29"/>
        <v>-15.940974730790037</v>
      </c>
      <c r="AW89" s="316">
        <f t="shared" si="29"/>
        <v>-4.2638159290347923</v>
      </c>
      <c r="AX89" s="316">
        <f t="shared" si="29"/>
        <v>-23.145993100927289</v>
      </c>
      <c r="AY89" s="316">
        <f t="shared" si="29"/>
        <v>-1.1718154796520364</v>
      </c>
      <c r="AZ89" s="316">
        <f t="shared" si="29"/>
        <v>1.4175666926678787</v>
      </c>
      <c r="BA89" s="316">
        <f t="shared" si="29"/>
        <v>-0.45921151830573026</v>
      </c>
    </row>
    <row r="90" spans="1:53" x14ac:dyDescent="0.3">
      <c r="A90" s="31" t="s">
        <v>21</v>
      </c>
      <c r="B90" s="317">
        <v>-4.8526500000000097E-2</v>
      </c>
      <c r="C90" s="317">
        <v>-0.58830199999999899</v>
      </c>
      <c r="D90" s="317">
        <v>0.50966849999999797</v>
      </c>
      <c r="E90" s="317">
        <v>-0.45455024999999899</v>
      </c>
      <c r="F90" s="317">
        <v>-1.0699205000000001</v>
      </c>
      <c r="G90" s="317">
        <v>-5.55070264063984E-3</v>
      </c>
      <c r="H90" s="317">
        <v>-8.48653890588991E-3</v>
      </c>
      <c r="I90" s="317">
        <v>-2.9031532440122998E-3</v>
      </c>
      <c r="J90" s="317">
        <v>1.9131488664282099</v>
      </c>
      <c r="K90" s="317">
        <v>-1.78576120841146</v>
      </c>
      <c r="L90" s="317">
        <v>0.46470008671840901</v>
      </c>
      <c r="M90" s="317">
        <v>0.60714138187117095</v>
      </c>
      <c r="N90" s="317">
        <v>0.26962630657644399</v>
      </c>
      <c r="O90" s="317">
        <v>-0.70394272891794596</v>
      </c>
      <c r="P90" s="317">
        <v>1.21181428210991</v>
      </c>
      <c r="Q90" s="317">
        <v>0.85496272782276805</v>
      </c>
      <c r="R90" s="317">
        <v>-0.383135631861175</v>
      </c>
      <c r="S90" s="317">
        <v>-0.204715220535968</v>
      </c>
      <c r="T90" s="317">
        <v>4.27742499333746E-2</v>
      </c>
      <c r="U90" s="317">
        <v>-8.5477258587873306E-2</v>
      </c>
      <c r="V90" s="317">
        <v>4.1307928794358304</v>
      </c>
      <c r="W90" s="317">
        <v>1.36490595935156</v>
      </c>
      <c r="X90" s="317">
        <v>1.77080212102524</v>
      </c>
      <c r="Y90" s="317">
        <v>-0.28892629563654798</v>
      </c>
      <c r="Z90" s="317">
        <v>1.2285920109031301</v>
      </c>
      <c r="AA90" s="317">
        <v>0.74527346174718401</v>
      </c>
      <c r="AB90" s="317">
        <v>1.4856611951281</v>
      </c>
      <c r="AC90" s="317">
        <v>-1.72777786896789</v>
      </c>
      <c r="AD90" s="317">
        <v>4.45180884832755E-2</v>
      </c>
      <c r="AE90" s="317">
        <v>-0.36112188713704102</v>
      </c>
      <c r="AF90" s="317">
        <v>-1.50441688618081</v>
      </c>
      <c r="AG90" s="317">
        <v>-0.42430833109098098</v>
      </c>
      <c r="AH90" s="317">
        <v>-2.9333845379350598</v>
      </c>
      <c r="AI90" s="317">
        <v>0.71717125652042402</v>
      </c>
      <c r="AJ90" s="317">
        <v>0.35858467390368798</v>
      </c>
      <c r="AK90" s="317">
        <v>-1.7519179122841499</v>
      </c>
      <c r="AL90" s="317">
        <v>1.0988682704021999</v>
      </c>
      <c r="AM90" s="317">
        <v>-2.0075498961298601</v>
      </c>
      <c r="AN90" s="317">
        <v>-2.0271407174024199</v>
      </c>
      <c r="AO90" s="317">
        <v>-1.26067309534811</v>
      </c>
      <c r="AP90" s="317">
        <v>-3.2626642236846899</v>
      </c>
      <c r="AQ90" s="317">
        <v>-12.471951356746899</v>
      </c>
      <c r="AR90" s="317">
        <v>-8.4560513902248697</v>
      </c>
      <c r="AS90" s="317">
        <v>-4.85575404290958</v>
      </c>
      <c r="AT90" s="317">
        <v>-3.1313652354199801</v>
      </c>
      <c r="AU90" s="317">
        <v>-5.9232139471604501</v>
      </c>
      <c r="AV90" s="317">
        <v>-2.3045722895435099</v>
      </c>
      <c r="AW90" s="317">
        <v>-5.3012856951065199</v>
      </c>
      <c r="AX90" s="317">
        <v>-2.2225196075339499</v>
      </c>
      <c r="AY90" s="317">
        <v>-4.3274797173251098</v>
      </c>
      <c r="AZ90" s="317">
        <v>-1.7100513603624601</v>
      </c>
      <c r="BA90" s="317">
        <v>-3.0540471834507601</v>
      </c>
    </row>
    <row r="91" spans="1:53" x14ac:dyDescent="0.3">
      <c r="A91" s="31" t="s">
        <v>22</v>
      </c>
      <c r="B91" s="318">
        <v>0</v>
      </c>
      <c r="C91" s="318">
        <v>0</v>
      </c>
      <c r="D91" s="318">
        <v>0</v>
      </c>
      <c r="E91" s="318">
        <v>0</v>
      </c>
      <c r="F91" s="318">
        <v>0</v>
      </c>
      <c r="G91" s="318">
        <v>0.80250019339009004</v>
      </c>
      <c r="H91" s="318">
        <v>0.50852456044271999</v>
      </c>
      <c r="I91" s="318">
        <v>0.59135283673035</v>
      </c>
      <c r="J91" s="318">
        <v>0.58527844667736995</v>
      </c>
      <c r="K91" s="318">
        <v>0.62317987369000005</v>
      </c>
      <c r="L91" s="318">
        <v>0.66484980470499999</v>
      </c>
      <c r="M91" s="318">
        <v>1.3117196746599999</v>
      </c>
      <c r="N91" s="318">
        <v>1.1896868725554901</v>
      </c>
      <c r="O91" s="318">
        <v>1.4474495544999999</v>
      </c>
      <c r="P91" s="318">
        <v>1.37136970215</v>
      </c>
      <c r="Q91" s="318">
        <v>1.1397497862999999</v>
      </c>
      <c r="R91" s="318">
        <v>2.0379561674295701</v>
      </c>
      <c r="S91" s="318">
        <v>-2.53286509413745</v>
      </c>
      <c r="T91" s="318">
        <v>0.58104294084942998</v>
      </c>
      <c r="U91" s="318">
        <v>4.4509887361245504</v>
      </c>
      <c r="V91" s="318">
        <v>1.23617477957496</v>
      </c>
      <c r="W91" s="318">
        <v>0.87</v>
      </c>
      <c r="X91" s="318">
        <v>0.34915552224217</v>
      </c>
      <c r="Y91" s="318">
        <v>-0.19122025485426999</v>
      </c>
      <c r="Z91" s="318">
        <v>0.69937150112309998</v>
      </c>
      <c r="AA91" s="318">
        <v>0.22367285086795999</v>
      </c>
      <c r="AB91" s="318">
        <v>0.53171240426856003</v>
      </c>
      <c r="AC91" s="318">
        <v>3.4228357304479901E-2</v>
      </c>
      <c r="AD91" s="318">
        <v>1.1412351979926401</v>
      </c>
      <c r="AE91" s="318">
        <v>0.80952191297910003</v>
      </c>
      <c r="AF91" s="318">
        <v>1.1739999999999999</v>
      </c>
      <c r="AG91" s="318">
        <v>-0.28992026657418002</v>
      </c>
      <c r="AH91" s="318">
        <v>-4.2551957048021603</v>
      </c>
      <c r="AI91" s="318">
        <v>0.90797216097618005</v>
      </c>
      <c r="AJ91" s="318">
        <v>2.4427324715839999E-2</v>
      </c>
      <c r="AK91" s="318">
        <v>-7.6809811985619994E-2</v>
      </c>
      <c r="AL91" s="318">
        <v>-7.2616501858199997E-2</v>
      </c>
      <c r="AM91" s="318">
        <v>-9.3107774102411098E-2</v>
      </c>
      <c r="AN91" s="318">
        <v>-7.5972601944079995E-2</v>
      </c>
      <c r="AO91" s="318">
        <v>-5.6162701437159998E-2</v>
      </c>
      <c r="AP91" s="318">
        <v>-5.7499201471359999E-2</v>
      </c>
      <c r="AQ91" s="318">
        <v>-2.8183939005652401</v>
      </c>
      <c r="AR91" s="318">
        <v>-9.3198602384879994E-2</v>
      </c>
      <c r="AS91" s="318">
        <v>-8.4008382649709404E-2</v>
      </c>
      <c r="AT91" s="318">
        <v>0.27678182629110598</v>
      </c>
      <c r="AU91" s="318">
        <v>-0.12843792058662701</v>
      </c>
      <c r="AV91" s="318">
        <v>-7.5209342307648794E-2</v>
      </c>
      <c r="AW91" s="318">
        <v>-9.2589352696389807E-2</v>
      </c>
      <c r="AX91" s="318">
        <v>0.63259117207350801</v>
      </c>
      <c r="AY91" s="318">
        <v>2.0362586267834201E-2</v>
      </c>
      <c r="AZ91" s="318">
        <v>1.7424628794972099</v>
      </c>
      <c r="BA91" s="318">
        <v>0</v>
      </c>
    </row>
    <row r="92" spans="1:53" x14ac:dyDescent="0.3">
      <c r="A92" s="31" t="s">
        <v>24</v>
      </c>
      <c r="B92" s="319">
        <f t="shared" ref="B92:AG92" si="30">SUM(B93:B95)</f>
        <v>-5.7901794887401319E-2</v>
      </c>
      <c r="C92" s="319">
        <f t="shared" si="30"/>
        <v>0.16266354948839976</v>
      </c>
      <c r="D92" s="319">
        <f t="shared" si="30"/>
        <v>0.21075106871120208</v>
      </c>
      <c r="E92" s="319">
        <f t="shared" si="30"/>
        <v>2.2745570143100372E-2</v>
      </c>
      <c r="F92" s="319">
        <f t="shared" si="30"/>
        <v>0.21428969713654875</v>
      </c>
      <c r="G92" s="319">
        <f t="shared" si="30"/>
        <v>0.214668973823405</v>
      </c>
      <c r="H92" s="319">
        <f t="shared" si="30"/>
        <v>-1.1999075051149399E-2</v>
      </c>
      <c r="I92" s="319">
        <f t="shared" si="30"/>
        <v>-5.5956507566399805E-2</v>
      </c>
      <c r="J92" s="319">
        <f t="shared" si="30"/>
        <v>3.6554319836298858E-2</v>
      </c>
      <c r="K92" s="319">
        <f t="shared" si="30"/>
        <v>8.3981613141658681E-2</v>
      </c>
      <c r="L92" s="319">
        <f t="shared" si="30"/>
        <v>-2.8316587636905994E-3</v>
      </c>
      <c r="M92" s="319">
        <f t="shared" si="30"/>
        <v>0.51894282141187142</v>
      </c>
      <c r="N92" s="319">
        <f t="shared" si="30"/>
        <v>0.45138167870221346</v>
      </c>
      <c r="O92" s="319">
        <f t="shared" si="30"/>
        <v>-0.49396060060972902</v>
      </c>
      <c r="P92" s="319">
        <f t="shared" si="30"/>
        <v>-0.21506317726375801</v>
      </c>
      <c r="Q92" s="319">
        <f t="shared" si="30"/>
        <v>0.1770569773270097</v>
      </c>
      <c r="R92" s="319">
        <f t="shared" si="30"/>
        <v>8.7811429954134865E-2</v>
      </c>
      <c r="S92" s="319">
        <f t="shared" si="30"/>
        <v>-1.2894341212487674</v>
      </c>
      <c r="T92" s="319">
        <f t="shared" si="30"/>
        <v>0.77210692941184966</v>
      </c>
      <c r="U92" s="319">
        <f t="shared" si="30"/>
        <v>2.7326835535436</v>
      </c>
      <c r="V92" s="319">
        <f t="shared" si="30"/>
        <v>-2.3411917886938998</v>
      </c>
      <c r="W92" s="319">
        <f t="shared" si="30"/>
        <v>0.61665089996957834</v>
      </c>
      <c r="X92" s="319">
        <f t="shared" si="30"/>
        <v>0.28275192188641007</v>
      </c>
      <c r="Y92" s="319">
        <f t="shared" si="30"/>
        <v>1.1325963632948111</v>
      </c>
      <c r="Z92" s="319">
        <f t="shared" si="30"/>
        <v>2.0879451247391221</v>
      </c>
      <c r="AA92" s="319">
        <f t="shared" si="30"/>
        <v>-5.0804446118118198</v>
      </c>
      <c r="AB92" s="319">
        <f t="shared" si="30"/>
        <v>2.6579499375018498</v>
      </c>
      <c r="AC92" s="319">
        <f t="shared" si="30"/>
        <v>3.7981030138024789</v>
      </c>
      <c r="AD92" s="319">
        <f t="shared" si="30"/>
        <v>0.15165793712467002</v>
      </c>
      <c r="AE92" s="319">
        <f t="shared" si="30"/>
        <v>0.23165147114112303</v>
      </c>
      <c r="AF92" s="319">
        <f t="shared" si="30"/>
        <v>1.1341414834892309</v>
      </c>
      <c r="AG92" s="319">
        <f t="shared" si="30"/>
        <v>2.1716846743219897</v>
      </c>
      <c r="AH92" s="319">
        <f t="shared" ref="AH92:BM92" si="31">SUM(AH93:AH95)</f>
        <v>0.58588009141826303</v>
      </c>
      <c r="AI92" s="319">
        <f t="shared" si="31"/>
        <v>0.5526702364924011</v>
      </c>
      <c r="AJ92" s="319">
        <f t="shared" si="31"/>
        <v>-0.30986623872002306</v>
      </c>
      <c r="AK92" s="319">
        <f t="shared" si="31"/>
        <v>1.38916594712129</v>
      </c>
      <c r="AL92" s="319">
        <f t="shared" si="31"/>
        <v>0.71073894972843576</v>
      </c>
      <c r="AM92" s="319">
        <f t="shared" si="31"/>
        <v>-0.561943362630138</v>
      </c>
      <c r="AN92" s="319">
        <f t="shared" si="31"/>
        <v>4.5654198163876529</v>
      </c>
      <c r="AO92" s="319">
        <f t="shared" si="31"/>
        <v>5.1587205556331801</v>
      </c>
      <c r="AP92" s="319">
        <f t="shared" si="31"/>
        <v>6.3534176308313697</v>
      </c>
      <c r="AQ92" s="319">
        <f t="shared" si="31"/>
        <v>8.7687225554518395</v>
      </c>
      <c r="AR92" s="319">
        <f t="shared" si="31"/>
        <v>0.22964751362203101</v>
      </c>
      <c r="AS92" s="319">
        <f t="shared" si="31"/>
        <v>1.4394292228319761</v>
      </c>
      <c r="AT92" s="319">
        <f t="shared" si="31"/>
        <v>-1.5580555736915851</v>
      </c>
      <c r="AU92" s="319">
        <f t="shared" si="31"/>
        <v>-3.3594931467129605</v>
      </c>
      <c r="AV92" s="319">
        <f t="shared" si="31"/>
        <v>-3.9352548716808098</v>
      </c>
      <c r="AW92" s="319">
        <f t="shared" si="31"/>
        <v>-2.828427467175227</v>
      </c>
      <c r="AX92" s="319">
        <f t="shared" si="31"/>
        <v>-2.9689002034500001</v>
      </c>
      <c r="AY92" s="319">
        <f t="shared" si="31"/>
        <v>2.0948583633337861</v>
      </c>
      <c r="AZ92" s="319">
        <f t="shared" si="31"/>
        <v>0.96253312054624796</v>
      </c>
      <c r="BA92" s="319">
        <f t="shared" si="31"/>
        <v>1.328675491312082</v>
      </c>
    </row>
    <row r="93" spans="1:53" ht="16.2" x14ac:dyDescent="0.3">
      <c r="A93" s="32" t="s">
        <v>104</v>
      </c>
      <c r="B93" s="320">
        <v>4.75000000002834E-5</v>
      </c>
      <c r="C93" s="320">
        <v>-4.7500000000255698E-5</v>
      </c>
      <c r="D93" s="320">
        <v>9.5000000000094995E-5</v>
      </c>
      <c r="E93" s="320">
        <v>-2.7755575615628901E-17</v>
      </c>
      <c r="F93" s="320">
        <v>-2.4980018054066002E-16</v>
      </c>
      <c r="G93" s="320">
        <v>-0.122645</v>
      </c>
      <c r="H93" s="320">
        <v>-2.3654999999999999E-2</v>
      </c>
      <c r="I93" s="320">
        <v>-2.7265000000000001E-2</v>
      </c>
      <c r="J93" s="320">
        <v>-9.9750000000000394E-3</v>
      </c>
      <c r="K93" s="320">
        <v>5.1743472931598802E-3</v>
      </c>
      <c r="L93" s="320">
        <v>4.6929988860050502E-5</v>
      </c>
      <c r="M93" s="320">
        <v>0.10897143413292</v>
      </c>
      <c r="N93" s="320">
        <v>-1.16386372372795E-2</v>
      </c>
      <c r="O93" s="320">
        <v>-2.1628448214499999E-2</v>
      </c>
      <c r="P93" s="320">
        <v>5.0996718061198099E-3</v>
      </c>
      <c r="Q93" s="320">
        <v>2.6584400248569801E-2</v>
      </c>
      <c r="R93" s="320">
        <v>-7.0828775085002302E-3</v>
      </c>
      <c r="S93" s="320">
        <v>-6.6611706533887203</v>
      </c>
      <c r="T93" s="320">
        <v>-10.498773317928499</v>
      </c>
      <c r="U93" s="320">
        <v>-10.9871767242927</v>
      </c>
      <c r="V93" s="320">
        <v>-13.0474731369578</v>
      </c>
      <c r="W93" s="320">
        <v>-3.1836302305924198</v>
      </c>
      <c r="X93" s="320">
        <v>-7.2351231962837099</v>
      </c>
      <c r="Y93" s="320">
        <v>-0.18854452247224901</v>
      </c>
      <c r="Z93" s="320">
        <v>0.98350108744224196</v>
      </c>
      <c r="AA93" s="320">
        <v>-3.8200465915053199</v>
      </c>
      <c r="AB93" s="320">
        <v>2.03925900732981</v>
      </c>
      <c r="AC93" s="320">
        <v>3.15551528611992</v>
      </c>
      <c r="AD93" s="320">
        <v>-0.122961270629681</v>
      </c>
      <c r="AE93" s="320">
        <v>-2.2660672029057E-2</v>
      </c>
      <c r="AF93" s="320">
        <v>0.61050984327242097</v>
      </c>
      <c r="AG93" s="320">
        <v>3.3669837894806798</v>
      </c>
      <c r="AH93" s="320">
        <v>0.240777560384343</v>
      </c>
      <c r="AI93" s="320">
        <v>7.8076127859000102E-2</v>
      </c>
      <c r="AJ93" s="320">
        <v>-0.60639231279348305</v>
      </c>
      <c r="AK93" s="320">
        <v>0.48610195344086099</v>
      </c>
      <c r="AL93" s="320">
        <v>-4.4427363001547003E-2</v>
      </c>
      <c r="AM93" s="320">
        <v>-0.32876702070069402</v>
      </c>
      <c r="AN93" s="320">
        <v>-1.62732599160571E-2</v>
      </c>
      <c r="AO93" s="320">
        <v>-1.4866958507800001</v>
      </c>
      <c r="AP93" s="320">
        <v>0.41546713658041901</v>
      </c>
      <c r="AQ93" s="320">
        <v>3.34388632337284</v>
      </c>
      <c r="AR93" s="320">
        <v>0.114979369289338</v>
      </c>
      <c r="AS93" s="320">
        <v>-0.48177607971446401</v>
      </c>
      <c r="AT93" s="320">
        <v>0.67661549174073499</v>
      </c>
      <c r="AU93" s="320">
        <v>-2.3484967703207702</v>
      </c>
      <c r="AV93" s="320">
        <v>-2.8853964730147599</v>
      </c>
      <c r="AW93" s="320">
        <v>-1.8365940286723701</v>
      </c>
      <c r="AX93" s="320">
        <v>-1.45861889576571</v>
      </c>
      <c r="AY93" s="320">
        <v>1.9084482279710999</v>
      </c>
      <c r="AZ93" s="320">
        <v>0.76010078239365297</v>
      </c>
      <c r="BA93" s="320">
        <v>0.95378465416950298</v>
      </c>
    </row>
    <row r="94" spans="1:53" ht="16.2" x14ac:dyDescent="0.3">
      <c r="A94" s="32" t="s">
        <v>105</v>
      </c>
      <c r="B94" s="321">
        <v>-5.7949294887401602E-2</v>
      </c>
      <c r="C94" s="321">
        <v>0.16271104948840001</v>
      </c>
      <c r="D94" s="321">
        <v>0.21065606871120199</v>
      </c>
      <c r="E94" s="321">
        <v>2.2745570143100399E-2</v>
      </c>
      <c r="F94" s="321">
        <v>0.214289697136549</v>
      </c>
      <c r="G94" s="321">
        <v>0.337313973823405</v>
      </c>
      <c r="H94" s="321">
        <v>1.16559249488506E-2</v>
      </c>
      <c r="I94" s="321">
        <v>-2.86915075663998E-2</v>
      </c>
      <c r="J94" s="321">
        <v>4.6529319836298898E-2</v>
      </c>
      <c r="K94" s="321">
        <v>7.88072658484988E-2</v>
      </c>
      <c r="L94" s="321">
        <v>-2.8785887525506499E-3</v>
      </c>
      <c r="M94" s="321">
        <v>6.2337962985551401E-2</v>
      </c>
      <c r="N94" s="321">
        <v>-7.4088267893430704E-3</v>
      </c>
      <c r="O94" s="321">
        <v>-0.34618568997879701</v>
      </c>
      <c r="P94" s="321">
        <v>-9.7352927811655804E-2</v>
      </c>
      <c r="Q94" s="321">
        <v>2.2698380163551898E-2</v>
      </c>
      <c r="R94" s="321">
        <v>0.16591996809779999</v>
      </c>
      <c r="S94" s="321">
        <v>-0.88004592862794695</v>
      </c>
      <c r="T94" s="321">
        <v>-0.58284343742205103</v>
      </c>
      <c r="U94" s="321">
        <v>1.5550042061316001</v>
      </c>
      <c r="V94" s="321">
        <v>-1.8621165930429999</v>
      </c>
      <c r="W94" s="321">
        <v>4.6151799999897901E-2</v>
      </c>
      <c r="X94" s="321">
        <v>0.12525816529021999</v>
      </c>
      <c r="Y94" s="321">
        <v>0.45762928157616001</v>
      </c>
      <c r="Z94" s="321">
        <v>0.82839608858467995</v>
      </c>
      <c r="AA94" s="321">
        <v>-1.2603980203064999</v>
      </c>
      <c r="AB94" s="321">
        <v>0.61869093017204002</v>
      </c>
      <c r="AC94" s="321">
        <v>0.64258772768255901</v>
      </c>
      <c r="AD94" s="321">
        <v>0.274619207754351</v>
      </c>
      <c r="AE94" s="321">
        <v>0.25431214317018003</v>
      </c>
      <c r="AF94" s="321">
        <v>0.52363164021680997</v>
      </c>
      <c r="AG94" s="321">
        <v>-1.19529911515869</v>
      </c>
      <c r="AH94" s="321">
        <v>0.34510253103392002</v>
      </c>
      <c r="AI94" s="321">
        <v>0.47459410863340101</v>
      </c>
      <c r="AJ94" s="321">
        <v>0.29652607407345999</v>
      </c>
      <c r="AK94" s="321">
        <v>0.903063993680429</v>
      </c>
      <c r="AL94" s="321">
        <v>0.75533890172152196</v>
      </c>
      <c r="AM94" s="321">
        <v>-0.233176341929444</v>
      </c>
      <c r="AN94" s="321">
        <v>4.5816930763037096</v>
      </c>
      <c r="AO94" s="321">
        <v>6.6454164064131804</v>
      </c>
      <c r="AP94" s="321">
        <v>5.9379504942509502</v>
      </c>
      <c r="AQ94" s="321">
        <v>5.4248362320789996</v>
      </c>
      <c r="AR94" s="321">
        <v>0.114668144332693</v>
      </c>
      <c r="AS94" s="321">
        <v>1.92120530254644</v>
      </c>
      <c r="AT94" s="321">
        <v>-2.2346710654323201</v>
      </c>
      <c r="AU94" s="321">
        <v>-1.0109963763921901</v>
      </c>
      <c r="AV94" s="321">
        <v>-1.0498583986660499</v>
      </c>
      <c r="AW94" s="321">
        <v>-0.99183343850285699</v>
      </c>
      <c r="AX94" s="321">
        <v>-1.51028130768429</v>
      </c>
      <c r="AY94" s="321">
        <v>0.186410135362686</v>
      </c>
      <c r="AZ94" s="321">
        <v>0.20243233815259501</v>
      </c>
      <c r="BA94" s="321">
        <v>0.37489083714257898</v>
      </c>
    </row>
    <row r="95" spans="1:53" ht="16.2" x14ac:dyDescent="0.3">
      <c r="A95" s="32" t="s">
        <v>107</v>
      </c>
      <c r="B95" s="322">
        <v>0</v>
      </c>
      <c r="C95" s="322">
        <v>0</v>
      </c>
      <c r="D95" s="322">
        <v>0</v>
      </c>
      <c r="E95" s="322">
        <v>0</v>
      </c>
      <c r="F95" s="322">
        <v>0</v>
      </c>
      <c r="G95" s="322">
        <v>0</v>
      </c>
      <c r="H95" s="322">
        <v>0</v>
      </c>
      <c r="I95" s="322">
        <v>0</v>
      </c>
      <c r="J95" s="322">
        <v>0</v>
      </c>
      <c r="K95" s="322">
        <v>0</v>
      </c>
      <c r="L95" s="322">
        <v>0</v>
      </c>
      <c r="M95" s="322">
        <v>0.3476334242934</v>
      </c>
      <c r="N95" s="322">
        <v>0.47042914272883601</v>
      </c>
      <c r="O95" s="322">
        <v>-0.12614646241643199</v>
      </c>
      <c r="P95" s="322">
        <v>-0.122809921258222</v>
      </c>
      <c r="Q95" s="322">
        <v>0.12777419691488801</v>
      </c>
      <c r="R95" s="322">
        <v>-7.1025660635164897E-2</v>
      </c>
      <c r="S95" s="322">
        <v>6.2517824607678998</v>
      </c>
      <c r="T95" s="322">
        <v>11.8537236847624</v>
      </c>
      <c r="U95" s="322">
        <v>12.164856071704699</v>
      </c>
      <c r="V95" s="322">
        <v>12.5683979413069</v>
      </c>
      <c r="W95" s="322">
        <v>3.7541293305621002</v>
      </c>
      <c r="X95" s="322">
        <v>7.3926169528798997</v>
      </c>
      <c r="Y95" s="322">
        <v>0.86351160419090001</v>
      </c>
      <c r="Z95" s="322">
        <v>0.27604794871220001</v>
      </c>
      <c r="AA95" s="322">
        <v>0</v>
      </c>
      <c r="AB95" s="322">
        <v>0</v>
      </c>
      <c r="AC95" s="322">
        <v>0</v>
      </c>
      <c r="AD95" s="322">
        <v>0</v>
      </c>
      <c r="AE95" s="322">
        <v>0</v>
      </c>
      <c r="AF95" s="322">
        <v>0</v>
      </c>
      <c r="AG95" s="322">
        <v>0</v>
      </c>
      <c r="AH95" s="322">
        <v>0</v>
      </c>
      <c r="AI95" s="322">
        <v>0</v>
      </c>
      <c r="AJ95" s="322">
        <v>0</v>
      </c>
      <c r="AK95" s="322">
        <v>0</v>
      </c>
      <c r="AL95" s="322">
        <v>-1.7258899153912101E-4</v>
      </c>
      <c r="AM95" s="322">
        <v>0</v>
      </c>
      <c r="AN95" s="322">
        <v>0</v>
      </c>
      <c r="AO95" s="322">
        <v>0</v>
      </c>
      <c r="AP95" s="322">
        <v>0</v>
      </c>
      <c r="AQ95" s="322">
        <v>0</v>
      </c>
      <c r="AR95" s="322">
        <v>0</v>
      </c>
      <c r="AS95" s="322">
        <v>0</v>
      </c>
      <c r="AT95" s="322">
        <v>0</v>
      </c>
      <c r="AU95" s="322">
        <v>0</v>
      </c>
      <c r="AV95" s="322">
        <v>0</v>
      </c>
      <c r="AW95" s="322">
        <v>0</v>
      </c>
      <c r="AX95" s="322">
        <v>0</v>
      </c>
      <c r="AY95" s="322">
        <v>0</v>
      </c>
      <c r="AZ95" s="322">
        <v>0</v>
      </c>
      <c r="BA95" s="322">
        <v>0</v>
      </c>
    </row>
    <row r="96" spans="1:53" x14ac:dyDescent="0.3">
      <c r="A96" s="31" t="s">
        <v>25</v>
      </c>
      <c r="B96" s="323">
        <v>-0.34154896249913003</v>
      </c>
      <c r="C96" s="323">
        <v>1.7170054918560801E-2</v>
      </c>
      <c r="D96" s="323">
        <v>0.228101302003932</v>
      </c>
      <c r="E96" s="323">
        <v>0.17504976016067</v>
      </c>
      <c r="F96" s="323">
        <v>4.9191546351108402E-2</v>
      </c>
      <c r="G96" s="323">
        <v>0.28859453670069002</v>
      </c>
      <c r="H96" s="323">
        <v>4.0624365410932298E-2</v>
      </c>
      <c r="I96" s="323">
        <v>-7.2715239550289204E-2</v>
      </c>
      <c r="J96" s="323">
        <v>-7.9477493069700103E-2</v>
      </c>
      <c r="K96" s="323">
        <v>5.70337193907616E-2</v>
      </c>
      <c r="L96" s="323">
        <v>1.22257956229489E-2</v>
      </c>
      <c r="M96" s="323">
        <v>-0.20739852915159901</v>
      </c>
      <c r="N96" s="323">
        <v>0.27339720606110002</v>
      </c>
      <c r="O96" s="323">
        <v>-6.1562338938847799E-2</v>
      </c>
      <c r="P96" s="323">
        <v>-7.8082393415271706E-2</v>
      </c>
      <c r="Q96" s="323">
        <v>9.2886568070202902E-2</v>
      </c>
      <c r="R96" s="323">
        <v>-1.77768291858367</v>
      </c>
      <c r="S96" s="323">
        <v>-1.5694070464180601</v>
      </c>
      <c r="T96" s="323">
        <v>1.64500557197484</v>
      </c>
      <c r="U96" s="323">
        <v>0.20065657374207799</v>
      </c>
      <c r="V96" s="323">
        <v>0.96737727189184097</v>
      </c>
      <c r="W96" s="323">
        <v>0.841435526481768</v>
      </c>
      <c r="X96" s="323">
        <v>2.43036392353853E-2</v>
      </c>
      <c r="Y96" s="323">
        <v>3.4667163075810401</v>
      </c>
      <c r="Z96" s="323">
        <v>1.5333443321132501</v>
      </c>
      <c r="AA96" s="323">
        <v>-3.7328471380840602</v>
      </c>
      <c r="AB96" s="323">
        <v>2.25126611913984</v>
      </c>
      <c r="AC96" s="323">
        <v>-0.274085245524815</v>
      </c>
      <c r="AD96" s="323">
        <v>-2.57263095729485E-2</v>
      </c>
      <c r="AE96" s="323">
        <v>-1.0195796920921201</v>
      </c>
      <c r="AF96" s="323">
        <v>-0.56026994785901496</v>
      </c>
      <c r="AG96" s="323">
        <v>-2.1946265788332502</v>
      </c>
      <c r="AH96" s="323">
        <v>1.01502653398501</v>
      </c>
      <c r="AI96" s="323">
        <v>-0.48578245467432402</v>
      </c>
      <c r="AJ96" s="323">
        <v>-1.6269525389769699</v>
      </c>
      <c r="AK96" s="323">
        <v>0.65624659208585501</v>
      </c>
      <c r="AL96" s="323">
        <v>-1.1225658790842501</v>
      </c>
      <c r="AM96" s="323">
        <v>0.98402502607718301</v>
      </c>
      <c r="AN96" s="323">
        <v>1.10919727267713</v>
      </c>
      <c r="AO96" s="323">
        <v>-1.9277441205864401</v>
      </c>
      <c r="AP96" s="323">
        <v>0.60316218350913697</v>
      </c>
      <c r="AQ96" s="323">
        <v>0.70679351854068195</v>
      </c>
      <c r="AR96" s="323">
        <v>-0.78491168765469299</v>
      </c>
      <c r="AS96" s="323">
        <v>-1.4989666312638701</v>
      </c>
      <c r="AT96" s="323">
        <v>0.20779685275748799</v>
      </c>
      <c r="AU96" s="323">
        <v>0.22612854884681299</v>
      </c>
      <c r="AV96" s="323">
        <v>-6.9943615917424902</v>
      </c>
      <c r="AW96" s="323">
        <v>-1.6096461079882101</v>
      </c>
      <c r="AX96" s="323">
        <v>-8.9582916040146898</v>
      </c>
      <c r="AY96" s="323">
        <v>1.0418095249393899</v>
      </c>
      <c r="AZ96" s="323">
        <v>0.209910779612867</v>
      </c>
      <c r="BA96" s="323">
        <v>1.3517497958075699</v>
      </c>
    </row>
    <row r="97" spans="1:53" x14ac:dyDescent="0.3">
      <c r="A97" s="31" t="s">
        <v>26</v>
      </c>
      <c r="B97" s="324">
        <v>1.19356004716847</v>
      </c>
      <c r="C97" s="324">
        <v>2.03343505775316E-2</v>
      </c>
      <c r="D97" s="324">
        <v>-0.18511930321195</v>
      </c>
      <c r="E97" s="324">
        <v>2.7654574781509501E-2</v>
      </c>
      <c r="F97" s="324">
        <v>2.4950954420659501E-2</v>
      </c>
      <c r="G97" s="324">
        <v>-5.6188150026998299E-2</v>
      </c>
      <c r="H97" s="324">
        <v>-9.7457905567561107E-2</v>
      </c>
      <c r="I97" s="324">
        <v>0.14967340240504001</v>
      </c>
      <c r="J97" s="324">
        <v>7.1600093316319405E-2</v>
      </c>
      <c r="K97" s="324">
        <v>-0.13592458961590001</v>
      </c>
      <c r="L97" s="324">
        <v>0.15019446163910999</v>
      </c>
      <c r="M97" s="324">
        <v>0.16470986723374101</v>
      </c>
      <c r="N97" s="324">
        <v>-2.76110488182497E-2</v>
      </c>
      <c r="O97" s="324">
        <v>-8.3182579984070595E-2</v>
      </c>
      <c r="P97" s="324">
        <v>-1.09035430597604E-2</v>
      </c>
      <c r="Q97" s="324">
        <v>0.28335321976892103</v>
      </c>
      <c r="R97" s="324">
        <v>-0.15675057141760901</v>
      </c>
      <c r="S97" s="324">
        <v>-0.79900321191295998</v>
      </c>
      <c r="T97" s="324">
        <v>-0.52756322848199999</v>
      </c>
      <c r="U97" s="324">
        <v>-0.32514390372836</v>
      </c>
      <c r="V97" s="324">
        <v>-0.31762860106237001</v>
      </c>
      <c r="W97" s="324">
        <v>-0.24989120990427999</v>
      </c>
      <c r="X97" s="324">
        <v>-0.48962195497001998</v>
      </c>
      <c r="Y97" s="324">
        <v>0.73620190826528098</v>
      </c>
      <c r="Z97" s="324">
        <v>0.71912198102644997</v>
      </c>
      <c r="AA97" s="324">
        <v>-1.23786669220764</v>
      </c>
      <c r="AB97" s="324">
        <v>0.68281745054375997</v>
      </c>
      <c r="AC97" s="324">
        <v>-0.28924031497990998</v>
      </c>
      <c r="AD97" s="324">
        <v>0.80284174276507903</v>
      </c>
      <c r="AE97" s="324">
        <v>1.84537050664318</v>
      </c>
      <c r="AF97" s="324">
        <v>3.21362000137606E-2</v>
      </c>
      <c r="AG97" s="324">
        <v>-1.1153751969926899</v>
      </c>
      <c r="AH97" s="324">
        <v>-0.36517278391362001</v>
      </c>
      <c r="AI97" s="324">
        <v>-0.80432764201270102</v>
      </c>
      <c r="AJ97" s="324">
        <v>2.36819833148523</v>
      </c>
      <c r="AK97" s="324">
        <v>0.185686961557403</v>
      </c>
      <c r="AL97" s="324">
        <v>-0.85039616028675602</v>
      </c>
      <c r="AM97" s="324">
        <v>4.4501455782759001</v>
      </c>
      <c r="AN97" s="324">
        <v>2.1310372341380099</v>
      </c>
      <c r="AO97" s="324">
        <v>-3.5747420960829501E-2</v>
      </c>
      <c r="AP97" s="324">
        <v>4.2938671795400696</v>
      </c>
      <c r="AQ97" s="324">
        <v>2.2544719232020198</v>
      </c>
      <c r="AR97" s="324">
        <v>3.6926151058605101</v>
      </c>
      <c r="AS97" s="324">
        <v>0.53906918780268498</v>
      </c>
      <c r="AT97" s="324">
        <v>2.4928943975652098</v>
      </c>
      <c r="AU97" s="324">
        <v>2.7694606139011002</v>
      </c>
      <c r="AV97" s="324">
        <v>-0.438894381440187</v>
      </c>
      <c r="AW97" s="324">
        <v>5.2609119267995199</v>
      </c>
      <c r="AX97" s="324">
        <v>-5.3272146741682302</v>
      </c>
      <c r="AY97" s="324">
        <v>1.6609569735553002E-2</v>
      </c>
      <c r="AZ97" s="324">
        <v>0.192164740182552</v>
      </c>
      <c r="BA97" s="324">
        <v>-7.75306405239371E-2</v>
      </c>
    </row>
    <row r="98" spans="1:53" x14ac:dyDescent="0.3">
      <c r="A98" s="31" t="s">
        <v>27</v>
      </c>
      <c r="B98" s="325">
        <f t="shared" ref="B98:AG98" si="32">SUM(B99:B101)</f>
        <v>0.10736956822877999</v>
      </c>
      <c r="C98" s="325">
        <f t="shared" si="32"/>
        <v>0.23863512938661</v>
      </c>
      <c r="D98" s="325">
        <f t="shared" si="32"/>
        <v>0</v>
      </c>
      <c r="E98" s="325">
        <f t="shared" si="32"/>
        <v>0</v>
      </c>
      <c r="F98" s="325">
        <f t="shared" si="32"/>
        <v>0</v>
      </c>
      <c r="G98" s="325">
        <f t="shared" si="32"/>
        <v>4.1769578361300005E-3</v>
      </c>
      <c r="H98" s="325">
        <f t="shared" si="32"/>
        <v>2.1819590569000001E-3</v>
      </c>
      <c r="I98" s="325">
        <f t="shared" si="32"/>
        <v>3.8608746217479999E-2</v>
      </c>
      <c r="J98" s="325">
        <f t="shared" si="32"/>
        <v>1.350737576369E-2</v>
      </c>
      <c r="K98" s="325">
        <f t="shared" si="32"/>
        <v>-4.1202708594080005E-2</v>
      </c>
      <c r="L98" s="325">
        <f t="shared" si="32"/>
        <v>-0.10834366499774001</v>
      </c>
      <c r="M98" s="325">
        <f t="shared" si="32"/>
        <v>-5.7256502517449993E-2</v>
      </c>
      <c r="N98" s="325">
        <f t="shared" si="32"/>
        <v>-1.9384684328699301E-3</v>
      </c>
      <c r="O98" s="325">
        <f t="shared" si="32"/>
        <v>2.8225200914690215E-2</v>
      </c>
      <c r="P98" s="325">
        <f t="shared" si="32"/>
        <v>-5.055073817003498E-4</v>
      </c>
      <c r="Q98" s="325">
        <f t="shared" si="32"/>
        <v>6.6947087620195037E-3</v>
      </c>
      <c r="R98" s="325">
        <f t="shared" si="32"/>
        <v>-2.8181165408640522E-2</v>
      </c>
      <c r="S98" s="325">
        <f t="shared" si="32"/>
        <v>-0.25895349494755859</v>
      </c>
      <c r="T98" s="325">
        <f t="shared" si="32"/>
        <v>0.5604035042743869</v>
      </c>
      <c r="U98" s="325">
        <f t="shared" si="32"/>
        <v>1.0284331100567798</v>
      </c>
      <c r="V98" s="325">
        <f t="shared" si="32"/>
        <v>-0.55744416475959901</v>
      </c>
      <c r="W98" s="325">
        <f t="shared" si="32"/>
        <v>0.72330515601753098</v>
      </c>
      <c r="X98" s="325">
        <f t="shared" si="32"/>
        <v>0.32337392166378798</v>
      </c>
      <c r="Y98" s="325">
        <f t="shared" si="32"/>
        <v>2.9663552326520307E-2</v>
      </c>
      <c r="Z98" s="325">
        <f t="shared" si="32"/>
        <v>0.11611656033701029</v>
      </c>
      <c r="AA98" s="325">
        <f t="shared" si="32"/>
        <v>1.603919024411</v>
      </c>
      <c r="AB98" s="325">
        <f t="shared" si="32"/>
        <v>0.85572045159383703</v>
      </c>
      <c r="AC98" s="325">
        <f t="shared" si="32"/>
        <v>-0.18055106805173199</v>
      </c>
      <c r="AD98" s="325">
        <f t="shared" si="32"/>
        <v>0.31035127532592999</v>
      </c>
      <c r="AE98" s="325">
        <f t="shared" si="32"/>
        <v>8.5477344005370201E-2</v>
      </c>
      <c r="AF98" s="325">
        <f t="shared" si="32"/>
        <v>0.27113761804933001</v>
      </c>
      <c r="AG98" s="325">
        <f t="shared" si="32"/>
        <v>-5.0630849475943089E-2</v>
      </c>
      <c r="AH98" s="325">
        <f t="shared" ref="AH98:BM98" si="33">SUM(AH99:AH101)</f>
        <v>0.63556583296431102</v>
      </c>
      <c r="AI98" s="325">
        <f t="shared" si="33"/>
        <v>0.19133691545246001</v>
      </c>
      <c r="AJ98" s="325">
        <f t="shared" si="33"/>
        <v>1.5134155921694399</v>
      </c>
      <c r="AK98" s="325">
        <f t="shared" si="33"/>
        <v>-0.24920253847487842</v>
      </c>
      <c r="AL98" s="325">
        <f t="shared" si="33"/>
        <v>0.50982522712207901</v>
      </c>
      <c r="AM98" s="325">
        <f t="shared" si="33"/>
        <v>-0.78669813394897459</v>
      </c>
      <c r="AN98" s="325">
        <f t="shared" si="33"/>
        <v>0.117450980115229</v>
      </c>
      <c r="AO98" s="325">
        <f t="shared" si="33"/>
        <v>0.13397535199416999</v>
      </c>
      <c r="AP98" s="325">
        <f t="shared" si="33"/>
        <v>0.69993915899011105</v>
      </c>
      <c r="AQ98" s="325">
        <f t="shared" si="33"/>
        <v>-0.400502286324947</v>
      </c>
      <c r="AR98" s="325">
        <f t="shared" si="33"/>
        <v>-0.7317133416305841</v>
      </c>
      <c r="AS98" s="325">
        <f t="shared" si="33"/>
        <v>1.2590950680777184</v>
      </c>
      <c r="AT98" s="325">
        <f t="shared" si="33"/>
        <v>-0.43556406290350241</v>
      </c>
      <c r="AU98" s="325">
        <f t="shared" si="33"/>
        <v>-0.17265483059037962</v>
      </c>
      <c r="AV98" s="325">
        <f t="shared" si="33"/>
        <v>-2.3634906646560583</v>
      </c>
      <c r="AW98" s="325">
        <f t="shared" si="33"/>
        <v>0.76308434920192769</v>
      </c>
      <c r="AX98" s="325">
        <f t="shared" si="33"/>
        <v>-4.8954086401855204</v>
      </c>
      <c r="AY98" s="325">
        <f t="shared" si="33"/>
        <v>-1.2204840633489379E-2</v>
      </c>
      <c r="AZ98" s="325">
        <f t="shared" si="33"/>
        <v>2.15277517214621E-2</v>
      </c>
      <c r="BA98" s="325">
        <f t="shared" si="33"/>
        <v>-2.42365560068495E-3</v>
      </c>
    </row>
    <row r="99" spans="1:53" x14ac:dyDescent="0.3">
      <c r="A99" s="32" t="s">
        <v>40</v>
      </c>
      <c r="B99" s="326">
        <v>0</v>
      </c>
      <c r="C99" s="326">
        <v>0</v>
      </c>
      <c r="D99" s="326">
        <v>0</v>
      </c>
      <c r="E99" s="326">
        <v>0</v>
      </c>
      <c r="F99" s="326">
        <v>0</v>
      </c>
      <c r="G99" s="326">
        <v>3.06605815878E-3</v>
      </c>
      <c r="H99" s="326">
        <v>9.7555941388000002E-4</v>
      </c>
      <c r="I99" s="326">
        <v>7.9446552769799998E-3</v>
      </c>
      <c r="J99" s="326">
        <v>8.3657952114000002E-4</v>
      </c>
      <c r="K99" s="326">
        <v>-4.0724308768020002E-2</v>
      </c>
      <c r="L99" s="326">
        <v>6.7371960256000004E-3</v>
      </c>
      <c r="M99" s="326">
        <v>-1.2517190895599999E-3</v>
      </c>
      <c r="N99" s="326">
        <v>5.1211336793007E-4</v>
      </c>
      <c r="O99" s="326">
        <v>3.6817767033980202E-2</v>
      </c>
      <c r="P99" s="326">
        <v>-2.6894590528603302E-3</v>
      </c>
      <c r="Q99" s="326">
        <v>6.8118537563169504E-2</v>
      </c>
      <c r="R99" s="326">
        <v>-9.7842709029705207E-3</v>
      </c>
      <c r="S99" s="326">
        <v>5.2553012823411398E-2</v>
      </c>
      <c r="T99" s="326">
        <v>0.71423295872508696</v>
      </c>
      <c r="U99" s="326">
        <v>1.0726517968690299</v>
      </c>
      <c r="V99" s="326">
        <v>-0.16951557970957901</v>
      </c>
      <c r="W99" s="326">
        <v>0.77089474166030103</v>
      </c>
      <c r="X99" s="326">
        <v>0.46489017958803802</v>
      </c>
      <c r="Y99" s="326">
        <v>-4.4426249043179697E-2</v>
      </c>
      <c r="Z99" s="326">
        <v>7.2462346412760295E-2</v>
      </c>
      <c r="AA99" s="326">
        <v>1.5781595055739599</v>
      </c>
      <c r="AB99" s="326">
        <v>0.70808286960719702</v>
      </c>
      <c r="AC99" s="326">
        <v>-0.231355519155582</v>
      </c>
      <c r="AD99" s="326">
        <v>0.29532466586040002</v>
      </c>
      <c r="AE99" s="326">
        <v>7.0134266332160203E-2</v>
      </c>
      <c r="AF99" s="326">
        <v>0.33148483680256002</v>
      </c>
      <c r="AG99" s="326">
        <v>-4.7900740390653097E-2</v>
      </c>
      <c r="AH99" s="326">
        <v>0.59319140626688105</v>
      </c>
      <c r="AI99" s="326">
        <v>0.17926569017266</v>
      </c>
      <c r="AJ99" s="326">
        <v>1.1228792362267199</v>
      </c>
      <c r="AK99" s="326">
        <v>-0.247732633224784</v>
      </c>
      <c r="AL99" s="326">
        <v>0.48123976042479899</v>
      </c>
      <c r="AM99" s="326">
        <v>-0.80255574376307603</v>
      </c>
      <c r="AN99" s="326">
        <v>0.126106877183569</v>
      </c>
      <c r="AO99" s="326">
        <v>0.19242193223467</v>
      </c>
      <c r="AP99" s="326">
        <v>0.79482292685399103</v>
      </c>
      <c r="AQ99" s="326">
        <v>-0.27189362988332699</v>
      </c>
      <c r="AR99" s="326">
        <v>-0.57033029627937404</v>
      </c>
      <c r="AS99" s="326">
        <v>1.3787784006743</v>
      </c>
      <c r="AT99" s="326">
        <v>-0.352789116140938</v>
      </c>
      <c r="AU99" s="326">
        <v>-8.0467189881672202E-2</v>
      </c>
      <c r="AV99" s="326">
        <v>-2.2223948554030701</v>
      </c>
      <c r="AW99" s="326">
        <v>0.831098258990983</v>
      </c>
      <c r="AX99" s="326">
        <v>-4.8201252184733896</v>
      </c>
      <c r="AY99" s="326">
        <v>1.03369419361432E-3</v>
      </c>
      <c r="AZ99" s="326">
        <v>2.15277517214621E-2</v>
      </c>
      <c r="BA99" s="326">
        <v>-2.42365560068495E-3</v>
      </c>
    </row>
    <row r="100" spans="1:53" x14ac:dyDescent="0.3">
      <c r="A100" s="32" t="s">
        <v>41</v>
      </c>
      <c r="B100" s="327">
        <v>0</v>
      </c>
      <c r="C100" s="327">
        <v>0</v>
      </c>
      <c r="D100" s="327">
        <v>0</v>
      </c>
      <c r="E100" s="327">
        <v>0</v>
      </c>
      <c r="F100" s="327">
        <v>0</v>
      </c>
      <c r="G100" s="327">
        <v>-1.4189995193999999E-4</v>
      </c>
      <c r="H100" s="327">
        <v>0</v>
      </c>
      <c r="I100" s="327">
        <v>-3.3109988785999999E-4</v>
      </c>
      <c r="J100" s="327">
        <v>1.8919993592E-4</v>
      </c>
      <c r="K100" s="327">
        <v>-7.5679974368000002E-4</v>
      </c>
      <c r="L100" s="327">
        <v>-0.11508086102334</v>
      </c>
      <c r="M100" s="327">
        <v>0</v>
      </c>
      <c r="N100" s="327">
        <v>4.7299983980000001E-5</v>
      </c>
      <c r="O100" s="327">
        <v>-3.9731986543199999E-3</v>
      </c>
      <c r="P100" s="327">
        <v>-1.7027994232800001E-3</v>
      </c>
      <c r="Q100" s="327">
        <v>-2.227829245458E-2</v>
      </c>
      <c r="R100" s="327">
        <v>-1.1824995995E-3</v>
      </c>
      <c r="S100" s="327">
        <v>-1.2297995834799999E-3</v>
      </c>
      <c r="T100" s="327">
        <v>-7.094997597E-4</v>
      </c>
      <c r="U100" s="327">
        <v>-2.4122991829800002E-3</v>
      </c>
      <c r="V100" s="327">
        <v>-3.7366987344200301E-3</v>
      </c>
      <c r="W100" s="327">
        <v>-6.4327978212800003E-3</v>
      </c>
      <c r="X100" s="327">
        <v>-4.6826984140199996E-3</v>
      </c>
      <c r="Y100" s="327">
        <v>-4.6826984140199996E-3</v>
      </c>
      <c r="Z100" s="327">
        <v>-2.9184090115659998E-2</v>
      </c>
      <c r="AA100" s="327">
        <v>-4.498228476498E-2</v>
      </c>
      <c r="AB100" s="327">
        <v>0.1076074635545</v>
      </c>
      <c r="AC100" s="327">
        <v>-4.2569985581999998E-3</v>
      </c>
      <c r="AD100" s="327">
        <v>-1.25344957547E-2</v>
      </c>
      <c r="AE100" s="327">
        <v>-9.3180968440600004E-3</v>
      </c>
      <c r="AF100" s="327">
        <v>-0.13873085301334001</v>
      </c>
      <c r="AG100" s="327">
        <v>-5.9597979814800001E-2</v>
      </c>
      <c r="AH100" s="327">
        <v>0</v>
      </c>
      <c r="AI100" s="327">
        <v>-3.3109988786000001E-2</v>
      </c>
      <c r="AJ100" s="327">
        <v>0</v>
      </c>
      <c r="AK100" s="327">
        <v>0</v>
      </c>
      <c r="AL100" s="327">
        <v>0</v>
      </c>
      <c r="AM100" s="327">
        <v>0</v>
      </c>
      <c r="AN100" s="327">
        <v>-8.6558970683399995E-3</v>
      </c>
      <c r="AO100" s="327">
        <v>-5.7611380487640002E-2</v>
      </c>
      <c r="AP100" s="327">
        <v>-9.4883767863880003E-2</v>
      </c>
      <c r="AQ100" s="327">
        <v>-0.12860865644162001</v>
      </c>
      <c r="AR100" s="327">
        <v>-0.16115104541986</v>
      </c>
      <c r="AS100" s="327">
        <v>-0.1172920274774</v>
      </c>
      <c r="AT100" s="327">
        <v>-8.2774946762564403E-2</v>
      </c>
      <c r="AU100" s="327">
        <v>-9.21876407087074E-2</v>
      </c>
      <c r="AV100" s="327">
        <v>-0.14109580925298801</v>
      </c>
      <c r="AW100" s="327">
        <v>-6.8013909789055305E-2</v>
      </c>
      <c r="AX100" s="327">
        <v>-7.5283421712130802E-2</v>
      </c>
      <c r="AY100" s="327">
        <v>-1.3238534827103699E-2</v>
      </c>
      <c r="AZ100" s="327">
        <v>0</v>
      </c>
      <c r="BA100" s="327">
        <v>0</v>
      </c>
    </row>
    <row r="101" spans="1:53" x14ac:dyDescent="0.3">
      <c r="A101" s="32" t="s">
        <v>42</v>
      </c>
      <c r="B101" s="328">
        <v>0.10736956822877999</v>
      </c>
      <c r="C101" s="328">
        <v>0.23863512938661</v>
      </c>
      <c r="D101" s="328">
        <v>0</v>
      </c>
      <c r="E101" s="328">
        <v>0</v>
      </c>
      <c r="F101" s="328">
        <v>0</v>
      </c>
      <c r="G101" s="328">
        <v>1.2527996292900001E-3</v>
      </c>
      <c r="H101" s="328">
        <v>1.20639964302E-3</v>
      </c>
      <c r="I101" s="328">
        <v>3.0995190828360001E-2</v>
      </c>
      <c r="J101" s="328">
        <v>1.248159630663E-2</v>
      </c>
      <c r="K101" s="328">
        <v>2.7839991761999998E-4</v>
      </c>
      <c r="L101" s="328">
        <v>0</v>
      </c>
      <c r="M101" s="328">
        <v>-5.6004783427889997E-2</v>
      </c>
      <c r="N101" s="328">
        <v>-2.4978817847800001E-3</v>
      </c>
      <c r="O101" s="328">
        <v>-4.6193674649699897E-3</v>
      </c>
      <c r="P101" s="328">
        <v>3.8867510944399801E-3</v>
      </c>
      <c r="Q101" s="328">
        <v>-3.9145536346569997E-2</v>
      </c>
      <c r="R101" s="328">
        <v>-1.7214394906170001E-2</v>
      </c>
      <c r="S101" s="328">
        <v>-0.31027670818748998</v>
      </c>
      <c r="T101" s="328">
        <v>-0.15311995469100001</v>
      </c>
      <c r="U101" s="328">
        <v>-4.1806387629269998E-2</v>
      </c>
      <c r="V101" s="328">
        <v>-0.38419188631559997</v>
      </c>
      <c r="W101" s="328">
        <v>-4.1156787821490001E-2</v>
      </c>
      <c r="X101" s="328">
        <v>-0.13683355951022999</v>
      </c>
      <c r="Y101" s="328">
        <v>7.8772499783720001E-2</v>
      </c>
      <c r="Z101" s="328">
        <v>7.2838304039909998E-2</v>
      </c>
      <c r="AA101" s="328">
        <v>7.0741803602019995E-2</v>
      </c>
      <c r="AB101" s="328">
        <v>4.0030118432140001E-2</v>
      </c>
      <c r="AC101" s="328">
        <v>5.5061449662049997E-2</v>
      </c>
      <c r="AD101" s="328">
        <v>2.756110522023E-2</v>
      </c>
      <c r="AE101" s="328">
        <v>2.4661174517269999E-2</v>
      </c>
      <c r="AF101" s="328">
        <v>7.8383634260109997E-2</v>
      </c>
      <c r="AG101" s="328">
        <v>5.6867870729510002E-2</v>
      </c>
      <c r="AH101" s="328">
        <v>4.2374426697430002E-2</v>
      </c>
      <c r="AI101" s="328">
        <v>4.5181214065800002E-2</v>
      </c>
      <c r="AJ101" s="328">
        <v>0.39053635594272001</v>
      </c>
      <c r="AK101" s="328">
        <v>-1.4699052500944201E-3</v>
      </c>
      <c r="AL101" s="328">
        <v>2.8585466697280001E-2</v>
      </c>
      <c r="AM101" s="328">
        <v>1.5857609814101399E-2</v>
      </c>
      <c r="AN101" s="328">
        <v>0</v>
      </c>
      <c r="AO101" s="328">
        <v>-8.3519975286000005E-4</v>
      </c>
      <c r="AP101" s="328">
        <v>0</v>
      </c>
      <c r="AQ101" s="328">
        <v>0</v>
      </c>
      <c r="AR101" s="328">
        <v>-2.3199993135000001E-4</v>
      </c>
      <c r="AS101" s="328">
        <v>-2.3913051191815499E-3</v>
      </c>
      <c r="AT101" s="328">
        <v>0</v>
      </c>
      <c r="AU101" s="328">
        <v>0</v>
      </c>
      <c r="AV101" s="328">
        <v>0</v>
      </c>
      <c r="AW101" s="328">
        <v>0</v>
      </c>
      <c r="AX101" s="328">
        <v>0</v>
      </c>
      <c r="AY101" s="328">
        <v>0</v>
      </c>
      <c r="AZ101" s="328">
        <v>0</v>
      </c>
      <c r="BA101" s="328">
        <v>0</v>
      </c>
    </row>
    <row r="102" spans="1:53" ht="16.2" x14ac:dyDescent="0.3">
      <c r="A102" s="31" t="s">
        <v>106</v>
      </c>
      <c r="B102" s="329">
        <v>0.18659596176986001</v>
      </c>
      <c r="C102" s="329">
        <v>0.10720256125618</v>
      </c>
      <c r="D102" s="329">
        <v>0.14749991543800001</v>
      </c>
      <c r="E102" s="329">
        <v>0.14939198085659999</v>
      </c>
      <c r="F102" s="329">
        <v>0.12983708581622</v>
      </c>
      <c r="G102" s="329">
        <v>-0.72291346327763994</v>
      </c>
      <c r="H102" s="329">
        <v>0.25453533558222002</v>
      </c>
      <c r="I102" s="329">
        <v>0.17029801709581999</v>
      </c>
      <c r="J102" s="329">
        <v>0.18055255167098</v>
      </c>
      <c r="K102" s="329">
        <v>0.19805443219730001</v>
      </c>
      <c r="L102" s="329">
        <v>0.24886871945747899</v>
      </c>
      <c r="M102" s="329">
        <v>0.14509099159846001</v>
      </c>
      <c r="N102" s="329">
        <v>-0.18393128746387999</v>
      </c>
      <c r="O102" s="329">
        <v>0.177856266353868</v>
      </c>
      <c r="P102" s="329">
        <v>0.29587019677364401</v>
      </c>
      <c r="Q102" s="329">
        <v>0.35777330496641602</v>
      </c>
      <c r="R102" s="329">
        <v>0.35805456696864002</v>
      </c>
      <c r="S102" s="329">
        <v>0.52829825682937603</v>
      </c>
      <c r="T102" s="329">
        <v>0.405728218162552</v>
      </c>
      <c r="U102" s="329">
        <v>0.50541930817151604</v>
      </c>
      <c r="V102" s="329">
        <v>0.37870096597247199</v>
      </c>
      <c r="W102" s="329">
        <v>0.33598684818393998</v>
      </c>
      <c r="X102" s="329">
        <v>0.43143086475377201</v>
      </c>
      <c r="Y102" s="329">
        <v>0.69961670879057203</v>
      </c>
      <c r="Z102" s="329">
        <v>0.155103516257696</v>
      </c>
      <c r="AA102" s="329">
        <v>0.68926891607779595</v>
      </c>
      <c r="AB102" s="329">
        <v>0.27462331607326801</v>
      </c>
      <c r="AC102" s="329">
        <v>0.70602285417246402</v>
      </c>
      <c r="AD102" s="329">
        <v>0.57776449934239604</v>
      </c>
      <c r="AE102" s="329">
        <v>0.14703645673193999</v>
      </c>
      <c r="AF102" s="329">
        <v>0.39179450764004797</v>
      </c>
      <c r="AG102" s="329">
        <v>0.13868685695643801</v>
      </c>
      <c r="AH102" s="329">
        <v>-0.26705157285557202</v>
      </c>
      <c r="AI102" s="329">
        <v>-0.32645706182721601</v>
      </c>
      <c r="AJ102" s="329">
        <v>-5.27265550515993E-4</v>
      </c>
      <c r="AK102" s="329">
        <v>0.64892334480713398</v>
      </c>
      <c r="AL102" s="329">
        <v>0.167188167510289</v>
      </c>
      <c r="AM102" s="329">
        <v>0.39011238363977901</v>
      </c>
      <c r="AN102" s="329">
        <v>0.44699507131767302</v>
      </c>
      <c r="AO102" s="329">
        <v>0.30882608468068601</v>
      </c>
      <c r="AP102" s="329">
        <v>0.26085060577744201</v>
      </c>
      <c r="AQ102" s="329">
        <v>0.36174047740252802</v>
      </c>
      <c r="AR102" s="329">
        <v>-0.68489975508942602</v>
      </c>
      <c r="AS102" s="329">
        <v>-1.1536546738236799</v>
      </c>
      <c r="AT102" s="329">
        <v>0.40998640020477201</v>
      </c>
      <c r="AU102" s="329">
        <v>0.48255616041444399</v>
      </c>
      <c r="AV102" s="329">
        <v>0.17080841058066701</v>
      </c>
      <c r="AW102" s="329">
        <v>-0.45586358206989402</v>
      </c>
      <c r="AX102" s="329">
        <v>0.59375045635159795</v>
      </c>
      <c r="AY102" s="329">
        <v>-5.7709659699999999E-3</v>
      </c>
      <c r="AZ102" s="329">
        <v>-9.8121852999999296E-4</v>
      </c>
      <c r="BA102" s="329">
        <v>-5.6353258500000001E-3</v>
      </c>
    </row>
    <row r="103" spans="1:53" x14ac:dyDescent="0.3">
      <c r="A103" s="28" t="s">
        <v>30</v>
      </c>
      <c r="B103" s="330">
        <f t="shared" ref="B103:AG103" si="34">SUM(B104, B107:B109, B113)</f>
        <v>19.083764374828149</v>
      </c>
      <c r="C103" s="330">
        <f t="shared" si="34"/>
        <v>21.197806333484497</v>
      </c>
      <c r="D103" s="330">
        <f t="shared" si="34"/>
        <v>23.620713810436087</v>
      </c>
      <c r="E103" s="330">
        <f t="shared" si="34"/>
        <v>22.411391157719429</v>
      </c>
      <c r="F103" s="330">
        <f t="shared" si="34"/>
        <v>22.41268348348498</v>
      </c>
      <c r="G103" s="330">
        <f t="shared" si="34"/>
        <v>29.516237158291634</v>
      </c>
      <c r="H103" s="330">
        <f t="shared" si="34"/>
        <v>23.808051109826792</v>
      </c>
      <c r="I103" s="330">
        <f t="shared" si="34"/>
        <v>21.73442899604294</v>
      </c>
      <c r="J103" s="330">
        <f t="shared" si="34"/>
        <v>20.227784767524987</v>
      </c>
      <c r="K103" s="330">
        <f t="shared" si="34"/>
        <v>17.98612382094041</v>
      </c>
      <c r="L103" s="330">
        <f t="shared" si="34"/>
        <v>18.765951598418493</v>
      </c>
      <c r="M103" s="330">
        <f t="shared" si="34"/>
        <v>19.07041347638976</v>
      </c>
      <c r="N103" s="330">
        <f t="shared" si="34"/>
        <v>19.178573085469971</v>
      </c>
      <c r="O103" s="330">
        <f t="shared" si="34"/>
        <v>24.29422308153168</v>
      </c>
      <c r="P103" s="330">
        <f t="shared" si="34"/>
        <v>27.849108024431239</v>
      </c>
      <c r="Q103" s="330">
        <f t="shared" si="34"/>
        <v>25.030067675095403</v>
      </c>
      <c r="R103" s="330">
        <f t="shared" si="34"/>
        <v>33.845301406031709</v>
      </c>
      <c r="S103" s="330">
        <f t="shared" si="34"/>
        <v>31.992587910625048</v>
      </c>
      <c r="T103" s="330">
        <f t="shared" si="34"/>
        <v>30.656110251079507</v>
      </c>
      <c r="U103" s="330">
        <f t="shared" si="34"/>
        <v>31.637505437367722</v>
      </c>
      <c r="V103" s="330">
        <f t="shared" si="34"/>
        <v>37.825172157766112</v>
      </c>
      <c r="W103" s="330">
        <f t="shared" si="34"/>
        <v>39.249882128685684</v>
      </c>
      <c r="X103" s="330">
        <f t="shared" si="34"/>
        <v>38.70915034953839</v>
      </c>
      <c r="Y103" s="330">
        <f t="shared" si="34"/>
        <v>39.261022829736646</v>
      </c>
      <c r="Z103" s="330">
        <f t="shared" si="34"/>
        <v>40.68524469549854</v>
      </c>
      <c r="AA103" s="330">
        <f t="shared" si="34"/>
        <v>39.444287004978094</v>
      </c>
      <c r="AB103" s="330">
        <f t="shared" si="34"/>
        <v>36.50353188491021</v>
      </c>
      <c r="AC103" s="330">
        <f t="shared" si="34"/>
        <v>39.520072978110072</v>
      </c>
      <c r="AD103" s="330">
        <f t="shared" si="34"/>
        <v>40.451822643559112</v>
      </c>
      <c r="AE103" s="330">
        <f t="shared" si="34"/>
        <v>40.933210460012802</v>
      </c>
      <c r="AF103" s="330">
        <f t="shared" si="34"/>
        <v>42.48494628072342</v>
      </c>
      <c r="AG103" s="330">
        <f t="shared" si="34"/>
        <v>48.027036756058884</v>
      </c>
      <c r="AH103" s="330">
        <f t="shared" ref="AH103:BM103" si="35">SUM(AH104, AH107:AH109, AH113)</f>
        <v>45.948667242600678</v>
      </c>
      <c r="AI103" s="330">
        <f t="shared" si="35"/>
        <v>46.908910773140278</v>
      </c>
      <c r="AJ103" s="330">
        <f t="shared" si="35"/>
        <v>49.574284360713563</v>
      </c>
      <c r="AK103" s="330">
        <f t="shared" si="35"/>
        <v>46.05709265352062</v>
      </c>
      <c r="AL103" s="330">
        <f t="shared" si="35"/>
        <v>48.163689622885123</v>
      </c>
      <c r="AM103" s="330">
        <f t="shared" si="35"/>
        <v>49.315713619922434</v>
      </c>
      <c r="AN103" s="330">
        <f t="shared" si="35"/>
        <v>49.813499170943345</v>
      </c>
      <c r="AO103" s="330">
        <f t="shared" si="35"/>
        <v>49.551219240539538</v>
      </c>
      <c r="AP103" s="330">
        <f t="shared" si="35"/>
        <v>50.51140283028586</v>
      </c>
      <c r="AQ103" s="330">
        <f t="shared" si="35"/>
        <v>54.029883763572798</v>
      </c>
      <c r="AR103" s="330">
        <f t="shared" si="35"/>
        <v>60.914551497283966</v>
      </c>
      <c r="AS103" s="330">
        <f t="shared" si="35"/>
        <v>66.154129724703523</v>
      </c>
      <c r="AT103" s="330">
        <f t="shared" si="35"/>
        <v>69.896845963167834</v>
      </c>
      <c r="AU103" s="330">
        <f t="shared" si="35"/>
        <v>70.348739823690536</v>
      </c>
      <c r="AV103" s="330">
        <f t="shared" si="35"/>
        <v>30.797474354991177</v>
      </c>
      <c r="AW103" s="330">
        <f t="shared" si="35"/>
        <v>18.390948944435099</v>
      </c>
      <c r="AX103" s="330">
        <f t="shared" si="35"/>
        <v>30.171553952868642</v>
      </c>
      <c r="AY103" s="330">
        <f t="shared" si="35"/>
        <v>51.75611401780877</v>
      </c>
      <c r="AZ103" s="330">
        <f t="shared" si="35"/>
        <v>59.394979162919668</v>
      </c>
      <c r="BA103" s="330">
        <f t="shared" si="35"/>
        <v>62.090034854426051</v>
      </c>
    </row>
    <row r="104" spans="1:53" x14ac:dyDescent="0.3">
      <c r="A104" s="31" t="s">
        <v>24</v>
      </c>
      <c r="B104" s="331">
        <f t="shared" ref="B104:AG104" si="36">SUM(B105:B106)</f>
        <v>7.3144468302500003E-3</v>
      </c>
      <c r="C104" s="331">
        <f t="shared" si="36"/>
        <v>4.3414781185999998E-3</v>
      </c>
      <c r="D104" s="331">
        <f t="shared" si="36"/>
        <v>5.14370777095E-3</v>
      </c>
      <c r="E104" s="331">
        <f t="shared" si="36"/>
        <v>7.5503967279999995E-4</v>
      </c>
      <c r="F104" s="331">
        <f t="shared" si="36"/>
        <v>1.8875991819999999E-4</v>
      </c>
      <c r="G104" s="331">
        <f t="shared" si="36"/>
        <v>7.5503967279999995E-4</v>
      </c>
      <c r="H104" s="331">
        <f t="shared" si="36"/>
        <v>5.3283687320949999E-2</v>
      </c>
      <c r="I104" s="331">
        <f t="shared" si="36"/>
        <v>1.46288936605E-3</v>
      </c>
      <c r="J104" s="331">
        <f t="shared" si="36"/>
        <v>0</v>
      </c>
      <c r="K104" s="331">
        <f t="shared" si="36"/>
        <v>0</v>
      </c>
      <c r="L104" s="331">
        <f t="shared" si="36"/>
        <v>9.4119968409999989E-5</v>
      </c>
      <c r="M104" s="331">
        <f t="shared" si="36"/>
        <v>3.7751983639999997E-4</v>
      </c>
      <c r="N104" s="331">
        <f t="shared" si="36"/>
        <v>1.69492202284251E-3</v>
      </c>
      <c r="O104" s="331">
        <f t="shared" si="36"/>
        <v>3.320156148718229E-3</v>
      </c>
      <c r="P104" s="331">
        <f t="shared" si="36"/>
        <v>8.2582464212500005E-3</v>
      </c>
      <c r="Q104" s="331">
        <f t="shared" si="36"/>
        <v>1.2269394683E-2</v>
      </c>
      <c r="R104" s="331">
        <f t="shared" si="36"/>
        <v>1.4205498017349999E-2</v>
      </c>
      <c r="S104" s="331">
        <f t="shared" si="36"/>
        <v>0.25326798479004997</v>
      </c>
      <c r="T104" s="331">
        <f t="shared" si="36"/>
        <v>1.0992334910029999E-2</v>
      </c>
      <c r="U104" s="331">
        <f t="shared" si="36"/>
        <v>1.085032108605E-2</v>
      </c>
      <c r="V104" s="331">
        <f t="shared" si="36"/>
        <v>0.18531142347459001</v>
      </c>
      <c r="W104" s="331">
        <f t="shared" si="36"/>
        <v>5.4727316428399998E-3</v>
      </c>
      <c r="X104" s="331">
        <f t="shared" si="36"/>
        <v>1.8919740531900001E-2</v>
      </c>
      <c r="Y104" s="331">
        <f t="shared" si="36"/>
        <v>8.0069166390000005E-4</v>
      </c>
      <c r="Z104" s="331">
        <f t="shared" si="36"/>
        <v>0</v>
      </c>
      <c r="AA104" s="331">
        <f t="shared" si="36"/>
        <v>1.1728997025E-3</v>
      </c>
      <c r="AB104" s="331">
        <f t="shared" si="36"/>
        <v>0</v>
      </c>
      <c r="AC104" s="331">
        <f t="shared" si="36"/>
        <v>0</v>
      </c>
      <c r="AD104" s="331">
        <f t="shared" si="36"/>
        <v>0</v>
      </c>
      <c r="AE104" s="331">
        <f t="shared" si="36"/>
        <v>0</v>
      </c>
      <c r="AF104" s="331">
        <f t="shared" si="36"/>
        <v>0</v>
      </c>
      <c r="AG104" s="331">
        <f t="shared" si="36"/>
        <v>0</v>
      </c>
      <c r="AH104" s="331">
        <f t="shared" ref="AH104:BM104" si="37">SUM(AH105:AH106)</f>
        <v>1.4126704056000001E-4</v>
      </c>
      <c r="AI104" s="331">
        <f t="shared" si="37"/>
        <v>0</v>
      </c>
      <c r="AJ104" s="331">
        <f t="shared" si="37"/>
        <v>0</v>
      </c>
      <c r="AK104" s="331">
        <f t="shared" si="37"/>
        <v>0</v>
      </c>
      <c r="AL104" s="331">
        <f t="shared" si="37"/>
        <v>7.6514547273531505E-2</v>
      </c>
      <c r="AM104" s="331">
        <f t="shared" si="37"/>
        <v>0.15234675569879952</v>
      </c>
      <c r="AN104" s="331">
        <f t="shared" si="37"/>
        <v>6.3106389922140002E-2</v>
      </c>
      <c r="AO104" s="331">
        <f t="shared" si="37"/>
        <v>3.2744946586800001E-2</v>
      </c>
      <c r="AP104" s="331">
        <f t="shared" si="37"/>
        <v>4.7017629599999998E-5</v>
      </c>
      <c r="AQ104" s="331">
        <f t="shared" si="37"/>
        <v>1.8785685159999999E-4</v>
      </c>
      <c r="AR104" s="331">
        <f t="shared" si="37"/>
        <v>2.3457526404999999E-4</v>
      </c>
      <c r="AS104" s="331">
        <f t="shared" si="37"/>
        <v>4.9315788433696296E-4</v>
      </c>
      <c r="AT104" s="331">
        <f t="shared" si="37"/>
        <v>1.4074641984451001E-4</v>
      </c>
      <c r="AU104" s="331">
        <f t="shared" si="37"/>
        <v>0</v>
      </c>
      <c r="AV104" s="331">
        <f t="shared" si="37"/>
        <v>1.2428577380861801E-3</v>
      </c>
      <c r="AW104" s="331">
        <f t="shared" si="37"/>
        <v>0</v>
      </c>
      <c r="AX104" s="331">
        <f t="shared" si="37"/>
        <v>4.13131686208439E-5</v>
      </c>
      <c r="AY104" s="331">
        <f t="shared" si="37"/>
        <v>0</v>
      </c>
      <c r="AZ104" s="331">
        <f t="shared" si="37"/>
        <v>5.5768691155867202E-4</v>
      </c>
      <c r="BA104" s="331">
        <f t="shared" si="37"/>
        <v>0</v>
      </c>
    </row>
    <row r="105" spans="1:53" ht="16.2" x14ac:dyDescent="0.3">
      <c r="A105" s="32" t="s">
        <v>104</v>
      </c>
      <c r="B105" s="332">
        <v>0</v>
      </c>
      <c r="C105" s="332">
        <v>0</v>
      </c>
      <c r="D105" s="332">
        <v>0</v>
      </c>
      <c r="E105" s="332">
        <v>0</v>
      </c>
      <c r="F105" s="332">
        <v>0</v>
      </c>
      <c r="G105" s="332">
        <v>0</v>
      </c>
      <c r="H105" s="332">
        <v>9.5E-4</v>
      </c>
      <c r="I105" s="332">
        <v>0</v>
      </c>
      <c r="J105" s="332">
        <v>0</v>
      </c>
      <c r="K105" s="332">
        <v>0</v>
      </c>
      <c r="L105" s="332">
        <v>4.6929988859999999E-5</v>
      </c>
      <c r="M105" s="332">
        <v>0</v>
      </c>
      <c r="N105" s="332">
        <v>0</v>
      </c>
      <c r="O105" s="332">
        <v>7.8223254109553904E-4</v>
      </c>
      <c r="P105" s="332">
        <v>0</v>
      </c>
      <c r="Q105" s="332">
        <v>0</v>
      </c>
      <c r="R105" s="332">
        <v>2.1248632525499998E-3</v>
      </c>
      <c r="S105" s="332">
        <v>1.8869637272000001E-3</v>
      </c>
      <c r="T105" s="332">
        <v>2.5453285705799998E-3</v>
      </c>
      <c r="U105" s="332">
        <v>3.0639744603000001E-3</v>
      </c>
      <c r="V105" s="332">
        <v>2.2143028205900001E-3</v>
      </c>
      <c r="W105" s="332">
        <v>1.13125352424E-3</v>
      </c>
      <c r="X105" s="332">
        <v>1.004020588053E-2</v>
      </c>
      <c r="Y105" s="332">
        <v>5.6605811100000002E-4</v>
      </c>
      <c r="Z105" s="332">
        <v>0</v>
      </c>
      <c r="AA105" s="332">
        <v>0</v>
      </c>
      <c r="AB105" s="332">
        <v>0</v>
      </c>
      <c r="AC105" s="332">
        <v>0</v>
      </c>
      <c r="AD105" s="332">
        <v>0</v>
      </c>
      <c r="AE105" s="332">
        <v>0</v>
      </c>
      <c r="AF105" s="332">
        <v>0</v>
      </c>
      <c r="AG105" s="332">
        <v>0</v>
      </c>
      <c r="AH105" s="332">
        <v>1.4126704056000001E-4</v>
      </c>
      <c r="AI105" s="332">
        <v>0</v>
      </c>
      <c r="AJ105" s="332">
        <v>0</v>
      </c>
      <c r="AK105" s="332">
        <v>0</v>
      </c>
      <c r="AL105" s="332">
        <v>7.6514547273531505E-2</v>
      </c>
      <c r="AM105" s="332">
        <v>9.5756659529749502E-2</v>
      </c>
      <c r="AN105" s="332">
        <v>6.2379189922139998E-2</v>
      </c>
      <c r="AO105" s="332">
        <v>3.2744946586800001E-2</v>
      </c>
      <c r="AP105" s="332">
        <v>4.7017629599999998E-5</v>
      </c>
      <c r="AQ105" s="332">
        <v>0</v>
      </c>
      <c r="AR105" s="332">
        <v>0</v>
      </c>
      <c r="AS105" s="332">
        <v>3.5151901961510198E-4</v>
      </c>
      <c r="AT105" s="332">
        <v>1.4074641984451001E-4</v>
      </c>
      <c r="AU105" s="332">
        <v>0</v>
      </c>
      <c r="AV105" s="332">
        <v>1.4093819408917999E-4</v>
      </c>
      <c r="AW105" s="332">
        <v>0</v>
      </c>
      <c r="AX105" s="332">
        <v>4.13131686208439E-5</v>
      </c>
      <c r="AY105" s="332">
        <v>0</v>
      </c>
      <c r="AZ105" s="332">
        <v>0</v>
      </c>
      <c r="BA105" s="332">
        <v>0</v>
      </c>
    </row>
    <row r="106" spans="1:53" ht="16.2" x14ac:dyDescent="0.3">
      <c r="A106" s="32" t="s">
        <v>105</v>
      </c>
      <c r="B106" s="333">
        <v>7.3144468302500003E-3</v>
      </c>
      <c r="C106" s="333">
        <v>4.3414781185999998E-3</v>
      </c>
      <c r="D106" s="333">
        <v>5.14370777095E-3</v>
      </c>
      <c r="E106" s="333">
        <v>7.5503967279999995E-4</v>
      </c>
      <c r="F106" s="333">
        <v>1.8875991819999999E-4</v>
      </c>
      <c r="G106" s="333">
        <v>7.5503967279999995E-4</v>
      </c>
      <c r="H106" s="333">
        <v>5.2333687320949999E-2</v>
      </c>
      <c r="I106" s="333">
        <v>1.46288936605E-3</v>
      </c>
      <c r="J106" s="333">
        <v>0</v>
      </c>
      <c r="K106" s="333">
        <v>0</v>
      </c>
      <c r="L106" s="333">
        <v>4.7189979549999997E-5</v>
      </c>
      <c r="M106" s="333">
        <v>3.7751983639999997E-4</v>
      </c>
      <c r="N106" s="333">
        <v>1.69492202284251E-3</v>
      </c>
      <c r="O106" s="333">
        <v>2.5379236076226901E-3</v>
      </c>
      <c r="P106" s="333">
        <v>8.2582464212500005E-3</v>
      </c>
      <c r="Q106" s="333">
        <v>1.2269394683E-2</v>
      </c>
      <c r="R106" s="333">
        <v>1.2080634764799999E-2</v>
      </c>
      <c r="S106" s="333">
        <v>0.25138102106284999</v>
      </c>
      <c r="T106" s="333">
        <v>8.4470063394499993E-3</v>
      </c>
      <c r="U106" s="333">
        <v>7.78634662575E-3</v>
      </c>
      <c r="V106" s="333">
        <v>0.183097120654</v>
      </c>
      <c r="W106" s="333">
        <v>4.3414781185999998E-3</v>
      </c>
      <c r="X106" s="333">
        <v>8.8795346513699993E-3</v>
      </c>
      <c r="Y106" s="333">
        <v>2.346335529E-4</v>
      </c>
      <c r="Z106" s="333">
        <v>0</v>
      </c>
      <c r="AA106" s="333">
        <v>1.1728997025E-3</v>
      </c>
      <c r="AB106" s="333">
        <v>0</v>
      </c>
      <c r="AC106" s="333">
        <v>0</v>
      </c>
      <c r="AD106" s="333">
        <v>0</v>
      </c>
      <c r="AE106" s="333">
        <v>0</v>
      </c>
      <c r="AF106" s="333">
        <v>0</v>
      </c>
      <c r="AG106" s="333">
        <v>0</v>
      </c>
      <c r="AH106" s="333">
        <v>0</v>
      </c>
      <c r="AI106" s="333">
        <v>0</v>
      </c>
      <c r="AJ106" s="333">
        <v>0</v>
      </c>
      <c r="AK106" s="333">
        <v>0</v>
      </c>
      <c r="AL106" s="333">
        <v>0</v>
      </c>
      <c r="AM106" s="333">
        <v>5.6590096169050003E-2</v>
      </c>
      <c r="AN106" s="333">
        <v>7.272E-4</v>
      </c>
      <c r="AO106" s="333">
        <v>0</v>
      </c>
      <c r="AP106" s="333">
        <v>0</v>
      </c>
      <c r="AQ106" s="333">
        <v>1.8785685159999999E-4</v>
      </c>
      <c r="AR106" s="333">
        <v>2.3457526404999999E-4</v>
      </c>
      <c r="AS106" s="333">
        <v>1.4163886472186101E-4</v>
      </c>
      <c r="AT106" s="333">
        <v>0</v>
      </c>
      <c r="AU106" s="333">
        <v>0</v>
      </c>
      <c r="AV106" s="333">
        <v>1.101919543997E-3</v>
      </c>
      <c r="AW106" s="333">
        <v>0</v>
      </c>
      <c r="AX106" s="333">
        <v>0</v>
      </c>
      <c r="AY106" s="333">
        <v>0</v>
      </c>
      <c r="AZ106" s="333">
        <v>5.5768691155867202E-4</v>
      </c>
      <c r="BA106" s="333">
        <v>0</v>
      </c>
    </row>
    <row r="107" spans="1:53" x14ac:dyDescent="0.3">
      <c r="A107" s="31" t="s">
        <v>25</v>
      </c>
      <c r="B107" s="334">
        <v>2.8324330648995</v>
      </c>
      <c r="C107" s="334">
        <v>4.8309855295380997</v>
      </c>
      <c r="D107" s="334">
        <v>6.3426262465524399</v>
      </c>
      <c r="E107" s="334">
        <v>7.1431370488684296</v>
      </c>
      <c r="F107" s="334">
        <v>5.9150421930651396</v>
      </c>
      <c r="G107" s="334">
        <v>7.1036121259473299</v>
      </c>
      <c r="H107" s="334">
        <v>5.1676438630893404</v>
      </c>
      <c r="I107" s="334">
        <v>6.0239730471769404</v>
      </c>
      <c r="J107" s="334">
        <v>7.1802335570176199</v>
      </c>
      <c r="K107" s="334">
        <v>6.2256123241710597</v>
      </c>
      <c r="L107" s="334">
        <v>6.1166515430391399</v>
      </c>
      <c r="M107" s="334">
        <v>5.6966735502825996</v>
      </c>
      <c r="N107" s="334">
        <v>4.0889485020140697</v>
      </c>
      <c r="O107" s="334">
        <v>3.3934107836143701</v>
      </c>
      <c r="P107" s="334">
        <v>4.97416713837569</v>
      </c>
      <c r="Q107" s="334">
        <v>4.1640596738718001</v>
      </c>
      <c r="R107" s="334">
        <v>5.9324262685412803</v>
      </c>
      <c r="S107" s="334">
        <v>6.5947219992428403</v>
      </c>
      <c r="T107" s="334">
        <v>4.7766162505679999</v>
      </c>
      <c r="U107" s="334">
        <v>4.6642151662178799</v>
      </c>
      <c r="V107" s="334">
        <v>6.97028211250392</v>
      </c>
      <c r="W107" s="334">
        <v>5.8044117502746904</v>
      </c>
      <c r="X107" s="334">
        <v>4.7242513725747504</v>
      </c>
      <c r="Y107" s="334">
        <v>4.4146406894791497</v>
      </c>
      <c r="Z107" s="334">
        <v>3.8609624187757201</v>
      </c>
      <c r="AA107" s="334">
        <v>2.52467757373608</v>
      </c>
      <c r="AB107" s="334">
        <v>2.09036046402304</v>
      </c>
      <c r="AC107" s="334">
        <v>2.2297299120571998</v>
      </c>
      <c r="AD107" s="334">
        <v>2.00586594770451</v>
      </c>
      <c r="AE107" s="334">
        <v>2.3465958313918001</v>
      </c>
      <c r="AF107" s="334">
        <v>1.4457099061692</v>
      </c>
      <c r="AG107" s="334">
        <v>1.7911574132646999</v>
      </c>
      <c r="AH107" s="334">
        <v>1.44956945813702</v>
      </c>
      <c r="AI107" s="334">
        <v>1.3294109351829799</v>
      </c>
      <c r="AJ107" s="334">
        <v>1.5737343507171699</v>
      </c>
      <c r="AK107" s="334">
        <v>1.2572045618780201</v>
      </c>
      <c r="AL107" s="334">
        <v>1.39046836476309</v>
      </c>
      <c r="AM107" s="334">
        <v>2.0105292284107401</v>
      </c>
      <c r="AN107" s="334">
        <v>1.56722562523708</v>
      </c>
      <c r="AO107" s="334">
        <v>1.6498249720040401</v>
      </c>
      <c r="AP107" s="334">
        <v>2.0856856086962998</v>
      </c>
      <c r="AQ107" s="334">
        <v>1.6172309401899201</v>
      </c>
      <c r="AR107" s="334">
        <v>1.8739765108008799</v>
      </c>
      <c r="AS107" s="334">
        <v>1.74385842543287</v>
      </c>
      <c r="AT107" s="334">
        <v>1.53688174693281</v>
      </c>
      <c r="AU107" s="334">
        <v>1.90594656828874</v>
      </c>
      <c r="AV107" s="334">
        <v>5.3732495993617899</v>
      </c>
      <c r="AW107" s="334">
        <v>3.24738235584927</v>
      </c>
      <c r="AX107" s="334">
        <v>3.8501660644932798</v>
      </c>
      <c r="AY107" s="334">
        <v>3.0674514319500998</v>
      </c>
      <c r="AZ107" s="334">
        <v>3.0711387735637299</v>
      </c>
      <c r="BA107" s="334">
        <v>2.4164551778734902</v>
      </c>
    </row>
    <row r="108" spans="1:53" x14ac:dyDescent="0.3">
      <c r="A108" s="31" t="s">
        <v>26</v>
      </c>
      <c r="B108" s="335">
        <v>10.6316413430984</v>
      </c>
      <c r="C108" s="335">
        <v>11.3450887658278</v>
      </c>
      <c r="D108" s="335">
        <v>12.177515686112701</v>
      </c>
      <c r="E108" s="335">
        <v>10.013627349178201</v>
      </c>
      <c r="F108" s="335">
        <v>9.2389083605016395</v>
      </c>
      <c r="G108" s="335">
        <v>13.9053845900021</v>
      </c>
      <c r="H108" s="335">
        <v>10.146690499416501</v>
      </c>
      <c r="I108" s="335">
        <v>7.4802542294999501</v>
      </c>
      <c r="J108" s="335">
        <v>4.8784996105073697</v>
      </c>
      <c r="K108" s="335">
        <v>3.69756478676935</v>
      </c>
      <c r="L108" s="335">
        <v>3.4365443654109402</v>
      </c>
      <c r="M108" s="335">
        <v>3.5796346562707599</v>
      </c>
      <c r="N108" s="335">
        <v>2.6607312814330601</v>
      </c>
      <c r="O108" s="335">
        <v>3.5903837917685899</v>
      </c>
      <c r="P108" s="335">
        <v>5.1778083196343001</v>
      </c>
      <c r="Q108" s="335">
        <v>4.9346703565406003</v>
      </c>
      <c r="R108" s="335">
        <v>8.3971153114730797</v>
      </c>
      <c r="S108" s="335">
        <v>6.1823269045921601</v>
      </c>
      <c r="T108" s="335">
        <v>7.2530927116014796</v>
      </c>
      <c r="U108" s="335">
        <v>8.0052851300637897</v>
      </c>
      <c r="V108" s="335">
        <v>11.764395208787599</v>
      </c>
      <c r="W108" s="335">
        <v>9.8423636137517505</v>
      </c>
      <c r="X108" s="335">
        <v>10.0644785086387</v>
      </c>
      <c r="Y108" s="335">
        <v>10.8615252165936</v>
      </c>
      <c r="Z108" s="335">
        <v>10.8887467788397</v>
      </c>
      <c r="AA108" s="335">
        <v>9.98855765812519</v>
      </c>
      <c r="AB108" s="335">
        <v>8.1064578518871695</v>
      </c>
      <c r="AC108" s="335">
        <v>8.8478561350528704</v>
      </c>
      <c r="AD108" s="335">
        <v>10.0902061468546</v>
      </c>
      <c r="AE108" s="335">
        <v>9.3062021096209993</v>
      </c>
      <c r="AF108" s="335">
        <v>8.4385710245542196</v>
      </c>
      <c r="AG108" s="335">
        <v>11.5500530840755</v>
      </c>
      <c r="AH108" s="335">
        <v>11.465332715877199</v>
      </c>
      <c r="AI108" s="335">
        <v>11.898952874189799</v>
      </c>
      <c r="AJ108" s="335">
        <v>13.2395489581454</v>
      </c>
      <c r="AK108" s="335">
        <v>12.263105420956199</v>
      </c>
      <c r="AL108" s="335">
        <v>12.775959518573</v>
      </c>
      <c r="AM108" s="335">
        <v>11.4429114500069</v>
      </c>
      <c r="AN108" s="335">
        <v>11.396593444848801</v>
      </c>
      <c r="AO108" s="335">
        <v>11.2204007340011</v>
      </c>
      <c r="AP108" s="335">
        <v>10.348864952331899</v>
      </c>
      <c r="AQ108" s="335">
        <v>12.129861765456001</v>
      </c>
      <c r="AR108" s="335">
        <v>11.049515343435401</v>
      </c>
      <c r="AS108" s="335">
        <v>10.481949806229901</v>
      </c>
      <c r="AT108" s="335">
        <v>11.577593693335301</v>
      </c>
      <c r="AU108" s="335">
        <v>11.9371084706498</v>
      </c>
      <c r="AV108" s="335">
        <v>2.4194204734983198</v>
      </c>
      <c r="AW108" s="335">
        <v>1.48907250158134</v>
      </c>
      <c r="AX108" s="335">
        <v>2.0765340233035099</v>
      </c>
      <c r="AY108" s="335">
        <v>4.4644640406543701</v>
      </c>
      <c r="AZ108" s="335">
        <v>4.8516471085490798</v>
      </c>
      <c r="BA108" s="335">
        <v>7.4007875267938603</v>
      </c>
    </row>
    <row r="109" spans="1:53" x14ac:dyDescent="0.3">
      <c r="A109" s="31" t="s">
        <v>27</v>
      </c>
      <c r="B109" s="336">
        <f t="shared" ref="B109:AG109" si="38">SUM(B110:B112)</f>
        <v>5.6123755199999996</v>
      </c>
      <c r="C109" s="336">
        <f t="shared" si="38"/>
        <v>5.0173905599999999</v>
      </c>
      <c r="D109" s="336">
        <f t="shared" si="38"/>
        <v>5.095428169999999</v>
      </c>
      <c r="E109" s="336">
        <f t="shared" si="38"/>
        <v>5.2538717200000002</v>
      </c>
      <c r="F109" s="336">
        <f t="shared" si="38"/>
        <v>7.2585441700000004</v>
      </c>
      <c r="G109" s="336">
        <f t="shared" si="38"/>
        <v>8.4786377800000015</v>
      </c>
      <c r="H109" s="336">
        <f t="shared" si="38"/>
        <v>8.3914560599999994</v>
      </c>
      <c r="I109" s="336">
        <f t="shared" si="38"/>
        <v>8.16690483</v>
      </c>
      <c r="J109" s="336">
        <f t="shared" si="38"/>
        <v>8.0981235999999992</v>
      </c>
      <c r="K109" s="336">
        <f t="shared" si="38"/>
        <v>7.9889747099999999</v>
      </c>
      <c r="L109" s="336">
        <f t="shared" si="38"/>
        <v>9.0923655700000001</v>
      </c>
      <c r="M109" s="336">
        <f t="shared" si="38"/>
        <v>9.6910577500000006</v>
      </c>
      <c r="N109" s="336">
        <f t="shared" si="38"/>
        <v>12.361844379999999</v>
      </c>
      <c r="O109" s="336">
        <f t="shared" si="38"/>
        <v>17.266387350000002</v>
      </c>
      <c r="P109" s="336">
        <f t="shared" si="38"/>
        <v>17.65296932</v>
      </c>
      <c r="Q109" s="336">
        <f t="shared" si="38"/>
        <v>15.876541250000001</v>
      </c>
      <c r="R109" s="336">
        <f t="shared" si="38"/>
        <v>19.452362328</v>
      </c>
      <c r="S109" s="336">
        <f t="shared" si="38"/>
        <v>18.883710021999999</v>
      </c>
      <c r="T109" s="336">
        <f t="shared" si="38"/>
        <v>18.551983953999997</v>
      </c>
      <c r="U109" s="336">
        <f t="shared" si="38"/>
        <v>18.895234820000002</v>
      </c>
      <c r="V109" s="336">
        <f t="shared" si="38"/>
        <v>18.834749413000001</v>
      </c>
      <c r="W109" s="336">
        <f t="shared" si="38"/>
        <v>23.514875989</v>
      </c>
      <c r="X109" s="336">
        <f t="shared" si="38"/>
        <v>23.832809923999999</v>
      </c>
      <c r="Y109" s="336">
        <f t="shared" si="38"/>
        <v>23.914826231999999</v>
      </c>
      <c r="Z109" s="336">
        <f t="shared" si="38"/>
        <v>25.934132256999998</v>
      </c>
      <c r="AA109" s="336">
        <f t="shared" si="38"/>
        <v>26.928145312999998</v>
      </c>
      <c r="AB109" s="336">
        <f t="shared" si="38"/>
        <v>26.306713568999999</v>
      </c>
      <c r="AC109" s="336">
        <f t="shared" si="38"/>
        <v>28.442486931000001</v>
      </c>
      <c r="AD109" s="336">
        <f t="shared" si="38"/>
        <v>28.355750549</v>
      </c>
      <c r="AE109" s="336">
        <f t="shared" si="38"/>
        <v>29.280412518999999</v>
      </c>
      <c r="AF109" s="336">
        <f t="shared" si="38"/>
        <v>32.60066535</v>
      </c>
      <c r="AG109" s="336">
        <f t="shared" si="38"/>
        <v>34.685826258718684</v>
      </c>
      <c r="AH109" s="336">
        <f t="shared" ref="AH109:BM109" si="39">SUM(AH110:AH112)</f>
        <v>33.0336238015459</v>
      </c>
      <c r="AI109" s="336">
        <f t="shared" si="39"/>
        <v>33.680546963767497</v>
      </c>
      <c r="AJ109" s="336">
        <f t="shared" si="39"/>
        <v>34.750530551851</v>
      </c>
      <c r="AK109" s="336">
        <f t="shared" si="39"/>
        <v>32.536782670686399</v>
      </c>
      <c r="AL109" s="336">
        <f t="shared" si="39"/>
        <v>33.911545192275497</v>
      </c>
      <c r="AM109" s="336">
        <f t="shared" si="39"/>
        <v>35.709926185805998</v>
      </c>
      <c r="AN109" s="336">
        <f t="shared" si="39"/>
        <v>36.786573710935322</v>
      </c>
      <c r="AO109" s="336">
        <f t="shared" si="39"/>
        <v>36.648248587947599</v>
      </c>
      <c r="AP109" s="336">
        <f t="shared" si="39"/>
        <v>38.076805251628059</v>
      </c>
      <c r="AQ109" s="336">
        <f t="shared" si="39"/>
        <v>40.282603201075275</v>
      </c>
      <c r="AR109" s="336">
        <f t="shared" si="39"/>
        <v>47.990825067783639</v>
      </c>
      <c r="AS109" s="336">
        <f t="shared" si="39"/>
        <v>53.92782833515642</v>
      </c>
      <c r="AT109" s="336">
        <f t="shared" si="39"/>
        <v>56.78222977647988</v>
      </c>
      <c r="AU109" s="336">
        <f t="shared" si="39"/>
        <v>56.505684784751999</v>
      </c>
      <c r="AV109" s="336">
        <f t="shared" si="39"/>
        <v>23.003561424392981</v>
      </c>
      <c r="AW109" s="336">
        <f t="shared" si="39"/>
        <v>13.654494087004489</v>
      </c>
      <c r="AX109" s="336">
        <f t="shared" si="39"/>
        <v>24.24481255190323</v>
      </c>
      <c r="AY109" s="336">
        <f t="shared" si="39"/>
        <v>44.224198545204302</v>
      </c>
      <c r="AZ109" s="336">
        <f t="shared" si="39"/>
        <v>51.302081716325297</v>
      </c>
      <c r="BA109" s="336">
        <f t="shared" si="39"/>
        <v>51.977103057598697</v>
      </c>
    </row>
    <row r="110" spans="1:53" x14ac:dyDescent="0.3">
      <c r="A110" s="32" t="s">
        <v>40</v>
      </c>
      <c r="B110" s="337">
        <v>5.5920365199999997</v>
      </c>
      <c r="C110" s="337">
        <v>4.9953473600000002</v>
      </c>
      <c r="D110" s="337">
        <v>5.0840531699999998</v>
      </c>
      <c r="E110" s="337">
        <v>5.2433341200000001</v>
      </c>
      <c r="F110" s="337">
        <v>7.2513869700000004</v>
      </c>
      <c r="G110" s="337">
        <v>8.4673474800000008</v>
      </c>
      <c r="H110" s="337">
        <v>8.3877765600000007</v>
      </c>
      <c r="I110" s="337">
        <v>8.1643195300000002</v>
      </c>
      <c r="J110" s="337">
        <v>8.0957383000000007</v>
      </c>
      <c r="K110" s="337">
        <v>7.9869079100000002</v>
      </c>
      <c r="L110" s="337">
        <v>9.0894937700000007</v>
      </c>
      <c r="M110" s="337">
        <v>9.6901707500000001</v>
      </c>
      <c r="N110" s="337">
        <v>12.352226079999999</v>
      </c>
      <c r="O110" s="337">
        <v>17.261928050000002</v>
      </c>
      <c r="P110" s="337">
        <v>17.65101872</v>
      </c>
      <c r="Q110" s="337">
        <v>15.875465050000001</v>
      </c>
      <c r="R110" s="337">
        <v>19.451288827999999</v>
      </c>
      <c r="S110" s="337">
        <v>18.880632322</v>
      </c>
      <c r="T110" s="337">
        <v>18.535235153999999</v>
      </c>
      <c r="U110" s="337">
        <v>18.878762420000001</v>
      </c>
      <c r="V110" s="337">
        <v>18.821792113000001</v>
      </c>
      <c r="W110" s="337">
        <v>23.502889489000001</v>
      </c>
      <c r="X110" s="337">
        <v>23.829219624</v>
      </c>
      <c r="Y110" s="337">
        <v>23.909426732</v>
      </c>
      <c r="Z110" s="337">
        <v>25.933283556999999</v>
      </c>
      <c r="AA110" s="337">
        <v>26.927957013</v>
      </c>
      <c r="AB110" s="337">
        <v>26.306618968999999</v>
      </c>
      <c r="AC110" s="337">
        <v>28.442113031000002</v>
      </c>
      <c r="AD110" s="337">
        <v>28.355750549</v>
      </c>
      <c r="AE110" s="337">
        <v>29.279230019</v>
      </c>
      <c r="AF110" s="337">
        <v>32.600618050000001</v>
      </c>
      <c r="AG110" s="337">
        <v>34.642972473232803</v>
      </c>
      <c r="AH110" s="337">
        <v>33.0336238015459</v>
      </c>
      <c r="AI110" s="337">
        <v>33.680546963767497</v>
      </c>
      <c r="AJ110" s="337">
        <v>34.750530551851</v>
      </c>
      <c r="AK110" s="337">
        <v>32.536782670686399</v>
      </c>
      <c r="AL110" s="337">
        <v>33.906302328891499</v>
      </c>
      <c r="AM110" s="337">
        <v>35.709926185805998</v>
      </c>
      <c r="AN110" s="337">
        <v>36.771012016205901</v>
      </c>
      <c r="AO110" s="337">
        <v>36.635241092353098</v>
      </c>
      <c r="AP110" s="337">
        <v>38.074345652461098</v>
      </c>
      <c r="AQ110" s="337">
        <v>40.280900401651998</v>
      </c>
      <c r="AR110" s="337">
        <v>47.989973668071997</v>
      </c>
      <c r="AS110" s="337">
        <v>53.927271734656401</v>
      </c>
      <c r="AT110" s="337">
        <v>56.7822073566727</v>
      </c>
      <c r="AU110" s="337">
        <v>56.505684784751999</v>
      </c>
      <c r="AV110" s="337">
        <v>23.003521901862801</v>
      </c>
      <c r="AW110" s="337">
        <v>13.654391606133601</v>
      </c>
      <c r="AX110" s="337">
        <v>24.2448068453511</v>
      </c>
      <c r="AY110" s="337">
        <v>44.224198545204302</v>
      </c>
      <c r="AZ110" s="337">
        <v>51.302081716325297</v>
      </c>
      <c r="BA110" s="337">
        <v>51.977103057598697</v>
      </c>
    </row>
    <row r="111" spans="1:53" x14ac:dyDescent="0.3">
      <c r="A111" s="32" t="s">
        <v>41</v>
      </c>
      <c r="B111" s="338">
        <v>2.0338999999999999E-2</v>
      </c>
      <c r="C111" s="338">
        <v>1.9676800000000001E-2</v>
      </c>
      <c r="D111" s="338">
        <v>1.01222E-2</v>
      </c>
      <c r="E111" s="338">
        <v>7.5680000000000001E-3</v>
      </c>
      <c r="F111" s="338">
        <v>5.4868E-3</v>
      </c>
      <c r="G111" s="338">
        <v>1.0547900000000001E-2</v>
      </c>
      <c r="H111" s="338">
        <v>3.1691000000000002E-3</v>
      </c>
      <c r="I111" s="338">
        <v>1.7501000000000001E-3</v>
      </c>
      <c r="J111" s="338">
        <v>9.9329999999999991E-4</v>
      </c>
      <c r="K111" s="338">
        <v>1.3244000000000001E-3</v>
      </c>
      <c r="L111" s="338">
        <v>2.1757999999999999E-3</v>
      </c>
      <c r="M111" s="338">
        <v>2.8380000000000001E-4</v>
      </c>
      <c r="N111" s="338">
        <v>7.0949999999999995E-4</v>
      </c>
      <c r="O111" s="338">
        <v>2.6960999999999999E-3</v>
      </c>
      <c r="P111" s="338">
        <v>9.4599999999999996E-5</v>
      </c>
      <c r="Q111" s="338">
        <v>4.73E-4</v>
      </c>
      <c r="R111" s="338">
        <v>3.3110000000000002E-4</v>
      </c>
      <c r="S111" s="338">
        <v>8.0409999999999998E-4</v>
      </c>
      <c r="T111" s="338">
        <v>1.2108799999999999E-2</v>
      </c>
      <c r="U111" s="338">
        <v>2.4596000000000002E-3</v>
      </c>
      <c r="V111" s="338">
        <v>6.1490000000000004E-4</v>
      </c>
      <c r="W111" s="338">
        <v>8.0409999999999998E-4</v>
      </c>
      <c r="X111" s="338">
        <v>3.3582999999999998E-3</v>
      </c>
      <c r="Y111" s="338">
        <v>8.987E-4</v>
      </c>
      <c r="Z111" s="338">
        <v>7.0949999999999995E-4</v>
      </c>
      <c r="AA111" s="338">
        <v>1.4190000000000001E-4</v>
      </c>
      <c r="AB111" s="338">
        <v>9.4599999999999996E-5</v>
      </c>
      <c r="AC111" s="338">
        <v>1.4190000000000001E-4</v>
      </c>
      <c r="AD111" s="338">
        <v>0</v>
      </c>
      <c r="AE111" s="338">
        <v>1.1825E-3</v>
      </c>
      <c r="AF111" s="338">
        <v>4.7299999999999998E-5</v>
      </c>
      <c r="AG111" s="338">
        <v>4.2853785485880001E-2</v>
      </c>
      <c r="AH111" s="338">
        <v>0</v>
      </c>
      <c r="AI111" s="338">
        <v>0</v>
      </c>
      <c r="AJ111" s="338">
        <v>0</v>
      </c>
      <c r="AK111" s="338">
        <v>0</v>
      </c>
      <c r="AL111" s="338">
        <v>0</v>
      </c>
      <c r="AM111" s="338">
        <v>0</v>
      </c>
      <c r="AN111" s="338">
        <v>1.5561694729419999E-2</v>
      </c>
      <c r="AO111" s="338">
        <v>1.30074955945E-2</v>
      </c>
      <c r="AP111" s="338">
        <v>2.4595991669599999E-3</v>
      </c>
      <c r="AQ111" s="338">
        <v>1.7027994232800001E-3</v>
      </c>
      <c r="AR111" s="338">
        <v>8.5139971164000005E-4</v>
      </c>
      <c r="AS111" s="338">
        <v>5.5660050001748898E-4</v>
      </c>
      <c r="AT111" s="338">
        <v>2.2419807180503701E-5</v>
      </c>
      <c r="AU111" s="338">
        <v>0</v>
      </c>
      <c r="AV111" s="338">
        <v>3.9522530180736802E-5</v>
      </c>
      <c r="AW111" s="338">
        <v>1.02480870888526E-4</v>
      </c>
      <c r="AX111" s="338">
        <v>5.7065521297807704E-6</v>
      </c>
      <c r="AY111" s="338">
        <v>0</v>
      </c>
      <c r="AZ111" s="338">
        <v>0</v>
      </c>
      <c r="BA111" s="338">
        <v>0</v>
      </c>
    </row>
    <row r="112" spans="1:53" x14ac:dyDescent="0.3">
      <c r="A112" s="32" t="s">
        <v>42</v>
      </c>
      <c r="B112" s="339">
        <v>0</v>
      </c>
      <c r="C112" s="339">
        <v>2.3663999999999998E-3</v>
      </c>
      <c r="D112" s="339">
        <v>1.2528000000000001E-3</v>
      </c>
      <c r="E112" s="339">
        <v>2.9696000000000002E-3</v>
      </c>
      <c r="F112" s="339">
        <v>1.6704000000000001E-3</v>
      </c>
      <c r="G112" s="339">
        <v>7.4240000000000005E-4</v>
      </c>
      <c r="H112" s="339">
        <v>5.1040000000000005E-4</v>
      </c>
      <c r="I112" s="339">
        <v>8.3520000000000003E-4</v>
      </c>
      <c r="J112" s="339">
        <v>1.392E-3</v>
      </c>
      <c r="K112" s="339">
        <v>7.4240000000000005E-4</v>
      </c>
      <c r="L112" s="339">
        <v>6.96E-4</v>
      </c>
      <c r="M112" s="339">
        <v>6.0320000000000003E-4</v>
      </c>
      <c r="N112" s="339">
        <v>8.9087999999999997E-3</v>
      </c>
      <c r="O112" s="339">
        <v>1.7631999999999999E-3</v>
      </c>
      <c r="P112" s="339">
        <v>1.856E-3</v>
      </c>
      <c r="Q112" s="339">
        <v>6.0320000000000003E-4</v>
      </c>
      <c r="R112" s="339">
        <v>7.4240000000000005E-4</v>
      </c>
      <c r="S112" s="339">
        <v>2.2736000000000002E-3</v>
      </c>
      <c r="T112" s="339">
        <v>4.64E-3</v>
      </c>
      <c r="U112" s="339">
        <v>1.4012800000000001E-2</v>
      </c>
      <c r="V112" s="339">
        <v>1.23424E-2</v>
      </c>
      <c r="W112" s="339">
        <v>1.11824E-2</v>
      </c>
      <c r="X112" s="339">
        <v>2.32E-4</v>
      </c>
      <c r="Y112" s="339">
        <v>4.5008000000000001E-3</v>
      </c>
      <c r="Z112" s="339">
        <v>1.392E-4</v>
      </c>
      <c r="AA112" s="339">
        <v>4.6400000000000003E-5</v>
      </c>
      <c r="AB112" s="339">
        <v>0</v>
      </c>
      <c r="AC112" s="339">
        <v>2.32E-4</v>
      </c>
      <c r="AD112" s="339">
        <v>0</v>
      </c>
      <c r="AE112" s="339">
        <v>0</v>
      </c>
      <c r="AF112" s="339">
        <v>0</v>
      </c>
      <c r="AG112" s="339">
        <v>0</v>
      </c>
      <c r="AH112" s="339">
        <v>0</v>
      </c>
      <c r="AI112" s="339">
        <v>0</v>
      </c>
      <c r="AJ112" s="339">
        <v>0</v>
      </c>
      <c r="AK112" s="339">
        <v>0</v>
      </c>
      <c r="AL112" s="339">
        <v>5.2428633840011498E-3</v>
      </c>
      <c r="AM112" s="339">
        <v>0</v>
      </c>
      <c r="AN112" s="339">
        <v>0</v>
      </c>
      <c r="AO112" s="339">
        <v>0</v>
      </c>
      <c r="AP112" s="339">
        <v>0</v>
      </c>
      <c r="AQ112" s="339">
        <v>0</v>
      </c>
      <c r="AR112" s="339">
        <v>0</v>
      </c>
      <c r="AS112" s="339">
        <v>0</v>
      </c>
      <c r="AT112" s="339">
        <v>0</v>
      </c>
      <c r="AU112" s="339">
        <v>0</v>
      </c>
      <c r="AV112" s="339">
        <v>0</v>
      </c>
      <c r="AW112" s="339">
        <v>0</v>
      </c>
      <c r="AX112" s="339">
        <v>0</v>
      </c>
      <c r="AY112" s="339">
        <v>0</v>
      </c>
      <c r="AZ112" s="339">
        <v>0</v>
      </c>
      <c r="BA112" s="339">
        <v>0</v>
      </c>
    </row>
    <row r="113" spans="1:53" ht="16.2" x14ac:dyDescent="0.3">
      <c r="A113" s="31" t="s">
        <v>106</v>
      </c>
      <c r="B113" s="340">
        <v>0</v>
      </c>
      <c r="C113" s="340">
        <v>0</v>
      </c>
      <c r="D113" s="340">
        <v>0</v>
      </c>
      <c r="E113" s="340">
        <v>0</v>
      </c>
      <c r="F113" s="340">
        <v>0</v>
      </c>
      <c r="G113" s="340">
        <v>2.78476226694E-2</v>
      </c>
      <c r="H113" s="340">
        <v>4.8977E-2</v>
      </c>
      <c r="I113" s="340">
        <v>6.1834E-2</v>
      </c>
      <c r="J113" s="340">
        <v>7.0928000000000005E-2</v>
      </c>
      <c r="K113" s="340">
        <v>7.3971999999999996E-2</v>
      </c>
      <c r="L113" s="340">
        <v>0.120296</v>
      </c>
      <c r="M113" s="340">
        <v>0.10267</v>
      </c>
      <c r="N113" s="340">
        <v>6.5353999999999995E-2</v>
      </c>
      <c r="O113" s="340">
        <v>4.0721E-2</v>
      </c>
      <c r="P113" s="340">
        <v>3.5904999999999999E-2</v>
      </c>
      <c r="Q113" s="340">
        <v>4.2527000000000002E-2</v>
      </c>
      <c r="R113" s="340">
        <v>4.9192E-2</v>
      </c>
      <c r="S113" s="340">
        <v>7.8561000000000006E-2</v>
      </c>
      <c r="T113" s="340">
        <v>6.3424999999999995E-2</v>
      </c>
      <c r="U113" s="340">
        <v>6.1920000000000003E-2</v>
      </c>
      <c r="V113" s="340">
        <v>7.0433999999999997E-2</v>
      </c>
      <c r="W113" s="340">
        <v>8.2758044016399995E-2</v>
      </c>
      <c r="X113" s="340">
        <v>6.8690803793040003E-2</v>
      </c>
      <c r="Y113" s="340">
        <v>6.923E-2</v>
      </c>
      <c r="Z113" s="340">
        <v>1.4032408831199999E-3</v>
      </c>
      <c r="AA113" s="340">
        <v>1.7335604143200001E-3</v>
      </c>
      <c r="AB113" s="340">
        <v>0</v>
      </c>
      <c r="AC113" s="340">
        <v>0</v>
      </c>
      <c r="AD113" s="340">
        <v>0</v>
      </c>
      <c r="AE113" s="340">
        <v>0</v>
      </c>
      <c r="AF113" s="340">
        <v>0</v>
      </c>
      <c r="AG113" s="340">
        <v>0</v>
      </c>
      <c r="AH113" s="340">
        <v>0</v>
      </c>
      <c r="AI113" s="340">
        <v>0</v>
      </c>
      <c r="AJ113" s="340">
        <v>1.0470500000000001E-2</v>
      </c>
      <c r="AK113" s="340">
        <v>0</v>
      </c>
      <c r="AL113" s="340">
        <v>9.2020000000000001E-3</v>
      </c>
      <c r="AM113" s="340">
        <v>0</v>
      </c>
      <c r="AN113" s="340">
        <v>0</v>
      </c>
      <c r="AO113" s="340">
        <v>0</v>
      </c>
      <c r="AP113" s="340">
        <v>0</v>
      </c>
      <c r="AQ113" s="340">
        <v>0</v>
      </c>
      <c r="AR113" s="340">
        <v>0</v>
      </c>
      <c r="AS113" s="340">
        <v>0</v>
      </c>
      <c r="AT113" s="340">
        <v>0</v>
      </c>
      <c r="AU113" s="340">
        <v>0</v>
      </c>
      <c r="AV113" s="340">
        <v>0</v>
      </c>
      <c r="AW113" s="340">
        <v>0</v>
      </c>
      <c r="AX113" s="340">
        <v>0</v>
      </c>
      <c r="AY113" s="340">
        <v>0</v>
      </c>
      <c r="AZ113" s="340">
        <v>0.16955387757000001</v>
      </c>
      <c r="BA113" s="340">
        <v>0.29568909216</v>
      </c>
    </row>
    <row r="114" spans="1:53" s="2" customFormat="1" x14ac:dyDescent="0.3">
      <c r="A114" s="34"/>
    </row>
    <row r="115" spans="1:53" x14ac:dyDescent="0.3">
      <c r="A115" s="27" t="s">
        <v>53</v>
      </c>
    </row>
    <row r="116" spans="1:53" x14ac:dyDescent="0.3">
      <c r="A116" s="28" t="s">
        <v>31</v>
      </c>
      <c r="B116" s="400">
        <f t="shared" ref="B116:AG116" si="40">SUM(B117:B119)</f>
        <v>163.46995571070238</v>
      </c>
      <c r="C116" s="400">
        <f t="shared" si="40"/>
        <v>138.78921913920129</v>
      </c>
      <c r="D116" s="400">
        <f t="shared" si="40"/>
        <v>162.28411208020071</v>
      </c>
      <c r="E116" s="400">
        <f t="shared" si="40"/>
        <v>150.91342133842619</v>
      </c>
      <c r="F116" s="400">
        <f t="shared" si="40"/>
        <v>137.89130760628331</v>
      </c>
      <c r="G116" s="400">
        <f t="shared" si="40"/>
        <v>142.5919452374942</v>
      </c>
      <c r="H116" s="400">
        <f t="shared" si="40"/>
        <v>133.3507988045875</v>
      </c>
      <c r="I116" s="400">
        <f t="shared" si="40"/>
        <v>126.9383133885203</v>
      </c>
      <c r="J116" s="400">
        <f t="shared" si="40"/>
        <v>105.9903352296043</v>
      </c>
      <c r="K116" s="400">
        <f t="shared" si="40"/>
        <v>113.76395598216682</v>
      </c>
      <c r="L116" s="400">
        <f t="shared" si="40"/>
        <v>116.19380994925088</v>
      </c>
      <c r="M116" s="400">
        <f t="shared" si="40"/>
        <v>68.785236307408894</v>
      </c>
      <c r="N116" s="400">
        <f t="shared" si="40"/>
        <v>122.73667345810195</v>
      </c>
      <c r="O116" s="400">
        <f t="shared" si="40"/>
        <v>165.44608578918135</v>
      </c>
      <c r="P116" s="400">
        <f t="shared" si="40"/>
        <v>189.67666088800772</v>
      </c>
      <c r="Q116" s="400">
        <f t="shared" si="40"/>
        <v>210.49615669259742</v>
      </c>
      <c r="R116" s="400">
        <f t="shared" si="40"/>
        <v>213.9188594905973</v>
      </c>
      <c r="S116" s="400">
        <f t="shared" si="40"/>
        <v>207.78591489587041</v>
      </c>
      <c r="T116" s="400">
        <f t="shared" si="40"/>
        <v>204.03169447824396</v>
      </c>
      <c r="U116" s="400">
        <f t="shared" si="40"/>
        <v>205.20176248906682</v>
      </c>
      <c r="V116" s="400">
        <f t="shared" si="40"/>
        <v>218.60739261612872</v>
      </c>
      <c r="W116" s="400">
        <f t="shared" si="40"/>
        <v>213.74791723906907</v>
      </c>
      <c r="X116" s="400">
        <f t="shared" si="40"/>
        <v>203.94020245962062</v>
      </c>
      <c r="Y116" s="400">
        <f t="shared" si="40"/>
        <v>227.87036872940178</v>
      </c>
      <c r="Z116" s="400">
        <f t="shared" si="40"/>
        <v>236.52211620686299</v>
      </c>
      <c r="AA116" s="400">
        <f t="shared" si="40"/>
        <v>224.61949807396959</v>
      </c>
      <c r="AB116" s="400">
        <f t="shared" si="40"/>
        <v>231.4454013147091</v>
      </c>
      <c r="AC116" s="400">
        <f t="shared" si="40"/>
        <v>228.69795430808969</v>
      </c>
      <c r="AD116" s="400">
        <f t="shared" si="40"/>
        <v>240.4543277004102</v>
      </c>
      <c r="AE116" s="400">
        <f t="shared" si="40"/>
        <v>240.75656493684789</v>
      </c>
      <c r="AF116" s="400">
        <f t="shared" si="40"/>
        <v>228.26912029791652</v>
      </c>
      <c r="AG116" s="400">
        <f t="shared" si="40"/>
        <v>235.95944068207882</v>
      </c>
      <c r="AH116" s="400">
        <f t="shared" ref="AH116:BM116" si="41">SUM(AH117:AH119)</f>
        <v>231.42738464331759</v>
      </c>
      <c r="AI116" s="400">
        <f t="shared" si="41"/>
        <v>219.94056937710619</v>
      </c>
      <c r="AJ116" s="400">
        <f t="shared" si="41"/>
        <v>234.68954574271399</v>
      </c>
      <c r="AK116" s="400">
        <f t="shared" si="41"/>
        <v>229.07291231639991</v>
      </c>
      <c r="AL116" s="400">
        <f t="shared" si="41"/>
        <v>237.1537830583668</v>
      </c>
      <c r="AM116" s="400">
        <f t="shared" si="41"/>
        <v>251.02726094101266</v>
      </c>
      <c r="AN116" s="400">
        <f t="shared" si="41"/>
        <v>257.664051966579</v>
      </c>
      <c r="AO116" s="400">
        <f t="shared" si="41"/>
        <v>241.66454200705766</v>
      </c>
      <c r="AP116" s="400">
        <f t="shared" si="41"/>
        <v>239.23548770354921</v>
      </c>
      <c r="AQ116" s="400">
        <f t="shared" si="41"/>
        <v>257.5371228958191</v>
      </c>
      <c r="AR116" s="400">
        <f t="shared" si="41"/>
        <v>252.7194766831519</v>
      </c>
      <c r="AS116" s="400">
        <f t="shared" si="41"/>
        <v>253.21401230211123</v>
      </c>
      <c r="AT116" s="400">
        <f t="shared" si="41"/>
        <v>245.89965023792772</v>
      </c>
      <c r="AU116" s="400">
        <f t="shared" si="41"/>
        <v>254.91764145575999</v>
      </c>
      <c r="AV116" s="400">
        <f t="shared" si="41"/>
        <v>182.13262770878353</v>
      </c>
      <c r="AW116" s="400">
        <f t="shared" si="41"/>
        <v>182.51882589101291</v>
      </c>
      <c r="AX116" s="400">
        <f t="shared" si="41"/>
        <v>44.183252697080889</v>
      </c>
    </row>
    <row r="117" spans="1:53" x14ac:dyDescent="0.3">
      <c r="A117" s="31" t="s">
        <v>21</v>
      </c>
      <c r="B117" s="401">
        <v>122.50282683375499</v>
      </c>
      <c r="C117" s="401">
        <v>93.833274718436996</v>
      </c>
      <c r="D117" s="401">
        <v>119.405662491515</v>
      </c>
      <c r="E117" s="401">
        <v>116.40638668702</v>
      </c>
      <c r="F117" s="401">
        <v>103.321396152497</v>
      </c>
      <c r="G117" s="401">
        <v>109.335334467694</v>
      </c>
      <c r="H117" s="401">
        <v>104.756585680349</v>
      </c>
      <c r="I117" s="401">
        <v>106.49706315004499</v>
      </c>
      <c r="J117" s="401">
        <v>92.229995651612896</v>
      </c>
      <c r="K117" s="401">
        <v>103.832549060294</v>
      </c>
      <c r="L117" s="401">
        <v>108.40548039083301</v>
      </c>
      <c r="M117" s="401">
        <v>65.217309652356505</v>
      </c>
      <c r="N117" s="401">
        <v>104.694630142268</v>
      </c>
      <c r="O117" s="401">
        <v>153.46640109080499</v>
      </c>
      <c r="P117" s="401">
        <v>171.22861270347599</v>
      </c>
      <c r="Q117" s="401">
        <v>189.266368705481</v>
      </c>
      <c r="R117" s="401">
        <v>189.39563265056699</v>
      </c>
      <c r="S117" s="401">
        <v>184.25903345691299</v>
      </c>
      <c r="T117" s="401">
        <v>184.373941623945</v>
      </c>
      <c r="U117" s="401">
        <v>196.287249420932</v>
      </c>
      <c r="V117" s="401">
        <v>204.180511726134</v>
      </c>
      <c r="W117" s="401">
        <v>199.258465155838</v>
      </c>
      <c r="X117" s="401">
        <v>195.02807453902199</v>
      </c>
      <c r="Y117" s="401">
        <v>214.42614712504599</v>
      </c>
      <c r="Z117" s="401">
        <v>219.04659486214399</v>
      </c>
      <c r="AA117" s="401">
        <v>214.160139533039</v>
      </c>
      <c r="AB117" s="401">
        <v>222.972479705111</v>
      </c>
      <c r="AC117" s="401">
        <v>211.006140356185</v>
      </c>
      <c r="AD117" s="401">
        <v>221.85116641686301</v>
      </c>
      <c r="AE117" s="401">
        <v>221.88242377097799</v>
      </c>
      <c r="AF117" s="401">
        <v>215.701668671448</v>
      </c>
      <c r="AG117" s="401">
        <v>218.76505542436601</v>
      </c>
      <c r="AH117" s="401">
        <v>220.83658332950799</v>
      </c>
      <c r="AI117" s="401">
        <v>208.943983015106</v>
      </c>
      <c r="AJ117" s="401">
        <v>224.37062859179699</v>
      </c>
      <c r="AK117" s="401">
        <v>217.17833971251301</v>
      </c>
      <c r="AL117" s="401">
        <v>226.993663052096</v>
      </c>
      <c r="AM117" s="401">
        <v>245.63990790745299</v>
      </c>
      <c r="AN117" s="401">
        <v>247.765848572972</v>
      </c>
      <c r="AO117" s="401">
        <v>237.94560214719201</v>
      </c>
      <c r="AP117" s="401">
        <v>229.689589846243</v>
      </c>
      <c r="AQ117" s="401">
        <v>247.69462866388099</v>
      </c>
      <c r="AR117" s="401">
        <v>244.800823717996</v>
      </c>
      <c r="AS117" s="401">
        <v>244.00044487186801</v>
      </c>
      <c r="AT117" s="401">
        <v>234.001241423625</v>
      </c>
      <c r="AU117" s="401">
        <v>248.63190334652299</v>
      </c>
      <c r="AV117" s="401">
        <v>172.39302051534099</v>
      </c>
      <c r="AW117" s="401">
        <v>168.739992201983</v>
      </c>
      <c r="AX117" s="401">
        <v>41.275749754004998</v>
      </c>
    </row>
    <row r="118" spans="1:53" x14ac:dyDescent="0.3">
      <c r="A118" s="31" t="s">
        <v>22</v>
      </c>
      <c r="B118" s="402">
        <v>40.967128876947399</v>
      </c>
      <c r="C118" s="402">
        <v>44.955944420764297</v>
      </c>
      <c r="D118" s="402">
        <v>42.878449588685697</v>
      </c>
      <c r="E118" s="402">
        <v>34.507034651406201</v>
      </c>
      <c r="F118" s="402">
        <v>34.569911453786297</v>
      </c>
      <c r="G118" s="402">
        <v>33.256610769800197</v>
      </c>
      <c r="H118" s="402">
        <v>28.5942131242385</v>
      </c>
      <c r="I118" s="402">
        <v>20.441250238475298</v>
      </c>
      <c r="J118" s="402">
        <v>13.760339577991401</v>
      </c>
      <c r="K118" s="402">
        <v>9.9314069218728207</v>
      </c>
      <c r="L118" s="402">
        <v>7.7883295584178702</v>
      </c>
      <c r="M118" s="402">
        <v>2.3765195743206902</v>
      </c>
      <c r="N118" s="402">
        <v>-4.9480854787871502</v>
      </c>
      <c r="O118" s="402">
        <v>1.5946437622960801</v>
      </c>
      <c r="P118" s="402">
        <v>-1.66798987346318</v>
      </c>
      <c r="Q118" s="402">
        <v>-0.12161894433188999</v>
      </c>
      <c r="R118" s="402">
        <v>-1.5094263267039001</v>
      </c>
      <c r="S118" s="402">
        <v>6.7676166580841102</v>
      </c>
      <c r="T118" s="402">
        <v>4.0354505279402799</v>
      </c>
      <c r="U118" s="402">
        <v>-3.3351972909177698</v>
      </c>
      <c r="V118" s="402">
        <v>5.8574478273294304</v>
      </c>
      <c r="W118" s="402">
        <v>3.6871282660748701</v>
      </c>
      <c r="X118" s="402">
        <v>7.6833698430432404</v>
      </c>
      <c r="Y118" s="402">
        <v>13.2431589691152</v>
      </c>
      <c r="Z118" s="402">
        <v>17.2413575100177</v>
      </c>
      <c r="AA118" s="402">
        <v>10.4593585409306</v>
      </c>
      <c r="AB118" s="402">
        <v>8.4729216095980995</v>
      </c>
      <c r="AC118" s="402">
        <v>17.691813951904699</v>
      </c>
      <c r="AD118" s="402">
        <v>18.603161283547198</v>
      </c>
      <c r="AE118" s="402">
        <v>18.874141165869901</v>
      </c>
      <c r="AF118" s="402">
        <v>12.5674516264685</v>
      </c>
      <c r="AG118" s="402">
        <v>17.194385257712799</v>
      </c>
      <c r="AH118" s="402">
        <v>10.5908013138096</v>
      </c>
      <c r="AI118" s="402">
        <v>10.996586362000199</v>
      </c>
      <c r="AJ118" s="402">
        <v>10.318917150917001</v>
      </c>
      <c r="AK118" s="402">
        <v>11.8945726038869</v>
      </c>
      <c r="AL118" s="402">
        <v>10.1601200062708</v>
      </c>
      <c r="AM118" s="402">
        <v>5.3873530335596698</v>
      </c>
      <c r="AN118" s="402">
        <v>9.8982033936070195</v>
      </c>
      <c r="AO118" s="402">
        <v>3.7189398598656598</v>
      </c>
      <c r="AP118" s="402">
        <v>9.5458978573062296</v>
      </c>
      <c r="AQ118" s="402">
        <v>9.8424942319381099</v>
      </c>
      <c r="AR118" s="402">
        <v>7.9186529651558901</v>
      </c>
      <c r="AS118" s="402">
        <v>9.2135674302432093</v>
      </c>
      <c r="AT118" s="402">
        <v>11.8984088143027</v>
      </c>
      <c r="AU118" s="402">
        <v>6.2857381092370099</v>
      </c>
      <c r="AV118" s="402">
        <v>9.7396071934425308</v>
      </c>
      <c r="AW118" s="402">
        <v>13.7788336890299</v>
      </c>
      <c r="AX118" s="402">
        <v>2.9075029430758899</v>
      </c>
    </row>
    <row r="119" spans="1:53" ht="16.2" x14ac:dyDescent="0.3">
      <c r="A119" s="31" t="s">
        <v>107</v>
      </c>
      <c r="B119" s="403">
        <v>0</v>
      </c>
      <c r="C119" s="403">
        <v>0</v>
      </c>
      <c r="D119" s="403">
        <v>0</v>
      </c>
      <c r="E119" s="403">
        <v>0</v>
      </c>
      <c r="F119" s="403">
        <v>0</v>
      </c>
      <c r="G119" s="403">
        <v>0</v>
      </c>
      <c r="H119" s="403">
        <v>0</v>
      </c>
      <c r="I119" s="403">
        <v>0</v>
      </c>
      <c r="J119" s="403">
        <v>0</v>
      </c>
      <c r="K119" s="403">
        <v>0</v>
      </c>
      <c r="L119" s="403">
        <v>0</v>
      </c>
      <c r="M119" s="403">
        <v>1.1914070807317001</v>
      </c>
      <c r="N119" s="403">
        <v>22.9901287946211</v>
      </c>
      <c r="O119" s="403">
        <v>10.3850409360803</v>
      </c>
      <c r="P119" s="403">
        <v>20.116038057994899</v>
      </c>
      <c r="Q119" s="403">
        <v>21.351406931448299</v>
      </c>
      <c r="R119" s="403">
        <v>26.0326531667342</v>
      </c>
      <c r="S119" s="403">
        <v>16.759264780873298</v>
      </c>
      <c r="T119" s="403">
        <v>15.6223023263587</v>
      </c>
      <c r="U119" s="403">
        <v>12.2497103590526</v>
      </c>
      <c r="V119" s="403">
        <v>8.5694330626653006</v>
      </c>
      <c r="W119" s="403">
        <v>10.8023238171562</v>
      </c>
      <c r="X119" s="403">
        <v>1.2287580775553999</v>
      </c>
      <c r="Y119" s="403">
        <v>0.2010626352406</v>
      </c>
      <c r="Z119" s="403">
        <v>0.23416383470130001</v>
      </c>
      <c r="AA119" s="403">
        <v>0</v>
      </c>
      <c r="AB119" s="403">
        <v>0</v>
      </c>
      <c r="AC119" s="403">
        <v>0</v>
      </c>
      <c r="AD119" s="403">
        <v>0</v>
      </c>
      <c r="AE119" s="403">
        <v>0</v>
      </c>
      <c r="AF119" s="403">
        <v>0</v>
      </c>
      <c r="AG119" s="403">
        <v>0</v>
      </c>
      <c r="AH119" s="403">
        <v>0</v>
      </c>
      <c r="AI119" s="403">
        <v>0</v>
      </c>
      <c r="AJ119" s="403">
        <v>0</v>
      </c>
      <c r="AK119" s="403">
        <v>0</v>
      </c>
      <c r="AL119" s="403">
        <v>0</v>
      </c>
      <c r="AM119" s="403">
        <v>0</v>
      </c>
      <c r="AN119" s="403">
        <v>0</v>
      </c>
      <c r="AO119" s="403">
        <v>0</v>
      </c>
      <c r="AP119" s="403">
        <v>0</v>
      </c>
      <c r="AQ119" s="403">
        <v>0</v>
      </c>
      <c r="AR119" s="403">
        <v>0</v>
      </c>
      <c r="AS119" s="403">
        <v>0</v>
      </c>
      <c r="AT119" s="403">
        <v>0</v>
      </c>
      <c r="AU119" s="403">
        <v>0</v>
      </c>
      <c r="AV119" s="403">
        <v>0</v>
      </c>
      <c r="AW119" s="403">
        <v>0</v>
      </c>
      <c r="AX119" s="403">
        <v>0</v>
      </c>
    </row>
    <row r="120" spans="1:53" x14ac:dyDescent="0.3">
      <c r="A120" s="28" t="s">
        <v>52</v>
      </c>
      <c r="B120" s="404">
        <f t="shared" ref="B120:AG120" si="42">B116 - B121</f>
        <v>6.827013133862863</v>
      </c>
      <c r="C120" s="404">
        <f t="shared" si="42"/>
        <v>8.3798428163395329</v>
      </c>
      <c r="D120" s="404">
        <f t="shared" si="42"/>
        <v>8.4270752011051968</v>
      </c>
      <c r="E120" s="404">
        <f t="shared" si="42"/>
        <v>7.7521675231668894</v>
      </c>
      <c r="F120" s="404">
        <f t="shared" si="42"/>
        <v>8.133149351189445</v>
      </c>
      <c r="G120" s="404">
        <f t="shared" si="42"/>
        <v>8.5365745079599264</v>
      </c>
      <c r="H120" s="404">
        <f t="shared" si="42"/>
        <v>5.6420106729773067</v>
      </c>
      <c r="I120" s="404">
        <f t="shared" si="42"/>
        <v>5.4286517793283622</v>
      </c>
      <c r="J120" s="404">
        <f t="shared" si="42"/>
        <v>4.4671311983354371</v>
      </c>
      <c r="K120" s="404">
        <f t="shared" si="42"/>
        <v>4.970501525673896</v>
      </c>
      <c r="L120" s="404">
        <f t="shared" si="42"/>
        <v>4.5022947802878548</v>
      </c>
      <c r="M120" s="404">
        <f t="shared" si="42"/>
        <v>-1.9613754301890083</v>
      </c>
      <c r="N120" s="404">
        <f t="shared" si="42"/>
        <v>-22.540573452839439</v>
      </c>
      <c r="O120" s="404">
        <f t="shared" si="42"/>
        <v>-10.351796655898625</v>
      </c>
      <c r="P120" s="404">
        <f t="shared" si="42"/>
        <v>-17.790874211616085</v>
      </c>
      <c r="Q120" s="404">
        <f t="shared" si="42"/>
        <v>-16.725746357658238</v>
      </c>
      <c r="R120" s="404">
        <f t="shared" si="42"/>
        <v>-19.584983129608929</v>
      </c>
      <c r="S120" s="404">
        <f t="shared" si="42"/>
        <v>-9.963260019387576</v>
      </c>
      <c r="T120" s="404">
        <f t="shared" si="42"/>
        <v>-16.710188051180268</v>
      </c>
      <c r="U120" s="404">
        <f t="shared" si="42"/>
        <v>-17.836550013894708</v>
      </c>
      <c r="V120" s="404">
        <f t="shared" si="42"/>
        <v>-8.6311036049557686</v>
      </c>
      <c r="W120" s="404">
        <f t="shared" si="42"/>
        <v>-0.35260688048313682</v>
      </c>
      <c r="X120" s="404">
        <f t="shared" si="42"/>
        <v>5.4387255004803592</v>
      </c>
      <c r="Y120" s="404">
        <f t="shared" si="42"/>
        <v>15.694537615462139</v>
      </c>
      <c r="Z120" s="404">
        <f t="shared" si="42"/>
        <v>15.662383490617373</v>
      </c>
      <c r="AA120" s="404">
        <f t="shared" si="42"/>
        <v>14.786540079192207</v>
      </c>
      <c r="AB120" s="404">
        <f t="shared" si="42"/>
        <v>13.561946384497446</v>
      </c>
      <c r="AC120" s="404">
        <f t="shared" si="42"/>
        <v>13.627435153665573</v>
      </c>
      <c r="AD120" s="404">
        <f t="shared" si="42"/>
        <v>11.730067996704719</v>
      </c>
      <c r="AE120" s="404">
        <f t="shared" si="42"/>
        <v>17.363690231042796</v>
      </c>
      <c r="AF120" s="404">
        <f t="shared" si="42"/>
        <v>8.3999108290605591</v>
      </c>
      <c r="AG120" s="404">
        <f t="shared" si="42"/>
        <v>13.097532718711193</v>
      </c>
      <c r="AH120" s="404">
        <f t="shared" ref="AH120:BM120" si="43">AH116 - AH121</f>
        <v>15.105997579520164</v>
      </c>
      <c r="AI120" s="404">
        <f t="shared" si="43"/>
        <v>11.911671690426545</v>
      </c>
      <c r="AJ120" s="404">
        <f t="shared" si="43"/>
        <v>13.354154994325114</v>
      </c>
      <c r="AK120" s="404">
        <f t="shared" si="43"/>
        <v>14.863240105629785</v>
      </c>
      <c r="AL120" s="404">
        <f t="shared" si="43"/>
        <v>15.788597149605067</v>
      </c>
      <c r="AM120" s="404">
        <f t="shared" si="43"/>
        <v>19.406567830742148</v>
      </c>
      <c r="AN120" s="404">
        <f t="shared" si="43"/>
        <v>16.19453590271246</v>
      </c>
      <c r="AO120" s="404">
        <f t="shared" si="43"/>
        <v>15.43502333359416</v>
      </c>
      <c r="AP120" s="404">
        <f t="shared" si="43"/>
        <v>14.936372747509466</v>
      </c>
      <c r="AQ120" s="404">
        <f t="shared" si="43"/>
        <v>16.462954957503683</v>
      </c>
      <c r="AR120" s="404">
        <f t="shared" si="43"/>
        <v>12.50923394820822</v>
      </c>
      <c r="AS120" s="404">
        <f t="shared" si="43"/>
        <v>10.874459302259282</v>
      </c>
      <c r="AT120" s="404">
        <f t="shared" si="43"/>
        <v>6.4443489971590395</v>
      </c>
      <c r="AU120" s="404">
        <f t="shared" si="43"/>
        <v>9.26054403249654</v>
      </c>
      <c r="AV120" s="404">
        <f t="shared" si="43"/>
        <v>6.8478905235558329</v>
      </c>
      <c r="AW120" s="404">
        <f t="shared" si="43"/>
        <v>8.243564090776033</v>
      </c>
      <c r="AX120" s="404">
        <f t="shared" si="43"/>
        <v>2.2463453880301145</v>
      </c>
    </row>
    <row r="121" spans="1:53" x14ac:dyDescent="0.3">
      <c r="A121" s="28" t="s">
        <v>32</v>
      </c>
      <c r="B121" s="405">
        <f t="shared" ref="B121:AG121" si="44">SUM(B122, B125:B127, B130)</f>
        <v>156.64294257683952</v>
      </c>
      <c r="C121" s="405">
        <f t="shared" si="44"/>
        <v>130.40937632286176</v>
      </c>
      <c r="D121" s="405">
        <f t="shared" si="44"/>
        <v>153.85703687909552</v>
      </c>
      <c r="E121" s="405">
        <f t="shared" si="44"/>
        <v>143.1612538152593</v>
      </c>
      <c r="F121" s="405">
        <f t="shared" si="44"/>
        <v>129.75815825509386</v>
      </c>
      <c r="G121" s="405">
        <f t="shared" si="44"/>
        <v>134.05537072953427</v>
      </c>
      <c r="H121" s="405">
        <f t="shared" si="44"/>
        <v>127.70878813161019</v>
      </c>
      <c r="I121" s="405">
        <f t="shared" si="44"/>
        <v>121.50966160919194</v>
      </c>
      <c r="J121" s="405">
        <f t="shared" si="44"/>
        <v>101.52320403126886</v>
      </c>
      <c r="K121" s="405">
        <f t="shared" si="44"/>
        <v>108.79345445649292</v>
      </c>
      <c r="L121" s="405">
        <f t="shared" si="44"/>
        <v>111.69151516896302</v>
      </c>
      <c r="M121" s="405">
        <f t="shared" si="44"/>
        <v>70.746611737597902</v>
      </c>
      <c r="N121" s="405">
        <f t="shared" si="44"/>
        <v>145.27724691094139</v>
      </c>
      <c r="O121" s="405">
        <f t="shared" si="44"/>
        <v>175.79788244507998</v>
      </c>
      <c r="P121" s="405">
        <f t="shared" si="44"/>
        <v>207.4675350996238</v>
      </c>
      <c r="Q121" s="405">
        <f t="shared" si="44"/>
        <v>227.22190305025566</v>
      </c>
      <c r="R121" s="405">
        <f t="shared" si="44"/>
        <v>233.50384262020623</v>
      </c>
      <c r="S121" s="405">
        <f t="shared" si="44"/>
        <v>217.74917491525798</v>
      </c>
      <c r="T121" s="405">
        <f t="shared" si="44"/>
        <v>220.74188252942423</v>
      </c>
      <c r="U121" s="405">
        <f t="shared" si="44"/>
        <v>223.03831250296153</v>
      </c>
      <c r="V121" s="405">
        <f t="shared" si="44"/>
        <v>227.23849622108449</v>
      </c>
      <c r="W121" s="405">
        <f t="shared" si="44"/>
        <v>214.1005241195522</v>
      </c>
      <c r="X121" s="405">
        <f t="shared" si="44"/>
        <v>198.50147695914026</v>
      </c>
      <c r="Y121" s="405">
        <f t="shared" si="44"/>
        <v>212.17583111393964</v>
      </c>
      <c r="Z121" s="405">
        <f t="shared" si="44"/>
        <v>220.85973271624562</v>
      </c>
      <c r="AA121" s="405">
        <f t="shared" si="44"/>
        <v>209.83295799477739</v>
      </c>
      <c r="AB121" s="405">
        <f t="shared" si="44"/>
        <v>217.88345493021166</v>
      </c>
      <c r="AC121" s="405">
        <f t="shared" si="44"/>
        <v>215.07051915442412</v>
      </c>
      <c r="AD121" s="405">
        <f t="shared" si="44"/>
        <v>228.72425970370548</v>
      </c>
      <c r="AE121" s="405">
        <f t="shared" si="44"/>
        <v>223.3928747058051</v>
      </c>
      <c r="AF121" s="405">
        <f t="shared" si="44"/>
        <v>219.86920946885596</v>
      </c>
      <c r="AG121" s="405">
        <f t="shared" si="44"/>
        <v>222.86190796336763</v>
      </c>
      <c r="AH121" s="405">
        <f t="shared" ref="AH121:BM121" si="45">SUM(AH122, AH125:AH127, AH130)</f>
        <v>216.32138706379743</v>
      </c>
      <c r="AI121" s="405">
        <f t="shared" si="45"/>
        <v>208.02889768667964</v>
      </c>
      <c r="AJ121" s="405">
        <f t="shared" si="45"/>
        <v>221.33539074838887</v>
      </c>
      <c r="AK121" s="405">
        <f t="shared" si="45"/>
        <v>214.20967221077012</v>
      </c>
      <c r="AL121" s="405">
        <f t="shared" si="45"/>
        <v>221.36518590876173</v>
      </c>
      <c r="AM121" s="405">
        <f t="shared" si="45"/>
        <v>231.62069311027051</v>
      </c>
      <c r="AN121" s="405">
        <f t="shared" si="45"/>
        <v>241.46951606386654</v>
      </c>
      <c r="AO121" s="405">
        <f t="shared" si="45"/>
        <v>226.2295186734635</v>
      </c>
      <c r="AP121" s="405">
        <f t="shared" si="45"/>
        <v>224.29911495603974</v>
      </c>
      <c r="AQ121" s="405">
        <f t="shared" si="45"/>
        <v>241.07416793831541</v>
      </c>
      <c r="AR121" s="405">
        <f t="shared" si="45"/>
        <v>240.21024273494368</v>
      </c>
      <c r="AS121" s="405">
        <f t="shared" si="45"/>
        <v>242.33955299985195</v>
      </c>
      <c r="AT121" s="405">
        <f t="shared" si="45"/>
        <v>239.45530124076868</v>
      </c>
      <c r="AU121" s="405">
        <f t="shared" si="45"/>
        <v>245.65709742326345</v>
      </c>
      <c r="AV121" s="405">
        <f t="shared" si="45"/>
        <v>175.2847371852277</v>
      </c>
      <c r="AW121" s="405">
        <f t="shared" si="45"/>
        <v>174.27526180023688</v>
      </c>
      <c r="AX121" s="405">
        <f t="shared" si="45"/>
        <v>41.936907309050774</v>
      </c>
    </row>
    <row r="122" spans="1:53" x14ac:dyDescent="0.3">
      <c r="A122" s="31" t="s">
        <v>24</v>
      </c>
      <c r="B122" s="406">
        <f t="shared" ref="B122:AG122" si="46">SUM(B123:B124)</f>
        <v>59.4308537</v>
      </c>
      <c r="C122" s="406">
        <f t="shared" si="46"/>
        <v>57.587414809999999</v>
      </c>
      <c r="D122" s="406">
        <f t="shared" si="46"/>
        <v>66.370395950000002</v>
      </c>
      <c r="E122" s="406">
        <f t="shared" si="46"/>
        <v>60.566235259999999</v>
      </c>
      <c r="F122" s="406">
        <f t="shared" si="46"/>
        <v>58.832742981999999</v>
      </c>
      <c r="G122" s="406">
        <f t="shared" si="46"/>
        <v>60.498134890000003</v>
      </c>
      <c r="H122" s="406">
        <f t="shared" si="46"/>
        <v>57.340464374999996</v>
      </c>
      <c r="I122" s="406">
        <f t="shared" si="46"/>
        <v>59.573474760000003</v>
      </c>
      <c r="J122" s="406">
        <f t="shared" si="46"/>
        <v>54.472796891999998</v>
      </c>
      <c r="K122" s="406">
        <f t="shared" si="46"/>
        <v>59.237380832049396</v>
      </c>
      <c r="L122" s="406">
        <f t="shared" si="46"/>
        <v>61.184771163181942</v>
      </c>
      <c r="M122" s="406">
        <f t="shared" si="46"/>
        <v>35.910391314524063</v>
      </c>
      <c r="N122" s="406">
        <f t="shared" si="46"/>
        <v>100.13103029288438</v>
      </c>
      <c r="O122" s="406">
        <f t="shared" si="46"/>
        <v>86.802214465614398</v>
      </c>
      <c r="P122" s="406">
        <f t="shared" si="46"/>
        <v>103.09086289794647</v>
      </c>
      <c r="Q122" s="406">
        <f t="shared" si="46"/>
        <v>108.2697171553545</v>
      </c>
      <c r="R122" s="406">
        <f t="shared" si="46"/>
        <v>112.23573005875889</v>
      </c>
      <c r="S122" s="406">
        <f t="shared" si="46"/>
        <v>97.841815758070609</v>
      </c>
      <c r="T122" s="406">
        <f t="shared" si="46"/>
        <v>100.6049937748824</v>
      </c>
      <c r="U122" s="406">
        <f t="shared" si="46"/>
        <v>97.328444496427693</v>
      </c>
      <c r="V122" s="406">
        <f t="shared" si="46"/>
        <v>88.897419791521102</v>
      </c>
      <c r="W122" s="406">
        <f t="shared" si="46"/>
        <v>85.415102129758594</v>
      </c>
      <c r="X122" s="406">
        <f t="shared" si="46"/>
        <v>70.810994852192493</v>
      </c>
      <c r="Y122" s="406">
        <f t="shared" si="46"/>
        <v>73.2215493119283</v>
      </c>
      <c r="Z122" s="406">
        <f t="shared" si="46"/>
        <v>74.734398972078097</v>
      </c>
      <c r="AA122" s="406">
        <f t="shared" si="46"/>
        <v>64.417969578661001</v>
      </c>
      <c r="AB122" s="406">
        <f t="shared" si="46"/>
        <v>67.220393195209994</v>
      </c>
      <c r="AC122" s="406">
        <f t="shared" si="46"/>
        <v>70.558754772</v>
      </c>
      <c r="AD122" s="406">
        <f t="shared" si="46"/>
        <v>71.940872023184198</v>
      </c>
      <c r="AE122" s="406">
        <f t="shared" si="46"/>
        <v>71.397354831950494</v>
      </c>
      <c r="AF122" s="406">
        <f t="shared" si="46"/>
        <v>76.513251112746801</v>
      </c>
      <c r="AG122" s="406">
        <f t="shared" si="46"/>
        <v>77.412854822009606</v>
      </c>
      <c r="AH122" s="406">
        <f t="shared" ref="AH122:BM122" si="47">SUM(AH123:AH124)</f>
        <v>69.585488750089496</v>
      </c>
      <c r="AI122" s="406">
        <f t="shared" si="47"/>
        <v>66.895478007938493</v>
      </c>
      <c r="AJ122" s="406">
        <f t="shared" si="47"/>
        <v>71.3506249942713</v>
      </c>
      <c r="AK122" s="406">
        <f t="shared" si="47"/>
        <v>66.438232947864194</v>
      </c>
      <c r="AL122" s="406">
        <f t="shared" si="47"/>
        <v>64.398953063689504</v>
      </c>
      <c r="AM122" s="406">
        <f t="shared" si="47"/>
        <v>62.052801513342899</v>
      </c>
      <c r="AN122" s="406">
        <f t="shared" si="47"/>
        <v>64.858365509513405</v>
      </c>
      <c r="AO122" s="406">
        <f t="shared" si="47"/>
        <v>61.028727466303899</v>
      </c>
      <c r="AP122" s="406">
        <f t="shared" si="47"/>
        <v>62.521008709863104</v>
      </c>
      <c r="AQ122" s="406">
        <f t="shared" si="47"/>
        <v>67.936531415470597</v>
      </c>
      <c r="AR122" s="406">
        <f t="shared" si="47"/>
        <v>71.456664485804595</v>
      </c>
      <c r="AS122" s="406">
        <f t="shared" si="47"/>
        <v>67.224986989686798</v>
      </c>
      <c r="AT122" s="406">
        <f t="shared" si="47"/>
        <v>66.201556629056796</v>
      </c>
      <c r="AU122" s="406">
        <f t="shared" si="47"/>
        <v>67.222775212351493</v>
      </c>
      <c r="AV122" s="406">
        <f t="shared" si="47"/>
        <v>54.967281147532397</v>
      </c>
      <c r="AW122" s="406">
        <f t="shared" si="47"/>
        <v>55.992725803164404</v>
      </c>
      <c r="AX122" s="406">
        <f t="shared" si="47"/>
        <v>13.82431708898708</v>
      </c>
    </row>
    <row r="123" spans="1:53" ht="16.2" x14ac:dyDescent="0.3">
      <c r="A123" s="32" t="s">
        <v>104</v>
      </c>
      <c r="B123" s="407">
        <v>7.8204000000000002</v>
      </c>
      <c r="C123" s="407">
        <v>6.5030349999999997</v>
      </c>
      <c r="D123" s="407">
        <v>5.1120925000000002</v>
      </c>
      <c r="E123" s="407">
        <v>4.5725875</v>
      </c>
      <c r="F123" s="407">
        <v>3.4712049999999999</v>
      </c>
      <c r="G123" s="407">
        <v>2.7569949999999999</v>
      </c>
      <c r="H123" s="407">
        <v>2.8148024999999999</v>
      </c>
      <c r="I123" s="407">
        <v>1.7634375</v>
      </c>
      <c r="J123" s="407">
        <v>1.0826674999999999</v>
      </c>
      <c r="K123" s="407">
        <v>3.6747191620494002</v>
      </c>
      <c r="L123" s="407">
        <v>7.1229867791819403</v>
      </c>
      <c r="M123" s="407">
        <v>4.0041135795240601</v>
      </c>
      <c r="N123" s="407">
        <v>5.5486733728843802</v>
      </c>
      <c r="O123" s="407">
        <v>4.0950271256143997</v>
      </c>
      <c r="P123" s="407">
        <v>6.4271919279464598</v>
      </c>
      <c r="Q123" s="407">
        <v>10.8363776153545</v>
      </c>
      <c r="R123" s="407">
        <v>18.020162518758902</v>
      </c>
      <c r="S123" s="407">
        <v>22.404439248070599</v>
      </c>
      <c r="T123" s="407">
        <v>23.920573684882399</v>
      </c>
      <c r="U123" s="407">
        <v>25.825250826427698</v>
      </c>
      <c r="V123" s="407">
        <v>30.6498614015211</v>
      </c>
      <c r="W123" s="407">
        <v>38.6801504497586</v>
      </c>
      <c r="X123" s="407">
        <v>38.556794574192502</v>
      </c>
      <c r="Y123" s="407">
        <v>53.716508986928297</v>
      </c>
      <c r="Z123" s="407">
        <v>53.0654271400781</v>
      </c>
      <c r="AA123" s="407">
        <v>46.403919123660998</v>
      </c>
      <c r="AB123" s="407">
        <v>50.278703789209999</v>
      </c>
      <c r="AC123" s="407">
        <v>53.303988732999997</v>
      </c>
      <c r="AD123" s="407">
        <v>53.396359898184201</v>
      </c>
      <c r="AE123" s="407">
        <v>56.446650457950497</v>
      </c>
      <c r="AF123" s="407">
        <v>60.623633240746798</v>
      </c>
      <c r="AG123" s="407">
        <v>64.131096296009602</v>
      </c>
      <c r="AH123" s="407">
        <v>57.6486420580895</v>
      </c>
      <c r="AI123" s="407">
        <v>54.875636617938497</v>
      </c>
      <c r="AJ123" s="407">
        <v>58.255421388271301</v>
      </c>
      <c r="AK123" s="407">
        <v>51.175477825864199</v>
      </c>
      <c r="AL123" s="407">
        <v>49.2312058276895</v>
      </c>
      <c r="AM123" s="407">
        <v>51.083469330807503</v>
      </c>
      <c r="AN123" s="407">
        <v>48.916536650826799</v>
      </c>
      <c r="AO123" s="407">
        <v>45.054891767360701</v>
      </c>
      <c r="AP123" s="407">
        <v>47.284499281393202</v>
      </c>
      <c r="AQ123" s="407">
        <v>51.780323521933703</v>
      </c>
      <c r="AR123" s="407">
        <v>55.630931139132798</v>
      </c>
      <c r="AS123" s="407">
        <v>52.278430198102498</v>
      </c>
      <c r="AT123" s="407">
        <v>52.048051784642801</v>
      </c>
      <c r="AU123" s="407">
        <v>53.869573030373999</v>
      </c>
      <c r="AV123" s="407">
        <v>43.538118549694197</v>
      </c>
      <c r="AW123" s="407">
        <v>44.771780142115503</v>
      </c>
      <c r="AX123" s="407">
        <v>11.5107173166257</v>
      </c>
    </row>
    <row r="124" spans="1:53" ht="16.2" x14ac:dyDescent="0.3">
      <c r="A124" s="32" t="s">
        <v>105</v>
      </c>
      <c r="B124" s="408">
        <v>51.610453700000001</v>
      </c>
      <c r="C124" s="408">
        <v>51.084379810000001</v>
      </c>
      <c r="D124" s="408">
        <v>61.25830345</v>
      </c>
      <c r="E124" s="408">
        <v>55.993647760000002</v>
      </c>
      <c r="F124" s="408">
        <v>55.361537982000002</v>
      </c>
      <c r="G124" s="408">
        <v>57.741139889999999</v>
      </c>
      <c r="H124" s="408">
        <v>54.525661874999997</v>
      </c>
      <c r="I124" s="408">
        <v>57.810037260000001</v>
      </c>
      <c r="J124" s="408">
        <v>53.390129391999999</v>
      </c>
      <c r="K124" s="408">
        <v>55.562661669999997</v>
      </c>
      <c r="L124" s="408">
        <v>54.061784383999999</v>
      </c>
      <c r="M124" s="408">
        <v>31.906277735</v>
      </c>
      <c r="N124" s="408">
        <v>94.582356919999995</v>
      </c>
      <c r="O124" s="408">
        <v>82.707187340000004</v>
      </c>
      <c r="P124" s="408">
        <v>96.663670969999998</v>
      </c>
      <c r="Q124" s="408">
        <v>97.433339540000006</v>
      </c>
      <c r="R124" s="408">
        <v>94.215567539999995</v>
      </c>
      <c r="S124" s="408">
        <v>75.437376510000007</v>
      </c>
      <c r="T124" s="408">
        <v>76.684420090000003</v>
      </c>
      <c r="U124" s="408">
        <v>71.503193670000002</v>
      </c>
      <c r="V124" s="408">
        <v>58.247558390000002</v>
      </c>
      <c r="W124" s="408">
        <v>46.734951680000002</v>
      </c>
      <c r="X124" s="408">
        <v>32.254200277999999</v>
      </c>
      <c r="Y124" s="408">
        <v>19.505040325</v>
      </c>
      <c r="Z124" s="408">
        <v>21.668971832</v>
      </c>
      <c r="AA124" s="408">
        <v>18.014050455</v>
      </c>
      <c r="AB124" s="408">
        <v>16.941689405999998</v>
      </c>
      <c r="AC124" s="408">
        <v>17.254766039</v>
      </c>
      <c r="AD124" s="408">
        <v>18.544512125000001</v>
      </c>
      <c r="AE124" s="408">
        <v>14.950704374000001</v>
      </c>
      <c r="AF124" s="408">
        <v>15.889617872000001</v>
      </c>
      <c r="AG124" s="408">
        <v>13.281758526000001</v>
      </c>
      <c r="AH124" s="408">
        <v>11.936846692</v>
      </c>
      <c r="AI124" s="408">
        <v>12.01984139</v>
      </c>
      <c r="AJ124" s="408">
        <v>13.095203606</v>
      </c>
      <c r="AK124" s="408">
        <v>15.262755122</v>
      </c>
      <c r="AL124" s="408">
        <v>15.167747236</v>
      </c>
      <c r="AM124" s="408">
        <v>10.9693321825354</v>
      </c>
      <c r="AN124" s="408">
        <v>15.9418288586866</v>
      </c>
      <c r="AO124" s="408">
        <v>15.9738356989432</v>
      </c>
      <c r="AP124" s="408">
        <v>15.236509428469899</v>
      </c>
      <c r="AQ124" s="408">
        <v>16.156207893536902</v>
      </c>
      <c r="AR124" s="408">
        <v>15.8257333466718</v>
      </c>
      <c r="AS124" s="408">
        <v>14.9465567915843</v>
      </c>
      <c r="AT124" s="408">
        <v>14.153504844414</v>
      </c>
      <c r="AU124" s="408">
        <v>13.353202181977499</v>
      </c>
      <c r="AV124" s="408">
        <v>11.4291625978382</v>
      </c>
      <c r="AW124" s="408">
        <v>11.2209456610489</v>
      </c>
      <c r="AX124" s="408">
        <v>2.3135997723613801</v>
      </c>
    </row>
    <row r="125" spans="1:53" x14ac:dyDescent="0.3">
      <c r="A125" s="31" t="s">
        <v>25</v>
      </c>
      <c r="B125" s="409">
        <v>26.657576485127699</v>
      </c>
      <c r="C125" s="409">
        <v>24.727147250834101</v>
      </c>
      <c r="D125" s="409">
        <v>30.7796114349694</v>
      </c>
      <c r="E125" s="409">
        <v>30.002690687054599</v>
      </c>
      <c r="F125" s="409">
        <v>28.340579049550399</v>
      </c>
      <c r="G125" s="409">
        <v>30.050400916735398</v>
      </c>
      <c r="H125" s="409">
        <v>30.804578489445301</v>
      </c>
      <c r="I125" s="409">
        <v>32.412607190937301</v>
      </c>
      <c r="J125" s="409">
        <v>26.0046238838714</v>
      </c>
      <c r="K125" s="409">
        <v>28.769813239918701</v>
      </c>
      <c r="L125" s="409">
        <v>28.7120286847782</v>
      </c>
      <c r="M125" s="409">
        <v>16.495550002086201</v>
      </c>
      <c r="N125" s="409">
        <v>30.002158739443299</v>
      </c>
      <c r="O125" s="409">
        <v>46.263657674894397</v>
      </c>
      <c r="P125" s="409">
        <v>54.972327124415003</v>
      </c>
      <c r="Q125" s="409">
        <v>62.730596232293799</v>
      </c>
      <c r="R125" s="409">
        <v>61.777578468719597</v>
      </c>
      <c r="S125" s="409">
        <v>65.724800295450706</v>
      </c>
      <c r="T125" s="409">
        <v>64.254013833345596</v>
      </c>
      <c r="U125" s="409">
        <v>67.991071211826707</v>
      </c>
      <c r="V125" s="409">
        <v>71.755090318702798</v>
      </c>
      <c r="W125" s="409">
        <v>70.545323639236599</v>
      </c>
      <c r="X125" s="409">
        <v>66.6634164088821</v>
      </c>
      <c r="Y125" s="409">
        <v>73.742511214252303</v>
      </c>
      <c r="Z125" s="409">
        <v>80.6840566303636</v>
      </c>
      <c r="AA125" s="409">
        <v>78.116301386066198</v>
      </c>
      <c r="AB125" s="409">
        <v>83.723770591127007</v>
      </c>
      <c r="AC125" s="409">
        <v>80.361364449787104</v>
      </c>
      <c r="AD125" s="409">
        <v>87.188235716325394</v>
      </c>
      <c r="AE125" s="409">
        <v>84.435951970649398</v>
      </c>
      <c r="AF125" s="409">
        <v>74.281882364879905</v>
      </c>
      <c r="AG125" s="409">
        <v>74.848950402371898</v>
      </c>
      <c r="AH125" s="409">
        <v>75.180148445831094</v>
      </c>
      <c r="AI125" s="409">
        <v>72.305279009581199</v>
      </c>
      <c r="AJ125" s="409">
        <v>74.024167283100994</v>
      </c>
      <c r="AK125" s="409">
        <v>71.989392976414806</v>
      </c>
      <c r="AL125" s="409">
        <v>82.363825024592998</v>
      </c>
      <c r="AM125" s="409">
        <v>82.856599560994397</v>
      </c>
      <c r="AN125" s="409">
        <v>92.131260565191297</v>
      </c>
      <c r="AO125" s="409">
        <v>87.596010840484496</v>
      </c>
      <c r="AP125" s="409">
        <v>84.894763366269004</v>
      </c>
      <c r="AQ125" s="409">
        <v>92.600829751023596</v>
      </c>
      <c r="AR125" s="409">
        <v>83.070806674874802</v>
      </c>
      <c r="AS125" s="409">
        <v>90.087393818232599</v>
      </c>
      <c r="AT125" s="409">
        <v>78.850780574270203</v>
      </c>
      <c r="AU125" s="409">
        <v>87.583437069483594</v>
      </c>
      <c r="AV125" s="409">
        <v>78.271305896473095</v>
      </c>
      <c r="AW125" s="409">
        <v>83.449730356942595</v>
      </c>
      <c r="AX125" s="409">
        <v>18.4320273059542</v>
      </c>
    </row>
    <row r="126" spans="1:53" x14ac:dyDescent="0.3">
      <c r="A126" s="31" t="s">
        <v>26</v>
      </c>
      <c r="B126" s="410">
        <v>64.354238662843699</v>
      </c>
      <c r="C126" s="410">
        <v>43.810563774282599</v>
      </c>
      <c r="D126" s="410">
        <v>51.313372601618099</v>
      </c>
      <c r="E126" s="410">
        <v>47.176539764977598</v>
      </c>
      <c r="F126" s="410">
        <v>37.668722282071002</v>
      </c>
      <c r="G126" s="410">
        <v>38.818403384122803</v>
      </c>
      <c r="H126" s="410">
        <v>34.664313171986798</v>
      </c>
      <c r="I126" s="410">
        <v>25.200948426453799</v>
      </c>
      <c r="J126" s="410">
        <v>17.605530386910399</v>
      </c>
      <c r="K126" s="410">
        <v>15.5512154704347</v>
      </c>
      <c r="L126" s="410">
        <v>15.698822848813199</v>
      </c>
      <c r="M126" s="410">
        <v>13.591530549210299</v>
      </c>
      <c r="N126" s="410">
        <v>9.14402336172245</v>
      </c>
      <c r="O126" s="410">
        <v>14.1471970744032</v>
      </c>
      <c r="P126" s="410">
        <v>13.047862776557899</v>
      </c>
      <c r="Q126" s="410">
        <v>15.100421877278899</v>
      </c>
      <c r="R126" s="410">
        <v>16.7534980287341</v>
      </c>
      <c r="S126" s="410">
        <v>16.183033925101899</v>
      </c>
      <c r="T126" s="410">
        <v>17.079910326733501</v>
      </c>
      <c r="U126" s="410">
        <v>16.6893805518676</v>
      </c>
      <c r="V126" s="410">
        <v>22.077335282238199</v>
      </c>
      <c r="W126" s="410">
        <v>17.399970334690298</v>
      </c>
      <c r="X126" s="410">
        <v>19.3869109658919</v>
      </c>
      <c r="Y126" s="410">
        <v>21.152783809632201</v>
      </c>
      <c r="Z126" s="410">
        <v>21.728409816337798</v>
      </c>
      <c r="AA126" s="410">
        <v>21.937248342125802</v>
      </c>
      <c r="AB126" s="410">
        <v>22.003510375381701</v>
      </c>
      <c r="AC126" s="410">
        <v>20.507812667625799</v>
      </c>
      <c r="AD126" s="410">
        <v>24.677536256776101</v>
      </c>
      <c r="AE126" s="410">
        <v>22.621837323437202</v>
      </c>
      <c r="AF126" s="410">
        <v>20.974403339205701</v>
      </c>
      <c r="AG126" s="410">
        <v>24.790407026201699</v>
      </c>
      <c r="AH126" s="410">
        <v>23.567516289825999</v>
      </c>
      <c r="AI126" s="410">
        <v>23.984006155746599</v>
      </c>
      <c r="AJ126" s="410">
        <v>29.201245704939002</v>
      </c>
      <c r="AK126" s="410">
        <v>30.790599296659298</v>
      </c>
      <c r="AL126" s="410">
        <v>22.3153649231879</v>
      </c>
      <c r="AM126" s="410">
        <v>32.299174732637198</v>
      </c>
      <c r="AN126" s="410">
        <v>31.265763439397599</v>
      </c>
      <c r="AO126" s="410">
        <v>27.678928623285699</v>
      </c>
      <c r="AP126" s="410">
        <v>27.6240638442871</v>
      </c>
      <c r="AQ126" s="410">
        <v>26.102865671683301</v>
      </c>
      <c r="AR126" s="410">
        <v>26.573092034178</v>
      </c>
      <c r="AS126" s="410">
        <v>22.732758313886698</v>
      </c>
      <c r="AT126" s="410">
        <v>26.995398394564099</v>
      </c>
      <c r="AU126" s="410">
        <v>21.699020261258699</v>
      </c>
      <c r="AV126" s="410">
        <v>6.4289405878027104</v>
      </c>
      <c r="AW126" s="410">
        <v>7.8247950062217804</v>
      </c>
      <c r="AX126" s="410">
        <v>2.77969065080203</v>
      </c>
    </row>
    <row r="127" spans="1:53" x14ac:dyDescent="0.3">
      <c r="A127" s="31" t="s">
        <v>27</v>
      </c>
      <c r="B127" s="411">
        <f t="shared" ref="B127:AG127" si="48">SUM(B128:B129)</f>
        <v>0.93338276179220991</v>
      </c>
      <c r="C127" s="411">
        <f t="shared" si="48"/>
        <v>0.77002208015425999</v>
      </c>
      <c r="D127" s="411">
        <f t="shared" si="48"/>
        <v>0.70221585868201997</v>
      </c>
      <c r="E127" s="411">
        <f t="shared" si="48"/>
        <v>0.74472850804064006</v>
      </c>
      <c r="F127" s="411">
        <f t="shared" si="48"/>
        <v>0.5701340272266</v>
      </c>
      <c r="G127" s="411">
        <f t="shared" si="48"/>
        <v>0.30740991899712</v>
      </c>
      <c r="H127" s="411">
        <f t="shared" si="48"/>
        <v>0.20721867435186</v>
      </c>
      <c r="I127" s="411">
        <f t="shared" si="48"/>
        <v>0.18211474193155</v>
      </c>
      <c r="J127" s="411">
        <f t="shared" si="48"/>
        <v>0.13966961611539999</v>
      </c>
      <c r="K127" s="411">
        <f t="shared" si="48"/>
        <v>0.12243249414392</v>
      </c>
      <c r="L127" s="411">
        <f t="shared" si="48"/>
        <v>0.10184424528333</v>
      </c>
      <c r="M127" s="411">
        <f t="shared" si="48"/>
        <v>6.9404933075029998E-2</v>
      </c>
      <c r="N127" s="411">
        <f t="shared" si="48"/>
        <v>1.1187778541028</v>
      </c>
      <c r="O127" s="411">
        <f t="shared" si="48"/>
        <v>22.805736266890261</v>
      </c>
      <c r="P127" s="411">
        <f t="shared" si="48"/>
        <v>30.516903682563711</v>
      </c>
      <c r="Q127" s="411">
        <f t="shared" si="48"/>
        <v>35.469189074976306</v>
      </c>
      <c r="R127" s="411">
        <f t="shared" si="48"/>
        <v>36.826671450467842</v>
      </c>
      <c r="S127" s="411">
        <f t="shared" si="48"/>
        <v>33.311327749791587</v>
      </c>
      <c r="T127" s="411">
        <f t="shared" si="48"/>
        <v>32.602023846386075</v>
      </c>
      <c r="U127" s="411">
        <f t="shared" si="48"/>
        <v>34.707243075052347</v>
      </c>
      <c r="V127" s="411">
        <f t="shared" si="48"/>
        <v>37.833700628312165</v>
      </c>
      <c r="W127" s="411">
        <f t="shared" si="48"/>
        <v>34.857738272687001</v>
      </c>
      <c r="X127" s="411">
        <f t="shared" si="48"/>
        <v>35.106919665138498</v>
      </c>
      <c r="Y127" s="411">
        <f t="shared" si="48"/>
        <v>37.940192999240558</v>
      </c>
      <c r="Z127" s="411">
        <f t="shared" si="48"/>
        <v>37.688611630274991</v>
      </c>
      <c r="AA127" s="411">
        <f t="shared" si="48"/>
        <v>38.884577087691781</v>
      </c>
      <c r="AB127" s="411">
        <f t="shared" si="48"/>
        <v>38.844924122338099</v>
      </c>
      <c r="AC127" s="411">
        <f t="shared" si="48"/>
        <v>37.856581557038602</v>
      </c>
      <c r="AD127" s="411">
        <f t="shared" si="48"/>
        <v>40.484713535838459</v>
      </c>
      <c r="AE127" s="411">
        <f t="shared" si="48"/>
        <v>38.929271738084971</v>
      </c>
      <c r="AF127" s="411">
        <f t="shared" si="48"/>
        <v>43.984045805634999</v>
      </c>
      <c r="AG127" s="411">
        <f t="shared" si="48"/>
        <v>40.715406687674438</v>
      </c>
      <c r="AH127" s="411">
        <f t="shared" ref="AH127:BM127" si="49">SUM(AH128:AH129)</f>
        <v>42.989479603212502</v>
      </c>
      <c r="AI127" s="411">
        <f t="shared" si="49"/>
        <v>39.654379087009048</v>
      </c>
      <c r="AJ127" s="411">
        <f t="shared" si="49"/>
        <v>42.439442984817759</v>
      </c>
      <c r="AK127" s="411">
        <f t="shared" si="49"/>
        <v>40.325315966204592</v>
      </c>
      <c r="AL127" s="411">
        <f t="shared" si="49"/>
        <v>46.719158201039491</v>
      </c>
      <c r="AM127" s="411">
        <f t="shared" si="49"/>
        <v>49.191238953018292</v>
      </c>
      <c r="AN127" s="411">
        <f t="shared" si="49"/>
        <v>47.955950628794596</v>
      </c>
      <c r="AO127" s="411">
        <f t="shared" si="49"/>
        <v>45.425136407648637</v>
      </c>
      <c r="AP127" s="411">
        <f t="shared" si="49"/>
        <v>44.098780738947099</v>
      </c>
      <c r="AQ127" s="411">
        <f t="shared" si="49"/>
        <v>49.784723404814692</v>
      </c>
      <c r="AR127" s="411">
        <f t="shared" si="49"/>
        <v>53.420995173294372</v>
      </c>
      <c r="AS127" s="411">
        <f t="shared" si="49"/>
        <v>56.751627111370411</v>
      </c>
      <c r="AT127" s="411">
        <f t="shared" si="49"/>
        <v>61.655370007283835</v>
      </c>
      <c r="AU127" s="411">
        <f t="shared" si="49"/>
        <v>61.520897110913801</v>
      </c>
      <c r="AV127" s="411">
        <f t="shared" si="49"/>
        <v>29.290396627048668</v>
      </c>
      <c r="AW127" s="411">
        <f t="shared" si="49"/>
        <v>24.136897777803835</v>
      </c>
      <c r="AX127" s="411">
        <f t="shared" si="49"/>
        <v>5.9251055757569393</v>
      </c>
    </row>
    <row r="128" spans="1:53" x14ac:dyDescent="0.3">
      <c r="A128" s="32" t="s">
        <v>40</v>
      </c>
      <c r="B128" s="412">
        <v>0.375515726868</v>
      </c>
      <c r="C128" s="412">
        <v>0.30592941748171998</v>
      </c>
      <c r="D128" s="412">
        <v>0.21677920232528</v>
      </c>
      <c r="E128" s="412">
        <v>0.25864225187612</v>
      </c>
      <c r="F128" s="412">
        <v>0.19485093827484001</v>
      </c>
      <c r="G128" s="412">
        <v>2.8174801624260001E-2</v>
      </c>
      <c r="H128" s="412">
        <v>1.085393245722E-2</v>
      </c>
      <c r="I128" s="412">
        <v>1.0202792801199999E-2</v>
      </c>
      <c r="J128" s="412">
        <v>5.2994441763040002E-2</v>
      </c>
      <c r="K128" s="412">
        <v>2.2672523663419999E-2</v>
      </c>
      <c r="L128" s="412">
        <v>1.150347201564E-2</v>
      </c>
      <c r="M128" s="412">
        <v>1.5348949070479999E-2</v>
      </c>
      <c r="N128" s="412">
        <v>0.99095594333071002</v>
      </c>
      <c r="O128" s="412">
        <v>22.5244552871354</v>
      </c>
      <c r="P128" s="412">
        <v>29.987196428708</v>
      </c>
      <c r="Q128" s="412">
        <v>35.364536421986898</v>
      </c>
      <c r="R128" s="412">
        <v>36.7591259273091</v>
      </c>
      <c r="S128" s="412">
        <v>33.3397709413751</v>
      </c>
      <c r="T128" s="412">
        <v>32.773982195502697</v>
      </c>
      <c r="U128" s="412">
        <v>34.896787018965298</v>
      </c>
      <c r="V128" s="412">
        <v>37.929377400000902</v>
      </c>
      <c r="W128" s="412">
        <v>34.968170240009599</v>
      </c>
      <c r="X128" s="412">
        <v>35.197863638227702</v>
      </c>
      <c r="Y128" s="412">
        <v>37.846479703877897</v>
      </c>
      <c r="Z128" s="412">
        <v>37.5501637456493</v>
      </c>
      <c r="AA128" s="412">
        <v>38.798616088593199</v>
      </c>
      <c r="AB128" s="412">
        <v>38.813525521911899</v>
      </c>
      <c r="AC128" s="412">
        <v>37.755352121037902</v>
      </c>
      <c r="AD128" s="412">
        <v>40.384814852023297</v>
      </c>
      <c r="AE128" s="412">
        <v>38.950546549975002</v>
      </c>
      <c r="AF128" s="412">
        <v>43.8320253931644</v>
      </c>
      <c r="AG128" s="412">
        <v>40.6507897791179</v>
      </c>
      <c r="AH128" s="412">
        <v>42.936850779549403</v>
      </c>
      <c r="AI128" s="412">
        <v>39.577315719697097</v>
      </c>
      <c r="AJ128" s="412">
        <v>42.798640003555199</v>
      </c>
      <c r="AK128" s="412">
        <v>40.297644927786102</v>
      </c>
      <c r="AL128" s="412">
        <v>46.619897203274498</v>
      </c>
      <c r="AM128" s="412">
        <v>49.1129388393976</v>
      </c>
      <c r="AN128" s="412">
        <v>48.0348306054536</v>
      </c>
      <c r="AO128" s="412">
        <v>45.546750011282498</v>
      </c>
      <c r="AP128" s="412">
        <v>44.171394916560097</v>
      </c>
      <c r="AQ128" s="412">
        <v>49.8614213815193</v>
      </c>
      <c r="AR128" s="412">
        <v>53.496624629655102</v>
      </c>
      <c r="AS128" s="412">
        <v>56.797164177837097</v>
      </c>
      <c r="AT128" s="412">
        <v>61.662734016876797</v>
      </c>
      <c r="AU128" s="412">
        <v>61.521851538374797</v>
      </c>
      <c r="AV128" s="412">
        <v>29.290543830604399</v>
      </c>
      <c r="AW128" s="412">
        <v>24.137667740118001</v>
      </c>
      <c r="AX128" s="412">
        <v>5.92939293771789</v>
      </c>
    </row>
    <row r="129" spans="1:53" x14ac:dyDescent="0.3">
      <c r="A129" s="32" t="s">
        <v>42</v>
      </c>
      <c r="B129" s="413">
        <v>0.55786703492420997</v>
      </c>
      <c r="C129" s="413">
        <v>0.46409266267254001</v>
      </c>
      <c r="D129" s="413">
        <v>0.48543665635673999</v>
      </c>
      <c r="E129" s="413">
        <v>0.48608625616452</v>
      </c>
      <c r="F129" s="413">
        <v>0.37528308895175999</v>
      </c>
      <c r="G129" s="413">
        <v>0.27923511737286</v>
      </c>
      <c r="H129" s="413">
        <v>0.19636474189464001</v>
      </c>
      <c r="I129" s="413">
        <v>0.17191194913034999</v>
      </c>
      <c r="J129" s="413">
        <v>8.6675174352359996E-2</v>
      </c>
      <c r="K129" s="413">
        <v>9.9759970480500004E-2</v>
      </c>
      <c r="L129" s="413">
        <v>9.0340773267689994E-2</v>
      </c>
      <c r="M129" s="413">
        <v>5.4055984004550001E-2</v>
      </c>
      <c r="N129" s="413">
        <v>0.12782191077209001</v>
      </c>
      <c r="O129" s="413">
        <v>0.28128097975485999</v>
      </c>
      <c r="P129" s="413">
        <v>0.52970725385571005</v>
      </c>
      <c r="Q129" s="413">
        <v>0.10465265298941</v>
      </c>
      <c r="R129" s="413">
        <v>6.7545523158740003E-2</v>
      </c>
      <c r="S129" s="413">
        <v>-2.844319158351E-2</v>
      </c>
      <c r="T129" s="413">
        <v>-0.17195834911662</v>
      </c>
      <c r="U129" s="413">
        <v>-0.18954394391295001</v>
      </c>
      <c r="V129" s="413">
        <v>-9.5676771688740003E-2</v>
      </c>
      <c r="W129" s="413">
        <v>-0.11043196732259999</v>
      </c>
      <c r="X129" s="413">
        <v>-9.0943973089200006E-2</v>
      </c>
      <c r="Y129" s="413">
        <v>9.3713295362660001E-2</v>
      </c>
      <c r="Z129" s="413">
        <v>0.13844788462568999</v>
      </c>
      <c r="AA129" s="413">
        <v>8.5960999098580002E-2</v>
      </c>
      <c r="AB129" s="413">
        <v>3.1398600426199998E-2</v>
      </c>
      <c r="AC129" s="413">
        <v>0.1012294360007</v>
      </c>
      <c r="AD129" s="413">
        <v>9.9898683815159997E-2</v>
      </c>
      <c r="AE129" s="413">
        <v>-2.1274811890029999E-2</v>
      </c>
      <c r="AF129" s="413">
        <v>0.1520204124706</v>
      </c>
      <c r="AG129" s="413">
        <v>6.4616908556539995E-2</v>
      </c>
      <c r="AH129" s="413">
        <v>5.2628823663099997E-2</v>
      </c>
      <c r="AI129" s="413">
        <v>7.7063367311950001E-2</v>
      </c>
      <c r="AJ129" s="413">
        <v>-0.35919701873743998</v>
      </c>
      <c r="AK129" s="413">
        <v>2.7671038418491799E-2</v>
      </c>
      <c r="AL129" s="413">
        <v>9.9260997764994599E-2</v>
      </c>
      <c r="AM129" s="413">
        <v>7.8300113620693695E-2</v>
      </c>
      <c r="AN129" s="413">
        <v>-7.8879976658999998E-2</v>
      </c>
      <c r="AO129" s="413">
        <v>-0.12161360363386001</v>
      </c>
      <c r="AP129" s="413">
        <v>-7.2614177613E-2</v>
      </c>
      <c r="AQ129" s="413">
        <v>-7.6697976704609996E-2</v>
      </c>
      <c r="AR129" s="413">
        <v>-7.5629456360729999E-2</v>
      </c>
      <c r="AS129" s="413">
        <v>-4.5537066466686899E-2</v>
      </c>
      <c r="AT129" s="413">
        <v>-7.3640095929596297E-3</v>
      </c>
      <c r="AU129" s="413">
        <v>-9.5442746099557005E-4</v>
      </c>
      <c r="AV129" s="413">
        <v>-1.47203555731244E-4</v>
      </c>
      <c r="AW129" s="413">
        <v>-7.6996231416660702E-4</v>
      </c>
      <c r="AX129" s="413">
        <v>-4.2873619609508796E-3</v>
      </c>
    </row>
    <row r="130" spans="1:53" ht="16.2" x14ac:dyDescent="0.3">
      <c r="A130" s="31" t="s">
        <v>106</v>
      </c>
      <c r="B130" s="414">
        <v>5.2668909670759003</v>
      </c>
      <c r="C130" s="414">
        <v>3.5142284075907799</v>
      </c>
      <c r="D130" s="414">
        <v>4.691441033826</v>
      </c>
      <c r="E130" s="414">
        <v>4.6710595951864597</v>
      </c>
      <c r="F130" s="414">
        <v>4.3459799142458602</v>
      </c>
      <c r="G130" s="414">
        <v>4.3810216196789602</v>
      </c>
      <c r="H130" s="414">
        <v>4.6922134208262403</v>
      </c>
      <c r="I130" s="414">
        <v>4.1405164898692801</v>
      </c>
      <c r="J130" s="414">
        <v>3.3005832523716601</v>
      </c>
      <c r="K130" s="414">
        <v>5.1126124199462</v>
      </c>
      <c r="L130" s="414">
        <v>5.9940482269063597</v>
      </c>
      <c r="M130" s="414">
        <v>4.6797349387022997</v>
      </c>
      <c r="N130" s="414">
        <v>4.8812566627884602</v>
      </c>
      <c r="O130" s="414">
        <v>5.7790769632777303</v>
      </c>
      <c r="P130" s="414">
        <v>5.8395786181407097</v>
      </c>
      <c r="Q130" s="414">
        <v>5.6519787103521502</v>
      </c>
      <c r="R130" s="414">
        <v>5.9103646135258003</v>
      </c>
      <c r="S130" s="414">
        <v>4.6881971868431602</v>
      </c>
      <c r="T130" s="414">
        <v>6.2009407480766097</v>
      </c>
      <c r="U130" s="414">
        <v>6.3221731677871498</v>
      </c>
      <c r="V130" s="414">
        <v>6.6749502003102403</v>
      </c>
      <c r="W130" s="414">
        <v>5.8823897431796901</v>
      </c>
      <c r="X130" s="414">
        <v>6.5332350670352799</v>
      </c>
      <c r="Y130" s="414">
        <v>6.1187937788862303</v>
      </c>
      <c r="Z130" s="414">
        <v>6.0242556671911398</v>
      </c>
      <c r="AA130" s="414">
        <v>6.4768616002326098</v>
      </c>
      <c r="AB130" s="414">
        <v>6.0908566461548599</v>
      </c>
      <c r="AC130" s="414">
        <v>5.7860057079726399</v>
      </c>
      <c r="AD130" s="414">
        <v>4.4329021715812997</v>
      </c>
      <c r="AE130" s="414">
        <v>6.00845884168303</v>
      </c>
      <c r="AF130" s="414">
        <v>4.1156268463885501</v>
      </c>
      <c r="AG130" s="414">
        <v>5.0942890251099797</v>
      </c>
      <c r="AH130" s="414">
        <v>4.9987539748383503</v>
      </c>
      <c r="AI130" s="414">
        <v>5.1897554264043402</v>
      </c>
      <c r="AJ130" s="414">
        <v>4.3199097812598097</v>
      </c>
      <c r="AK130" s="414">
        <v>4.66613102362723</v>
      </c>
      <c r="AL130" s="414">
        <v>5.56788469625182</v>
      </c>
      <c r="AM130" s="414">
        <v>5.2208783502777196</v>
      </c>
      <c r="AN130" s="414">
        <v>5.2581759209696601</v>
      </c>
      <c r="AO130" s="414">
        <v>4.5007153357407699</v>
      </c>
      <c r="AP130" s="414">
        <v>5.1604982966734703</v>
      </c>
      <c r="AQ130" s="414">
        <v>4.64921769532324</v>
      </c>
      <c r="AR130" s="414">
        <v>5.6886843667919003</v>
      </c>
      <c r="AS130" s="414">
        <v>5.5427867666754302</v>
      </c>
      <c r="AT130" s="414">
        <v>5.7521956355937602</v>
      </c>
      <c r="AU130" s="414">
        <v>7.6309677692558404</v>
      </c>
      <c r="AV130" s="414">
        <v>6.3268129263708097</v>
      </c>
      <c r="AW130" s="414">
        <v>2.8711128561042898</v>
      </c>
      <c r="AX130" s="414">
        <v>0.97576668755052498</v>
      </c>
    </row>
    <row r="131" spans="1:53" x14ac:dyDescent="0.3">
      <c r="A131" s="31"/>
    </row>
    <row r="132" spans="1:53" x14ac:dyDescent="0.3">
      <c r="A132" s="33" t="s">
        <v>33</v>
      </c>
      <c r="B132" s="341">
        <f t="shared" ref="B132:AG132" si="50">SUM(B133:B135)</f>
        <v>24.948119999999999</v>
      </c>
      <c r="C132" s="341">
        <f t="shared" si="50"/>
        <v>10.105079999999999</v>
      </c>
      <c r="D132" s="341">
        <f t="shared" si="50"/>
        <v>16.435199999999998</v>
      </c>
      <c r="E132" s="341">
        <f t="shared" si="50"/>
        <v>9.36036</v>
      </c>
      <c r="F132" s="341">
        <f t="shared" si="50"/>
        <v>2.5551599999999999</v>
      </c>
      <c r="G132" s="341">
        <f t="shared" si="50"/>
        <v>0.61631999999999998</v>
      </c>
      <c r="H132" s="341">
        <f t="shared" si="50"/>
        <v>3.8519999999999999E-2</v>
      </c>
      <c r="I132" s="341">
        <f t="shared" si="50"/>
        <v>3.8519999999999999E-2</v>
      </c>
      <c r="J132" s="341">
        <f t="shared" si="50"/>
        <v>0.19259999999999999</v>
      </c>
      <c r="K132" s="341">
        <f t="shared" si="50"/>
        <v>1.8746400000000001</v>
      </c>
      <c r="L132" s="341">
        <f t="shared" si="50"/>
        <v>6.4199999999999993E-2</v>
      </c>
      <c r="M132" s="341">
        <f t="shared" si="50"/>
        <v>0.61103772151898705</v>
      </c>
      <c r="N132" s="341">
        <f t="shared" si="50"/>
        <v>8.1331179348300905E-2</v>
      </c>
      <c r="O132" s="341">
        <f t="shared" si="50"/>
        <v>0.13070756816672199</v>
      </c>
      <c r="P132" s="341">
        <f t="shared" si="50"/>
        <v>9.4044500503472503E-2</v>
      </c>
      <c r="Q132" s="341">
        <f t="shared" si="50"/>
        <v>6.6768000000000001E-3</v>
      </c>
      <c r="R132" s="341">
        <f t="shared" si="50"/>
        <v>0.14496093919390601</v>
      </c>
      <c r="S132" s="341">
        <f t="shared" si="50"/>
        <v>0.308510495151954</v>
      </c>
      <c r="T132" s="341">
        <f t="shared" si="50"/>
        <v>2.5174277197114701</v>
      </c>
      <c r="U132" s="341">
        <f t="shared" si="50"/>
        <v>0.75785115646258505</v>
      </c>
      <c r="V132" s="341">
        <f t="shared" si="50"/>
        <v>0.25686978260869597</v>
      </c>
      <c r="W132" s="341">
        <f t="shared" si="50"/>
        <v>0.61447124437154799</v>
      </c>
      <c r="X132" s="341">
        <f t="shared" si="50"/>
        <v>0.23895667572000001</v>
      </c>
      <c r="Y132" s="341">
        <f t="shared" si="50"/>
        <v>1.0894545454545499E-3</v>
      </c>
      <c r="Z132" s="341">
        <f t="shared" si="50"/>
        <v>3.8848787602634598E-2</v>
      </c>
      <c r="AA132" s="341">
        <f t="shared" si="50"/>
        <v>6.1444536E-4</v>
      </c>
      <c r="AB132" s="341">
        <f t="shared" si="50"/>
        <v>1.944618E-4</v>
      </c>
      <c r="AC132" s="341">
        <f t="shared" si="50"/>
        <v>0</v>
      </c>
      <c r="AD132" s="341">
        <f t="shared" si="50"/>
        <v>5.4570000000000001E-5</v>
      </c>
      <c r="AE132" s="341">
        <f t="shared" si="50"/>
        <v>0.24028599720000002</v>
      </c>
      <c r="AF132" s="341">
        <f t="shared" si="50"/>
        <v>0.30535773599999999</v>
      </c>
      <c r="AG132" s="341">
        <f t="shared" si="50"/>
        <v>4.6959877596249998E-2</v>
      </c>
      <c r="AH132" s="341">
        <f t="shared" ref="AH132:BM132" si="51">SUM(AH133:AH135)</f>
        <v>0.28992281012000004</v>
      </c>
      <c r="AI132" s="341">
        <f t="shared" si="51"/>
        <v>1.6637720136249999E-2</v>
      </c>
      <c r="AJ132" s="341">
        <f t="shared" si="51"/>
        <v>1.59006618303</v>
      </c>
      <c r="AK132" s="341">
        <f t="shared" si="51"/>
        <v>0.11208842244</v>
      </c>
      <c r="AL132" s="341">
        <f t="shared" si="51"/>
        <v>2.6057581993846567E-2</v>
      </c>
      <c r="AM132" s="341">
        <f t="shared" si="51"/>
        <v>2.4692529829831406E-2</v>
      </c>
      <c r="AN132" s="341">
        <f t="shared" si="51"/>
        <v>4.0250952195412797E-2</v>
      </c>
      <c r="AO132" s="341">
        <f t="shared" si="51"/>
        <v>3.9775925705847197E-2</v>
      </c>
      <c r="AP132" s="341">
        <f t="shared" si="51"/>
        <v>3.8195956629615099E-2</v>
      </c>
      <c r="AQ132" s="341">
        <f t="shared" si="51"/>
        <v>1.54473226701442E-2</v>
      </c>
      <c r="AR132" s="341">
        <f t="shared" si="51"/>
        <v>4.0553524230216999E-2</v>
      </c>
      <c r="AS132" s="341">
        <f t="shared" si="51"/>
        <v>6.3435290331372296E-2</v>
      </c>
      <c r="AT132" s="341">
        <f t="shared" si="51"/>
        <v>0.12568050823954199</v>
      </c>
      <c r="AU132" s="341">
        <f t="shared" si="51"/>
        <v>4.13318224563149E-2</v>
      </c>
      <c r="AV132" s="341">
        <f t="shared" si="51"/>
        <v>1.4312626223911</v>
      </c>
      <c r="AW132" s="341">
        <f t="shared" si="51"/>
        <v>0.30789238181286699</v>
      </c>
      <c r="AX132" s="341">
        <f t="shared" si="51"/>
        <v>8.9040622680427603E-2</v>
      </c>
      <c r="AY132" s="341">
        <f t="shared" si="51"/>
        <v>5.8561609304801698E-2</v>
      </c>
      <c r="AZ132" s="341">
        <f t="shared" si="51"/>
        <v>0.31266792559722001</v>
      </c>
      <c r="BA132" s="341">
        <f t="shared" si="51"/>
        <v>7.1397529651030897E-2</v>
      </c>
    </row>
    <row r="133" spans="1:53" x14ac:dyDescent="0.3">
      <c r="A133" s="31" t="s">
        <v>23</v>
      </c>
      <c r="B133" s="342">
        <v>0</v>
      </c>
      <c r="C133" s="342">
        <v>0</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c r="T133" s="342">
        <v>0</v>
      </c>
      <c r="U133" s="342">
        <v>0</v>
      </c>
      <c r="V133" s="342">
        <v>0</v>
      </c>
      <c r="W133" s="342">
        <v>0</v>
      </c>
      <c r="X133" s="342">
        <v>0</v>
      </c>
      <c r="Y133" s="342">
        <v>0</v>
      </c>
      <c r="Z133" s="342">
        <v>0</v>
      </c>
      <c r="AA133" s="342">
        <v>0</v>
      </c>
      <c r="AB133" s="342">
        <v>0</v>
      </c>
      <c r="AC133" s="342">
        <v>0</v>
      </c>
      <c r="AD133" s="342">
        <v>0</v>
      </c>
      <c r="AE133" s="342">
        <v>0</v>
      </c>
      <c r="AF133" s="342">
        <v>0</v>
      </c>
      <c r="AG133" s="342">
        <v>0</v>
      </c>
      <c r="AH133" s="342">
        <v>0</v>
      </c>
      <c r="AI133" s="342">
        <v>0</v>
      </c>
      <c r="AJ133" s="342">
        <v>0</v>
      </c>
      <c r="AK133" s="342">
        <v>0</v>
      </c>
      <c r="AL133" s="342">
        <v>6.6421555384656703E-4</v>
      </c>
      <c r="AM133" s="342">
        <v>4.9014191152251096E-3</v>
      </c>
      <c r="AN133" s="342">
        <v>0</v>
      </c>
      <c r="AO133" s="342">
        <v>0</v>
      </c>
      <c r="AP133" s="342">
        <v>0</v>
      </c>
      <c r="AQ133" s="342">
        <v>0</v>
      </c>
      <c r="AR133" s="342">
        <v>0</v>
      </c>
      <c r="AS133" s="342">
        <v>0</v>
      </c>
      <c r="AT133" s="342">
        <v>0</v>
      </c>
      <c r="AU133" s="342">
        <v>0</v>
      </c>
      <c r="AV133" s="342">
        <v>0</v>
      </c>
      <c r="AW133" s="342">
        <v>0</v>
      </c>
      <c r="AX133" s="342">
        <v>0</v>
      </c>
      <c r="AY133" s="342">
        <v>0</v>
      </c>
      <c r="AZ133" s="342">
        <v>0</v>
      </c>
      <c r="BA133" s="342">
        <v>0</v>
      </c>
    </row>
    <row r="134" spans="1:53" x14ac:dyDescent="0.3">
      <c r="A134" s="31" t="s">
        <v>25</v>
      </c>
      <c r="B134" s="343">
        <v>0</v>
      </c>
      <c r="C134" s="343">
        <v>0</v>
      </c>
      <c r="D134" s="343">
        <v>0</v>
      </c>
      <c r="E134" s="343">
        <v>0</v>
      </c>
      <c r="F134" s="343">
        <v>0</v>
      </c>
      <c r="G134" s="343">
        <v>0</v>
      </c>
      <c r="H134" s="343">
        <v>0</v>
      </c>
      <c r="I134" s="343">
        <v>0</v>
      </c>
      <c r="J134" s="343">
        <v>0</v>
      </c>
      <c r="K134" s="343">
        <v>0</v>
      </c>
      <c r="L134" s="343">
        <v>0</v>
      </c>
      <c r="M134" s="343">
        <v>0</v>
      </c>
      <c r="N134" s="343">
        <v>1.488156E-2</v>
      </c>
      <c r="O134" s="343">
        <v>1.0092240000000001E-2</v>
      </c>
      <c r="P134" s="343">
        <v>1.6691999999999999E-2</v>
      </c>
      <c r="Q134" s="343">
        <v>6.6768000000000001E-3</v>
      </c>
      <c r="R134" s="343">
        <v>1.6563600000000001E-2</v>
      </c>
      <c r="S134" s="343">
        <v>9.1164000000000002E-3</v>
      </c>
      <c r="T134" s="343">
        <v>0.29853000000000002</v>
      </c>
      <c r="U134" s="343">
        <v>0</v>
      </c>
      <c r="V134" s="343">
        <v>0</v>
      </c>
      <c r="W134" s="343">
        <v>0</v>
      </c>
      <c r="X134" s="343">
        <v>0</v>
      </c>
      <c r="Y134" s="343">
        <v>0</v>
      </c>
      <c r="Z134" s="343">
        <v>0</v>
      </c>
      <c r="AA134" s="343">
        <v>0</v>
      </c>
      <c r="AB134" s="343">
        <v>0</v>
      </c>
      <c r="AC134" s="343">
        <v>0</v>
      </c>
      <c r="AD134" s="343">
        <v>5.4570000000000001E-5</v>
      </c>
      <c r="AE134" s="343">
        <v>2.9917199999999999E-5</v>
      </c>
      <c r="AF134" s="343">
        <v>0.27566133599999998</v>
      </c>
      <c r="AG134" s="343">
        <v>4.5047917596250001E-2</v>
      </c>
      <c r="AH134" s="343">
        <v>0.28837697012000002</v>
      </c>
      <c r="AI134" s="343">
        <v>1.5132560136250001E-2</v>
      </c>
      <c r="AJ134" s="343">
        <v>1.59006618303</v>
      </c>
      <c r="AK134" s="343">
        <v>9.676019844E-2</v>
      </c>
      <c r="AL134" s="343">
        <v>2.463997284E-2</v>
      </c>
      <c r="AM134" s="343">
        <v>1.5926510714606299E-2</v>
      </c>
      <c r="AN134" s="343">
        <v>4.0250952195412797E-2</v>
      </c>
      <c r="AO134" s="343">
        <v>3.9775925705847197E-2</v>
      </c>
      <c r="AP134" s="343">
        <v>3.8195956629615099E-2</v>
      </c>
      <c r="AQ134" s="343">
        <v>1.54473226701442E-2</v>
      </c>
      <c r="AR134" s="343">
        <v>4.0553524230216999E-2</v>
      </c>
      <c r="AS134" s="343">
        <v>6.3435290331372296E-2</v>
      </c>
      <c r="AT134" s="343">
        <v>0.12568050823954199</v>
      </c>
      <c r="AU134" s="343">
        <v>4.13318224563149E-2</v>
      </c>
      <c r="AV134" s="343">
        <v>1.4312626223911</v>
      </c>
      <c r="AW134" s="343">
        <v>0.30789238181286699</v>
      </c>
      <c r="AX134" s="343">
        <v>8.9040622680427603E-2</v>
      </c>
      <c r="AY134" s="343">
        <v>5.8149131157857699E-2</v>
      </c>
      <c r="AZ134" s="343">
        <v>0.31266792559722001</v>
      </c>
      <c r="BA134" s="343">
        <v>7.1397529651030897E-2</v>
      </c>
    </row>
    <row r="135" spans="1:53" x14ac:dyDescent="0.3">
      <c r="A135" s="31" t="s">
        <v>26</v>
      </c>
      <c r="B135" s="344">
        <v>24.948119999999999</v>
      </c>
      <c r="C135" s="344">
        <v>10.105079999999999</v>
      </c>
      <c r="D135" s="344">
        <v>16.435199999999998</v>
      </c>
      <c r="E135" s="344">
        <v>9.36036</v>
      </c>
      <c r="F135" s="344">
        <v>2.5551599999999999</v>
      </c>
      <c r="G135" s="344">
        <v>0.61631999999999998</v>
      </c>
      <c r="H135" s="344">
        <v>3.8519999999999999E-2</v>
      </c>
      <c r="I135" s="344">
        <v>3.8519999999999999E-2</v>
      </c>
      <c r="J135" s="344">
        <v>0.19259999999999999</v>
      </c>
      <c r="K135" s="344">
        <v>1.8746400000000001</v>
      </c>
      <c r="L135" s="344">
        <v>6.4199999999999993E-2</v>
      </c>
      <c r="M135" s="344">
        <v>0.61103772151898705</v>
      </c>
      <c r="N135" s="344">
        <v>6.6449619348300903E-2</v>
      </c>
      <c r="O135" s="344">
        <v>0.12061532816672201</v>
      </c>
      <c r="P135" s="344">
        <v>7.7352500503472504E-2</v>
      </c>
      <c r="Q135" s="344">
        <v>0</v>
      </c>
      <c r="R135" s="344">
        <v>0.128397339193906</v>
      </c>
      <c r="S135" s="344">
        <v>0.29939409515195398</v>
      </c>
      <c r="T135" s="344">
        <v>2.2188977197114701</v>
      </c>
      <c r="U135" s="344">
        <v>0.75785115646258505</v>
      </c>
      <c r="V135" s="344">
        <v>0.25686978260869597</v>
      </c>
      <c r="W135" s="344">
        <v>0.61447124437154799</v>
      </c>
      <c r="X135" s="344">
        <v>0.23895667572000001</v>
      </c>
      <c r="Y135" s="344">
        <v>1.0894545454545499E-3</v>
      </c>
      <c r="Z135" s="344">
        <v>3.8848787602634598E-2</v>
      </c>
      <c r="AA135" s="344">
        <v>6.1444536E-4</v>
      </c>
      <c r="AB135" s="344">
        <v>1.944618E-4</v>
      </c>
      <c r="AC135" s="344">
        <v>0</v>
      </c>
      <c r="AD135" s="344">
        <v>0</v>
      </c>
      <c r="AE135" s="344">
        <v>0.24025608000000001</v>
      </c>
      <c r="AF135" s="344">
        <v>2.9696400000000001E-2</v>
      </c>
      <c r="AG135" s="344">
        <v>1.9119600000000001E-3</v>
      </c>
      <c r="AH135" s="344">
        <v>1.5458399999999999E-3</v>
      </c>
      <c r="AI135" s="344">
        <v>1.50516E-3</v>
      </c>
      <c r="AJ135" s="344">
        <v>0</v>
      </c>
      <c r="AK135" s="344">
        <v>1.5328224E-2</v>
      </c>
      <c r="AL135" s="344">
        <v>7.5339359999999998E-4</v>
      </c>
      <c r="AM135" s="344">
        <v>3.8646000000000002E-3</v>
      </c>
      <c r="AN135" s="344">
        <v>0</v>
      </c>
      <c r="AO135" s="344">
        <v>0</v>
      </c>
      <c r="AP135" s="344">
        <v>0</v>
      </c>
      <c r="AQ135" s="344">
        <v>0</v>
      </c>
      <c r="AR135" s="344">
        <v>0</v>
      </c>
      <c r="AS135" s="344">
        <v>0</v>
      </c>
      <c r="AT135" s="344">
        <v>0</v>
      </c>
      <c r="AU135" s="344">
        <v>0</v>
      </c>
      <c r="AV135" s="344">
        <v>0</v>
      </c>
      <c r="AW135" s="344">
        <v>0</v>
      </c>
      <c r="AX135" s="344">
        <v>0</v>
      </c>
      <c r="AY135" s="344">
        <v>4.1247814694400002E-4</v>
      </c>
      <c r="AZ135" s="344">
        <v>0</v>
      </c>
      <c r="BA135" s="344">
        <v>0</v>
      </c>
    </row>
    <row r="136" spans="1:53" x14ac:dyDescent="0.3">
      <c r="A136" s="34"/>
    </row>
    <row r="137" spans="1:53" ht="16.2" x14ac:dyDescent="0.3">
      <c r="A137" s="27" t="s">
        <v>108</v>
      </c>
      <c r="B137" s="345">
        <v>5.3113396348738604</v>
      </c>
      <c r="C137" s="345">
        <v>4.7589954592757797</v>
      </c>
      <c r="D137" s="345">
        <v>3.5456612012050202</v>
      </c>
      <c r="E137" s="345">
        <v>3.5728854962122401</v>
      </c>
      <c r="F137" s="345">
        <v>2.8041388544201999</v>
      </c>
      <c r="G137" s="345">
        <v>4.04871345456184</v>
      </c>
      <c r="H137" s="345">
        <v>5.6252568962518401</v>
      </c>
      <c r="I137" s="345">
        <v>6.2396046044108404</v>
      </c>
      <c r="J137" s="345">
        <v>5.97694339404676</v>
      </c>
      <c r="K137" s="345">
        <v>5.7438424961570602</v>
      </c>
      <c r="L137" s="345">
        <v>6.8423164267218803</v>
      </c>
      <c r="M137" s="345">
        <v>5.2950528102746599</v>
      </c>
      <c r="N137" s="345">
        <v>4.5309718409467203</v>
      </c>
      <c r="O137" s="345">
        <v>0.76777339018958002</v>
      </c>
      <c r="P137" s="345">
        <v>3.7375033722173598</v>
      </c>
      <c r="Q137" s="345">
        <v>4.54113170434072</v>
      </c>
      <c r="R137" s="345">
        <v>10.741111010332901</v>
      </c>
      <c r="S137" s="345">
        <v>9.4091734775199196</v>
      </c>
      <c r="T137" s="345">
        <v>9.5814882181981496</v>
      </c>
      <c r="U137" s="345">
        <v>9.6130306700515593</v>
      </c>
      <c r="V137" s="345">
        <v>11.872516853403299</v>
      </c>
      <c r="W137" s="345">
        <v>10.345433458933501</v>
      </c>
      <c r="X137" s="345">
        <v>10.673777802775</v>
      </c>
      <c r="Y137" s="345">
        <v>12.042079493799299</v>
      </c>
      <c r="Z137" s="345">
        <v>10.578074078154099</v>
      </c>
      <c r="AA137" s="345">
        <v>9.9363682161686295</v>
      </c>
      <c r="AB137" s="345">
        <v>10.9354127399275</v>
      </c>
      <c r="AC137" s="345">
        <v>7.2619642136826803</v>
      </c>
      <c r="AD137" s="345">
        <v>9.1459848291270394</v>
      </c>
      <c r="AE137" s="345">
        <v>8.9562290136692209</v>
      </c>
      <c r="AF137" s="345">
        <v>10.445565272206</v>
      </c>
      <c r="AG137" s="345">
        <v>9.9912677545448894</v>
      </c>
      <c r="AH137" s="345">
        <v>11.9430621741315</v>
      </c>
      <c r="AI137" s="345">
        <v>11.409017210592699</v>
      </c>
      <c r="AJ137" s="345">
        <v>13.633913602578399</v>
      </c>
      <c r="AK137" s="345">
        <v>11.259730704259599</v>
      </c>
      <c r="AL137" s="345">
        <v>9.5349878390989193</v>
      </c>
      <c r="AM137" s="345">
        <v>12.344105583875599</v>
      </c>
      <c r="AN137" s="345">
        <v>12.246713301094101</v>
      </c>
      <c r="AO137" s="345">
        <v>12.094557931217601</v>
      </c>
      <c r="AP137" s="345">
        <v>12.7475978956781</v>
      </c>
      <c r="AQ137" s="345">
        <v>14.764589136714401</v>
      </c>
      <c r="AR137" s="345">
        <v>18.7965892838968</v>
      </c>
      <c r="AS137" s="345">
        <v>20.693961907104299</v>
      </c>
      <c r="AT137" s="345">
        <v>16.1652079943991</v>
      </c>
      <c r="AU137" s="345">
        <v>17.924612952946902</v>
      </c>
      <c r="AV137" s="345">
        <v>14.8211457976728</v>
      </c>
      <c r="AW137" s="345">
        <v>16.972625816669201</v>
      </c>
      <c r="AX137" s="345">
        <v>13.598153395538001</v>
      </c>
      <c r="AY137" s="345">
        <v>14.565110450837899</v>
      </c>
      <c r="AZ137" s="345">
        <v>11.806251851654901</v>
      </c>
      <c r="BA137" s="345">
        <v>10.4723623349118</v>
      </c>
    </row>
    <row r="138" spans="1:53" s="2" customFormat="1" x14ac:dyDescent="0.3">
      <c r="A138" s="34"/>
    </row>
    <row r="139" spans="1:53" x14ac:dyDescent="0.3">
      <c r="A139" s="27" t="s">
        <v>45</v>
      </c>
      <c r="B139" s="346">
        <f t="shared" ref="B139:AG139" si="52">B140 + B148 + B156 + B164 + B172</f>
        <v>145.95902150399999</v>
      </c>
      <c r="C139" s="346">
        <f t="shared" si="52"/>
        <v>151.40393767400002</v>
      </c>
      <c r="D139" s="346">
        <f t="shared" si="52"/>
        <v>149.33893109499999</v>
      </c>
      <c r="E139" s="346">
        <f t="shared" si="52"/>
        <v>157.637125508</v>
      </c>
      <c r="F139" s="346">
        <f t="shared" si="52"/>
        <v>155.16684410800002</v>
      </c>
      <c r="G139" s="346">
        <f t="shared" si="52"/>
        <v>149.73621144499998</v>
      </c>
      <c r="H139" s="346">
        <f t="shared" si="52"/>
        <v>150.73726216599999</v>
      </c>
      <c r="I139" s="346">
        <f t="shared" si="52"/>
        <v>142.47217835199999</v>
      </c>
      <c r="J139" s="346">
        <f t="shared" si="52"/>
        <v>144.56266336899998</v>
      </c>
      <c r="K139" s="346">
        <f t="shared" si="52"/>
        <v>137.48821655799998</v>
      </c>
      <c r="L139" s="346">
        <f t="shared" si="52"/>
        <v>141.52684942000002</v>
      </c>
      <c r="M139" s="346">
        <f t="shared" si="52"/>
        <v>139.18484172000001</v>
      </c>
      <c r="N139" s="346">
        <f t="shared" si="52"/>
        <v>141.38480175399999</v>
      </c>
      <c r="O139" s="346">
        <f t="shared" si="52"/>
        <v>147.487633942</v>
      </c>
      <c r="P139" s="346">
        <f t="shared" si="52"/>
        <v>148.39308121900001</v>
      </c>
      <c r="Q139" s="346">
        <f t="shared" si="52"/>
        <v>154.33689321699998</v>
      </c>
      <c r="R139" s="346">
        <f t="shared" si="52"/>
        <v>163.897772887</v>
      </c>
      <c r="S139" s="346">
        <f t="shared" si="52"/>
        <v>161.66977529900001</v>
      </c>
      <c r="T139" s="346">
        <f t="shared" si="52"/>
        <v>172.52383594700001</v>
      </c>
      <c r="U139" s="346">
        <f t="shared" si="52"/>
        <v>172.40190991200001</v>
      </c>
      <c r="V139" s="346">
        <f t="shared" si="52"/>
        <v>188.020984158</v>
      </c>
      <c r="W139" s="346">
        <f t="shared" si="52"/>
        <v>196.522774021</v>
      </c>
      <c r="X139" s="346">
        <f t="shared" si="52"/>
        <v>198.17157237800001</v>
      </c>
      <c r="Y139" s="346">
        <f t="shared" si="52"/>
        <v>202.39250035699999</v>
      </c>
      <c r="Z139" s="346">
        <f t="shared" si="52"/>
        <v>205.55171521899999</v>
      </c>
      <c r="AA139" s="346">
        <f t="shared" si="52"/>
        <v>209.83253869599997</v>
      </c>
      <c r="AB139" s="346">
        <f t="shared" si="52"/>
        <v>220.14433570100002</v>
      </c>
      <c r="AC139" s="346">
        <f t="shared" si="52"/>
        <v>222.173832296</v>
      </c>
      <c r="AD139" s="346">
        <f t="shared" si="52"/>
        <v>232.12114052200002</v>
      </c>
      <c r="AE139" s="346">
        <f t="shared" si="52"/>
        <v>242.65249877299999</v>
      </c>
      <c r="AF139" s="346">
        <f t="shared" si="52"/>
        <v>249.009691928</v>
      </c>
      <c r="AG139" s="346">
        <f t="shared" si="52"/>
        <v>252.339283021</v>
      </c>
      <c r="AH139" s="346">
        <f t="shared" ref="AH139:BM139" si="53">AH140 + AH148 + AH156 + AH164 + AH172</f>
        <v>253.24727195200001</v>
      </c>
      <c r="AI139" s="346">
        <f t="shared" si="53"/>
        <v>256.86542938100001</v>
      </c>
      <c r="AJ139" s="346">
        <f t="shared" si="53"/>
        <v>254.04839632800002</v>
      </c>
      <c r="AK139" s="346">
        <f t="shared" si="53"/>
        <v>245.72210087600001</v>
      </c>
      <c r="AL139" s="346">
        <f t="shared" si="53"/>
        <v>244.65591928257581</v>
      </c>
      <c r="AM139" s="346">
        <f t="shared" si="53"/>
        <v>247.99095842696863</v>
      </c>
      <c r="AN139" s="346">
        <f t="shared" si="53"/>
        <v>244.9481194590233</v>
      </c>
      <c r="AO139" s="346">
        <f t="shared" si="53"/>
        <v>250.65290762042963</v>
      </c>
      <c r="AP139" s="346">
        <f t="shared" si="53"/>
        <v>255.0084652792558</v>
      </c>
      <c r="AQ139" s="346">
        <f t="shared" si="53"/>
        <v>261.61965131191516</v>
      </c>
      <c r="AR139" s="346">
        <f t="shared" si="53"/>
        <v>266.40771565774867</v>
      </c>
      <c r="AS139" s="346">
        <f t="shared" si="53"/>
        <v>279.18500263152237</v>
      </c>
      <c r="AT139" s="346">
        <f t="shared" si="53"/>
        <v>282.93154287076777</v>
      </c>
      <c r="AU139" s="346">
        <f t="shared" si="53"/>
        <v>286.63087706434237</v>
      </c>
      <c r="AV139" s="346">
        <f t="shared" si="53"/>
        <v>262.87943641588964</v>
      </c>
      <c r="AW139" s="346">
        <f t="shared" si="53"/>
        <v>272.63274782612768</v>
      </c>
      <c r="AX139" s="346">
        <f t="shared" si="53"/>
        <v>270.49628266976043</v>
      </c>
      <c r="AY139" s="346">
        <f t="shared" si="53"/>
        <v>272.29588820475158</v>
      </c>
      <c r="AZ139" s="346">
        <f t="shared" si="53"/>
        <v>272.15723351257913</v>
      </c>
      <c r="BA139" s="346">
        <f t="shared" si="53"/>
        <v>271.34063676664101</v>
      </c>
    </row>
    <row r="140" spans="1:53" x14ac:dyDescent="0.3">
      <c r="A140" s="28" t="s">
        <v>46</v>
      </c>
      <c r="B140" s="347">
        <f t="shared" ref="B140:AG140" si="54">SUM(B142:B146)</f>
        <v>12.594014360000001</v>
      </c>
      <c r="C140" s="347">
        <f t="shared" si="54"/>
        <v>12.704635675</v>
      </c>
      <c r="D140" s="347">
        <f t="shared" si="54"/>
        <v>12.698452770999999</v>
      </c>
      <c r="E140" s="347">
        <f t="shared" si="54"/>
        <v>14.329281594999999</v>
      </c>
      <c r="F140" s="347">
        <f t="shared" si="54"/>
        <v>12.708019452000002</v>
      </c>
      <c r="G140" s="347">
        <f t="shared" si="54"/>
        <v>13.200416251</v>
      </c>
      <c r="H140" s="347">
        <f t="shared" si="54"/>
        <v>15.065072878999999</v>
      </c>
      <c r="I140" s="347">
        <f t="shared" si="54"/>
        <v>14.151373763</v>
      </c>
      <c r="J140" s="347">
        <f t="shared" si="54"/>
        <v>15.378201806</v>
      </c>
      <c r="K140" s="347">
        <f t="shared" si="54"/>
        <v>14.581159434</v>
      </c>
      <c r="L140" s="347">
        <f t="shared" si="54"/>
        <v>14.745703950000001</v>
      </c>
      <c r="M140" s="347">
        <f t="shared" si="54"/>
        <v>14.666645805000002</v>
      </c>
      <c r="N140" s="347">
        <f t="shared" si="54"/>
        <v>14.034095557000001</v>
      </c>
      <c r="O140" s="347">
        <f t="shared" si="54"/>
        <v>15.720358854999999</v>
      </c>
      <c r="P140" s="347">
        <f t="shared" si="54"/>
        <v>12.531016423999999</v>
      </c>
      <c r="Q140" s="347">
        <f t="shared" si="54"/>
        <v>14.496448496999999</v>
      </c>
      <c r="R140" s="347">
        <f t="shared" si="54"/>
        <v>15.622523296000001</v>
      </c>
      <c r="S140" s="347">
        <f t="shared" si="54"/>
        <v>13.941305973999999</v>
      </c>
      <c r="T140" s="347">
        <f t="shared" si="54"/>
        <v>15.512034173</v>
      </c>
      <c r="U140" s="347">
        <f t="shared" si="54"/>
        <v>15.704004971000002</v>
      </c>
      <c r="V140" s="347">
        <f t="shared" si="54"/>
        <v>16.277979771000002</v>
      </c>
      <c r="W140" s="347">
        <f t="shared" si="54"/>
        <v>16.797590789000001</v>
      </c>
      <c r="X140" s="347">
        <f t="shared" si="54"/>
        <v>17.259408409999999</v>
      </c>
      <c r="Y140" s="347">
        <f t="shared" si="54"/>
        <v>18.655901222000001</v>
      </c>
      <c r="Z140" s="347">
        <f t="shared" si="54"/>
        <v>19.68284491</v>
      </c>
      <c r="AA140" s="347">
        <f t="shared" si="54"/>
        <v>20.581386764999998</v>
      </c>
      <c r="AB140" s="347">
        <f t="shared" si="54"/>
        <v>19.515764364999999</v>
      </c>
      <c r="AC140" s="347">
        <f t="shared" si="54"/>
        <v>19.764043417999996</v>
      </c>
      <c r="AD140" s="347">
        <f t="shared" si="54"/>
        <v>21.794917674000004</v>
      </c>
      <c r="AE140" s="347">
        <f t="shared" si="54"/>
        <v>23.184115497000001</v>
      </c>
      <c r="AF140" s="347">
        <f t="shared" si="54"/>
        <v>20.857177781000001</v>
      </c>
      <c r="AG140" s="347">
        <f t="shared" si="54"/>
        <v>22.366710287</v>
      </c>
      <c r="AH140" s="347">
        <f t="shared" ref="AH140:BA140" si="55">SUM(AH142:AH146)</f>
        <v>21.907593015</v>
      </c>
      <c r="AI140" s="347">
        <f t="shared" si="55"/>
        <v>21.624239582000001</v>
      </c>
      <c r="AJ140" s="347">
        <f t="shared" si="55"/>
        <v>20.088538288999999</v>
      </c>
      <c r="AK140" s="347">
        <f t="shared" si="55"/>
        <v>18.196824729999999</v>
      </c>
      <c r="AL140" s="347">
        <f t="shared" si="55"/>
        <v>15.744034223794714</v>
      </c>
      <c r="AM140" s="347">
        <f t="shared" si="55"/>
        <v>17.489699753606384</v>
      </c>
      <c r="AN140" s="347">
        <f t="shared" si="55"/>
        <v>18.341004933517048</v>
      </c>
      <c r="AO140" s="347">
        <f t="shared" si="55"/>
        <v>19.670989273195119</v>
      </c>
      <c r="AP140" s="347">
        <f t="shared" si="55"/>
        <v>20.160204427418282</v>
      </c>
      <c r="AQ140" s="347">
        <f t="shared" si="55"/>
        <v>18.105666615027328</v>
      </c>
      <c r="AR140" s="347">
        <f t="shared" si="55"/>
        <v>18.872258126828836</v>
      </c>
      <c r="AS140" s="347">
        <f t="shared" si="55"/>
        <v>16.801313887859887</v>
      </c>
      <c r="AT140" s="347">
        <f t="shared" si="55"/>
        <v>16.588476409040176</v>
      </c>
      <c r="AU140" s="347">
        <f t="shared" si="55"/>
        <v>22.028418762350906</v>
      </c>
      <c r="AV140" s="347">
        <f t="shared" si="55"/>
        <v>21.783116039425092</v>
      </c>
      <c r="AW140" s="347">
        <f t="shared" si="55"/>
        <v>20.488240063305266</v>
      </c>
      <c r="AX140" s="347">
        <f t="shared" si="55"/>
        <v>18.559113040282362</v>
      </c>
      <c r="AY140" s="347">
        <f t="shared" si="55"/>
        <v>18.926507943505591</v>
      </c>
      <c r="AZ140" s="347">
        <f t="shared" si="55"/>
        <v>15.718264019573517</v>
      </c>
      <c r="BA140" s="347">
        <f t="shared" si="55"/>
        <v>15.218480045968528</v>
      </c>
    </row>
    <row r="141" spans="1:53" x14ac:dyDescent="0.3">
      <c r="A141" s="31" t="s">
        <v>24</v>
      </c>
      <c r="B141" s="348">
        <f t="shared" ref="B141:AG141" si="56">SUM(B142:B143)</f>
        <v>5.6419619000000001</v>
      </c>
      <c r="C141" s="348">
        <f t="shared" si="56"/>
        <v>5.8918553869999997</v>
      </c>
      <c r="D141" s="348">
        <f t="shared" si="56"/>
        <v>5.6090610139999999</v>
      </c>
      <c r="E141" s="348">
        <f t="shared" si="56"/>
        <v>5.8378149969999997</v>
      </c>
      <c r="F141" s="348">
        <f t="shared" si="56"/>
        <v>5.7301350060000003</v>
      </c>
      <c r="G141" s="348">
        <f t="shared" si="56"/>
        <v>5.3923644360000003</v>
      </c>
      <c r="H141" s="348">
        <f t="shared" si="56"/>
        <v>5.50062725</v>
      </c>
      <c r="I141" s="348">
        <f t="shared" si="56"/>
        <v>5.2356096149999996</v>
      </c>
      <c r="J141" s="348">
        <f t="shared" si="56"/>
        <v>5.5327880909999996</v>
      </c>
      <c r="K141" s="348">
        <f t="shared" si="56"/>
        <v>5.2234340110000002</v>
      </c>
      <c r="L141" s="348">
        <f t="shared" si="56"/>
        <v>5.1382348489999998</v>
      </c>
      <c r="M141" s="348">
        <f t="shared" si="56"/>
        <v>5.0750049979999998</v>
      </c>
      <c r="N141" s="348">
        <f t="shared" si="56"/>
        <v>4.3587883870000006</v>
      </c>
      <c r="O141" s="348">
        <f t="shared" si="56"/>
        <v>6.435572004</v>
      </c>
      <c r="P141" s="348">
        <f t="shared" si="56"/>
        <v>3.5838069999999997</v>
      </c>
      <c r="Q141" s="348">
        <f t="shared" si="56"/>
        <v>3.7200476640000004</v>
      </c>
      <c r="R141" s="348">
        <f t="shared" si="56"/>
        <v>3.6437797110000001</v>
      </c>
      <c r="S141" s="348">
        <f t="shared" si="56"/>
        <v>3.3704946489999998</v>
      </c>
      <c r="T141" s="348">
        <f t="shared" si="56"/>
        <v>3.0931017490000001</v>
      </c>
      <c r="U141" s="348">
        <f t="shared" si="56"/>
        <v>2.9067423149999998</v>
      </c>
      <c r="V141" s="348">
        <f t="shared" si="56"/>
        <v>2.7440689429999998</v>
      </c>
      <c r="W141" s="348">
        <f t="shared" si="56"/>
        <v>2.617247565</v>
      </c>
      <c r="X141" s="348">
        <f t="shared" si="56"/>
        <v>2.2343465170000001</v>
      </c>
      <c r="Y141" s="348">
        <f t="shared" si="56"/>
        <v>2.1604449610000001</v>
      </c>
      <c r="Z141" s="348">
        <f t="shared" si="56"/>
        <v>2.1704759180000002</v>
      </c>
      <c r="AA141" s="348">
        <f t="shared" si="56"/>
        <v>2.205662405</v>
      </c>
      <c r="AB141" s="348">
        <f t="shared" si="56"/>
        <v>2.1668814969999999</v>
      </c>
      <c r="AC141" s="348">
        <f t="shared" si="56"/>
        <v>2.1936935700000002</v>
      </c>
      <c r="AD141" s="348">
        <f t="shared" si="56"/>
        <v>2.2888174289999998</v>
      </c>
      <c r="AE141" s="348">
        <f t="shared" si="56"/>
        <v>2.2369248119999998</v>
      </c>
      <c r="AF141" s="348">
        <f t="shared" si="56"/>
        <v>2.2466567259999999</v>
      </c>
      <c r="AG141" s="348">
        <f t="shared" si="56"/>
        <v>2.2940440190000002</v>
      </c>
      <c r="AH141" s="348">
        <f t="shared" ref="AH141:BM141" si="57">SUM(AH142:AH143)</f>
        <v>2.3371961950000002</v>
      </c>
      <c r="AI141" s="348">
        <f t="shared" si="57"/>
        <v>2.2261431249999997</v>
      </c>
      <c r="AJ141" s="348">
        <f t="shared" si="57"/>
        <v>1.986236605</v>
      </c>
      <c r="AK141" s="348">
        <f t="shared" si="57"/>
        <v>1.757973966</v>
      </c>
      <c r="AL141" s="348">
        <f t="shared" si="57"/>
        <v>1.355930274919416</v>
      </c>
      <c r="AM141" s="348">
        <f t="shared" si="57"/>
        <v>1.643230425090197</v>
      </c>
      <c r="AN141" s="348">
        <f t="shared" si="57"/>
        <v>1.5005318019687166</v>
      </c>
      <c r="AO141" s="348">
        <f t="shared" si="57"/>
        <v>2.3696158610873335</v>
      </c>
      <c r="AP141" s="348">
        <f t="shared" si="57"/>
        <v>1.5101517367386319</v>
      </c>
      <c r="AQ141" s="348">
        <f t="shared" si="57"/>
        <v>1.1803730336459668</v>
      </c>
      <c r="AR141" s="348">
        <f t="shared" si="57"/>
        <v>1.5464974622418641</v>
      </c>
      <c r="AS141" s="348">
        <f t="shared" si="57"/>
        <v>1.1927646380818397</v>
      </c>
      <c r="AT141" s="348">
        <f t="shared" si="57"/>
        <v>1.1001790903902167</v>
      </c>
      <c r="AU141" s="348">
        <f t="shared" si="57"/>
        <v>1.5741672664037829</v>
      </c>
      <c r="AV141" s="348">
        <f t="shared" si="57"/>
        <v>1.6406403570795121</v>
      </c>
      <c r="AW141" s="348">
        <f t="shared" si="57"/>
        <v>1.3483788714827249</v>
      </c>
      <c r="AX141" s="348">
        <f t="shared" si="57"/>
        <v>1.3196634454959131</v>
      </c>
      <c r="AY141" s="348">
        <f t="shared" si="57"/>
        <v>2.1910300014078339</v>
      </c>
      <c r="AZ141" s="348">
        <f t="shared" si="57"/>
        <v>1.1895333030800768</v>
      </c>
      <c r="BA141" s="348">
        <f t="shared" si="57"/>
        <v>1.2257328623081056</v>
      </c>
    </row>
    <row r="142" spans="1:53" ht="16.2" x14ac:dyDescent="0.3">
      <c r="A142" s="32" t="s">
        <v>109</v>
      </c>
      <c r="B142" s="349">
        <v>1.151605397</v>
      </c>
      <c r="C142" s="349">
        <v>1.021949663</v>
      </c>
      <c r="D142" s="349">
        <v>0.79893643800000003</v>
      </c>
      <c r="E142" s="349">
        <v>0.68868431900000004</v>
      </c>
      <c r="F142" s="349">
        <v>0.54404715199999998</v>
      </c>
      <c r="G142" s="349">
        <v>0.38064131200000001</v>
      </c>
      <c r="H142" s="349">
        <v>0.27759492800000002</v>
      </c>
      <c r="I142" s="349">
        <v>0.17122174800000001</v>
      </c>
      <c r="J142" s="349">
        <v>0.12813861300000001</v>
      </c>
      <c r="K142" s="349">
        <v>0.10649491</v>
      </c>
      <c r="L142" s="349">
        <v>0.22834022500000001</v>
      </c>
      <c r="M142" s="349">
        <v>0.201081389</v>
      </c>
      <c r="N142" s="349">
        <v>0.15819988700000001</v>
      </c>
      <c r="O142" s="349">
        <v>3.9546281000000003E-2</v>
      </c>
      <c r="P142" s="349">
        <v>3.7536801000000002E-2</v>
      </c>
      <c r="Q142" s="349">
        <v>6.7970396000000002E-2</v>
      </c>
      <c r="R142" s="349">
        <v>0.2094105</v>
      </c>
      <c r="S142" s="349">
        <v>0.44702521899999997</v>
      </c>
      <c r="T142" s="349">
        <v>0.55964135500000001</v>
      </c>
      <c r="U142" s="349">
        <v>0.65989819000000005</v>
      </c>
      <c r="V142" s="349">
        <v>0.74436656899999998</v>
      </c>
      <c r="W142" s="349">
        <v>0.80793963199999996</v>
      </c>
      <c r="X142" s="349">
        <v>1.017845028</v>
      </c>
      <c r="Y142" s="349">
        <v>1.2028221960000001</v>
      </c>
      <c r="Z142" s="349">
        <v>1.3143001599999999</v>
      </c>
      <c r="AA142" s="349">
        <v>1.4063298829999999</v>
      </c>
      <c r="AB142" s="349">
        <v>1.465777076</v>
      </c>
      <c r="AC142" s="349">
        <v>1.5786277580000001</v>
      </c>
      <c r="AD142" s="349">
        <v>1.726707744</v>
      </c>
      <c r="AE142" s="349">
        <v>1.756237099</v>
      </c>
      <c r="AF142" s="349">
        <v>1.8759946670000001</v>
      </c>
      <c r="AG142" s="349">
        <v>1.9936560160000001</v>
      </c>
      <c r="AH142" s="349">
        <v>2.0952351280000001</v>
      </c>
      <c r="AI142" s="349">
        <v>2.0574115759999998</v>
      </c>
      <c r="AJ142" s="349">
        <v>1.8644924599999999</v>
      </c>
      <c r="AK142" s="349">
        <v>1.7234151049999999</v>
      </c>
      <c r="AL142" s="349">
        <v>1.2216555852117901</v>
      </c>
      <c r="AM142" s="349">
        <v>1.54325788487288</v>
      </c>
      <c r="AN142" s="349">
        <v>1.4371014764727601</v>
      </c>
      <c r="AO142" s="349">
        <v>2.2829375875462201</v>
      </c>
      <c r="AP142" s="349">
        <v>1.39201702760517</v>
      </c>
      <c r="AQ142" s="349">
        <v>1.1145729539556699</v>
      </c>
      <c r="AR142" s="349">
        <v>1.3132567253816001</v>
      </c>
      <c r="AS142" s="349">
        <v>1.1232105354724</v>
      </c>
      <c r="AT142" s="349">
        <v>1.0669501746979799</v>
      </c>
      <c r="AU142" s="349">
        <v>1.4680507848444599</v>
      </c>
      <c r="AV142" s="349">
        <v>1.5044039498731701</v>
      </c>
      <c r="AW142" s="349">
        <v>1.2525624465551699</v>
      </c>
      <c r="AX142" s="349">
        <v>1.19492338761973</v>
      </c>
      <c r="AY142" s="349">
        <v>1.9528893345746601</v>
      </c>
      <c r="AZ142" s="349">
        <v>1.1166371497883401</v>
      </c>
      <c r="BA142" s="349">
        <v>1.1477860593917899</v>
      </c>
    </row>
    <row r="143" spans="1:53" ht="16.2" x14ac:dyDescent="0.3">
      <c r="A143" s="32" t="s">
        <v>110</v>
      </c>
      <c r="B143" s="350">
        <v>4.4903565030000001</v>
      </c>
      <c r="C143" s="350">
        <v>4.8699057239999997</v>
      </c>
      <c r="D143" s="350">
        <v>4.8101245759999998</v>
      </c>
      <c r="E143" s="350">
        <v>5.1491306779999997</v>
      </c>
      <c r="F143" s="350">
        <v>5.1860878540000002</v>
      </c>
      <c r="G143" s="350">
        <v>5.0117231240000004</v>
      </c>
      <c r="H143" s="350">
        <v>5.2230323219999999</v>
      </c>
      <c r="I143" s="350">
        <v>5.0643878669999998</v>
      </c>
      <c r="J143" s="350">
        <v>5.4046494779999996</v>
      </c>
      <c r="K143" s="350">
        <v>5.1169391009999998</v>
      </c>
      <c r="L143" s="350">
        <v>4.9098946239999997</v>
      </c>
      <c r="M143" s="350">
        <v>4.8739236090000002</v>
      </c>
      <c r="N143" s="350">
        <v>4.2005885000000003</v>
      </c>
      <c r="O143" s="350">
        <v>6.3960257230000002</v>
      </c>
      <c r="P143" s="350">
        <v>3.5462701989999998</v>
      </c>
      <c r="Q143" s="350">
        <v>3.6520772680000002</v>
      </c>
      <c r="R143" s="350">
        <v>3.4343692109999999</v>
      </c>
      <c r="S143" s="350">
        <v>2.9234694299999999</v>
      </c>
      <c r="T143" s="350">
        <v>2.533460394</v>
      </c>
      <c r="U143" s="350">
        <v>2.246844125</v>
      </c>
      <c r="V143" s="350">
        <v>1.9997023739999999</v>
      </c>
      <c r="W143" s="350">
        <v>1.8093079329999999</v>
      </c>
      <c r="X143" s="350">
        <v>1.2165014890000001</v>
      </c>
      <c r="Y143" s="350">
        <v>0.95762276499999999</v>
      </c>
      <c r="Z143" s="350">
        <v>0.85617575800000001</v>
      </c>
      <c r="AA143" s="350">
        <v>0.79933252200000005</v>
      </c>
      <c r="AB143" s="350">
        <v>0.70110442100000003</v>
      </c>
      <c r="AC143" s="350">
        <v>0.61506581199999999</v>
      </c>
      <c r="AD143" s="350">
        <v>0.56210968500000003</v>
      </c>
      <c r="AE143" s="350">
        <v>0.48068771300000002</v>
      </c>
      <c r="AF143" s="350">
        <v>0.37066205899999999</v>
      </c>
      <c r="AG143" s="350">
        <v>0.30038800300000001</v>
      </c>
      <c r="AH143" s="350">
        <v>0.241961067</v>
      </c>
      <c r="AI143" s="350">
        <v>0.16873154900000001</v>
      </c>
      <c r="AJ143" s="350">
        <v>0.121744145</v>
      </c>
      <c r="AK143" s="350">
        <v>3.4558861000000003E-2</v>
      </c>
      <c r="AL143" s="350">
        <v>0.13427468970762599</v>
      </c>
      <c r="AM143" s="350">
        <v>9.9972540217317094E-2</v>
      </c>
      <c r="AN143" s="350">
        <v>6.3430325495956605E-2</v>
      </c>
      <c r="AO143" s="350">
        <v>8.6678273541113501E-2</v>
      </c>
      <c r="AP143" s="350">
        <v>0.118134709133462</v>
      </c>
      <c r="AQ143" s="350">
        <v>6.58000796902969E-2</v>
      </c>
      <c r="AR143" s="350">
        <v>0.233240736860264</v>
      </c>
      <c r="AS143" s="350">
        <v>6.9554102609439797E-2</v>
      </c>
      <c r="AT143" s="350">
        <v>3.32289156922368E-2</v>
      </c>
      <c r="AU143" s="350">
        <v>0.106116481559323</v>
      </c>
      <c r="AV143" s="350">
        <v>0.136236407206342</v>
      </c>
      <c r="AW143" s="350">
        <v>9.5816424927555002E-2</v>
      </c>
      <c r="AX143" s="350">
        <v>0.124740057876183</v>
      </c>
      <c r="AY143" s="350">
        <v>0.238140666833174</v>
      </c>
      <c r="AZ143" s="350">
        <v>7.2896153291736807E-2</v>
      </c>
      <c r="BA143" s="350">
        <v>7.7946802916315797E-2</v>
      </c>
    </row>
    <row r="144" spans="1:53" x14ac:dyDescent="0.3">
      <c r="A144" s="31" t="s">
        <v>25</v>
      </c>
      <c r="B144" s="351">
        <v>5.9995232039999999</v>
      </c>
      <c r="C144" s="351">
        <v>6.0901123510000001</v>
      </c>
      <c r="D144" s="351">
        <v>6.2592333240000002</v>
      </c>
      <c r="E144" s="351">
        <v>6.8019854479999999</v>
      </c>
      <c r="F144" s="351">
        <v>6.5033930590000004</v>
      </c>
      <c r="G144" s="351">
        <v>7.479104038</v>
      </c>
      <c r="H144" s="351">
        <v>9.2096050559999991</v>
      </c>
      <c r="I144" s="351">
        <v>8.3676891550000008</v>
      </c>
      <c r="J144" s="351">
        <v>9.1890620839999997</v>
      </c>
      <c r="K144" s="351">
        <v>8.7252660540000004</v>
      </c>
      <c r="L144" s="351">
        <v>8.9447605160000005</v>
      </c>
      <c r="M144" s="351">
        <v>8.7198050810000005</v>
      </c>
      <c r="N144" s="351">
        <v>8.7542264379999999</v>
      </c>
      <c r="O144" s="351">
        <v>8.2901270040000004</v>
      </c>
      <c r="P144" s="351">
        <v>7.8783283559999999</v>
      </c>
      <c r="Q144" s="351">
        <v>9.7191511199999994</v>
      </c>
      <c r="R144" s="351">
        <v>10.854600531999999</v>
      </c>
      <c r="S144" s="351">
        <v>9.7540688620000005</v>
      </c>
      <c r="T144" s="351">
        <v>11.205242293</v>
      </c>
      <c r="U144" s="351">
        <v>11.495421273</v>
      </c>
      <c r="V144" s="351">
        <v>12.025560619</v>
      </c>
      <c r="W144" s="351">
        <v>12.813454883</v>
      </c>
      <c r="X144" s="351">
        <v>13.054468787999999</v>
      </c>
      <c r="Y144" s="351">
        <v>14.168696176999999</v>
      </c>
      <c r="Z144" s="351">
        <v>14.497902718000001</v>
      </c>
      <c r="AA144" s="351">
        <v>15.984128843000001</v>
      </c>
      <c r="AB144" s="351">
        <v>15.508320587</v>
      </c>
      <c r="AC144" s="351">
        <v>15.69577376</v>
      </c>
      <c r="AD144" s="351">
        <v>17.669155682</v>
      </c>
      <c r="AE144" s="351">
        <v>17.670050411999998</v>
      </c>
      <c r="AF144" s="351">
        <v>16.986780365000001</v>
      </c>
      <c r="AG144" s="351">
        <v>18.414329818999999</v>
      </c>
      <c r="AH144" s="351">
        <v>17.705335333000001</v>
      </c>
      <c r="AI144" s="351">
        <v>17.360401821</v>
      </c>
      <c r="AJ144" s="351">
        <v>16.054936527999999</v>
      </c>
      <c r="AK144" s="351">
        <v>13.910847883000001</v>
      </c>
      <c r="AL144" s="351">
        <v>11.92328628113</v>
      </c>
      <c r="AM144" s="351">
        <v>13.405313145911</v>
      </c>
      <c r="AN144" s="351">
        <v>14.4440805455536</v>
      </c>
      <c r="AO144" s="351">
        <v>15.248574231985801</v>
      </c>
      <c r="AP144" s="351">
        <v>16.237977217895398</v>
      </c>
      <c r="AQ144" s="351">
        <v>15.226670923388699</v>
      </c>
      <c r="AR144" s="351">
        <v>15.851379998723701</v>
      </c>
      <c r="AS144" s="351">
        <v>14.6041185017862</v>
      </c>
      <c r="AT144" s="351">
        <v>14.242150411583401</v>
      </c>
      <c r="AU144" s="351">
        <v>19.390731636814401</v>
      </c>
      <c r="AV144" s="351">
        <v>19.228259257825499</v>
      </c>
      <c r="AW144" s="351">
        <v>18.450409418923599</v>
      </c>
      <c r="AX144" s="351">
        <v>17.122987359283201</v>
      </c>
      <c r="AY144" s="351">
        <v>16.617847148932</v>
      </c>
      <c r="AZ144" s="351">
        <v>14.408726914706399</v>
      </c>
      <c r="BA144" s="351">
        <v>13.876330679559</v>
      </c>
    </row>
    <row r="145" spans="1:53" x14ac:dyDescent="0.3">
      <c r="A145" s="31" t="s">
        <v>26</v>
      </c>
      <c r="B145" s="352">
        <v>0.95252925600000005</v>
      </c>
      <c r="C145" s="352">
        <v>0.72266793699999998</v>
      </c>
      <c r="D145" s="352">
        <v>0.83015843300000003</v>
      </c>
      <c r="E145" s="352">
        <v>1.68948115</v>
      </c>
      <c r="F145" s="352">
        <v>0.47449138699999999</v>
      </c>
      <c r="G145" s="352">
        <v>0.328947777</v>
      </c>
      <c r="H145" s="352">
        <v>0.35484057299999999</v>
      </c>
      <c r="I145" s="352">
        <v>0.54807499299999995</v>
      </c>
      <c r="J145" s="352">
        <v>0.65635163100000005</v>
      </c>
      <c r="K145" s="352">
        <v>0.63245936899999999</v>
      </c>
      <c r="L145" s="352">
        <v>0.66270858499999996</v>
      </c>
      <c r="M145" s="352">
        <v>0.87183572600000003</v>
      </c>
      <c r="N145" s="352">
        <v>0.92108073199999996</v>
      </c>
      <c r="O145" s="352">
        <v>0.99465984699999999</v>
      </c>
      <c r="P145" s="352">
        <v>1.068881068</v>
      </c>
      <c r="Q145" s="352">
        <v>1.057249713</v>
      </c>
      <c r="R145" s="352">
        <v>1.0969803010000001</v>
      </c>
      <c r="S145" s="352">
        <v>0.78799859500000002</v>
      </c>
      <c r="T145" s="352">
        <v>1.183365147</v>
      </c>
      <c r="U145" s="352">
        <v>1.2699352829999999</v>
      </c>
      <c r="V145" s="352">
        <v>1.4748629929999999</v>
      </c>
      <c r="W145" s="352">
        <v>1.3318200090000001</v>
      </c>
      <c r="X145" s="352">
        <v>1.9354977449999999</v>
      </c>
      <c r="Y145" s="352">
        <v>2.2900363119999998</v>
      </c>
      <c r="Z145" s="352">
        <v>2.9761140899999998</v>
      </c>
      <c r="AA145" s="352">
        <v>2.351614917</v>
      </c>
      <c r="AB145" s="352">
        <v>1.7989532690000001</v>
      </c>
      <c r="AC145" s="352">
        <v>1.831885972</v>
      </c>
      <c r="AD145" s="352">
        <v>1.7910111310000001</v>
      </c>
      <c r="AE145" s="352">
        <v>3.2290176050000001</v>
      </c>
      <c r="AF145" s="352">
        <v>1.5737970379999999</v>
      </c>
      <c r="AG145" s="352">
        <v>1.602929837</v>
      </c>
      <c r="AH145" s="352">
        <v>1.808458903</v>
      </c>
      <c r="AI145" s="352">
        <v>1.9775041360000001</v>
      </c>
      <c r="AJ145" s="352">
        <v>1.9857726</v>
      </c>
      <c r="AK145" s="352">
        <v>2.4622041530000001</v>
      </c>
      <c r="AL145" s="352">
        <v>2.39895474854388</v>
      </c>
      <c r="AM145" s="352">
        <v>2.3742095951965201</v>
      </c>
      <c r="AN145" s="352">
        <v>2.3287365844345702</v>
      </c>
      <c r="AO145" s="352">
        <v>1.9795668455789599</v>
      </c>
      <c r="AP145" s="352">
        <v>2.3350760119251901</v>
      </c>
      <c r="AQ145" s="352">
        <v>1.61239985516457</v>
      </c>
      <c r="AR145" s="352">
        <v>1.38266805000548</v>
      </c>
      <c r="AS145" s="352">
        <v>0.90314782292146401</v>
      </c>
      <c r="AT145" s="352">
        <v>1.1352909803900699</v>
      </c>
      <c r="AU145" s="352">
        <v>0.94889349872128703</v>
      </c>
      <c r="AV145" s="352">
        <v>0.80275034466656803</v>
      </c>
      <c r="AW145" s="352">
        <v>0.57340112001214705</v>
      </c>
      <c r="AX145" s="352">
        <v>0</v>
      </c>
      <c r="AY145" s="352">
        <v>0</v>
      </c>
      <c r="AZ145" s="352">
        <v>0</v>
      </c>
      <c r="BA145" s="352">
        <v>0</v>
      </c>
    </row>
    <row r="146" spans="1:53" x14ac:dyDescent="0.3">
      <c r="A146" s="31" t="s">
        <v>23</v>
      </c>
      <c r="B146" s="353">
        <v>0</v>
      </c>
      <c r="C146" s="353">
        <v>0</v>
      </c>
      <c r="D146" s="353">
        <v>0</v>
      </c>
      <c r="E146" s="353">
        <v>0</v>
      </c>
      <c r="F146" s="353">
        <v>0</v>
      </c>
      <c r="G146" s="353">
        <v>0</v>
      </c>
      <c r="H146" s="353">
        <v>0</v>
      </c>
      <c r="I146" s="353">
        <v>0</v>
      </c>
      <c r="J146" s="353">
        <v>0</v>
      </c>
      <c r="K146" s="353">
        <v>0</v>
      </c>
      <c r="L146" s="353">
        <v>0</v>
      </c>
      <c r="M146" s="353">
        <v>0</v>
      </c>
      <c r="N146" s="353">
        <v>0</v>
      </c>
      <c r="O146" s="353">
        <v>0</v>
      </c>
      <c r="P146" s="353">
        <v>0</v>
      </c>
      <c r="Q146" s="353">
        <v>0</v>
      </c>
      <c r="R146" s="353">
        <v>2.7162751999999998E-2</v>
      </c>
      <c r="S146" s="353">
        <v>2.8743867999999999E-2</v>
      </c>
      <c r="T146" s="353">
        <v>3.0324983999999999E-2</v>
      </c>
      <c r="U146" s="353">
        <v>3.19061E-2</v>
      </c>
      <c r="V146" s="353">
        <v>3.3487216E-2</v>
      </c>
      <c r="W146" s="353">
        <v>3.5068332000000001E-2</v>
      </c>
      <c r="X146" s="353">
        <v>3.5095359999999999E-2</v>
      </c>
      <c r="Y146" s="353">
        <v>3.6723772000000002E-2</v>
      </c>
      <c r="Z146" s="353">
        <v>3.8352183999999997E-2</v>
      </c>
      <c r="AA146" s="353">
        <v>3.9980599999999998E-2</v>
      </c>
      <c r="AB146" s="353">
        <v>4.1609012000000001E-2</v>
      </c>
      <c r="AC146" s="353">
        <v>4.2690116E-2</v>
      </c>
      <c r="AD146" s="353">
        <v>4.5933432000000003E-2</v>
      </c>
      <c r="AE146" s="353">
        <v>4.8122668E-2</v>
      </c>
      <c r="AF146" s="353">
        <v>4.9943651999999998E-2</v>
      </c>
      <c r="AG146" s="353">
        <v>5.5406612000000001E-2</v>
      </c>
      <c r="AH146" s="353">
        <v>5.6602583999999997E-2</v>
      </c>
      <c r="AI146" s="353">
        <v>6.0190500000000001E-2</v>
      </c>
      <c r="AJ146" s="353">
        <v>6.1592556E-2</v>
      </c>
      <c r="AK146" s="353">
        <v>6.5798728000000001E-2</v>
      </c>
      <c r="AL146" s="353">
        <v>6.5862919201418804E-2</v>
      </c>
      <c r="AM146" s="353">
        <v>6.6946587408670599E-2</v>
      </c>
      <c r="AN146" s="353">
        <v>6.7656001560162202E-2</v>
      </c>
      <c r="AO146" s="353">
        <v>7.3232334543020694E-2</v>
      </c>
      <c r="AP146" s="353">
        <v>7.6999460859061994E-2</v>
      </c>
      <c r="AQ146" s="353">
        <v>8.6222802828091694E-2</v>
      </c>
      <c r="AR146" s="353">
        <v>9.1712615857791197E-2</v>
      </c>
      <c r="AS146" s="353">
        <v>0.101282925070382</v>
      </c>
      <c r="AT146" s="353">
        <v>0.110855926676491</v>
      </c>
      <c r="AU146" s="353">
        <v>0.11462636041143499</v>
      </c>
      <c r="AV146" s="353">
        <v>0.111466079853515</v>
      </c>
      <c r="AW146" s="353">
        <v>0.116050652886796</v>
      </c>
      <c r="AX146" s="353">
        <v>0.11646223550324999</v>
      </c>
      <c r="AY146" s="353">
        <v>0.117630793165755</v>
      </c>
      <c r="AZ146" s="353">
        <v>0.120003801787041</v>
      </c>
      <c r="BA146" s="353">
        <v>0.116416504101421</v>
      </c>
    </row>
    <row r="147" spans="1:53" s="2" customFormat="1" x14ac:dyDescent="0.3">
      <c r="A147" s="79"/>
    </row>
    <row r="148" spans="1:53" ht="16.2" x14ac:dyDescent="0.3">
      <c r="A148" s="28" t="s">
        <v>111</v>
      </c>
      <c r="B148" s="354">
        <f t="shared" ref="B148:AG148" si="58">SUM(B150:B154)</f>
        <v>26.269072027</v>
      </c>
      <c r="C148" s="354">
        <f t="shared" si="58"/>
        <v>29.164179291</v>
      </c>
      <c r="D148" s="354">
        <f t="shared" si="58"/>
        <v>26.761028670999998</v>
      </c>
      <c r="E148" s="354">
        <f t="shared" si="58"/>
        <v>32.920430291999999</v>
      </c>
      <c r="F148" s="354">
        <f t="shared" si="58"/>
        <v>32.624831788000002</v>
      </c>
      <c r="G148" s="354">
        <f t="shared" si="58"/>
        <v>31.156021758000001</v>
      </c>
      <c r="H148" s="354">
        <f t="shared" si="58"/>
        <v>28.665682220000001</v>
      </c>
      <c r="I148" s="354">
        <f t="shared" si="58"/>
        <v>25.429582457999999</v>
      </c>
      <c r="J148" s="354">
        <f t="shared" si="58"/>
        <v>24.685025569</v>
      </c>
      <c r="K148" s="354">
        <f t="shared" si="58"/>
        <v>19.418484372999998</v>
      </c>
      <c r="L148" s="354">
        <f t="shared" si="58"/>
        <v>17.673589034999999</v>
      </c>
      <c r="M148" s="354">
        <f t="shared" si="58"/>
        <v>16.069256128999999</v>
      </c>
      <c r="N148" s="354">
        <f t="shared" si="58"/>
        <v>14.508383576999998</v>
      </c>
      <c r="O148" s="354">
        <f t="shared" si="58"/>
        <v>14.355597249999999</v>
      </c>
      <c r="P148" s="354">
        <f t="shared" si="58"/>
        <v>13.268883937</v>
      </c>
      <c r="Q148" s="354">
        <f t="shared" si="58"/>
        <v>12.523553408</v>
      </c>
      <c r="R148" s="354">
        <f t="shared" si="58"/>
        <v>11.998162988000001</v>
      </c>
      <c r="S148" s="354">
        <f t="shared" si="58"/>
        <v>11.486277317999999</v>
      </c>
      <c r="T148" s="354">
        <f t="shared" si="58"/>
        <v>13.206280608</v>
      </c>
      <c r="U148" s="354">
        <f t="shared" si="58"/>
        <v>11.132318516</v>
      </c>
      <c r="V148" s="354">
        <f t="shared" si="58"/>
        <v>12.438578495000002</v>
      </c>
      <c r="W148" s="354">
        <f t="shared" si="58"/>
        <v>12.598039726</v>
      </c>
      <c r="X148" s="354">
        <f t="shared" si="58"/>
        <v>13.654413140000001</v>
      </c>
      <c r="Y148" s="354">
        <f t="shared" si="58"/>
        <v>13.420488260999999</v>
      </c>
      <c r="Z148" s="354">
        <f t="shared" si="58"/>
        <v>12.011241850000001</v>
      </c>
      <c r="AA148" s="354">
        <f t="shared" si="58"/>
        <v>10.850801042000001</v>
      </c>
      <c r="AB148" s="354">
        <f t="shared" si="58"/>
        <v>13.908277116999999</v>
      </c>
      <c r="AC148" s="354">
        <f t="shared" si="58"/>
        <v>14.148151963000002</v>
      </c>
      <c r="AD148" s="354">
        <f t="shared" si="58"/>
        <v>15.091402213</v>
      </c>
      <c r="AE148" s="354">
        <f t="shared" si="58"/>
        <v>15.366870446</v>
      </c>
      <c r="AF148" s="354">
        <f t="shared" si="58"/>
        <v>17.883876503</v>
      </c>
      <c r="AG148" s="354">
        <f t="shared" si="58"/>
        <v>18.712370250999999</v>
      </c>
      <c r="AH148" s="354">
        <f t="shared" ref="AH148:BA148" si="59">SUM(AH150:AH154)</f>
        <v>19.073458287999998</v>
      </c>
      <c r="AI148" s="354">
        <f t="shared" si="59"/>
        <v>20.762876792999997</v>
      </c>
      <c r="AJ148" s="354">
        <f t="shared" si="59"/>
        <v>20.045080915</v>
      </c>
      <c r="AK148" s="354">
        <f t="shared" si="59"/>
        <v>17.705412077999998</v>
      </c>
      <c r="AL148" s="354">
        <f t="shared" si="59"/>
        <v>14.329920880620715</v>
      </c>
      <c r="AM148" s="354">
        <f t="shared" si="59"/>
        <v>15.062724566593461</v>
      </c>
      <c r="AN148" s="354">
        <f t="shared" si="59"/>
        <v>15.830914398131428</v>
      </c>
      <c r="AO148" s="354">
        <f t="shared" si="59"/>
        <v>18.666675952141006</v>
      </c>
      <c r="AP148" s="354">
        <f t="shared" si="59"/>
        <v>18.574636336101204</v>
      </c>
      <c r="AQ148" s="354">
        <f t="shared" si="59"/>
        <v>18.856771787063153</v>
      </c>
      <c r="AR148" s="354">
        <f t="shared" si="59"/>
        <v>19.986322776131097</v>
      </c>
      <c r="AS148" s="354">
        <f t="shared" si="59"/>
        <v>20.120571144813024</v>
      </c>
      <c r="AT148" s="354">
        <f t="shared" si="59"/>
        <v>20.078119829268413</v>
      </c>
      <c r="AU148" s="354">
        <f t="shared" si="59"/>
        <v>21.859239190752188</v>
      </c>
      <c r="AV148" s="354">
        <f t="shared" si="59"/>
        <v>19.846932330284741</v>
      </c>
      <c r="AW148" s="354">
        <f t="shared" si="59"/>
        <v>20.692611870890538</v>
      </c>
      <c r="AX148" s="354">
        <f t="shared" si="59"/>
        <v>21.810375448686941</v>
      </c>
      <c r="AY148" s="354">
        <f t="shared" si="59"/>
        <v>20.566408145961542</v>
      </c>
      <c r="AZ148" s="354">
        <f t="shared" si="59"/>
        <v>16.784387727471241</v>
      </c>
      <c r="BA148" s="354">
        <f t="shared" si="59"/>
        <v>16.327808026104606</v>
      </c>
    </row>
    <row r="149" spans="1:53" x14ac:dyDescent="0.3">
      <c r="A149" s="31" t="s">
        <v>24</v>
      </c>
      <c r="B149" s="355">
        <f t="shared" ref="B149:AG149" si="60">B150 + B151</f>
        <v>2.262415458</v>
      </c>
      <c r="C149" s="355">
        <f t="shared" si="60"/>
        <v>2.348055301</v>
      </c>
      <c r="D149" s="355">
        <f t="shared" si="60"/>
        <v>2.2402698600000002</v>
      </c>
      <c r="E149" s="355">
        <f t="shared" si="60"/>
        <v>2.234448462</v>
      </c>
      <c r="F149" s="355">
        <f t="shared" si="60"/>
        <v>2.100830583</v>
      </c>
      <c r="G149" s="355">
        <f t="shared" si="60"/>
        <v>2.345170419</v>
      </c>
      <c r="H149" s="355">
        <f t="shared" si="60"/>
        <v>2.3188895820000002</v>
      </c>
      <c r="I149" s="355">
        <f t="shared" si="60"/>
        <v>1.994606656</v>
      </c>
      <c r="J149" s="355">
        <f t="shared" si="60"/>
        <v>2.033679652</v>
      </c>
      <c r="K149" s="355">
        <f t="shared" si="60"/>
        <v>1.8294226699999998</v>
      </c>
      <c r="L149" s="355">
        <f t="shared" si="60"/>
        <v>1.755519756</v>
      </c>
      <c r="M149" s="355">
        <f t="shared" si="60"/>
        <v>1.5987643469999999</v>
      </c>
      <c r="N149" s="355">
        <f t="shared" si="60"/>
        <v>1.36990722</v>
      </c>
      <c r="O149" s="355">
        <f t="shared" si="60"/>
        <v>1.5150330750000001</v>
      </c>
      <c r="P149" s="355">
        <f t="shared" si="60"/>
        <v>0.93284944000000003</v>
      </c>
      <c r="Q149" s="355">
        <f t="shared" si="60"/>
        <v>0.92887796200000006</v>
      </c>
      <c r="R149" s="355">
        <f t="shared" si="60"/>
        <v>0.81792540200000008</v>
      </c>
      <c r="S149" s="355">
        <f t="shared" si="60"/>
        <v>0.63885594400000001</v>
      </c>
      <c r="T149" s="355">
        <f t="shared" si="60"/>
        <v>1.315893902</v>
      </c>
      <c r="U149" s="355">
        <f t="shared" si="60"/>
        <v>0.460419415</v>
      </c>
      <c r="V149" s="355">
        <f t="shared" si="60"/>
        <v>0.33897029200000001</v>
      </c>
      <c r="W149" s="355">
        <f t="shared" si="60"/>
        <v>0.27840393099999999</v>
      </c>
      <c r="X149" s="355">
        <f t="shared" si="60"/>
        <v>0.473058276</v>
      </c>
      <c r="Y149" s="355">
        <f t="shared" si="60"/>
        <v>0.28804031200000002</v>
      </c>
      <c r="Z149" s="355">
        <f t="shared" si="60"/>
        <v>0.18136502700000001</v>
      </c>
      <c r="AA149" s="355">
        <f t="shared" si="60"/>
        <v>0.15335660200000001</v>
      </c>
      <c r="AB149" s="355">
        <f t="shared" si="60"/>
        <v>0.19386498899999999</v>
      </c>
      <c r="AC149" s="355">
        <f t="shared" si="60"/>
        <v>0.17831793200000001</v>
      </c>
      <c r="AD149" s="355">
        <f t="shared" si="60"/>
        <v>0.17693657099999999</v>
      </c>
      <c r="AE149" s="355">
        <f t="shared" si="60"/>
        <v>0.17735538299999998</v>
      </c>
      <c r="AF149" s="355">
        <f t="shared" si="60"/>
        <v>0.423910283</v>
      </c>
      <c r="AG149" s="355">
        <f t="shared" si="60"/>
        <v>0.49730449500000001</v>
      </c>
      <c r="AH149" s="355">
        <f t="shared" ref="AH149:BM149" si="61">AH150 + AH151</f>
        <v>0.51261584500000001</v>
      </c>
      <c r="AI149" s="355">
        <f t="shared" si="61"/>
        <v>0.44845305499999999</v>
      </c>
      <c r="AJ149" s="355">
        <f t="shared" si="61"/>
        <v>0.36876472500000002</v>
      </c>
      <c r="AK149" s="355">
        <f t="shared" si="61"/>
        <v>0.27524695199999999</v>
      </c>
      <c r="AL149" s="355">
        <f t="shared" si="61"/>
        <v>8.9664560808369403E-2</v>
      </c>
      <c r="AM149" s="355">
        <f t="shared" si="61"/>
        <v>0.21433460942777899</v>
      </c>
      <c r="AN149" s="355">
        <f t="shared" si="61"/>
        <v>8.0163982264048195E-2</v>
      </c>
      <c r="AO149" s="355">
        <f t="shared" si="61"/>
        <v>0.14747802967054949</v>
      </c>
      <c r="AP149" s="355">
        <f t="shared" si="61"/>
        <v>0.1418278681278054</v>
      </c>
      <c r="AQ149" s="355">
        <f t="shared" si="61"/>
        <v>0.40891187678237423</v>
      </c>
      <c r="AR149" s="355">
        <f t="shared" si="61"/>
        <v>0.44737288147806864</v>
      </c>
      <c r="AS149" s="355">
        <f t="shared" si="61"/>
        <v>0.19945404848371501</v>
      </c>
      <c r="AT149" s="355">
        <f t="shared" si="61"/>
        <v>6.7122639083913305E-2</v>
      </c>
      <c r="AU149" s="355">
        <f t="shared" si="61"/>
        <v>8.743954238726899E-2</v>
      </c>
      <c r="AV149" s="355">
        <f t="shared" si="61"/>
        <v>9.8794941595788999E-2</v>
      </c>
      <c r="AW149" s="355">
        <f t="shared" si="61"/>
        <v>9.4676825820352001E-2</v>
      </c>
      <c r="AX149" s="355">
        <f t="shared" si="61"/>
        <v>9.1632130274518594E-2</v>
      </c>
      <c r="AY149" s="355">
        <f t="shared" si="61"/>
        <v>0.23409686397151919</v>
      </c>
      <c r="AZ149" s="355">
        <f t="shared" si="61"/>
        <v>3.766434731768635E-2</v>
      </c>
      <c r="BA149" s="355">
        <f t="shared" si="61"/>
        <v>3.9507917205484792E-2</v>
      </c>
    </row>
    <row r="150" spans="1:53" ht="16.2" x14ac:dyDescent="0.3">
      <c r="A150" s="32" t="s">
        <v>109</v>
      </c>
      <c r="B150" s="356">
        <v>0.243810891</v>
      </c>
      <c r="C150" s="356">
        <v>0.192316869</v>
      </c>
      <c r="D150" s="356">
        <v>0.14064887000000001</v>
      </c>
      <c r="E150" s="356">
        <v>0.10480793300000001</v>
      </c>
      <c r="F150" s="356">
        <v>7.3363781000000003E-2</v>
      </c>
      <c r="G150" s="356">
        <v>6.5428232000000003E-2</v>
      </c>
      <c r="H150" s="356">
        <v>8.0950187000000007E-2</v>
      </c>
      <c r="I150" s="356">
        <v>4.1089523000000003E-2</v>
      </c>
      <c r="J150" s="356">
        <v>2.893606E-2</v>
      </c>
      <c r="K150" s="356">
        <v>3.2699435999999998E-2</v>
      </c>
      <c r="L150" s="356">
        <v>0.13677508899999999</v>
      </c>
      <c r="M150" s="356">
        <v>0.13587593100000001</v>
      </c>
      <c r="N150" s="356">
        <v>9.3579502999999994E-2</v>
      </c>
      <c r="O150" s="356">
        <v>3.0379402999999999E-2</v>
      </c>
      <c r="P150" s="356">
        <v>4.5998578999999998E-2</v>
      </c>
      <c r="Q150" s="356">
        <v>7.0198021999999999E-2</v>
      </c>
      <c r="R150" s="356">
        <v>0.10837556800000001</v>
      </c>
      <c r="S150" s="356">
        <v>0.16033678000000001</v>
      </c>
      <c r="T150" s="356">
        <v>0.14984357200000001</v>
      </c>
      <c r="U150" s="356">
        <v>0.14450486800000001</v>
      </c>
      <c r="V150" s="356">
        <v>0.15854853099999999</v>
      </c>
      <c r="W150" s="356">
        <v>0.13870972400000001</v>
      </c>
      <c r="X150" s="356">
        <v>0.38472353100000001</v>
      </c>
      <c r="Y150" s="356">
        <v>0.189844608</v>
      </c>
      <c r="Z150" s="356">
        <v>0.12253323300000001</v>
      </c>
      <c r="AA150" s="356">
        <v>0.100275298</v>
      </c>
      <c r="AB150" s="356">
        <v>0.14601381399999999</v>
      </c>
      <c r="AC150" s="356">
        <v>0.12811151700000001</v>
      </c>
      <c r="AD150" s="356">
        <v>0.117487146</v>
      </c>
      <c r="AE150" s="356">
        <v>0.10555816599999999</v>
      </c>
      <c r="AF150" s="356">
        <v>0.285597041</v>
      </c>
      <c r="AG150" s="356">
        <v>0.37626166900000002</v>
      </c>
      <c r="AH150" s="356">
        <v>0.40418893299999997</v>
      </c>
      <c r="AI150" s="356">
        <v>0.35066388700000001</v>
      </c>
      <c r="AJ150" s="356">
        <v>0.287589975</v>
      </c>
      <c r="AK150" s="356">
        <v>0.12908739299999999</v>
      </c>
      <c r="AL150" s="356">
        <v>7.1213466089494901E-2</v>
      </c>
      <c r="AM150" s="356">
        <v>0.110651892699035</v>
      </c>
      <c r="AN150" s="356">
        <v>6.5876745263293901E-2</v>
      </c>
      <c r="AO150" s="356">
        <v>0.126700083795419</v>
      </c>
      <c r="AP150" s="356">
        <v>0.112020064427455</v>
      </c>
      <c r="AQ150" s="356">
        <v>0.36380770448463301</v>
      </c>
      <c r="AR150" s="356">
        <v>0.35860243052556301</v>
      </c>
      <c r="AS150" s="356">
        <v>0.17715011623872201</v>
      </c>
      <c r="AT150" s="356">
        <v>5.5163845054974403E-2</v>
      </c>
      <c r="AU150" s="356">
        <v>6.9501216097822893E-2</v>
      </c>
      <c r="AV150" s="356">
        <v>7.9259471898361994E-2</v>
      </c>
      <c r="AW150" s="356">
        <v>7.2661672255804693E-2</v>
      </c>
      <c r="AX150" s="356">
        <v>5.4273137009373897E-2</v>
      </c>
      <c r="AY150" s="356">
        <v>0.192402163705681</v>
      </c>
      <c r="AZ150" s="356">
        <v>3.1767191607745701E-2</v>
      </c>
      <c r="BA150" s="356">
        <v>3.3181289448209403E-2</v>
      </c>
    </row>
    <row r="151" spans="1:53" ht="16.2" x14ac:dyDescent="0.3">
      <c r="A151" s="32" t="s">
        <v>110</v>
      </c>
      <c r="B151" s="357">
        <v>2.0186045670000001</v>
      </c>
      <c r="C151" s="357">
        <v>2.1557384320000001</v>
      </c>
      <c r="D151" s="357">
        <v>2.09962099</v>
      </c>
      <c r="E151" s="357">
        <v>2.129640529</v>
      </c>
      <c r="F151" s="357">
        <v>2.0274668020000002</v>
      </c>
      <c r="G151" s="357">
        <v>2.2797421870000001</v>
      </c>
      <c r="H151" s="357">
        <v>2.2379393950000002</v>
      </c>
      <c r="I151" s="357">
        <v>1.9535171330000001</v>
      </c>
      <c r="J151" s="357">
        <v>2.0047435920000001</v>
      </c>
      <c r="K151" s="357">
        <v>1.7967232339999999</v>
      </c>
      <c r="L151" s="357">
        <v>1.6187446670000001</v>
      </c>
      <c r="M151" s="357">
        <v>1.462888416</v>
      </c>
      <c r="N151" s="357">
        <v>1.276327717</v>
      </c>
      <c r="O151" s="357">
        <v>1.4846536720000001</v>
      </c>
      <c r="P151" s="357">
        <v>0.88685086099999999</v>
      </c>
      <c r="Q151" s="357">
        <v>0.85867994000000003</v>
      </c>
      <c r="R151" s="357">
        <v>0.70954983400000005</v>
      </c>
      <c r="S151" s="357">
        <v>0.478519164</v>
      </c>
      <c r="T151" s="357">
        <v>1.16605033</v>
      </c>
      <c r="U151" s="357">
        <v>0.31591454699999999</v>
      </c>
      <c r="V151" s="357">
        <v>0.18042176100000001</v>
      </c>
      <c r="W151" s="357">
        <v>0.13969420699999999</v>
      </c>
      <c r="X151" s="357">
        <v>8.8334745000000006E-2</v>
      </c>
      <c r="Y151" s="357">
        <v>9.8195703999999995E-2</v>
      </c>
      <c r="Z151" s="357">
        <v>5.8831794E-2</v>
      </c>
      <c r="AA151" s="357">
        <v>5.3081304000000003E-2</v>
      </c>
      <c r="AB151" s="357">
        <v>4.7851175000000003E-2</v>
      </c>
      <c r="AC151" s="357">
        <v>5.0206414999999997E-2</v>
      </c>
      <c r="AD151" s="357">
        <v>5.9449425E-2</v>
      </c>
      <c r="AE151" s="357">
        <v>7.1797216999999997E-2</v>
      </c>
      <c r="AF151" s="357">
        <v>0.138313242</v>
      </c>
      <c r="AG151" s="357">
        <v>0.12104282600000001</v>
      </c>
      <c r="AH151" s="357">
        <v>0.108426912</v>
      </c>
      <c r="AI151" s="357">
        <v>9.7789167999999996E-2</v>
      </c>
      <c r="AJ151" s="357">
        <v>8.1174750000000004E-2</v>
      </c>
      <c r="AK151" s="357">
        <v>0.14615955899999999</v>
      </c>
      <c r="AL151" s="357">
        <v>1.8451094718874499E-2</v>
      </c>
      <c r="AM151" s="357">
        <v>0.103682716728744</v>
      </c>
      <c r="AN151" s="357">
        <v>1.4287237000754301E-2</v>
      </c>
      <c r="AO151" s="357">
        <v>2.0777945875130498E-2</v>
      </c>
      <c r="AP151" s="357">
        <v>2.98078037003504E-2</v>
      </c>
      <c r="AQ151" s="357">
        <v>4.5104172297741198E-2</v>
      </c>
      <c r="AR151" s="357">
        <v>8.8770450952505603E-2</v>
      </c>
      <c r="AS151" s="357">
        <v>2.2303932244993E-2</v>
      </c>
      <c r="AT151" s="357">
        <v>1.19587940289389E-2</v>
      </c>
      <c r="AU151" s="357">
        <v>1.79383262894461E-2</v>
      </c>
      <c r="AV151" s="357">
        <v>1.9535469697427001E-2</v>
      </c>
      <c r="AW151" s="357">
        <v>2.20151535645473E-2</v>
      </c>
      <c r="AX151" s="357">
        <v>3.7358993265144698E-2</v>
      </c>
      <c r="AY151" s="357">
        <v>4.16947002658382E-2</v>
      </c>
      <c r="AZ151" s="357">
        <v>5.8971557099406499E-3</v>
      </c>
      <c r="BA151" s="357">
        <v>6.3266277572753904E-3</v>
      </c>
    </row>
    <row r="152" spans="1:53" x14ac:dyDescent="0.3">
      <c r="A152" s="31" t="s">
        <v>25</v>
      </c>
      <c r="B152" s="358">
        <v>11.026258313</v>
      </c>
      <c r="C152" s="358">
        <v>10.011873467999999</v>
      </c>
      <c r="D152" s="358">
        <v>10.024745849</v>
      </c>
      <c r="E152" s="358">
        <v>11.096254596</v>
      </c>
      <c r="F152" s="358">
        <v>10.659370667999999</v>
      </c>
      <c r="G152" s="358">
        <v>10.000861184</v>
      </c>
      <c r="H152" s="358">
        <v>10.125982323000001</v>
      </c>
      <c r="I152" s="358">
        <v>10.19207061</v>
      </c>
      <c r="J152" s="358">
        <v>10.630226584000001</v>
      </c>
      <c r="K152" s="358">
        <v>9.3738550959999998</v>
      </c>
      <c r="L152" s="358">
        <v>9.8456039549999996</v>
      </c>
      <c r="M152" s="358">
        <v>9.3680446669999995</v>
      </c>
      <c r="N152" s="358">
        <v>8.5038067089999991</v>
      </c>
      <c r="O152" s="358">
        <v>8.0684770429999997</v>
      </c>
      <c r="P152" s="358">
        <v>7.7178996120000001</v>
      </c>
      <c r="Q152" s="358">
        <v>8.330200864</v>
      </c>
      <c r="R152" s="358">
        <v>8.2526740850000007</v>
      </c>
      <c r="S152" s="358">
        <v>7.8894114289999999</v>
      </c>
      <c r="T152" s="358">
        <v>8.7028301020000001</v>
      </c>
      <c r="U152" s="358">
        <v>8.3497470949999997</v>
      </c>
      <c r="V152" s="358">
        <v>8.6546329780000004</v>
      </c>
      <c r="W152" s="358">
        <v>9.5071547800000005</v>
      </c>
      <c r="X152" s="358">
        <v>9.4531042420000002</v>
      </c>
      <c r="Y152" s="358">
        <v>9.6404376690000007</v>
      </c>
      <c r="Z152" s="358">
        <v>9.0285732870000004</v>
      </c>
      <c r="AA152" s="358">
        <v>8.1170669409999991</v>
      </c>
      <c r="AB152" s="358">
        <v>10.026451290000001</v>
      </c>
      <c r="AC152" s="358">
        <v>10.101385189</v>
      </c>
      <c r="AD152" s="358">
        <v>10.744144168</v>
      </c>
      <c r="AE152" s="358">
        <v>11.591724309</v>
      </c>
      <c r="AF152" s="358">
        <v>13.799258794</v>
      </c>
      <c r="AG152" s="358">
        <v>14.398042779000001</v>
      </c>
      <c r="AH152" s="358">
        <v>14.611835527</v>
      </c>
      <c r="AI152" s="358">
        <v>15.811356699999999</v>
      </c>
      <c r="AJ152" s="358">
        <v>14.669637932000001</v>
      </c>
      <c r="AK152" s="358">
        <v>13.394621475999999</v>
      </c>
      <c r="AL152" s="358">
        <v>10.797899899751799</v>
      </c>
      <c r="AM152" s="358">
        <v>11.366692760231301</v>
      </c>
      <c r="AN152" s="358">
        <v>11.9174979329119</v>
      </c>
      <c r="AO152" s="358">
        <v>14.6361863829047</v>
      </c>
      <c r="AP152" s="358">
        <v>14.195845466506899</v>
      </c>
      <c r="AQ152" s="358">
        <v>13.955771685026299</v>
      </c>
      <c r="AR152" s="358">
        <v>15.178772749874399</v>
      </c>
      <c r="AS152" s="358">
        <v>14.7950482635889</v>
      </c>
      <c r="AT152" s="358">
        <v>15.4768276410928</v>
      </c>
      <c r="AU152" s="358">
        <v>16.935855208026499</v>
      </c>
      <c r="AV152" s="358">
        <v>15.531040340776601</v>
      </c>
      <c r="AW152" s="358">
        <v>16.7292523383218</v>
      </c>
      <c r="AX152" s="358">
        <v>17.378568435298199</v>
      </c>
      <c r="AY152" s="358">
        <v>15.7468150140662</v>
      </c>
      <c r="AZ152" s="358">
        <v>12.145108350181401</v>
      </c>
      <c r="BA152" s="358">
        <v>11.7783105372615</v>
      </c>
    </row>
    <row r="153" spans="1:53" x14ac:dyDescent="0.3">
      <c r="A153" s="31" t="s">
        <v>26</v>
      </c>
      <c r="B153" s="359">
        <v>12.980398256000001</v>
      </c>
      <c r="C153" s="359">
        <v>16.804250522</v>
      </c>
      <c r="D153" s="359">
        <v>14.496012962</v>
      </c>
      <c r="E153" s="359">
        <v>19.589727234000001</v>
      </c>
      <c r="F153" s="359">
        <v>19.864630537</v>
      </c>
      <c r="G153" s="359">
        <v>18.809990155000001</v>
      </c>
      <c r="H153" s="359">
        <v>16.220810315000001</v>
      </c>
      <c r="I153" s="359">
        <v>13.242905192</v>
      </c>
      <c r="J153" s="359">
        <v>12.021119333</v>
      </c>
      <c r="K153" s="359">
        <v>8.2152066070000007</v>
      </c>
      <c r="L153" s="359">
        <v>5.8485191160000003</v>
      </c>
      <c r="M153" s="359">
        <v>4.646185687</v>
      </c>
      <c r="N153" s="359">
        <v>4.0409811439999999</v>
      </c>
      <c r="O153" s="359">
        <v>4.1207271480000003</v>
      </c>
      <c r="P153" s="359">
        <v>3.871920233</v>
      </c>
      <c r="Q153" s="359">
        <v>2.492995938</v>
      </c>
      <c r="R153" s="359">
        <v>2.0819236289999998</v>
      </c>
      <c r="S153" s="359">
        <v>1.9415083930000001</v>
      </c>
      <c r="T153" s="359">
        <v>2.168411468</v>
      </c>
      <c r="U153" s="359">
        <v>1.24836777</v>
      </c>
      <c r="V153" s="359">
        <v>2.2597469970000001</v>
      </c>
      <c r="W153" s="359">
        <v>1.744043963</v>
      </c>
      <c r="X153" s="359">
        <v>2.6776931780000002</v>
      </c>
      <c r="Y153" s="359">
        <v>2.634945036</v>
      </c>
      <c r="Z153" s="359">
        <v>1.9204012399999999</v>
      </c>
      <c r="AA153" s="359">
        <v>1.612857539</v>
      </c>
      <c r="AB153" s="359">
        <v>2.3564369300000001</v>
      </c>
      <c r="AC153" s="359">
        <v>1.939723082</v>
      </c>
      <c r="AD153" s="359">
        <v>1.97485975</v>
      </c>
      <c r="AE153" s="359">
        <v>1.179795742</v>
      </c>
      <c r="AF153" s="359">
        <v>0.90977648200000005</v>
      </c>
      <c r="AG153" s="359">
        <v>0.94873444500000004</v>
      </c>
      <c r="AH153" s="359">
        <v>0.94102227999999999</v>
      </c>
      <c r="AI153" s="359">
        <v>1.1738596619999999</v>
      </c>
      <c r="AJ153" s="359">
        <v>1.818875494</v>
      </c>
      <c r="AK153" s="359">
        <v>0.88147817399999995</v>
      </c>
      <c r="AL153" s="359">
        <v>0.80890718556522601</v>
      </c>
      <c r="AM153" s="359">
        <v>0.97039301487335194</v>
      </c>
      <c r="AN153" s="359">
        <v>0.952915949838121</v>
      </c>
      <c r="AO153" s="359">
        <v>0.85430625954553696</v>
      </c>
      <c r="AP153" s="359">
        <v>1.06234431172337</v>
      </c>
      <c r="AQ153" s="359">
        <v>1.25085501428965</v>
      </c>
      <c r="AR153" s="359">
        <v>1.05252748444712</v>
      </c>
      <c r="AS153" s="359">
        <v>1.7269780015732601</v>
      </c>
      <c r="AT153" s="359">
        <v>0.976036266487879</v>
      </c>
      <c r="AU153" s="359">
        <v>1.15679186571871</v>
      </c>
      <c r="AV153" s="359">
        <v>0.63937973050097996</v>
      </c>
      <c r="AW153" s="359">
        <v>0.14381473726726801</v>
      </c>
      <c r="AX153" s="359">
        <v>0.60209638127771503</v>
      </c>
      <c r="AY153" s="359">
        <v>0.80991066983853299</v>
      </c>
      <c r="AZ153" s="359">
        <v>0.74986317530103097</v>
      </c>
      <c r="BA153" s="359">
        <v>0.77337890672949094</v>
      </c>
    </row>
    <row r="154" spans="1:53" x14ac:dyDescent="0.3">
      <c r="A154" s="31" t="s">
        <v>23</v>
      </c>
      <c r="B154" s="360">
        <v>0</v>
      </c>
      <c r="C154" s="360">
        <v>0</v>
      </c>
      <c r="D154" s="360">
        <v>0</v>
      </c>
      <c r="E154" s="360">
        <v>0</v>
      </c>
      <c r="F154" s="360">
        <v>0</v>
      </c>
      <c r="G154" s="360">
        <v>0</v>
      </c>
      <c r="H154" s="360">
        <v>0</v>
      </c>
      <c r="I154" s="360">
        <v>0</v>
      </c>
      <c r="J154" s="360">
        <v>0</v>
      </c>
      <c r="K154" s="360">
        <v>0</v>
      </c>
      <c r="L154" s="360">
        <v>0.22394620800000001</v>
      </c>
      <c r="M154" s="360">
        <v>0.45626142800000002</v>
      </c>
      <c r="N154" s="360">
        <v>0.59368850399999995</v>
      </c>
      <c r="O154" s="360">
        <v>0.65135998399999995</v>
      </c>
      <c r="P154" s="360">
        <v>0.74621465200000003</v>
      </c>
      <c r="Q154" s="360">
        <v>0.77147864399999999</v>
      </c>
      <c r="R154" s="360">
        <v>0.84563987200000001</v>
      </c>
      <c r="S154" s="360">
        <v>1.016501552</v>
      </c>
      <c r="T154" s="360">
        <v>1.0191451359999999</v>
      </c>
      <c r="U154" s="360">
        <v>1.0737842360000001</v>
      </c>
      <c r="V154" s="360">
        <v>1.1852282279999999</v>
      </c>
      <c r="W154" s="360">
        <v>1.0684370519999999</v>
      </c>
      <c r="X154" s="360">
        <v>1.0505574440000001</v>
      </c>
      <c r="Y154" s="360">
        <v>0.85706524399999995</v>
      </c>
      <c r="Z154" s="360">
        <v>0.88090229600000003</v>
      </c>
      <c r="AA154" s="360">
        <v>0.96751995999999996</v>
      </c>
      <c r="AB154" s="360">
        <v>1.3315239080000001</v>
      </c>
      <c r="AC154" s="360">
        <v>1.9287257600000001</v>
      </c>
      <c r="AD154" s="360">
        <v>2.1954617239999998</v>
      </c>
      <c r="AE154" s="360">
        <v>2.417995012</v>
      </c>
      <c r="AF154" s="360">
        <v>2.7509309439999998</v>
      </c>
      <c r="AG154" s="360">
        <v>2.8682885319999998</v>
      </c>
      <c r="AH154" s="360">
        <v>3.0079846360000002</v>
      </c>
      <c r="AI154" s="360">
        <v>3.3292073759999998</v>
      </c>
      <c r="AJ154" s="360">
        <v>3.1878027640000002</v>
      </c>
      <c r="AK154" s="360">
        <v>3.154065476</v>
      </c>
      <c r="AL154" s="360">
        <v>2.6334492344953202</v>
      </c>
      <c r="AM154" s="360">
        <v>2.5113041820610298</v>
      </c>
      <c r="AN154" s="360">
        <v>2.8803365331173598</v>
      </c>
      <c r="AO154" s="360">
        <v>3.0287052800202199</v>
      </c>
      <c r="AP154" s="360">
        <v>3.1746186897431299</v>
      </c>
      <c r="AQ154" s="360">
        <v>3.2412332109648299</v>
      </c>
      <c r="AR154" s="360">
        <v>3.30764966033151</v>
      </c>
      <c r="AS154" s="360">
        <v>3.3990908311671499</v>
      </c>
      <c r="AT154" s="360">
        <v>3.5581332826038201</v>
      </c>
      <c r="AU154" s="360">
        <v>3.6791525746197098</v>
      </c>
      <c r="AV154" s="360">
        <v>3.5777173174113699</v>
      </c>
      <c r="AW154" s="360">
        <v>3.72486796948112</v>
      </c>
      <c r="AX154" s="360">
        <v>3.7380785018365099</v>
      </c>
      <c r="AY154" s="360">
        <v>3.7755855980852902</v>
      </c>
      <c r="AZ154" s="360">
        <v>3.8517518546711198</v>
      </c>
      <c r="BA154" s="360">
        <v>3.7366106649081301</v>
      </c>
    </row>
    <row r="155" spans="1:53" s="2" customFormat="1" x14ac:dyDescent="0.3">
      <c r="A155" s="79"/>
    </row>
    <row r="156" spans="1:53" x14ac:dyDescent="0.3">
      <c r="A156" s="35" t="s">
        <v>47</v>
      </c>
      <c r="B156" s="361">
        <f t="shared" ref="B156:AG156" si="62">SUM(B158:B162)</f>
        <v>14.772337922</v>
      </c>
      <c r="C156" s="361">
        <f t="shared" si="62"/>
        <v>14.224106933000002</v>
      </c>
      <c r="D156" s="361">
        <f t="shared" si="62"/>
        <v>13.981998957</v>
      </c>
      <c r="E156" s="361">
        <f t="shared" si="62"/>
        <v>13.983217448</v>
      </c>
      <c r="F156" s="361">
        <f t="shared" si="62"/>
        <v>13.344419878</v>
      </c>
      <c r="G156" s="361">
        <f t="shared" si="62"/>
        <v>10.180375991</v>
      </c>
      <c r="H156" s="361">
        <f t="shared" si="62"/>
        <v>14.451465256000001</v>
      </c>
      <c r="I156" s="361">
        <f t="shared" si="62"/>
        <v>10.696708434</v>
      </c>
      <c r="J156" s="361">
        <f t="shared" si="62"/>
        <v>12.349937656</v>
      </c>
      <c r="K156" s="361">
        <f t="shared" si="62"/>
        <v>10.977426826</v>
      </c>
      <c r="L156" s="361">
        <f t="shared" si="62"/>
        <v>10.041710903</v>
      </c>
      <c r="M156" s="361">
        <f t="shared" si="62"/>
        <v>8.9699416250000006</v>
      </c>
      <c r="N156" s="361">
        <f t="shared" si="62"/>
        <v>8.4184730969999997</v>
      </c>
      <c r="O156" s="361">
        <f t="shared" si="62"/>
        <v>5.7534718620000005</v>
      </c>
      <c r="P156" s="361">
        <f t="shared" si="62"/>
        <v>5.7475374659999998</v>
      </c>
      <c r="Q156" s="361">
        <f t="shared" si="62"/>
        <v>5.4220009559999998</v>
      </c>
      <c r="R156" s="361">
        <f t="shared" si="62"/>
        <v>7.2806623530000003</v>
      </c>
      <c r="S156" s="361">
        <f t="shared" si="62"/>
        <v>7.3389615890000002</v>
      </c>
      <c r="T156" s="361">
        <f t="shared" si="62"/>
        <v>9.4569206609999998</v>
      </c>
      <c r="U156" s="361">
        <f t="shared" si="62"/>
        <v>4.6118631330000008</v>
      </c>
      <c r="V156" s="361">
        <f t="shared" si="62"/>
        <v>8.2135793200000009</v>
      </c>
      <c r="W156" s="361">
        <f t="shared" si="62"/>
        <v>6.7156692150000001</v>
      </c>
      <c r="X156" s="361">
        <f t="shared" si="62"/>
        <v>5.0030685530000003</v>
      </c>
      <c r="Y156" s="361">
        <f t="shared" si="62"/>
        <v>4.6174623879999999</v>
      </c>
      <c r="Z156" s="361">
        <f t="shared" si="62"/>
        <v>4.8443945239999993</v>
      </c>
      <c r="AA156" s="361">
        <f t="shared" si="62"/>
        <v>4.693687637</v>
      </c>
      <c r="AB156" s="361">
        <f t="shared" si="62"/>
        <v>4.9857441160000002</v>
      </c>
      <c r="AC156" s="361">
        <f t="shared" si="62"/>
        <v>4.4876932570000001</v>
      </c>
      <c r="AD156" s="361">
        <f t="shared" si="62"/>
        <v>4.2751232049999999</v>
      </c>
      <c r="AE156" s="361">
        <f t="shared" si="62"/>
        <v>5.5690316009999998</v>
      </c>
      <c r="AF156" s="361">
        <f t="shared" si="62"/>
        <v>6.730137944</v>
      </c>
      <c r="AG156" s="361">
        <f t="shared" si="62"/>
        <v>6.3583226039999996</v>
      </c>
      <c r="AH156" s="361">
        <f t="shared" ref="AH156:BA156" si="63">SUM(AH158:AH162)</f>
        <v>4.8578148680000002</v>
      </c>
      <c r="AI156" s="361">
        <f t="shared" si="63"/>
        <v>5.2407479739999996</v>
      </c>
      <c r="AJ156" s="361">
        <f t="shared" si="63"/>
        <v>5.2836749640000003</v>
      </c>
      <c r="AK156" s="361">
        <f t="shared" si="63"/>
        <v>4.0926206550000002</v>
      </c>
      <c r="AL156" s="361">
        <f t="shared" si="63"/>
        <v>5.2171089644401771</v>
      </c>
      <c r="AM156" s="361">
        <f t="shared" si="63"/>
        <v>5.999288058923379</v>
      </c>
      <c r="AN156" s="361">
        <f t="shared" si="63"/>
        <v>5.1409634797224522</v>
      </c>
      <c r="AO156" s="361">
        <f t="shared" si="63"/>
        <v>5.2822962050934281</v>
      </c>
      <c r="AP156" s="361">
        <f t="shared" si="63"/>
        <v>5.6381910725295841</v>
      </c>
      <c r="AQ156" s="361">
        <f t="shared" si="63"/>
        <v>6.4118765907580828</v>
      </c>
      <c r="AR156" s="361">
        <f t="shared" si="63"/>
        <v>6.7820358580849289</v>
      </c>
      <c r="AS156" s="361">
        <f t="shared" si="63"/>
        <v>7.894659438031459</v>
      </c>
      <c r="AT156" s="361">
        <f t="shared" si="63"/>
        <v>7.0847839321575536</v>
      </c>
      <c r="AU156" s="361">
        <f t="shared" si="63"/>
        <v>10.402185420504161</v>
      </c>
      <c r="AV156" s="361">
        <f t="shared" si="63"/>
        <v>10.392943554936476</v>
      </c>
      <c r="AW156" s="361">
        <f t="shared" si="63"/>
        <v>10.713010888232917</v>
      </c>
      <c r="AX156" s="361">
        <f t="shared" si="63"/>
        <v>12.647692202470955</v>
      </c>
      <c r="AY156" s="361">
        <f t="shared" si="63"/>
        <v>10.763301703444968</v>
      </c>
      <c r="AZ156" s="361">
        <f t="shared" si="63"/>
        <v>7.1648860384824102</v>
      </c>
      <c r="BA156" s="361">
        <f t="shared" si="63"/>
        <v>8.0704078657761826</v>
      </c>
    </row>
    <row r="157" spans="1:53" x14ac:dyDescent="0.3">
      <c r="A157" s="31" t="s">
        <v>24</v>
      </c>
      <c r="B157" s="362">
        <f t="shared" ref="B157:AG157" si="64">SUM(B158:B159)</f>
        <v>3.1027270440000003</v>
      </c>
      <c r="C157" s="362">
        <f t="shared" si="64"/>
        <v>3.2517996600000001</v>
      </c>
      <c r="D157" s="362">
        <f t="shared" si="64"/>
        <v>3.1433899670000001</v>
      </c>
      <c r="E157" s="362">
        <f t="shared" si="64"/>
        <v>3.187363607</v>
      </c>
      <c r="F157" s="362">
        <f t="shared" si="64"/>
        <v>3.6138986169999998</v>
      </c>
      <c r="G157" s="362">
        <f t="shared" si="64"/>
        <v>3.193028473</v>
      </c>
      <c r="H157" s="362">
        <f t="shared" si="64"/>
        <v>3.3943704379999997</v>
      </c>
      <c r="I157" s="362">
        <f t="shared" si="64"/>
        <v>3.069443631</v>
      </c>
      <c r="J157" s="362">
        <f t="shared" si="64"/>
        <v>3.4195408890000003</v>
      </c>
      <c r="K157" s="362">
        <f t="shared" si="64"/>
        <v>3.1220399210000003</v>
      </c>
      <c r="L157" s="362">
        <f t="shared" si="64"/>
        <v>2.9677374270000003</v>
      </c>
      <c r="M157" s="362">
        <f t="shared" si="64"/>
        <v>2.5853251689999999</v>
      </c>
      <c r="N157" s="362">
        <f t="shared" si="64"/>
        <v>2.166470151</v>
      </c>
      <c r="O157" s="362">
        <f t="shared" si="64"/>
        <v>1.3759642699999999</v>
      </c>
      <c r="P157" s="362">
        <f t="shared" si="64"/>
        <v>1.2082618760000001</v>
      </c>
      <c r="Q157" s="362">
        <f t="shared" si="64"/>
        <v>1.114638961</v>
      </c>
      <c r="R157" s="362">
        <f t="shared" si="64"/>
        <v>1.0879346380000001</v>
      </c>
      <c r="S157" s="362">
        <f t="shared" si="64"/>
        <v>0.91317486700000006</v>
      </c>
      <c r="T157" s="362">
        <f t="shared" si="64"/>
        <v>1.5243041180000001</v>
      </c>
      <c r="U157" s="362">
        <f t="shared" si="64"/>
        <v>0.83903632499999992</v>
      </c>
      <c r="V157" s="362">
        <f t="shared" si="64"/>
        <v>3.7035002889999999</v>
      </c>
      <c r="W157" s="362">
        <f t="shared" si="64"/>
        <v>2.0680187069999998</v>
      </c>
      <c r="X157" s="362">
        <f t="shared" si="64"/>
        <v>0.61870082299999996</v>
      </c>
      <c r="Y157" s="362">
        <f t="shared" si="64"/>
        <v>0.67640956900000004</v>
      </c>
      <c r="Z157" s="362">
        <f t="shared" si="64"/>
        <v>0.33099457600000004</v>
      </c>
      <c r="AA157" s="362">
        <f t="shared" si="64"/>
        <v>0.18391874499999999</v>
      </c>
      <c r="AB157" s="362">
        <f t="shared" si="64"/>
        <v>0.14715093200000001</v>
      </c>
      <c r="AC157" s="362">
        <f t="shared" si="64"/>
        <v>0.18240879999999998</v>
      </c>
      <c r="AD157" s="362">
        <f t="shared" si="64"/>
        <v>0.17660611900000001</v>
      </c>
      <c r="AE157" s="362">
        <f t="shared" si="64"/>
        <v>0.147989648</v>
      </c>
      <c r="AF157" s="362">
        <f t="shared" si="64"/>
        <v>0.521232943</v>
      </c>
      <c r="AG157" s="362">
        <f t="shared" si="64"/>
        <v>0.17301058899999999</v>
      </c>
      <c r="AH157" s="362">
        <f t="shared" ref="AH157:BM157" si="65">SUM(AH158:AH159)</f>
        <v>0.134762516</v>
      </c>
      <c r="AI157" s="362">
        <f t="shared" si="65"/>
        <v>0.377431515</v>
      </c>
      <c r="AJ157" s="362">
        <f t="shared" si="65"/>
        <v>0.128181245</v>
      </c>
      <c r="AK157" s="362">
        <f t="shared" si="65"/>
        <v>0.10998113900000001</v>
      </c>
      <c r="AL157" s="362">
        <f t="shared" si="65"/>
        <v>4.7359978168793899E-2</v>
      </c>
      <c r="AM157" s="362">
        <f t="shared" si="65"/>
        <v>8.9652318964775102E-2</v>
      </c>
      <c r="AN157" s="362">
        <f t="shared" si="65"/>
        <v>0.1711100024477816</v>
      </c>
      <c r="AO157" s="362">
        <f t="shared" si="65"/>
        <v>0.30674827152133799</v>
      </c>
      <c r="AP157" s="362">
        <f t="shared" si="65"/>
        <v>0.2494466076727003</v>
      </c>
      <c r="AQ157" s="362">
        <f t="shared" si="65"/>
        <v>0.3067410068648761</v>
      </c>
      <c r="AR157" s="362">
        <f t="shared" si="65"/>
        <v>0.4727738147043688</v>
      </c>
      <c r="AS157" s="362">
        <f t="shared" si="65"/>
        <v>0.62072407247321004</v>
      </c>
      <c r="AT157" s="362">
        <f t="shared" si="65"/>
        <v>0.53966857089467313</v>
      </c>
      <c r="AU157" s="362">
        <f t="shared" si="65"/>
        <v>0.63125243116842689</v>
      </c>
      <c r="AV157" s="362">
        <f t="shared" si="65"/>
        <v>1.1173135214829857</v>
      </c>
      <c r="AW157" s="362">
        <f t="shared" si="65"/>
        <v>1.2905613958657076</v>
      </c>
      <c r="AX157" s="362">
        <f t="shared" si="65"/>
        <v>2.1745807330791229</v>
      </c>
      <c r="AY157" s="362">
        <f t="shared" si="65"/>
        <v>0.4333325090227495</v>
      </c>
      <c r="AZ157" s="362">
        <f t="shared" si="65"/>
        <v>0.71188352204901995</v>
      </c>
      <c r="BA157" s="362">
        <f t="shared" si="65"/>
        <v>1.1035368127187639</v>
      </c>
    </row>
    <row r="158" spans="1:53" ht="16.2" x14ac:dyDescent="0.3">
      <c r="A158" s="32" t="s">
        <v>109</v>
      </c>
      <c r="B158" s="363">
        <v>0.30068043799999999</v>
      </c>
      <c r="C158" s="363">
        <v>0.24966754099999999</v>
      </c>
      <c r="D158" s="363">
        <v>0.201141932</v>
      </c>
      <c r="E158" s="363">
        <v>0.14285488499999999</v>
      </c>
      <c r="F158" s="363">
        <v>0.12004691200000001</v>
      </c>
      <c r="G158" s="363">
        <v>9.1372687999999994E-2</v>
      </c>
      <c r="H158" s="363">
        <v>9.4563928000000005E-2</v>
      </c>
      <c r="I158" s="363">
        <v>5.6269055999999998E-2</v>
      </c>
      <c r="J158" s="363">
        <v>5.7207656000000003E-2</v>
      </c>
      <c r="K158" s="363">
        <v>7.7012110999999994E-2</v>
      </c>
      <c r="L158" s="363">
        <v>0.22024243800000001</v>
      </c>
      <c r="M158" s="363">
        <v>0.20043798199999999</v>
      </c>
      <c r="N158" s="363">
        <v>0.157262392</v>
      </c>
      <c r="O158" s="363">
        <v>7.6871322000000006E-2</v>
      </c>
      <c r="P158" s="363">
        <v>0.100477106</v>
      </c>
      <c r="Q158" s="363">
        <v>0.14024349899999999</v>
      </c>
      <c r="R158" s="363">
        <v>0.218990397</v>
      </c>
      <c r="S158" s="363">
        <v>0.32883722900000001</v>
      </c>
      <c r="T158" s="363">
        <v>0.39219700699999999</v>
      </c>
      <c r="U158" s="363">
        <v>0.42710415699999998</v>
      </c>
      <c r="V158" s="363">
        <v>1.10717529</v>
      </c>
      <c r="W158" s="363">
        <v>0.77374821199999999</v>
      </c>
      <c r="X158" s="363">
        <v>0.45011394399999999</v>
      </c>
      <c r="Y158" s="363">
        <v>0.46549718299999998</v>
      </c>
      <c r="Z158" s="363">
        <v>0.24660971600000001</v>
      </c>
      <c r="AA158" s="363">
        <v>0.11970813299999999</v>
      </c>
      <c r="AB158" s="363">
        <v>9.1143763000000003E-2</v>
      </c>
      <c r="AC158" s="363">
        <v>0.124473587</v>
      </c>
      <c r="AD158" s="363">
        <v>0.115053109</v>
      </c>
      <c r="AE158" s="363">
        <v>0.105470491</v>
      </c>
      <c r="AF158" s="363">
        <v>0.12840807800000001</v>
      </c>
      <c r="AG158" s="363">
        <v>0.138737377</v>
      </c>
      <c r="AH158" s="363">
        <v>8.6790329999999999E-2</v>
      </c>
      <c r="AI158" s="363">
        <v>0.31248627699999998</v>
      </c>
      <c r="AJ158" s="363">
        <v>6.6390899000000003E-2</v>
      </c>
      <c r="AK158" s="363">
        <v>6.1207626000000001E-2</v>
      </c>
      <c r="AL158" s="363">
        <v>3.10365322233787E-2</v>
      </c>
      <c r="AM158" s="363">
        <v>6.5845187160090607E-2</v>
      </c>
      <c r="AN158" s="363">
        <v>0.135390598691395</v>
      </c>
      <c r="AO158" s="363">
        <v>0.273816590837268</v>
      </c>
      <c r="AP158" s="363">
        <v>0.227429492848326</v>
      </c>
      <c r="AQ158" s="363">
        <v>0.28146550826612898</v>
      </c>
      <c r="AR158" s="363">
        <v>0.37422635718945901</v>
      </c>
      <c r="AS158" s="363">
        <v>0.53520715481818903</v>
      </c>
      <c r="AT158" s="363">
        <v>0.50441038827826401</v>
      </c>
      <c r="AU158" s="363">
        <v>0.60722368939049198</v>
      </c>
      <c r="AV158" s="363">
        <v>1.06655189286326</v>
      </c>
      <c r="AW158" s="363">
        <v>1.2064011033898501</v>
      </c>
      <c r="AX158" s="363">
        <v>1.9083923349819401</v>
      </c>
      <c r="AY158" s="363">
        <v>0.36846224563552299</v>
      </c>
      <c r="AZ158" s="363">
        <v>0.58466646005280498</v>
      </c>
      <c r="BA158" s="363">
        <v>0.84677908886031605</v>
      </c>
    </row>
    <row r="159" spans="1:53" ht="16.2" x14ac:dyDescent="0.3">
      <c r="A159" s="32" t="s">
        <v>110</v>
      </c>
      <c r="B159" s="364">
        <v>2.8020466060000002</v>
      </c>
      <c r="C159" s="364">
        <v>3.0021321190000001</v>
      </c>
      <c r="D159" s="364">
        <v>2.942248035</v>
      </c>
      <c r="E159" s="364">
        <v>3.0445087219999998</v>
      </c>
      <c r="F159" s="364">
        <v>3.493851705</v>
      </c>
      <c r="G159" s="364">
        <v>3.1016557850000002</v>
      </c>
      <c r="H159" s="364">
        <v>3.2998065099999998</v>
      </c>
      <c r="I159" s="364">
        <v>3.0131745749999999</v>
      </c>
      <c r="J159" s="364">
        <v>3.3623332330000002</v>
      </c>
      <c r="K159" s="364">
        <v>3.0450278100000001</v>
      </c>
      <c r="L159" s="364">
        <v>2.7474949890000002</v>
      </c>
      <c r="M159" s="364">
        <v>2.3848871869999999</v>
      </c>
      <c r="N159" s="364">
        <v>2.0092077590000001</v>
      </c>
      <c r="O159" s="364">
        <v>1.299092948</v>
      </c>
      <c r="P159" s="364">
        <v>1.1077847700000001</v>
      </c>
      <c r="Q159" s="364">
        <v>0.97439546200000005</v>
      </c>
      <c r="R159" s="364">
        <v>0.86894424100000001</v>
      </c>
      <c r="S159" s="364">
        <v>0.58433763800000005</v>
      </c>
      <c r="T159" s="364">
        <v>1.1321071110000001</v>
      </c>
      <c r="U159" s="364">
        <v>0.41193216799999999</v>
      </c>
      <c r="V159" s="364">
        <v>2.5963249990000001</v>
      </c>
      <c r="W159" s="364">
        <v>1.2942704949999999</v>
      </c>
      <c r="X159" s="364">
        <v>0.168586879</v>
      </c>
      <c r="Y159" s="364">
        <v>0.21091238600000001</v>
      </c>
      <c r="Z159" s="364">
        <v>8.4384860000000006E-2</v>
      </c>
      <c r="AA159" s="364">
        <v>6.4210612E-2</v>
      </c>
      <c r="AB159" s="364">
        <v>5.6007169000000002E-2</v>
      </c>
      <c r="AC159" s="364">
        <v>5.7935212999999999E-2</v>
      </c>
      <c r="AD159" s="364">
        <v>6.1553009999999998E-2</v>
      </c>
      <c r="AE159" s="364">
        <v>4.2519157000000002E-2</v>
      </c>
      <c r="AF159" s="364">
        <v>0.39282486500000002</v>
      </c>
      <c r="AG159" s="364">
        <v>3.4273211999999997E-2</v>
      </c>
      <c r="AH159" s="364">
        <v>4.7972186E-2</v>
      </c>
      <c r="AI159" s="364">
        <v>6.4945238000000002E-2</v>
      </c>
      <c r="AJ159" s="364">
        <v>6.1790346000000003E-2</v>
      </c>
      <c r="AK159" s="364">
        <v>4.8773512999999998E-2</v>
      </c>
      <c r="AL159" s="364">
        <v>1.63234459454152E-2</v>
      </c>
      <c r="AM159" s="364">
        <v>2.3807131804684498E-2</v>
      </c>
      <c r="AN159" s="364">
        <v>3.5719403756386603E-2</v>
      </c>
      <c r="AO159" s="364">
        <v>3.293168068407E-2</v>
      </c>
      <c r="AP159" s="364">
        <v>2.2017114824374299E-2</v>
      </c>
      <c r="AQ159" s="364">
        <v>2.5275498598747101E-2</v>
      </c>
      <c r="AR159" s="364">
        <v>9.85474575149098E-2</v>
      </c>
      <c r="AS159" s="364">
        <v>8.5516917655020994E-2</v>
      </c>
      <c r="AT159" s="364">
        <v>3.5258182616409103E-2</v>
      </c>
      <c r="AU159" s="364">
        <v>2.40287417779349E-2</v>
      </c>
      <c r="AV159" s="364">
        <v>5.07616286197256E-2</v>
      </c>
      <c r="AW159" s="364">
        <v>8.4160292475857504E-2</v>
      </c>
      <c r="AX159" s="364">
        <v>0.26618839809718298</v>
      </c>
      <c r="AY159" s="364">
        <v>6.4870263387226498E-2</v>
      </c>
      <c r="AZ159" s="364">
        <v>0.12721706199621499</v>
      </c>
      <c r="BA159" s="364">
        <v>0.25675772385844797</v>
      </c>
    </row>
    <row r="160" spans="1:53" x14ac:dyDescent="0.3">
      <c r="A160" s="31" t="s">
        <v>25</v>
      </c>
      <c r="B160" s="365">
        <v>7.4710784109999997</v>
      </c>
      <c r="C160" s="365">
        <v>7.5542485340000001</v>
      </c>
      <c r="D160" s="365">
        <v>7.3124489610000003</v>
      </c>
      <c r="E160" s="365">
        <v>7.5836668239999998</v>
      </c>
      <c r="F160" s="365">
        <v>7.6888797440000003</v>
      </c>
      <c r="G160" s="365">
        <v>6.0173959229999996</v>
      </c>
      <c r="H160" s="365">
        <v>9.6768851300000005</v>
      </c>
      <c r="I160" s="365">
        <v>6.2863928849999997</v>
      </c>
      <c r="J160" s="365">
        <v>7.413616523</v>
      </c>
      <c r="K160" s="365">
        <v>6.9122826100000001</v>
      </c>
      <c r="L160" s="365">
        <v>6.3180844299999999</v>
      </c>
      <c r="M160" s="365">
        <v>5.2907368200000002</v>
      </c>
      <c r="N160" s="365">
        <v>5.4776879760000003</v>
      </c>
      <c r="O160" s="365">
        <v>3.8570625070000002</v>
      </c>
      <c r="P160" s="365">
        <v>3.803787443</v>
      </c>
      <c r="Q160" s="365">
        <v>3.275805053</v>
      </c>
      <c r="R160" s="365">
        <v>4.9209692110000001</v>
      </c>
      <c r="S160" s="365">
        <v>5.2038286730000003</v>
      </c>
      <c r="T160" s="365">
        <v>5.6341031140000002</v>
      </c>
      <c r="U160" s="365">
        <v>3.1681570630000002</v>
      </c>
      <c r="V160" s="365">
        <v>3.8311815849999999</v>
      </c>
      <c r="W160" s="365">
        <v>4.0213254789999997</v>
      </c>
      <c r="X160" s="365">
        <v>3.6366403119999999</v>
      </c>
      <c r="Y160" s="365">
        <v>3.5029124380000001</v>
      </c>
      <c r="Z160" s="365">
        <v>3.9665868889999998</v>
      </c>
      <c r="AA160" s="365">
        <v>3.8456927009999999</v>
      </c>
      <c r="AB160" s="365">
        <v>3.8682617370000001</v>
      </c>
      <c r="AC160" s="365">
        <v>3.1044694910000001</v>
      </c>
      <c r="AD160" s="365">
        <v>2.8111346400000001</v>
      </c>
      <c r="AE160" s="365">
        <v>3.3188333380000001</v>
      </c>
      <c r="AF160" s="365">
        <v>4.511115749</v>
      </c>
      <c r="AG160" s="365">
        <v>3.915199275</v>
      </c>
      <c r="AH160" s="365">
        <v>3.2514940220000002</v>
      </c>
      <c r="AI160" s="365">
        <v>3.2055793459999999</v>
      </c>
      <c r="AJ160" s="365">
        <v>3.5977897040000002</v>
      </c>
      <c r="AK160" s="365">
        <v>2.7687831790000001</v>
      </c>
      <c r="AL160" s="365">
        <v>4.0174160182265304</v>
      </c>
      <c r="AM160" s="365">
        <v>4.7703752256711596</v>
      </c>
      <c r="AN160" s="365">
        <v>3.7623039038205501</v>
      </c>
      <c r="AO160" s="365">
        <v>3.7413871900959301</v>
      </c>
      <c r="AP160" s="365">
        <v>4.1442983923098202</v>
      </c>
      <c r="AQ160" s="365">
        <v>4.71064240731683</v>
      </c>
      <c r="AR160" s="365">
        <v>4.7849389208195996</v>
      </c>
      <c r="AS160" s="365">
        <v>5.5600735655641902</v>
      </c>
      <c r="AT160" s="365">
        <v>4.7094804366145899</v>
      </c>
      <c r="AU160" s="365">
        <v>7.5500595359859597</v>
      </c>
      <c r="AV160" s="365">
        <v>5.9013290255643502</v>
      </c>
      <c r="AW160" s="365">
        <v>6.6511979227231999</v>
      </c>
      <c r="AX160" s="365">
        <v>8.2234951810879107</v>
      </c>
      <c r="AY160" s="365">
        <v>8.5356290241524597</v>
      </c>
      <c r="AZ160" s="365">
        <v>4.62246447161926</v>
      </c>
      <c r="BA160" s="365">
        <v>5.19105364870477</v>
      </c>
    </row>
    <row r="161" spans="1:53" x14ac:dyDescent="0.3">
      <c r="A161" s="31" t="s">
        <v>26</v>
      </c>
      <c r="B161" s="366">
        <v>4.1985324669999997</v>
      </c>
      <c r="C161" s="366">
        <v>3.4180587390000001</v>
      </c>
      <c r="D161" s="366">
        <v>3.5261600290000001</v>
      </c>
      <c r="E161" s="366">
        <v>3.2121870170000002</v>
      </c>
      <c r="F161" s="366">
        <v>2.041641517</v>
      </c>
      <c r="G161" s="366">
        <v>0.96995159500000006</v>
      </c>
      <c r="H161" s="366">
        <v>1.3802096880000001</v>
      </c>
      <c r="I161" s="366">
        <v>1.3408719179999999</v>
      </c>
      <c r="J161" s="366">
        <v>1.516780244</v>
      </c>
      <c r="K161" s="366">
        <v>0.94310429500000004</v>
      </c>
      <c r="L161" s="366">
        <v>0.66535691399999997</v>
      </c>
      <c r="M161" s="366">
        <v>0.90943212799999995</v>
      </c>
      <c r="N161" s="366">
        <v>0.53431141800000004</v>
      </c>
      <c r="O161" s="366">
        <v>0.257127353</v>
      </c>
      <c r="P161" s="366">
        <v>0.43382461900000002</v>
      </c>
      <c r="Q161" s="366">
        <v>0.71968023400000003</v>
      </c>
      <c r="R161" s="366">
        <v>0.92990149600000005</v>
      </c>
      <c r="S161" s="366">
        <v>0.81102877699999998</v>
      </c>
      <c r="T161" s="366">
        <v>1.886515465</v>
      </c>
      <c r="U161" s="366">
        <v>0.17058346899999999</v>
      </c>
      <c r="V161" s="366">
        <v>0.19975900199999999</v>
      </c>
      <c r="W161" s="366">
        <v>0.194400397</v>
      </c>
      <c r="X161" s="366">
        <v>0.32303076600000002</v>
      </c>
      <c r="Y161" s="366">
        <v>9.1664572999999999E-2</v>
      </c>
      <c r="Z161" s="366">
        <v>0.19070092299999999</v>
      </c>
      <c r="AA161" s="366">
        <v>0.27294813899999998</v>
      </c>
      <c r="AB161" s="366">
        <v>0.43205174699999999</v>
      </c>
      <c r="AC161" s="366">
        <v>0.42111141400000002</v>
      </c>
      <c r="AD161" s="366">
        <v>0.39984864199999998</v>
      </c>
      <c r="AE161" s="366">
        <v>1.1247138670000001</v>
      </c>
      <c r="AF161" s="366">
        <v>0.58570235999999998</v>
      </c>
      <c r="AG161" s="366">
        <v>1.11058306</v>
      </c>
      <c r="AH161" s="366">
        <v>0.25555533000000002</v>
      </c>
      <c r="AI161" s="366">
        <v>0.31187712899999998</v>
      </c>
      <c r="AJ161" s="366">
        <v>0.26900803099999998</v>
      </c>
      <c r="AK161" s="366">
        <v>4.9238437000000003E-2</v>
      </c>
      <c r="AL161" s="366">
        <v>8.77390436645826E-2</v>
      </c>
      <c r="AM161" s="366">
        <v>4.7793505538783698E-2</v>
      </c>
      <c r="AN161" s="366">
        <v>1.1235965751350401E-2</v>
      </c>
      <c r="AO161" s="366">
        <v>2.141526364278E-2</v>
      </c>
      <c r="AP161" s="366">
        <v>4.69850295736328E-3</v>
      </c>
      <c r="AQ161" s="366">
        <v>8.9962931277967496E-3</v>
      </c>
      <c r="AR161" s="366">
        <v>4.1889532253230298E-2</v>
      </c>
      <c r="AS161" s="366">
        <v>6.0677610355949298E-2</v>
      </c>
      <c r="AT161" s="366">
        <v>0.14463857076146</v>
      </c>
      <c r="AU161" s="366">
        <v>0.47236290162517403</v>
      </c>
      <c r="AV161" s="366">
        <v>1.6739973771737899</v>
      </c>
      <c r="AW161" s="366">
        <v>1.00101485987887</v>
      </c>
      <c r="AX161" s="366">
        <v>0.473101297127832</v>
      </c>
      <c r="AY161" s="366">
        <v>0</v>
      </c>
      <c r="AZ161" s="366">
        <v>0</v>
      </c>
      <c r="BA161" s="366">
        <v>0</v>
      </c>
    </row>
    <row r="162" spans="1:53" x14ac:dyDescent="0.3">
      <c r="A162" s="31" t="s">
        <v>23</v>
      </c>
      <c r="B162" s="367">
        <v>0</v>
      </c>
      <c r="C162" s="367">
        <v>0</v>
      </c>
      <c r="D162" s="367">
        <v>0</v>
      </c>
      <c r="E162" s="367">
        <v>0</v>
      </c>
      <c r="F162" s="367">
        <v>0</v>
      </c>
      <c r="G162" s="367">
        <v>0</v>
      </c>
      <c r="H162" s="367">
        <v>0</v>
      </c>
      <c r="I162" s="367">
        <v>0</v>
      </c>
      <c r="J162" s="367">
        <v>0</v>
      </c>
      <c r="K162" s="367">
        <v>0</v>
      </c>
      <c r="L162" s="367">
        <v>9.0532132000000001E-2</v>
      </c>
      <c r="M162" s="367">
        <v>0.18444750800000001</v>
      </c>
      <c r="N162" s="367">
        <v>0.24000355200000001</v>
      </c>
      <c r="O162" s="367">
        <v>0.26331773200000003</v>
      </c>
      <c r="P162" s="367">
        <v>0.30166352800000001</v>
      </c>
      <c r="Q162" s="367">
        <v>0.311876708</v>
      </c>
      <c r="R162" s="367">
        <v>0.34185700800000002</v>
      </c>
      <c r="S162" s="367">
        <v>0.41092927200000001</v>
      </c>
      <c r="T162" s="367">
        <v>0.41199796399999999</v>
      </c>
      <c r="U162" s="367">
        <v>0.43408627599999999</v>
      </c>
      <c r="V162" s="367">
        <v>0.479138444</v>
      </c>
      <c r="W162" s="367">
        <v>0.43192463199999998</v>
      </c>
      <c r="X162" s="367">
        <v>0.42469665200000001</v>
      </c>
      <c r="Y162" s="367">
        <v>0.346475808</v>
      </c>
      <c r="Z162" s="367">
        <v>0.35611213600000002</v>
      </c>
      <c r="AA162" s="367">
        <v>0.391128052</v>
      </c>
      <c r="AB162" s="367">
        <v>0.53827970000000003</v>
      </c>
      <c r="AC162" s="367">
        <v>0.77970355199999997</v>
      </c>
      <c r="AD162" s="367">
        <v>0.88753380400000004</v>
      </c>
      <c r="AE162" s="367">
        <v>0.97749474800000002</v>
      </c>
      <c r="AF162" s="367">
        <v>1.112086892</v>
      </c>
      <c r="AG162" s="367">
        <v>1.1595296799999999</v>
      </c>
      <c r="AH162" s="367">
        <v>1.2160029999999999</v>
      </c>
      <c r="AI162" s="367">
        <v>1.3458599840000001</v>
      </c>
      <c r="AJ162" s="367">
        <v>1.2886959840000001</v>
      </c>
      <c r="AK162" s="367">
        <v>1.1646179000000001</v>
      </c>
      <c r="AL162" s="367">
        <v>1.06459392438027</v>
      </c>
      <c r="AM162" s="367">
        <v>1.09146700874866</v>
      </c>
      <c r="AN162" s="367">
        <v>1.1963136077027701</v>
      </c>
      <c r="AO162" s="367">
        <v>1.2127454798333801</v>
      </c>
      <c r="AP162" s="367">
        <v>1.2397475695897</v>
      </c>
      <c r="AQ162" s="367">
        <v>1.3854968834485799</v>
      </c>
      <c r="AR162" s="367">
        <v>1.4824335903077299</v>
      </c>
      <c r="AS162" s="367">
        <v>1.6531841896381101</v>
      </c>
      <c r="AT162" s="367">
        <v>1.69099635388683</v>
      </c>
      <c r="AU162" s="367">
        <v>1.7485105517246</v>
      </c>
      <c r="AV162" s="367">
        <v>1.7003036307153501</v>
      </c>
      <c r="AW162" s="367">
        <v>1.7702367097651399</v>
      </c>
      <c r="AX162" s="367">
        <v>1.77651499117609</v>
      </c>
      <c r="AY162" s="367">
        <v>1.7943401702697599</v>
      </c>
      <c r="AZ162" s="367">
        <v>1.83053804481413</v>
      </c>
      <c r="BA162" s="367">
        <v>1.77581740435265</v>
      </c>
    </row>
    <row r="163" spans="1:53" x14ac:dyDescent="0.3">
      <c r="A163" s="80"/>
    </row>
    <row r="164" spans="1:53" x14ac:dyDescent="0.3">
      <c r="A164" s="35" t="s">
        <v>48</v>
      </c>
      <c r="B164" s="368">
        <f t="shared" ref="B164:AG164" si="66">SUM(B166:B170)</f>
        <v>2.3333469390000001</v>
      </c>
      <c r="C164" s="368">
        <f t="shared" si="66"/>
        <v>1.9458658689999999</v>
      </c>
      <c r="D164" s="368">
        <f t="shared" si="66"/>
        <v>1.65831164</v>
      </c>
      <c r="E164" s="368">
        <f t="shared" si="66"/>
        <v>1.640511244</v>
      </c>
      <c r="F164" s="368">
        <f t="shared" si="66"/>
        <v>1.208967691</v>
      </c>
      <c r="G164" s="368">
        <f t="shared" si="66"/>
        <v>0.85815283999999992</v>
      </c>
      <c r="H164" s="368">
        <f t="shared" si="66"/>
        <v>0.59426457100000007</v>
      </c>
      <c r="I164" s="368">
        <f t="shared" si="66"/>
        <v>0.48309867400000001</v>
      </c>
      <c r="J164" s="368">
        <f t="shared" si="66"/>
        <v>0.44367150200000005</v>
      </c>
      <c r="K164" s="368">
        <f t="shared" si="66"/>
        <v>0.43209028599999999</v>
      </c>
      <c r="L164" s="368">
        <f t="shared" si="66"/>
        <v>1.654136788</v>
      </c>
      <c r="M164" s="368">
        <f t="shared" si="66"/>
        <v>2.5887999910000001</v>
      </c>
      <c r="N164" s="368">
        <f t="shared" si="66"/>
        <v>2.9074799850000002</v>
      </c>
      <c r="O164" s="368">
        <f t="shared" si="66"/>
        <v>2.8294358169999998</v>
      </c>
      <c r="P164" s="368">
        <f t="shared" si="66"/>
        <v>2.863814155</v>
      </c>
      <c r="Q164" s="368">
        <f t="shared" si="66"/>
        <v>2.7364691150000002</v>
      </c>
      <c r="R164" s="368">
        <f t="shared" si="66"/>
        <v>12.370744182000001</v>
      </c>
      <c r="S164" s="368">
        <f t="shared" si="66"/>
        <v>12.883500295000001</v>
      </c>
      <c r="T164" s="368">
        <f t="shared" si="66"/>
        <v>13.015741777000001</v>
      </c>
      <c r="U164" s="368">
        <f t="shared" si="66"/>
        <v>13.173690764999998</v>
      </c>
      <c r="V164" s="368">
        <f t="shared" si="66"/>
        <v>13.45322631</v>
      </c>
      <c r="W164" s="368">
        <f t="shared" si="66"/>
        <v>13.272821084</v>
      </c>
      <c r="X164" s="368">
        <f t="shared" si="66"/>
        <v>13.240059676</v>
      </c>
      <c r="Y164" s="368">
        <f t="shared" si="66"/>
        <v>12.9513608</v>
      </c>
      <c r="Z164" s="368">
        <f t="shared" si="66"/>
        <v>13.235415796999998</v>
      </c>
      <c r="AA164" s="368">
        <f t="shared" si="66"/>
        <v>13.735496139999999</v>
      </c>
      <c r="AB164" s="368">
        <f t="shared" si="66"/>
        <v>14.166508206999998</v>
      </c>
      <c r="AC164" s="368">
        <f t="shared" si="66"/>
        <v>14.841543123000001</v>
      </c>
      <c r="AD164" s="368">
        <f t="shared" si="66"/>
        <v>15.488285864000002</v>
      </c>
      <c r="AE164" s="368">
        <f t="shared" si="66"/>
        <v>15.659755367000001</v>
      </c>
      <c r="AF164" s="368">
        <f t="shared" si="66"/>
        <v>16.317959169000002</v>
      </c>
      <c r="AG164" s="368">
        <f t="shared" si="66"/>
        <v>16.529099381999998</v>
      </c>
      <c r="AH164" s="368">
        <f t="shared" ref="AH164:BA164" si="67">SUM(AH166:AH170)</f>
        <v>17.053401964999999</v>
      </c>
      <c r="AI164" s="368">
        <f t="shared" si="67"/>
        <v>17.396650270999999</v>
      </c>
      <c r="AJ164" s="368">
        <f t="shared" si="67"/>
        <v>16.936512513</v>
      </c>
      <c r="AK164" s="368">
        <f t="shared" si="67"/>
        <v>16.850377346000002</v>
      </c>
      <c r="AL164" s="368">
        <f t="shared" si="67"/>
        <v>16.996612071727775</v>
      </c>
      <c r="AM164" s="368">
        <f t="shared" si="67"/>
        <v>17.223689716461212</v>
      </c>
      <c r="AN164" s="368">
        <f t="shared" si="67"/>
        <v>18.228577872381582</v>
      </c>
      <c r="AO164" s="368">
        <f t="shared" si="67"/>
        <v>18.342504464094645</v>
      </c>
      <c r="AP164" s="368">
        <f t="shared" si="67"/>
        <v>18.207746022605676</v>
      </c>
      <c r="AQ164" s="368">
        <f t="shared" si="67"/>
        <v>18.906676373025796</v>
      </c>
      <c r="AR164" s="368">
        <f t="shared" si="67"/>
        <v>19.32475194797869</v>
      </c>
      <c r="AS164" s="368">
        <f t="shared" si="67"/>
        <v>19.738814021467388</v>
      </c>
      <c r="AT164" s="368">
        <f t="shared" si="67"/>
        <v>19.929057228901435</v>
      </c>
      <c r="AU164" s="368">
        <f t="shared" si="67"/>
        <v>20.140727951613592</v>
      </c>
      <c r="AV164" s="368">
        <f t="shared" si="67"/>
        <v>19.963976656946077</v>
      </c>
      <c r="AW164" s="368">
        <f t="shared" si="67"/>
        <v>20.273551158904155</v>
      </c>
      <c r="AX164" s="368">
        <f t="shared" si="67"/>
        <v>20.332822825553951</v>
      </c>
      <c r="AY164" s="368">
        <f t="shared" si="67"/>
        <v>20.55045191677549</v>
      </c>
      <c r="AZ164" s="368">
        <f t="shared" si="67"/>
        <v>22.590913310772009</v>
      </c>
      <c r="BA164" s="368">
        <f t="shared" si="67"/>
        <v>22.753709950910327</v>
      </c>
    </row>
    <row r="165" spans="1:53" x14ac:dyDescent="0.3">
      <c r="A165" s="31" t="s">
        <v>24</v>
      </c>
      <c r="B165" s="369">
        <f t="shared" ref="B165:AG165" si="68">SUM(B166:B167)</f>
        <v>3.2095037999999999E-2</v>
      </c>
      <c r="C165" s="369">
        <f t="shared" si="68"/>
        <v>0</v>
      </c>
      <c r="D165" s="369">
        <f t="shared" si="68"/>
        <v>2.920059E-3</v>
      </c>
      <c r="E165" s="369">
        <f t="shared" si="68"/>
        <v>1.2393545999999998E-2</v>
      </c>
      <c r="F165" s="369">
        <f t="shared" si="68"/>
        <v>1.7156874999999999E-2</v>
      </c>
      <c r="G165" s="369">
        <f t="shared" si="68"/>
        <v>6.9481201999999992E-2</v>
      </c>
      <c r="H165" s="369">
        <f t="shared" si="68"/>
        <v>3.3113066999999996E-2</v>
      </c>
      <c r="I165" s="369">
        <f t="shared" si="68"/>
        <v>2.6694448999999999E-2</v>
      </c>
      <c r="J165" s="369">
        <f t="shared" si="68"/>
        <v>7.9684377000000001E-2</v>
      </c>
      <c r="K165" s="369">
        <f t="shared" si="68"/>
        <v>0.10331459800000001</v>
      </c>
      <c r="L165" s="369">
        <f t="shared" si="68"/>
        <v>9.1270230999999993E-2</v>
      </c>
      <c r="M165" s="369">
        <f t="shared" si="68"/>
        <v>7.3680590000000004E-2</v>
      </c>
      <c r="N165" s="369">
        <f t="shared" si="68"/>
        <v>2.7483939999999998E-2</v>
      </c>
      <c r="O165" s="369">
        <f t="shared" si="68"/>
        <v>2.8007190000000001E-2</v>
      </c>
      <c r="P165" s="369">
        <f t="shared" si="68"/>
        <v>2.4710131E-2</v>
      </c>
      <c r="Q165" s="369">
        <f t="shared" si="68"/>
        <v>1.4199504999999999E-2</v>
      </c>
      <c r="R165" s="369">
        <f t="shared" si="68"/>
        <v>6.0267058960000002</v>
      </c>
      <c r="S165" s="369">
        <f t="shared" si="68"/>
        <v>6.2914550500000006</v>
      </c>
      <c r="T165" s="369">
        <f t="shared" si="68"/>
        <v>6.5983030970000005</v>
      </c>
      <c r="U165" s="369">
        <f t="shared" si="68"/>
        <v>6.8356387329999997</v>
      </c>
      <c r="V165" s="369">
        <f t="shared" si="68"/>
        <v>7.0778562049999998</v>
      </c>
      <c r="W165" s="369">
        <f t="shared" si="68"/>
        <v>7.2963749900000003</v>
      </c>
      <c r="X165" s="369">
        <f t="shared" si="68"/>
        <v>7.525243014</v>
      </c>
      <c r="Y165" s="369">
        <f t="shared" si="68"/>
        <v>7.7410849749999997</v>
      </c>
      <c r="Z165" s="369">
        <f t="shared" si="68"/>
        <v>8.0255993119999989</v>
      </c>
      <c r="AA165" s="369">
        <f t="shared" si="68"/>
        <v>8.2774453399999999</v>
      </c>
      <c r="AB165" s="369">
        <f t="shared" si="68"/>
        <v>8.5087973089999984</v>
      </c>
      <c r="AC165" s="369">
        <f t="shared" si="68"/>
        <v>8.7223979230000008</v>
      </c>
      <c r="AD165" s="369">
        <f t="shared" si="68"/>
        <v>8.9568916220000006</v>
      </c>
      <c r="AE165" s="369">
        <f t="shared" si="68"/>
        <v>9.23980025</v>
      </c>
      <c r="AF165" s="369">
        <f t="shared" si="68"/>
        <v>9.4927970070000001</v>
      </c>
      <c r="AG165" s="369">
        <f t="shared" si="68"/>
        <v>9.7363752649999995</v>
      </c>
      <c r="AH165" s="369">
        <f t="shared" ref="AH165:BM165" si="69">SUM(AH166:AH167)</f>
        <v>9.9880215050000007</v>
      </c>
      <c r="AI165" s="369">
        <f t="shared" si="69"/>
        <v>10.225768513</v>
      </c>
      <c r="AJ165" s="369">
        <f t="shared" si="69"/>
        <v>10.502107301000001</v>
      </c>
      <c r="AK165" s="369">
        <f t="shared" si="69"/>
        <v>10.768331760000001</v>
      </c>
      <c r="AL165" s="369">
        <f t="shared" si="69"/>
        <v>11.073913711081113</v>
      </c>
      <c r="AM165" s="369">
        <f t="shared" si="69"/>
        <v>11.298406572097754</v>
      </c>
      <c r="AN165" s="369">
        <f t="shared" si="69"/>
        <v>11.571569811734124</v>
      </c>
      <c r="AO165" s="369">
        <f t="shared" si="69"/>
        <v>11.870069398497087</v>
      </c>
      <c r="AP165" s="369">
        <f t="shared" si="69"/>
        <v>12.029537164152805</v>
      </c>
      <c r="AQ165" s="369">
        <f t="shared" si="69"/>
        <v>12.366249402527593</v>
      </c>
      <c r="AR165" s="369">
        <f t="shared" si="69"/>
        <v>12.869645351851043</v>
      </c>
      <c r="AS165" s="369">
        <f t="shared" si="69"/>
        <v>12.935231320913887</v>
      </c>
      <c r="AT165" s="369">
        <f t="shared" si="69"/>
        <v>13.171955007985337</v>
      </c>
      <c r="AU165" s="369">
        <f t="shared" si="69"/>
        <v>13.461630670426139</v>
      </c>
      <c r="AV165" s="369">
        <f t="shared" si="69"/>
        <v>13.637033218253757</v>
      </c>
      <c r="AW165" s="369">
        <f t="shared" si="69"/>
        <v>13.902352301093256</v>
      </c>
      <c r="AX165" s="369">
        <f t="shared" si="69"/>
        <v>13.874516329518151</v>
      </c>
      <c r="AY165" s="369">
        <f t="shared" si="69"/>
        <v>14.131840307436669</v>
      </c>
      <c r="AZ165" s="369">
        <f t="shared" si="69"/>
        <v>15.39652153022594</v>
      </c>
      <c r="BA165" s="369">
        <f t="shared" si="69"/>
        <v>15.728308469564857</v>
      </c>
    </row>
    <row r="166" spans="1:53" ht="16.2" x14ac:dyDescent="0.3">
      <c r="A166" s="32" t="s">
        <v>109</v>
      </c>
      <c r="B166" s="370">
        <v>7.461868E-3</v>
      </c>
      <c r="C166" s="370">
        <v>0</v>
      </c>
      <c r="D166" s="370">
        <v>1.03246E-3</v>
      </c>
      <c r="E166" s="370">
        <v>3.14431E-3</v>
      </c>
      <c r="F166" s="370">
        <v>3.6605399999999999E-3</v>
      </c>
      <c r="G166" s="370">
        <v>5.3500199999999996E-3</v>
      </c>
      <c r="H166" s="370">
        <v>2.5811499999999999E-3</v>
      </c>
      <c r="I166" s="370">
        <v>2.7219399999999999E-3</v>
      </c>
      <c r="J166" s="370">
        <v>3.5197499999999999E-3</v>
      </c>
      <c r="K166" s="370">
        <v>5.6785289999999999E-3</v>
      </c>
      <c r="L166" s="370">
        <v>7.6495879999999997E-3</v>
      </c>
      <c r="M166" s="370">
        <v>5.4438799999999999E-3</v>
      </c>
      <c r="N166" s="370">
        <v>5.0215099999999999E-3</v>
      </c>
      <c r="O166" s="370">
        <v>4.2706300000000001E-3</v>
      </c>
      <c r="P166" s="370">
        <v>3.14431E-3</v>
      </c>
      <c r="Q166" s="370">
        <v>8.4473999999999997E-4</v>
      </c>
      <c r="R166" s="370">
        <v>6.0160297180000004</v>
      </c>
      <c r="S166" s="370">
        <v>6.2818789710000003</v>
      </c>
      <c r="T166" s="370">
        <v>6.5574471120000002</v>
      </c>
      <c r="U166" s="370">
        <v>6.7977819659999996</v>
      </c>
      <c r="V166" s="370">
        <v>7.055246715</v>
      </c>
      <c r="W166" s="370">
        <v>7.2812191080000002</v>
      </c>
      <c r="X166" s="370">
        <v>7.521161438</v>
      </c>
      <c r="Y166" s="370">
        <v>7.7403341750000001</v>
      </c>
      <c r="Z166" s="370">
        <v>8.0218952409999993</v>
      </c>
      <c r="AA166" s="370">
        <v>8.2654348469999999</v>
      </c>
      <c r="AB166" s="370">
        <v>8.5030274259999992</v>
      </c>
      <c r="AC166" s="370">
        <v>8.7223979230000008</v>
      </c>
      <c r="AD166" s="370">
        <v>8.9568916220000006</v>
      </c>
      <c r="AE166" s="370">
        <v>9.23980025</v>
      </c>
      <c r="AF166" s="370">
        <v>9.4927970070000001</v>
      </c>
      <c r="AG166" s="370">
        <v>9.7363752649999995</v>
      </c>
      <c r="AH166" s="370">
        <v>9.9880215050000007</v>
      </c>
      <c r="AI166" s="370">
        <v>10.225768513</v>
      </c>
      <c r="AJ166" s="370">
        <v>10.502107301000001</v>
      </c>
      <c r="AK166" s="370">
        <v>10.768331760000001</v>
      </c>
      <c r="AL166" s="370">
        <v>11.056206393579499</v>
      </c>
      <c r="AM166" s="370">
        <v>11.286576918355101</v>
      </c>
      <c r="AN166" s="370">
        <v>11.556964403081</v>
      </c>
      <c r="AO166" s="370">
        <v>11.839917280010701</v>
      </c>
      <c r="AP166" s="370">
        <v>11.997087511328401</v>
      </c>
      <c r="AQ166" s="370">
        <v>12.329460340996601</v>
      </c>
      <c r="AR166" s="370">
        <v>12.753089053295501</v>
      </c>
      <c r="AS166" s="370">
        <v>12.870192040570799</v>
      </c>
      <c r="AT166" s="370">
        <v>13.1100291951537</v>
      </c>
      <c r="AU166" s="370">
        <v>13.3951553449391</v>
      </c>
      <c r="AV166" s="370">
        <v>13.5995557232461</v>
      </c>
      <c r="AW166" s="370">
        <v>13.863693254798999</v>
      </c>
      <c r="AX166" s="370">
        <v>13.8326733772487</v>
      </c>
      <c r="AY166" s="370">
        <v>14.0903472574439</v>
      </c>
      <c r="AZ166" s="370">
        <v>15.152956051398199</v>
      </c>
      <c r="BA166" s="370">
        <v>15.4668432958075</v>
      </c>
    </row>
    <row r="167" spans="1:53" ht="16.2" x14ac:dyDescent="0.3">
      <c r="A167" s="32" t="s">
        <v>110</v>
      </c>
      <c r="B167" s="371">
        <v>2.4633169999999999E-2</v>
      </c>
      <c r="C167" s="371">
        <v>0</v>
      </c>
      <c r="D167" s="371">
        <v>1.887599E-3</v>
      </c>
      <c r="E167" s="371">
        <v>9.2492359999999992E-3</v>
      </c>
      <c r="F167" s="371">
        <v>1.3496335E-2</v>
      </c>
      <c r="G167" s="371">
        <v>6.4131181999999995E-2</v>
      </c>
      <c r="H167" s="371">
        <v>3.0531916999999999E-2</v>
      </c>
      <c r="I167" s="371">
        <v>2.3972508999999999E-2</v>
      </c>
      <c r="J167" s="371">
        <v>7.6164626999999999E-2</v>
      </c>
      <c r="K167" s="371">
        <v>9.7636069000000006E-2</v>
      </c>
      <c r="L167" s="371">
        <v>8.3620642999999995E-2</v>
      </c>
      <c r="M167" s="371">
        <v>6.8236710000000006E-2</v>
      </c>
      <c r="N167" s="371">
        <v>2.2462429999999999E-2</v>
      </c>
      <c r="O167" s="371">
        <v>2.373656E-2</v>
      </c>
      <c r="P167" s="371">
        <v>2.1565820999999999E-2</v>
      </c>
      <c r="Q167" s="371">
        <v>1.3354764999999999E-2</v>
      </c>
      <c r="R167" s="371">
        <v>1.0676178E-2</v>
      </c>
      <c r="S167" s="371">
        <v>9.5760789999999995E-3</v>
      </c>
      <c r="T167" s="371">
        <v>4.0855984999999997E-2</v>
      </c>
      <c r="U167" s="371">
        <v>3.7856767E-2</v>
      </c>
      <c r="V167" s="371">
        <v>2.2609489999999999E-2</v>
      </c>
      <c r="W167" s="371">
        <v>1.5155882000000001E-2</v>
      </c>
      <c r="X167" s="371">
        <v>4.081576E-3</v>
      </c>
      <c r="Y167" s="371">
        <v>7.5080000000000004E-4</v>
      </c>
      <c r="Z167" s="371">
        <v>3.7040710000000002E-3</v>
      </c>
      <c r="AA167" s="371">
        <v>1.2010493000000001E-2</v>
      </c>
      <c r="AB167" s="371">
        <v>5.769883E-3</v>
      </c>
      <c r="AC167" s="371">
        <v>0</v>
      </c>
      <c r="AD167" s="371">
        <v>0</v>
      </c>
      <c r="AE167" s="371">
        <v>0</v>
      </c>
      <c r="AF167" s="371">
        <v>0</v>
      </c>
      <c r="AG167" s="371">
        <v>0</v>
      </c>
      <c r="AH167" s="371">
        <v>0</v>
      </c>
      <c r="AI167" s="371">
        <v>0</v>
      </c>
      <c r="AJ167" s="371">
        <v>0</v>
      </c>
      <c r="AK167" s="371">
        <v>0</v>
      </c>
      <c r="AL167" s="371">
        <v>1.7707317501613799E-2</v>
      </c>
      <c r="AM167" s="371">
        <v>1.1829653742653099E-2</v>
      </c>
      <c r="AN167" s="371">
        <v>1.4605408653123099E-2</v>
      </c>
      <c r="AO167" s="371">
        <v>3.0152118486385701E-2</v>
      </c>
      <c r="AP167" s="371">
        <v>3.2449652824403298E-2</v>
      </c>
      <c r="AQ167" s="371">
        <v>3.6789061530992297E-2</v>
      </c>
      <c r="AR167" s="371">
        <v>0.116556298555543</v>
      </c>
      <c r="AS167" s="371">
        <v>6.5039280343088604E-2</v>
      </c>
      <c r="AT167" s="371">
        <v>6.1925812831637402E-2</v>
      </c>
      <c r="AU167" s="371">
        <v>6.6475325487038994E-2</v>
      </c>
      <c r="AV167" s="371">
        <v>3.7477495007656299E-2</v>
      </c>
      <c r="AW167" s="371">
        <v>3.8659046294256198E-2</v>
      </c>
      <c r="AX167" s="371">
        <v>4.1842952269451103E-2</v>
      </c>
      <c r="AY167" s="371">
        <v>4.1493049992768503E-2</v>
      </c>
      <c r="AZ167" s="371">
        <v>0.24356547882774099</v>
      </c>
      <c r="BA167" s="371">
        <v>0.26146517375735701</v>
      </c>
    </row>
    <row r="168" spans="1:53" x14ac:dyDescent="0.3">
      <c r="A168" s="31" t="s">
        <v>25</v>
      </c>
      <c r="B168" s="372">
        <v>2.3003627209999999</v>
      </c>
      <c r="C168" s="372">
        <v>1.9458658689999999</v>
      </c>
      <c r="D168" s="372">
        <v>1.6553915809999999</v>
      </c>
      <c r="E168" s="372">
        <v>1.578517596</v>
      </c>
      <c r="F168" s="372">
        <v>1.1918108160000001</v>
      </c>
      <c r="G168" s="372">
        <v>0.78867163799999995</v>
      </c>
      <c r="H168" s="372">
        <v>0.56115150400000002</v>
      </c>
      <c r="I168" s="372">
        <v>0.45578698499999998</v>
      </c>
      <c r="J168" s="372">
        <v>0.36398712500000002</v>
      </c>
      <c r="K168" s="372">
        <v>0.32877568800000001</v>
      </c>
      <c r="L168" s="372">
        <v>0.26724047699999998</v>
      </c>
      <c r="M168" s="372">
        <v>0.19858999099999999</v>
      </c>
      <c r="N168" s="372">
        <v>0.20857414699999999</v>
      </c>
      <c r="O168" s="372">
        <v>0.16691640799999999</v>
      </c>
      <c r="P168" s="372">
        <v>0.107333045</v>
      </c>
      <c r="Q168" s="372">
        <v>0.151409935</v>
      </c>
      <c r="R168" s="372">
        <v>3.7592159860000001</v>
      </c>
      <c r="S168" s="372">
        <v>3.7236168219999999</v>
      </c>
      <c r="T168" s="372">
        <v>3.7513861780000002</v>
      </c>
      <c r="U168" s="372">
        <v>3.723716622</v>
      </c>
      <c r="V168" s="372">
        <v>3.679940416</v>
      </c>
      <c r="W168" s="372">
        <v>3.6625552199999998</v>
      </c>
      <c r="X168" s="372">
        <v>3.6115938540000001</v>
      </c>
      <c r="Y168" s="372">
        <v>3.5932491459999998</v>
      </c>
      <c r="Z168" s="372">
        <v>3.5747367209999998</v>
      </c>
      <c r="AA168" s="372">
        <v>3.5819510779999999</v>
      </c>
      <c r="AB168" s="372">
        <v>3.4949191740000001</v>
      </c>
      <c r="AC168" s="372">
        <v>3.4431509440000001</v>
      </c>
      <c r="AD168" s="372">
        <v>3.4246095219999999</v>
      </c>
      <c r="AE168" s="372">
        <v>3.4136891450000002</v>
      </c>
      <c r="AF168" s="372">
        <v>3.410165922</v>
      </c>
      <c r="AG168" s="372">
        <v>3.381637569</v>
      </c>
      <c r="AH168" s="372">
        <v>3.3221578960000002</v>
      </c>
      <c r="AI168" s="372">
        <v>3.297732646</v>
      </c>
      <c r="AJ168" s="372">
        <v>2.8864287439999998</v>
      </c>
      <c r="AK168" s="372">
        <v>2.8673040259999998</v>
      </c>
      <c r="AL168" s="372">
        <v>3.2286786762219699</v>
      </c>
      <c r="AM168" s="372">
        <v>3.15343249842324</v>
      </c>
      <c r="AN168" s="372">
        <v>3.7187623351030799</v>
      </c>
      <c r="AO168" s="372">
        <v>3.5657025599254299</v>
      </c>
      <c r="AP168" s="372">
        <v>3.1641009836840102</v>
      </c>
      <c r="AQ168" s="372">
        <v>3.22048807782526</v>
      </c>
      <c r="AR168" s="372">
        <v>3.1909249089371898</v>
      </c>
      <c r="AS168" s="372">
        <v>3.22860025775823</v>
      </c>
      <c r="AT168" s="372">
        <v>3.1032765941935501</v>
      </c>
      <c r="AU168" s="372">
        <v>2.9502449709713598</v>
      </c>
      <c r="AV168" s="372">
        <v>2.7008966211834098</v>
      </c>
      <c r="AW168" s="372">
        <v>2.5960136075266602</v>
      </c>
      <c r="AX168" s="372">
        <v>2.66973225926799</v>
      </c>
      <c r="AY168" s="372">
        <v>2.5920236127009901</v>
      </c>
      <c r="AZ168" s="372">
        <v>3.2906086374525598</v>
      </c>
      <c r="BA168" s="372">
        <v>3.2383149097424999</v>
      </c>
    </row>
    <row r="169" spans="1:53" x14ac:dyDescent="0.3">
      <c r="A169" s="31" t="s">
        <v>26</v>
      </c>
      <c r="B169" s="373">
        <v>8.8918000000000005E-4</v>
      </c>
      <c r="C169" s="373">
        <v>0</v>
      </c>
      <c r="D169" s="373">
        <v>0</v>
      </c>
      <c r="E169" s="373">
        <v>4.9600102E-2</v>
      </c>
      <c r="F169" s="373">
        <v>0</v>
      </c>
      <c r="G169" s="373">
        <v>0</v>
      </c>
      <c r="H169" s="373">
        <v>0</v>
      </c>
      <c r="I169" s="373">
        <v>6.1724000000000002E-4</v>
      </c>
      <c r="J169" s="373">
        <v>0</v>
      </c>
      <c r="K169" s="373">
        <v>0</v>
      </c>
      <c r="L169" s="373">
        <v>1.3339999999999999E-4</v>
      </c>
      <c r="M169" s="373">
        <v>5.7786579999999999E-3</v>
      </c>
      <c r="N169" s="373">
        <v>2.845438E-3</v>
      </c>
      <c r="O169" s="373">
        <v>7.469275E-3</v>
      </c>
      <c r="P169" s="373">
        <v>7.1135950000000003E-3</v>
      </c>
      <c r="Q169" s="373">
        <v>1.6446189999999999E-3</v>
      </c>
      <c r="R169" s="373">
        <v>8.8200000000000003E-5</v>
      </c>
      <c r="S169" s="373">
        <v>1.454299E-3</v>
      </c>
      <c r="T169" s="373">
        <v>1.324074E-3</v>
      </c>
      <c r="U169" s="373">
        <v>1.00483E-3</v>
      </c>
      <c r="V169" s="373">
        <v>8.7309699999999998E-4</v>
      </c>
      <c r="W169" s="373">
        <v>3.7675882000000001E-2</v>
      </c>
      <c r="X169" s="373">
        <v>0</v>
      </c>
      <c r="Y169" s="373">
        <v>5.2603899999999996E-4</v>
      </c>
      <c r="Z169" s="373">
        <v>0</v>
      </c>
      <c r="AA169" s="373">
        <v>4.8325000000000001E-4</v>
      </c>
      <c r="AB169" s="373">
        <v>0</v>
      </c>
      <c r="AC169" s="373">
        <v>0</v>
      </c>
      <c r="AD169" s="373">
        <v>0</v>
      </c>
      <c r="AE169" s="373">
        <v>0</v>
      </c>
      <c r="AF169" s="373">
        <v>0</v>
      </c>
      <c r="AG169" s="373">
        <v>0</v>
      </c>
      <c r="AH169" s="373">
        <v>0</v>
      </c>
      <c r="AI169" s="373">
        <v>0</v>
      </c>
      <c r="AJ169" s="373">
        <v>0</v>
      </c>
      <c r="AK169" s="373">
        <v>0</v>
      </c>
      <c r="AL169" s="373">
        <v>0</v>
      </c>
      <c r="AM169" s="373">
        <v>0</v>
      </c>
      <c r="AN169" s="373">
        <v>0</v>
      </c>
      <c r="AO169" s="373">
        <v>1.31582897052298E-2</v>
      </c>
      <c r="AP169" s="373">
        <v>2.54840822669706E-2</v>
      </c>
      <c r="AQ169" s="373">
        <v>0.14582264521616101</v>
      </c>
      <c r="AR169" s="373">
        <v>4.6741542171288397E-2</v>
      </c>
      <c r="AS169" s="373">
        <v>6.3589537194670101E-2</v>
      </c>
      <c r="AT169" s="373">
        <v>4.7627394439284203E-2</v>
      </c>
      <c r="AU169" s="373">
        <v>0</v>
      </c>
      <c r="AV169" s="373">
        <v>0</v>
      </c>
      <c r="AW169" s="373">
        <v>0</v>
      </c>
      <c r="AX169" s="373">
        <v>0</v>
      </c>
      <c r="AY169" s="373">
        <v>0</v>
      </c>
      <c r="AZ169" s="373">
        <v>0</v>
      </c>
      <c r="BA169" s="373">
        <v>0</v>
      </c>
    </row>
    <row r="170" spans="1:53" x14ac:dyDescent="0.3">
      <c r="A170" s="31" t="s">
        <v>23</v>
      </c>
      <c r="B170" s="374">
        <v>0</v>
      </c>
      <c r="C170" s="374">
        <v>0</v>
      </c>
      <c r="D170" s="374">
        <v>0</v>
      </c>
      <c r="E170" s="374">
        <v>0</v>
      </c>
      <c r="F170" s="374">
        <v>0</v>
      </c>
      <c r="G170" s="374">
        <v>0</v>
      </c>
      <c r="H170" s="374">
        <v>0</v>
      </c>
      <c r="I170" s="374">
        <v>0</v>
      </c>
      <c r="J170" s="374">
        <v>0</v>
      </c>
      <c r="K170" s="374">
        <v>0</v>
      </c>
      <c r="L170" s="374">
        <v>1.29549268</v>
      </c>
      <c r="M170" s="374">
        <v>2.3107507520000001</v>
      </c>
      <c r="N170" s="374">
        <v>2.6685764600000002</v>
      </c>
      <c r="O170" s="374">
        <v>2.6270429439999998</v>
      </c>
      <c r="P170" s="374">
        <v>2.7246573839999999</v>
      </c>
      <c r="Q170" s="374">
        <v>2.569215056</v>
      </c>
      <c r="R170" s="374">
        <v>2.5847340999999999</v>
      </c>
      <c r="S170" s="374">
        <v>2.866974124</v>
      </c>
      <c r="T170" s="374">
        <v>2.6647284280000001</v>
      </c>
      <c r="U170" s="374">
        <v>2.61333058</v>
      </c>
      <c r="V170" s="374">
        <v>2.6945565920000001</v>
      </c>
      <c r="W170" s="374">
        <v>2.2762149919999999</v>
      </c>
      <c r="X170" s="374">
        <v>2.1032228079999999</v>
      </c>
      <c r="Y170" s="374">
        <v>1.6165006399999999</v>
      </c>
      <c r="Z170" s="374">
        <v>1.6350797640000001</v>
      </c>
      <c r="AA170" s="374">
        <v>1.8756164719999999</v>
      </c>
      <c r="AB170" s="374">
        <v>2.1627917239999999</v>
      </c>
      <c r="AC170" s="374">
        <v>2.6759942560000001</v>
      </c>
      <c r="AD170" s="374">
        <v>3.1067847199999998</v>
      </c>
      <c r="AE170" s="374">
        <v>3.006265972</v>
      </c>
      <c r="AF170" s="374">
        <v>3.4149962399999998</v>
      </c>
      <c r="AG170" s="374">
        <v>3.4110865480000001</v>
      </c>
      <c r="AH170" s="374">
        <v>3.7432225639999999</v>
      </c>
      <c r="AI170" s="374">
        <v>3.8731491120000001</v>
      </c>
      <c r="AJ170" s="374">
        <v>3.5479764679999999</v>
      </c>
      <c r="AK170" s="374">
        <v>3.2147415600000002</v>
      </c>
      <c r="AL170" s="374">
        <v>2.6940196844246902</v>
      </c>
      <c r="AM170" s="374">
        <v>2.7718506459402201</v>
      </c>
      <c r="AN170" s="374">
        <v>2.9382457255443799</v>
      </c>
      <c r="AO170" s="374">
        <v>2.8935742159669</v>
      </c>
      <c r="AP170" s="374">
        <v>2.9886237925018899</v>
      </c>
      <c r="AQ170" s="374">
        <v>3.1741162474567801</v>
      </c>
      <c r="AR170" s="374">
        <v>3.2174401450191699</v>
      </c>
      <c r="AS170" s="374">
        <v>3.5113929056006001</v>
      </c>
      <c r="AT170" s="374">
        <v>3.6061982322832602</v>
      </c>
      <c r="AU170" s="374">
        <v>3.72885231021609</v>
      </c>
      <c r="AV170" s="374">
        <v>3.62604681750891</v>
      </c>
      <c r="AW170" s="374">
        <v>3.77518525028424</v>
      </c>
      <c r="AX170" s="374">
        <v>3.7885742367678099</v>
      </c>
      <c r="AY170" s="374">
        <v>3.82658799663783</v>
      </c>
      <c r="AZ170" s="374">
        <v>3.9037831430935102</v>
      </c>
      <c r="BA170" s="374">
        <v>3.7870865716029698</v>
      </c>
    </row>
    <row r="171" spans="1:53" x14ac:dyDescent="0.3">
      <c r="A171" s="80"/>
    </row>
    <row r="172" spans="1:53" x14ac:dyDescent="0.3">
      <c r="A172" s="35" t="s">
        <v>49</v>
      </c>
      <c r="B172" s="375">
        <f t="shared" ref="B172:AG172" si="70">B173 + B179 + B181</f>
        <v>89.990250255999996</v>
      </c>
      <c r="C172" s="375">
        <f t="shared" si="70"/>
        <v>93.365149905999999</v>
      </c>
      <c r="D172" s="375">
        <f t="shared" si="70"/>
        <v>94.239139055999999</v>
      </c>
      <c r="E172" s="375">
        <f t="shared" si="70"/>
        <v>94.763684928999993</v>
      </c>
      <c r="F172" s="375">
        <f t="shared" si="70"/>
        <v>95.280605299000001</v>
      </c>
      <c r="G172" s="375">
        <f t="shared" si="70"/>
        <v>94.341244604999986</v>
      </c>
      <c r="H172" s="375">
        <f t="shared" si="70"/>
        <v>91.960777240000013</v>
      </c>
      <c r="I172" s="375">
        <f t="shared" si="70"/>
        <v>91.711415022999986</v>
      </c>
      <c r="J172" s="375">
        <f t="shared" si="70"/>
        <v>91.705826835999986</v>
      </c>
      <c r="K172" s="375">
        <f t="shared" si="70"/>
        <v>92.079055638999989</v>
      </c>
      <c r="L172" s="375">
        <f t="shared" si="70"/>
        <v>97.411708744000009</v>
      </c>
      <c r="M172" s="375">
        <f t="shared" si="70"/>
        <v>96.890198170000005</v>
      </c>
      <c r="N172" s="375">
        <f t="shared" si="70"/>
        <v>101.51636953800001</v>
      </c>
      <c r="O172" s="375">
        <f t="shared" si="70"/>
        <v>108.828770158</v>
      </c>
      <c r="P172" s="375">
        <f t="shared" si="70"/>
        <v>113.98182923700001</v>
      </c>
      <c r="Q172" s="375">
        <f t="shared" si="70"/>
        <v>119.15842124099999</v>
      </c>
      <c r="R172" s="375">
        <f t="shared" si="70"/>
        <v>116.62568006799999</v>
      </c>
      <c r="S172" s="375">
        <f t="shared" si="70"/>
        <v>116.019730123</v>
      </c>
      <c r="T172" s="375">
        <f t="shared" si="70"/>
        <v>121.33285872799999</v>
      </c>
      <c r="U172" s="375">
        <f t="shared" si="70"/>
        <v>127.780032527</v>
      </c>
      <c r="V172" s="375">
        <f t="shared" si="70"/>
        <v>137.63762026200001</v>
      </c>
      <c r="W172" s="375">
        <f t="shared" si="70"/>
        <v>147.138653207</v>
      </c>
      <c r="X172" s="375">
        <f t="shared" si="70"/>
        <v>149.01462259900001</v>
      </c>
      <c r="Y172" s="375">
        <f t="shared" si="70"/>
        <v>152.74728768599999</v>
      </c>
      <c r="Z172" s="375">
        <f t="shared" si="70"/>
        <v>155.77781813799999</v>
      </c>
      <c r="AA172" s="375">
        <f t="shared" si="70"/>
        <v>159.97116711199999</v>
      </c>
      <c r="AB172" s="375">
        <f t="shared" si="70"/>
        <v>167.56804189600001</v>
      </c>
      <c r="AC172" s="375">
        <f t="shared" si="70"/>
        <v>168.932400535</v>
      </c>
      <c r="AD172" s="375">
        <f t="shared" si="70"/>
        <v>175.47141156600003</v>
      </c>
      <c r="AE172" s="375">
        <f t="shared" si="70"/>
        <v>182.87272586199998</v>
      </c>
      <c r="AF172" s="375">
        <f t="shared" si="70"/>
        <v>187.22054053100001</v>
      </c>
      <c r="AG172" s="375">
        <f t="shared" si="70"/>
        <v>188.37278049700001</v>
      </c>
      <c r="AH172" s="375">
        <f t="shared" ref="AH172:BM172" si="71">AH173 + AH179 + AH181</f>
        <v>190.35500381600002</v>
      </c>
      <c r="AI172" s="375">
        <f t="shared" si="71"/>
        <v>191.84091476100002</v>
      </c>
      <c r="AJ172" s="375">
        <f t="shared" si="71"/>
        <v>191.69458964700002</v>
      </c>
      <c r="AK172" s="375">
        <f t="shared" si="71"/>
        <v>188.87686606700001</v>
      </c>
      <c r="AL172" s="375">
        <f t="shared" si="71"/>
        <v>192.36824314199242</v>
      </c>
      <c r="AM172" s="375">
        <f t="shared" si="71"/>
        <v>192.21555633138419</v>
      </c>
      <c r="AN172" s="375">
        <f t="shared" si="71"/>
        <v>187.40665877527078</v>
      </c>
      <c r="AO172" s="375">
        <f t="shared" si="71"/>
        <v>188.69044172590543</v>
      </c>
      <c r="AP172" s="375">
        <f t="shared" si="71"/>
        <v>192.42768742060105</v>
      </c>
      <c r="AQ172" s="375">
        <f t="shared" si="71"/>
        <v>199.33865994604082</v>
      </c>
      <c r="AR172" s="375">
        <f t="shared" si="71"/>
        <v>201.44234694872515</v>
      </c>
      <c r="AS172" s="375">
        <f t="shared" si="71"/>
        <v>214.62964413935063</v>
      </c>
      <c r="AT172" s="375">
        <f t="shared" si="71"/>
        <v>219.25110547140017</v>
      </c>
      <c r="AU172" s="375">
        <f t="shared" si="71"/>
        <v>212.20030573912152</v>
      </c>
      <c r="AV172" s="375">
        <f t="shared" si="71"/>
        <v>190.89246783429726</v>
      </c>
      <c r="AW172" s="375">
        <f t="shared" si="71"/>
        <v>200.46533384479483</v>
      </c>
      <c r="AX172" s="375">
        <f t="shared" si="71"/>
        <v>197.14627915276623</v>
      </c>
      <c r="AY172" s="375">
        <f t="shared" si="71"/>
        <v>201.48921849506399</v>
      </c>
      <c r="AZ172" s="375">
        <f t="shared" si="71"/>
        <v>209.89878241627994</v>
      </c>
      <c r="BA172" s="375">
        <f t="shared" si="71"/>
        <v>208.97023087788139</v>
      </c>
    </row>
    <row r="173" spans="1:53" x14ac:dyDescent="0.3">
      <c r="A173" s="29" t="s">
        <v>34</v>
      </c>
      <c r="B173" s="376">
        <f t="shared" ref="B173:AG173" si="72">SUM(B174, B177:B178)</f>
        <v>80.105772884999993</v>
      </c>
      <c r="C173" s="376">
        <f t="shared" si="72"/>
        <v>82.122591165000003</v>
      </c>
      <c r="D173" s="376">
        <f t="shared" si="72"/>
        <v>82.516142040999995</v>
      </c>
      <c r="E173" s="376">
        <f t="shared" si="72"/>
        <v>83.617925399000001</v>
      </c>
      <c r="F173" s="376">
        <f t="shared" si="72"/>
        <v>84.691948726999996</v>
      </c>
      <c r="G173" s="376">
        <f t="shared" si="72"/>
        <v>83.500819334999989</v>
      </c>
      <c r="H173" s="376">
        <f t="shared" si="72"/>
        <v>82.463116698000007</v>
      </c>
      <c r="I173" s="376">
        <f t="shared" si="72"/>
        <v>83.356170681999998</v>
      </c>
      <c r="J173" s="376">
        <f t="shared" si="72"/>
        <v>83.689103260999985</v>
      </c>
      <c r="K173" s="376">
        <f t="shared" si="72"/>
        <v>84.850466140999998</v>
      </c>
      <c r="L173" s="376">
        <f t="shared" si="72"/>
        <v>89.060870422999997</v>
      </c>
      <c r="M173" s="376">
        <f t="shared" si="72"/>
        <v>87.892997842</v>
      </c>
      <c r="N173" s="376">
        <f t="shared" si="72"/>
        <v>92.481307738000012</v>
      </c>
      <c r="O173" s="376">
        <f t="shared" si="72"/>
        <v>98.481968866000003</v>
      </c>
      <c r="P173" s="376">
        <f t="shared" si="72"/>
        <v>102.11875527800001</v>
      </c>
      <c r="Q173" s="376">
        <f t="shared" si="72"/>
        <v>105.36204683399998</v>
      </c>
      <c r="R173" s="376">
        <f t="shared" si="72"/>
        <v>99.554838652000001</v>
      </c>
      <c r="S173" s="376">
        <f t="shared" si="72"/>
        <v>100.812337066</v>
      </c>
      <c r="T173" s="376">
        <f t="shared" si="72"/>
        <v>106.232080758</v>
      </c>
      <c r="U173" s="376">
        <f t="shared" si="72"/>
        <v>110.905959716</v>
      </c>
      <c r="V173" s="376">
        <f t="shared" si="72"/>
        <v>117.88583841400001</v>
      </c>
      <c r="W173" s="376">
        <f t="shared" si="72"/>
        <v>126.77444008899998</v>
      </c>
      <c r="X173" s="376">
        <f t="shared" si="72"/>
        <v>129.531229655</v>
      </c>
      <c r="Y173" s="376">
        <f t="shared" si="72"/>
        <v>135.22417257199999</v>
      </c>
      <c r="Z173" s="376">
        <f t="shared" si="72"/>
        <v>137.929964821</v>
      </c>
      <c r="AA173" s="376">
        <f t="shared" si="72"/>
        <v>141.45321593399999</v>
      </c>
      <c r="AB173" s="376">
        <f t="shared" si="72"/>
        <v>145.30645804299999</v>
      </c>
      <c r="AC173" s="376">
        <f t="shared" si="72"/>
        <v>146.89733836800002</v>
      </c>
      <c r="AD173" s="376">
        <f t="shared" si="72"/>
        <v>154.22998028700002</v>
      </c>
      <c r="AE173" s="376">
        <f t="shared" si="72"/>
        <v>159.652073898</v>
      </c>
      <c r="AF173" s="376">
        <f t="shared" si="72"/>
        <v>163.973568637</v>
      </c>
      <c r="AG173" s="376">
        <f t="shared" si="72"/>
        <v>165.589630142</v>
      </c>
      <c r="AH173" s="376">
        <f t="shared" ref="AH173:BM173" si="73">SUM(AH174, AH177:AH178)</f>
        <v>168.27751031400001</v>
      </c>
      <c r="AI173" s="376">
        <f t="shared" si="73"/>
        <v>172.441420956</v>
      </c>
      <c r="AJ173" s="376">
        <f t="shared" si="73"/>
        <v>172.07207811399999</v>
      </c>
      <c r="AK173" s="376">
        <f t="shared" si="73"/>
        <v>169.85201886900001</v>
      </c>
      <c r="AL173" s="376">
        <f t="shared" si="73"/>
        <v>174.67976561975735</v>
      </c>
      <c r="AM173" s="376">
        <f t="shared" si="73"/>
        <v>173.93251292282648</v>
      </c>
      <c r="AN173" s="376">
        <f t="shared" si="73"/>
        <v>171.51657170028017</v>
      </c>
      <c r="AO173" s="376">
        <f t="shared" si="73"/>
        <v>170.84702463993176</v>
      </c>
      <c r="AP173" s="376">
        <f t="shared" si="73"/>
        <v>175.53737984368206</v>
      </c>
      <c r="AQ173" s="376">
        <f t="shared" si="73"/>
        <v>181.21192195550049</v>
      </c>
      <c r="AR173" s="376">
        <f t="shared" si="73"/>
        <v>184.29207388592619</v>
      </c>
      <c r="AS173" s="376">
        <f t="shared" si="73"/>
        <v>196.46898549332337</v>
      </c>
      <c r="AT173" s="376">
        <f t="shared" si="73"/>
        <v>199.98176562417558</v>
      </c>
      <c r="AU173" s="376">
        <f t="shared" si="73"/>
        <v>192.81167785617831</v>
      </c>
      <c r="AV173" s="376">
        <f t="shared" si="73"/>
        <v>176.86292826254078</v>
      </c>
      <c r="AW173" s="376">
        <f t="shared" si="73"/>
        <v>185.73347772788924</v>
      </c>
      <c r="AX173" s="376">
        <f t="shared" si="73"/>
        <v>184.13313620738251</v>
      </c>
      <c r="AY173" s="376">
        <f t="shared" si="73"/>
        <v>187.41542632159243</v>
      </c>
      <c r="AZ173" s="376">
        <f t="shared" si="73"/>
        <v>195.86486568329724</v>
      </c>
      <c r="BA173" s="376">
        <f t="shared" si="73"/>
        <v>194.92635595556632</v>
      </c>
    </row>
    <row r="174" spans="1:53" x14ac:dyDescent="0.3">
      <c r="A174" s="30" t="s">
        <v>24</v>
      </c>
      <c r="B174" s="377">
        <f t="shared" ref="B174:AG174" si="74">SUM(B175:B176)</f>
        <v>66.193100037999997</v>
      </c>
      <c r="C174" s="377">
        <f t="shared" si="74"/>
        <v>66.957356704000006</v>
      </c>
      <c r="D174" s="377">
        <f t="shared" si="74"/>
        <v>66.368747292999998</v>
      </c>
      <c r="E174" s="377">
        <f t="shared" si="74"/>
        <v>67.372156179000001</v>
      </c>
      <c r="F174" s="377">
        <f t="shared" si="74"/>
        <v>68.359751103999997</v>
      </c>
      <c r="G174" s="377">
        <f t="shared" si="74"/>
        <v>66.806883764999995</v>
      </c>
      <c r="H174" s="377">
        <f t="shared" si="74"/>
        <v>66.533153335000009</v>
      </c>
      <c r="I174" s="377">
        <f t="shared" si="74"/>
        <v>67.550260072</v>
      </c>
      <c r="J174" s="377">
        <f t="shared" si="74"/>
        <v>68.418821776999991</v>
      </c>
      <c r="K174" s="377">
        <f t="shared" si="74"/>
        <v>68.797703885000004</v>
      </c>
      <c r="L174" s="377">
        <f t="shared" si="74"/>
        <v>70.435633676999998</v>
      </c>
      <c r="M174" s="377">
        <f t="shared" si="74"/>
        <v>67.255511799000004</v>
      </c>
      <c r="N174" s="377">
        <f t="shared" si="74"/>
        <v>71.30131890700001</v>
      </c>
      <c r="O174" s="377">
        <f t="shared" si="74"/>
        <v>75.870540388999999</v>
      </c>
      <c r="P174" s="377">
        <f t="shared" si="74"/>
        <v>78.623010664000006</v>
      </c>
      <c r="Q174" s="377">
        <f t="shared" si="74"/>
        <v>82.366619060999994</v>
      </c>
      <c r="R174" s="377">
        <f t="shared" si="74"/>
        <v>79.562496462000013</v>
      </c>
      <c r="S174" s="377">
        <f t="shared" si="74"/>
        <v>79.296112616000002</v>
      </c>
      <c r="T174" s="377">
        <f t="shared" si="74"/>
        <v>80.471098296999998</v>
      </c>
      <c r="U174" s="377">
        <f t="shared" si="74"/>
        <v>81.142398231000001</v>
      </c>
      <c r="V174" s="377">
        <f t="shared" si="74"/>
        <v>83.725072099000002</v>
      </c>
      <c r="W174" s="377">
        <f t="shared" si="74"/>
        <v>86.497490299999996</v>
      </c>
      <c r="X174" s="377">
        <f t="shared" si="74"/>
        <v>86.838694421</v>
      </c>
      <c r="Y174" s="377">
        <f t="shared" si="74"/>
        <v>89.415844174</v>
      </c>
      <c r="Z174" s="377">
        <f t="shared" si="74"/>
        <v>90.552602708999999</v>
      </c>
      <c r="AA174" s="377">
        <f t="shared" si="74"/>
        <v>91.951706769999987</v>
      </c>
      <c r="AB174" s="377">
        <f t="shared" si="74"/>
        <v>90.763778817000002</v>
      </c>
      <c r="AC174" s="377">
        <f t="shared" si="74"/>
        <v>91.199575634000013</v>
      </c>
      <c r="AD174" s="377">
        <f t="shared" si="74"/>
        <v>94.336607482999995</v>
      </c>
      <c r="AE174" s="377">
        <f t="shared" si="74"/>
        <v>97.644947123999998</v>
      </c>
      <c r="AF174" s="377">
        <f t="shared" si="74"/>
        <v>101.26816283699999</v>
      </c>
      <c r="AG174" s="377">
        <f t="shared" si="74"/>
        <v>98.480780600000003</v>
      </c>
      <c r="AH174" s="377">
        <f t="shared" ref="AH174:BM174" si="75">SUM(AH175:AH176)</f>
        <v>99.10371218600001</v>
      </c>
      <c r="AI174" s="377">
        <f t="shared" si="75"/>
        <v>100.7884636</v>
      </c>
      <c r="AJ174" s="377">
        <f t="shared" si="75"/>
        <v>99.043589373999993</v>
      </c>
      <c r="AK174" s="377">
        <f t="shared" si="75"/>
        <v>97.414225719000001</v>
      </c>
      <c r="AL174" s="377">
        <f t="shared" si="75"/>
        <v>97.86792662741189</v>
      </c>
      <c r="AM174" s="377">
        <f t="shared" si="75"/>
        <v>95.5460468672903</v>
      </c>
      <c r="AN174" s="377">
        <f t="shared" si="75"/>
        <v>92.826063050630594</v>
      </c>
      <c r="AO174" s="377">
        <f t="shared" si="75"/>
        <v>91.508632418819786</v>
      </c>
      <c r="AP174" s="377">
        <f t="shared" si="75"/>
        <v>92.528382493725303</v>
      </c>
      <c r="AQ174" s="377">
        <f t="shared" si="75"/>
        <v>95.326142338765891</v>
      </c>
      <c r="AR174" s="377">
        <f t="shared" si="75"/>
        <v>97.079390277098298</v>
      </c>
      <c r="AS174" s="377">
        <f t="shared" si="75"/>
        <v>99.600414538158603</v>
      </c>
      <c r="AT174" s="377">
        <f t="shared" si="75"/>
        <v>98.412800666023898</v>
      </c>
      <c r="AU174" s="377">
        <f t="shared" si="75"/>
        <v>97.674826370338593</v>
      </c>
      <c r="AV174" s="377">
        <f t="shared" si="75"/>
        <v>84.2204044391016</v>
      </c>
      <c r="AW174" s="377">
        <f t="shared" si="75"/>
        <v>85.592947303818505</v>
      </c>
      <c r="AX174" s="377">
        <f t="shared" si="75"/>
        <v>82.421906703099495</v>
      </c>
      <c r="AY174" s="377">
        <f t="shared" si="75"/>
        <v>83.930465346747596</v>
      </c>
      <c r="AZ174" s="377">
        <f t="shared" si="75"/>
        <v>83.894996128374203</v>
      </c>
      <c r="BA174" s="377">
        <f t="shared" si="75"/>
        <v>82.1780399973768</v>
      </c>
    </row>
    <row r="175" spans="1:53" ht="16.2" x14ac:dyDescent="0.3">
      <c r="A175" s="32" t="s">
        <v>109</v>
      </c>
      <c r="B175" s="378">
        <v>5.4432686180000003</v>
      </c>
      <c r="C175" s="378">
        <v>4.7420876539999997</v>
      </c>
      <c r="D175" s="378">
        <v>3.6533588429999999</v>
      </c>
      <c r="E175" s="378">
        <v>3.1663194190000001</v>
      </c>
      <c r="F175" s="378">
        <v>2.722831024</v>
      </c>
      <c r="G175" s="378">
        <v>2.337113445</v>
      </c>
      <c r="H175" s="378">
        <v>1.958951595</v>
      </c>
      <c r="I175" s="378">
        <v>1.588861702</v>
      </c>
      <c r="J175" s="378">
        <v>1.3619552070000001</v>
      </c>
      <c r="K175" s="378">
        <v>2.760046505</v>
      </c>
      <c r="L175" s="378">
        <v>6.2927483469999999</v>
      </c>
      <c r="M175" s="378">
        <v>5.3112076290000001</v>
      </c>
      <c r="N175" s="378">
        <v>5.0262487370000004</v>
      </c>
      <c r="O175" s="378">
        <v>3.5858735190000002</v>
      </c>
      <c r="P175" s="378">
        <v>5.8394985139999998</v>
      </c>
      <c r="Q175" s="378">
        <v>9.2585596310000007</v>
      </c>
      <c r="R175" s="378">
        <v>11.153018232000001</v>
      </c>
      <c r="S175" s="378">
        <v>20.930420156</v>
      </c>
      <c r="T175" s="378">
        <v>25.678311907000001</v>
      </c>
      <c r="U175" s="378">
        <v>29.648499031</v>
      </c>
      <c r="V175" s="378">
        <v>33.998518369000003</v>
      </c>
      <c r="W175" s="378">
        <v>39.250635469999999</v>
      </c>
      <c r="X175" s="378">
        <v>56.44036552</v>
      </c>
      <c r="Y175" s="378">
        <v>63.1319971</v>
      </c>
      <c r="Z175" s="378">
        <v>65.13559352</v>
      </c>
      <c r="AA175" s="378">
        <v>66.898408239999995</v>
      </c>
      <c r="AB175" s="378">
        <v>68.097233579999994</v>
      </c>
      <c r="AC175" s="378">
        <v>69.396836500000006</v>
      </c>
      <c r="AD175" s="378">
        <v>71.734121439999996</v>
      </c>
      <c r="AE175" s="378">
        <v>74.33353176</v>
      </c>
      <c r="AF175" s="378">
        <v>75.687188359999993</v>
      </c>
      <c r="AG175" s="378">
        <v>75.874455530000006</v>
      </c>
      <c r="AH175" s="378">
        <v>77.291850190000005</v>
      </c>
      <c r="AI175" s="378">
        <v>78.29127192</v>
      </c>
      <c r="AJ175" s="378">
        <v>77.673389569999998</v>
      </c>
      <c r="AK175" s="378">
        <v>74.890063729999994</v>
      </c>
      <c r="AL175" s="378">
        <v>75.671951899655198</v>
      </c>
      <c r="AM175" s="378">
        <v>75.011142425049499</v>
      </c>
      <c r="AN175" s="378">
        <v>72.523410370129596</v>
      </c>
      <c r="AO175" s="378">
        <v>70.470967727836694</v>
      </c>
      <c r="AP175" s="378">
        <v>70.743633829810506</v>
      </c>
      <c r="AQ175" s="378">
        <v>71.963812744471198</v>
      </c>
      <c r="AR175" s="378">
        <v>72.226978846846805</v>
      </c>
      <c r="AS175" s="378">
        <v>73.618795341049506</v>
      </c>
      <c r="AT175" s="378">
        <v>72.918525679929502</v>
      </c>
      <c r="AU175" s="378">
        <v>72.172197361501901</v>
      </c>
      <c r="AV175" s="378">
        <v>60.520542671537399</v>
      </c>
      <c r="AW175" s="378">
        <v>60.780524237046997</v>
      </c>
      <c r="AX175" s="378">
        <v>59.0167693221021</v>
      </c>
      <c r="AY175" s="378">
        <v>60.216068959961298</v>
      </c>
      <c r="AZ175" s="378">
        <v>60.305103428038201</v>
      </c>
      <c r="BA175" s="378">
        <v>58.441923792815601</v>
      </c>
    </row>
    <row r="176" spans="1:53" ht="16.2" x14ac:dyDescent="0.3">
      <c r="A176" s="32" t="s">
        <v>110</v>
      </c>
      <c r="B176" s="379">
        <v>60.74983142</v>
      </c>
      <c r="C176" s="379">
        <v>62.215269050000003</v>
      </c>
      <c r="D176" s="379">
        <v>62.715388449999999</v>
      </c>
      <c r="E176" s="379">
        <v>64.205836759999997</v>
      </c>
      <c r="F176" s="379">
        <v>65.636920079999996</v>
      </c>
      <c r="G176" s="379">
        <v>64.469770319999995</v>
      </c>
      <c r="H176" s="379">
        <v>64.574201740000007</v>
      </c>
      <c r="I176" s="379">
        <v>65.961398369999998</v>
      </c>
      <c r="J176" s="379">
        <v>67.056866569999997</v>
      </c>
      <c r="K176" s="379">
        <v>66.037657379999999</v>
      </c>
      <c r="L176" s="379">
        <v>64.142885329999999</v>
      </c>
      <c r="M176" s="379">
        <v>61.944304170000002</v>
      </c>
      <c r="N176" s="379">
        <v>66.275070170000006</v>
      </c>
      <c r="O176" s="379">
        <v>72.284666869999995</v>
      </c>
      <c r="P176" s="379">
        <v>72.783512150000007</v>
      </c>
      <c r="Q176" s="379">
        <v>73.108059429999997</v>
      </c>
      <c r="R176" s="379">
        <v>68.409478230000005</v>
      </c>
      <c r="S176" s="379">
        <v>58.365692459999998</v>
      </c>
      <c r="T176" s="379">
        <v>54.792786390000003</v>
      </c>
      <c r="U176" s="379">
        <v>51.493899200000001</v>
      </c>
      <c r="V176" s="379">
        <v>49.726553729999999</v>
      </c>
      <c r="W176" s="379">
        <v>47.246854829999997</v>
      </c>
      <c r="X176" s="379">
        <v>30.398328900999999</v>
      </c>
      <c r="Y176" s="379">
        <v>26.283847074000001</v>
      </c>
      <c r="Z176" s="379">
        <v>25.417009189000002</v>
      </c>
      <c r="AA176" s="379">
        <v>25.053298529999999</v>
      </c>
      <c r="AB176" s="379">
        <v>22.666545237000001</v>
      </c>
      <c r="AC176" s="379">
        <v>21.802739133999999</v>
      </c>
      <c r="AD176" s="379">
        <v>22.602486042999999</v>
      </c>
      <c r="AE176" s="379">
        <v>23.311415363999998</v>
      </c>
      <c r="AF176" s="379">
        <v>25.580974477000002</v>
      </c>
      <c r="AG176" s="379">
        <v>22.60632507</v>
      </c>
      <c r="AH176" s="379">
        <v>21.811861996000001</v>
      </c>
      <c r="AI176" s="379">
        <v>22.49719168</v>
      </c>
      <c r="AJ176" s="379">
        <v>21.370199803999999</v>
      </c>
      <c r="AK176" s="379">
        <v>22.524161989</v>
      </c>
      <c r="AL176" s="379">
        <v>22.195974727756699</v>
      </c>
      <c r="AM176" s="379">
        <v>20.534904442240801</v>
      </c>
      <c r="AN176" s="379">
        <v>20.302652680501001</v>
      </c>
      <c r="AO176" s="379">
        <v>21.0376646909831</v>
      </c>
      <c r="AP176" s="379">
        <v>21.784748663914801</v>
      </c>
      <c r="AQ176" s="379">
        <v>23.3623295942947</v>
      </c>
      <c r="AR176" s="379">
        <v>24.8524114302515</v>
      </c>
      <c r="AS176" s="379">
        <v>25.981619197109101</v>
      </c>
      <c r="AT176" s="379">
        <v>25.4942749860944</v>
      </c>
      <c r="AU176" s="379">
        <v>25.502629008836699</v>
      </c>
      <c r="AV176" s="379">
        <v>23.699861767564201</v>
      </c>
      <c r="AW176" s="379">
        <v>24.812423066771501</v>
      </c>
      <c r="AX176" s="379">
        <v>23.405137380997399</v>
      </c>
      <c r="AY176" s="379">
        <v>23.714396386786301</v>
      </c>
      <c r="AZ176" s="379">
        <v>23.589892700336001</v>
      </c>
      <c r="BA176" s="379">
        <v>23.736116204561199</v>
      </c>
    </row>
    <row r="177" spans="1:53" x14ac:dyDescent="0.3">
      <c r="A177" s="30" t="s">
        <v>25</v>
      </c>
      <c r="B177" s="380">
        <v>13.912672847</v>
      </c>
      <c r="C177" s="380">
        <v>15.165234461000001</v>
      </c>
      <c r="D177" s="380">
        <v>16.147394748</v>
      </c>
      <c r="E177" s="380">
        <v>16.24576922</v>
      </c>
      <c r="F177" s="380">
        <v>16.332197622999999</v>
      </c>
      <c r="G177" s="380">
        <v>16.693935570000001</v>
      </c>
      <c r="H177" s="380">
        <v>15.929963363000001</v>
      </c>
      <c r="I177" s="380">
        <v>15.80591061</v>
      </c>
      <c r="J177" s="380">
        <v>15.270281484</v>
      </c>
      <c r="K177" s="380">
        <v>16.052762256000001</v>
      </c>
      <c r="L177" s="380">
        <v>17.639764289999999</v>
      </c>
      <c r="M177" s="380">
        <v>18.918773835</v>
      </c>
      <c r="N177" s="380">
        <v>19.241038867</v>
      </c>
      <c r="O177" s="380">
        <v>20.748660173000001</v>
      </c>
      <c r="P177" s="380">
        <v>21.612335898000001</v>
      </c>
      <c r="Q177" s="380">
        <v>21.266107304999998</v>
      </c>
      <c r="R177" s="380">
        <v>18.300360393999998</v>
      </c>
      <c r="S177" s="380">
        <v>19.693473273999999</v>
      </c>
      <c r="T177" s="380">
        <v>24.117932865</v>
      </c>
      <c r="U177" s="380">
        <v>28.203284804999999</v>
      </c>
      <c r="V177" s="380">
        <v>32.605669282999997</v>
      </c>
      <c r="W177" s="380">
        <v>39.009504796999998</v>
      </c>
      <c r="X177" s="380">
        <v>41.564951674</v>
      </c>
      <c r="Y177" s="380">
        <v>44.975806050000003</v>
      </c>
      <c r="Z177" s="380">
        <v>46.474406260000002</v>
      </c>
      <c r="AA177" s="380">
        <v>48.660081179999999</v>
      </c>
      <c r="AB177" s="380">
        <v>53.60528137</v>
      </c>
      <c r="AC177" s="380">
        <v>54.56081219</v>
      </c>
      <c r="AD177" s="380">
        <v>58.610664999999997</v>
      </c>
      <c r="AE177" s="380">
        <v>60.921520710000003</v>
      </c>
      <c r="AF177" s="380">
        <v>61.557456620000004</v>
      </c>
      <c r="AG177" s="380">
        <v>66.011118550000006</v>
      </c>
      <c r="AH177" s="380">
        <v>68.113986420000003</v>
      </c>
      <c r="AI177" s="380">
        <v>70.635491040000005</v>
      </c>
      <c r="AJ177" s="380">
        <v>72.123734839999997</v>
      </c>
      <c r="AK177" s="380">
        <v>71.669135830000002</v>
      </c>
      <c r="AL177" s="380">
        <v>76.156768556000401</v>
      </c>
      <c r="AM177" s="380">
        <v>77.929407324936705</v>
      </c>
      <c r="AN177" s="380">
        <v>78.292658862425498</v>
      </c>
      <c r="AO177" s="380">
        <v>79.022869758096505</v>
      </c>
      <c r="AP177" s="380">
        <v>82.613756913561204</v>
      </c>
      <c r="AQ177" s="380">
        <v>85.505867436045804</v>
      </c>
      <c r="AR177" s="380">
        <v>86.900130549709303</v>
      </c>
      <c r="AS177" s="380">
        <v>96.628586304799398</v>
      </c>
      <c r="AT177" s="380">
        <v>101.43631311266</v>
      </c>
      <c r="AU177" s="380">
        <v>94.999687883437602</v>
      </c>
      <c r="AV177" s="380">
        <v>92.509141859609301</v>
      </c>
      <c r="AW177" s="380">
        <v>100.001662492175</v>
      </c>
      <c r="AX177" s="380">
        <v>101.57186906652601</v>
      </c>
      <c r="AY177" s="380">
        <v>103.344202223663</v>
      </c>
      <c r="AZ177" s="380">
        <v>111.82627122644099</v>
      </c>
      <c r="BA177" s="380">
        <v>112.609010243306</v>
      </c>
    </row>
    <row r="178" spans="1:53" x14ac:dyDescent="0.3">
      <c r="A178" s="30" t="s">
        <v>23</v>
      </c>
      <c r="B178" s="381">
        <v>0</v>
      </c>
      <c r="C178" s="381">
        <v>0</v>
      </c>
      <c r="D178" s="381">
        <v>0</v>
      </c>
      <c r="E178" s="381">
        <v>0</v>
      </c>
      <c r="F178" s="381">
        <v>0</v>
      </c>
      <c r="G178" s="381">
        <v>0</v>
      </c>
      <c r="H178" s="381">
        <v>0</v>
      </c>
      <c r="I178" s="381">
        <v>0</v>
      </c>
      <c r="J178" s="381">
        <v>0</v>
      </c>
      <c r="K178" s="381">
        <v>0</v>
      </c>
      <c r="L178" s="381">
        <v>0.985472456</v>
      </c>
      <c r="M178" s="381">
        <v>1.7187122079999999</v>
      </c>
      <c r="N178" s="381">
        <v>1.9389499640000001</v>
      </c>
      <c r="O178" s="381">
        <v>1.862768304</v>
      </c>
      <c r="P178" s="381">
        <v>1.8834087159999999</v>
      </c>
      <c r="Q178" s="381">
        <v>1.7293204680000001</v>
      </c>
      <c r="R178" s="381">
        <v>1.6919817960000001</v>
      </c>
      <c r="S178" s="381">
        <v>1.8227511759999999</v>
      </c>
      <c r="T178" s="381">
        <v>1.643049596</v>
      </c>
      <c r="U178" s="381">
        <v>1.5602766800000001</v>
      </c>
      <c r="V178" s="381">
        <v>1.5550970319999999</v>
      </c>
      <c r="W178" s="381">
        <v>1.2674449919999999</v>
      </c>
      <c r="X178" s="381">
        <v>1.1275835599999999</v>
      </c>
      <c r="Y178" s="381">
        <v>0.83252234800000002</v>
      </c>
      <c r="Z178" s="381">
        <v>0.90295585199999995</v>
      </c>
      <c r="AA178" s="381">
        <v>0.84142798399999996</v>
      </c>
      <c r="AB178" s="381">
        <v>0.93739785600000003</v>
      </c>
      <c r="AC178" s="381">
        <v>1.1369505440000001</v>
      </c>
      <c r="AD178" s="381">
        <v>1.282707804</v>
      </c>
      <c r="AE178" s="381">
        <v>1.085606064</v>
      </c>
      <c r="AF178" s="381">
        <v>1.1479491799999999</v>
      </c>
      <c r="AG178" s="381">
        <v>1.097730992</v>
      </c>
      <c r="AH178" s="381">
        <v>1.059811708</v>
      </c>
      <c r="AI178" s="381">
        <v>1.0174663159999999</v>
      </c>
      <c r="AJ178" s="381">
        <v>0.9047539</v>
      </c>
      <c r="AK178" s="381">
        <v>0.76865731999999998</v>
      </c>
      <c r="AL178" s="381">
        <v>0.65507043634506001</v>
      </c>
      <c r="AM178" s="381">
        <v>0.457058730599468</v>
      </c>
      <c r="AN178" s="381">
        <v>0.39784978722407</v>
      </c>
      <c r="AO178" s="381">
        <v>0.315522463015458</v>
      </c>
      <c r="AP178" s="381">
        <v>0.39524043639555401</v>
      </c>
      <c r="AQ178" s="381">
        <v>0.37991218068878302</v>
      </c>
      <c r="AR178" s="381">
        <v>0.312553059118583</v>
      </c>
      <c r="AS178" s="381">
        <v>0.23998465036538899</v>
      </c>
      <c r="AT178" s="381">
        <v>0.13265184549168799</v>
      </c>
      <c r="AU178" s="381">
        <v>0.137163602402114</v>
      </c>
      <c r="AV178" s="381">
        <v>0.13338196382989001</v>
      </c>
      <c r="AW178" s="381">
        <v>0.13886793189572699</v>
      </c>
      <c r="AX178" s="381">
        <v>0.13936043775699999</v>
      </c>
      <c r="AY178" s="381">
        <v>0.14075875118184</v>
      </c>
      <c r="AZ178" s="381">
        <v>0.143598328482022</v>
      </c>
      <c r="BA178" s="381">
        <v>0.139305714883525</v>
      </c>
    </row>
    <row r="179" spans="1:53" x14ac:dyDescent="0.3">
      <c r="A179" s="29" t="s">
        <v>35</v>
      </c>
      <c r="B179" s="382">
        <f t="shared" ref="B179:AG179" si="76">B180</f>
        <v>2.825823481</v>
      </c>
      <c r="C179" s="382">
        <f t="shared" si="76"/>
        <v>4.1454947310000003</v>
      </c>
      <c r="D179" s="382">
        <f t="shared" si="76"/>
        <v>4.2163407350000002</v>
      </c>
      <c r="E179" s="382">
        <f t="shared" si="76"/>
        <v>3.19616561</v>
      </c>
      <c r="F179" s="382">
        <f t="shared" si="76"/>
        <v>2.6399839919999999</v>
      </c>
      <c r="G179" s="382">
        <f t="shared" si="76"/>
        <v>2.7314548599999999</v>
      </c>
      <c r="H179" s="382">
        <f t="shared" si="76"/>
        <v>2.4448695919999999</v>
      </c>
      <c r="I179" s="382">
        <f t="shared" si="76"/>
        <v>2.0347971710000001</v>
      </c>
      <c r="J179" s="382">
        <f t="shared" si="76"/>
        <v>1.674328845</v>
      </c>
      <c r="K179" s="382">
        <f t="shared" si="76"/>
        <v>1.136694458</v>
      </c>
      <c r="L179" s="382">
        <f t="shared" si="76"/>
        <v>1.6718836909999999</v>
      </c>
      <c r="M179" s="382">
        <f t="shared" si="76"/>
        <v>2.2066058079999999</v>
      </c>
      <c r="N179" s="382">
        <f t="shared" si="76"/>
        <v>2.3804451599999998</v>
      </c>
      <c r="O179" s="382">
        <f t="shared" si="76"/>
        <v>2.739047792</v>
      </c>
      <c r="P179" s="382">
        <f t="shared" si="76"/>
        <v>3.2685340589999998</v>
      </c>
      <c r="Q179" s="382">
        <f t="shared" si="76"/>
        <v>2.6629295169999998</v>
      </c>
      <c r="R179" s="382">
        <f t="shared" si="76"/>
        <v>3.197099111</v>
      </c>
      <c r="S179" s="382">
        <f t="shared" si="76"/>
        <v>3.1748786089999999</v>
      </c>
      <c r="T179" s="382">
        <f t="shared" si="76"/>
        <v>3.1673906810000001</v>
      </c>
      <c r="U179" s="382">
        <f t="shared" si="76"/>
        <v>3.0990895850000002</v>
      </c>
      <c r="V179" s="382">
        <f t="shared" si="76"/>
        <v>3.8716542199999999</v>
      </c>
      <c r="W179" s="382">
        <f t="shared" si="76"/>
        <v>4.0229333059999997</v>
      </c>
      <c r="X179" s="382">
        <f t="shared" si="76"/>
        <v>3.4717432179999999</v>
      </c>
      <c r="Y179" s="382">
        <f t="shared" si="76"/>
        <v>2.2274484860000001</v>
      </c>
      <c r="Z179" s="382">
        <f t="shared" si="76"/>
        <v>1.78303436</v>
      </c>
      <c r="AA179" s="382">
        <f t="shared" si="76"/>
        <v>2.6951777369999999</v>
      </c>
      <c r="AB179" s="382">
        <f t="shared" si="76"/>
        <v>5.0863976150000001</v>
      </c>
      <c r="AC179" s="382">
        <f t="shared" si="76"/>
        <v>4.4258245709999997</v>
      </c>
      <c r="AD179" s="382">
        <f t="shared" si="76"/>
        <v>4.902505111</v>
      </c>
      <c r="AE179" s="382">
        <f t="shared" si="76"/>
        <v>5.0417872560000001</v>
      </c>
      <c r="AF179" s="382">
        <f t="shared" si="76"/>
        <v>4.5242075929999999</v>
      </c>
      <c r="AG179" s="382">
        <f t="shared" si="76"/>
        <v>5.3687596759999998</v>
      </c>
      <c r="AH179" s="382">
        <f t="shared" ref="AH179:BM179" si="77">AH180</f>
        <v>4.3624804309999998</v>
      </c>
      <c r="AI179" s="382">
        <f t="shared" si="77"/>
        <v>4.811866728</v>
      </c>
      <c r="AJ179" s="382">
        <f t="shared" si="77"/>
        <v>3.843698624</v>
      </c>
      <c r="AK179" s="382">
        <f t="shared" si="77"/>
        <v>4.0004063990000001</v>
      </c>
      <c r="AL179" s="382">
        <f t="shared" si="77"/>
        <v>3.70937714050695</v>
      </c>
      <c r="AM179" s="382">
        <f t="shared" si="77"/>
        <v>3.9429871272324499</v>
      </c>
      <c r="AN179" s="382">
        <f t="shared" si="77"/>
        <v>3.99706231411104</v>
      </c>
      <c r="AO179" s="382">
        <f t="shared" si="77"/>
        <v>5.2999812854024499</v>
      </c>
      <c r="AP179" s="382">
        <f t="shared" si="77"/>
        <v>5.0080722662584201</v>
      </c>
      <c r="AQ179" s="382">
        <f t="shared" si="77"/>
        <v>5.7142034784309903</v>
      </c>
      <c r="AR179" s="382">
        <f t="shared" si="77"/>
        <v>3.6645693632105001</v>
      </c>
      <c r="AS179" s="382">
        <f t="shared" si="77"/>
        <v>3.6658387847984399</v>
      </c>
      <c r="AT179" s="382">
        <f t="shared" si="77"/>
        <v>3.5757593514041899</v>
      </c>
      <c r="AU179" s="382">
        <f t="shared" si="77"/>
        <v>4.4969414776949002</v>
      </c>
      <c r="AV179" s="382">
        <f t="shared" si="77"/>
        <v>3.71522865493968</v>
      </c>
      <c r="AW179" s="382">
        <f t="shared" si="77"/>
        <v>2.7530408080117099</v>
      </c>
      <c r="AX179" s="382">
        <f t="shared" si="77"/>
        <v>0.71811877247259204</v>
      </c>
      <c r="AY179" s="382">
        <f t="shared" si="77"/>
        <v>0.59186368950495205</v>
      </c>
      <c r="AZ179" s="382">
        <f t="shared" si="77"/>
        <v>0.76401614674626195</v>
      </c>
      <c r="BA179" s="382">
        <f t="shared" si="77"/>
        <v>0.79292394342543004</v>
      </c>
    </row>
    <row r="180" spans="1:53" x14ac:dyDescent="0.3">
      <c r="A180" s="30" t="s">
        <v>26</v>
      </c>
      <c r="B180" s="383">
        <v>2.825823481</v>
      </c>
      <c r="C180" s="383">
        <v>4.1454947310000003</v>
      </c>
      <c r="D180" s="383">
        <v>4.2163407350000002</v>
      </c>
      <c r="E180" s="383">
        <v>3.19616561</v>
      </c>
      <c r="F180" s="383">
        <v>2.6399839919999999</v>
      </c>
      <c r="G180" s="383">
        <v>2.7314548599999999</v>
      </c>
      <c r="H180" s="383">
        <v>2.4448695919999999</v>
      </c>
      <c r="I180" s="383">
        <v>2.0347971710000001</v>
      </c>
      <c r="J180" s="383">
        <v>1.674328845</v>
      </c>
      <c r="K180" s="383">
        <v>1.136694458</v>
      </c>
      <c r="L180" s="383">
        <v>1.6718836909999999</v>
      </c>
      <c r="M180" s="383">
        <v>2.2066058079999999</v>
      </c>
      <c r="N180" s="383">
        <v>2.3804451599999998</v>
      </c>
      <c r="O180" s="383">
        <v>2.739047792</v>
      </c>
      <c r="P180" s="383">
        <v>3.2685340589999998</v>
      </c>
      <c r="Q180" s="383">
        <v>2.6629295169999998</v>
      </c>
      <c r="R180" s="383">
        <v>3.197099111</v>
      </c>
      <c r="S180" s="383">
        <v>3.1748786089999999</v>
      </c>
      <c r="T180" s="383">
        <v>3.1673906810000001</v>
      </c>
      <c r="U180" s="383">
        <v>3.0990895850000002</v>
      </c>
      <c r="V180" s="383">
        <v>3.8716542199999999</v>
      </c>
      <c r="W180" s="383">
        <v>4.0229333059999997</v>
      </c>
      <c r="X180" s="383">
        <v>3.4717432179999999</v>
      </c>
      <c r="Y180" s="383">
        <v>2.2274484860000001</v>
      </c>
      <c r="Z180" s="383">
        <v>1.78303436</v>
      </c>
      <c r="AA180" s="383">
        <v>2.6951777369999999</v>
      </c>
      <c r="AB180" s="383">
        <v>5.0863976150000001</v>
      </c>
      <c r="AC180" s="383">
        <v>4.4258245709999997</v>
      </c>
      <c r="AD180" s="383">
        <v>4.902505111</v>
      </c>
      <c r="AE180" s="383">
        <v>5.0417872560000001</v>
      </c>
      <c r="AF180" s="383">
        <v>4.5242075929999999</v>
      </c>
      <c r="AG180" s="383">
        <v>5.3687596759999998</v>
      </c>
      <c r="AH180" s="383">
        <v>4.3624804309999998</v>
      </c>
      <c r="AI180" s="383">
        <v>4.811866728</v>
      </c>
      <c r="AJ180" s="383">
        <v>3.843698624</v>
      </c>
      <c r="AK180" s="383">
        <v>4.0004063990000001</v>
      </c>
      <c r="AL180" s="383">
        <v>3.70937714050695</v>
      </c>
      <c r="AM180" s="383">
        <v>3.9429871272324499</v>
      </c>
      <c r="AN180" s="383">
        <v>3.99706231411104</v>
      </c>
      <c r="AO180" s="383">
        <v>5.2999812854024499</v>
      </c>
      <c r="AP180" s="383">
        <v>5.0080722662584201</v>
      </c>
      <c r="AQ180" s="383">
        <v>5.7142034784309903</v>
      </c>
      <c r="AR180" s="383">
        <v>3.6645693632105001</v>
      </c>
      <c r="AS180" s="383">
        <v>3.6658387847984399</v>
      </c>
      <c r="AT180" s="383">
        <v>3.5757593514041899</v>
      </c>
      <c r="AU180" s="383">
        <v>4.4969414776949002</v>
      </c>
      <c r="AV180" s="383">
        <v>3.71522865493968</v>
      </c>
      <c r="AW180" s="383">
        <v>2.7530408080117099</v>
      </c>
      <c r="AX180" s="383">
        <v>0.71811877247259204</v>
      </c>
      <c r="AY180" s="383">
        <v>0.59186368950495205</v>
      </c>
      <c r="AZ180" s="383">
        <v>0.76401614674626195</v>
      </c>
      <c r="BA180" s="383">
        <v>0.79292394342543004</v>
      </c>
    </row>
    <row r="181" spans="1:53" x14ac:dyDescent="0.3">
      <c r="A181" s="29" t="s">
        <v>36</v>
      </c>
      <c r="B181" s="384">
        <f t="shared" ref="B181:AG181" si="78">B182</f>
        <v>7.0586538900000004</v>
      </c>
      <c r="C181" s="384">
        <f t="shared" si="78"/>
        <v>7.0970640099999995</v>
      </c>
      <c r="D181" s="384">
        <f t="shared" si="78"/>
        <v>7.5066562799999996</v>
      </c>
      <c r="E181" s="384">
        <f t="shared" si="78"/>
        <v>7.9495939199999999</v>
      </c>
      <c r="F181" s="384">
        <f t="shared" si="78"/>
        <v>7.9486725800000002</v>
      </c>
      <c r="G181" s="384">
        <f t="shared" si="78"/>
        <v>8.1089704099999995</v>
      </c>
      <c r="H181" s="384">
        <f t="shared" si="78"/>
        <v>7.0527909500000003</v>
      </c>
      <c r="I181" s="384">
        <f t="shared" si="78"/>
        <v>6.3204471699999996</v>
      </c>
      <c r="J181" s="384">
        <f t="shared" si="78"/>
        <v>6.3423947299999996</v>
      </c>
      <c r="K181" s="384">
        <f t="shared" si="78"/>
        <v>6.0918950399999998</v>
      </c>
      <c r="L181" s="384">
        <f t="shared" si="78"/>
        <v>6.6789546299999998</v>
      </c>
      <c r="M181" s="384">
        <f t="shared" si="78"/>
        <v>6.79059452</v>
      </c>
      <c r="N181" s="384">
        <f t="shared" si="78"/>
        <v>6.6546166400000004</v>
      </c>
      <c r="O181" s="384">
        <f t="shared" si="78"/>
        <v>7.6077535000000003</v>
      </c>
      <c r="P181" s="384">
        <f t="shared" si="78"/>
        <v>8.5945398999999991</v>
      </c>
      <c r="Q181" s="384">
        <f t="shared" si="78"/>
        <v>11.13344489</v>
      </c>
      <c r="R181" s="384">
        <f t="shared" si="78"/>
        <v>13.873742304999999</v>
      </c>
      <c r="S181" s="384">
        <f t="shared" si="78"/>
        <v>12.032514447999999</v>
      </c>
      <c r="T181" s="384">
        <f t="shared" si="78"/>
        <v>11.933387289000001</v>
      </c>
      <c r="U181" s="384">
        <f t="shared" si="78"/>
        <v>13.774983226</v>
      </c>
      <c r="V181" s="384">
        <f t="shared" si="78"/>
        <v>15.880127628</v>
      </c>
      <c r="W181" s="384">
        <f t="shared" si="78"/>
        <v>16.341279812</v>
      </c>
      <c r="X181" s="384">
        <f t="shared" si="78"/>
        <v>16.011649726000002</v>
      </c>
      <c r="Y181" s="384">
        <f t="shared" si="78"/>
        <v>15.295666628000001</v>
      </c>
      <c r="Z181" s="384">
        <f t="shared" si="78"/>
        <v>16.064818957</v>
      </c>
      <c r="AA181" s="384">
        <f t="shared" si="78"/>
        <v>15.822773440999999</v>
      </c>
      <c r="AB181" s="384">
        <f t="shared" si="78"/>
        <v>17.175186237999998</v>
      </c>
      <c r="AC181" s="384">
        <f t="shared" si="78"/>
        <v>17.609237596</v>
      </c>
      <c r="AD181" s="384">
        <f t="shared" si="78"/>
        <v>16.338926168</v>
      </c>
      <c r="AE181" s="384">
        <f t="shared" si="78"/>
        <v>18.178864707999999</v>
      </c>
      <c r="AF181" s="384">
        <f t="shared" si="78"/>
        <v>18.722764301000002</v>
      </c>
      <c r="AG181" s="384">
        <f t="shared" si="78"/>
        <v>17.414390679000004</v>
      </c>
      <c r="AH181" s="384">
        <f t="shared" ref="AH181:BM181" si="79">AH182</f>
        <v>17.715013071000001</v>
      </c>
      <c r="AI181" s="384">
        <f t="shared" si="79"/>
        <v>14.587627077</v>
      </c>
      <c r="AJ181" s="384">
        <f t="shared" si="79"/>
        <v>15.778812909000001</v>
      </c>
      <c r="AK181" s="384">
        <f t="shared" si="79"/>
        <v>15.024440799000001</v>
      </c>
      <c r="AL181" s="384">
        <f t="shared" si="79"/>
        <v>13.979100381728118</v>
      </c>
      <c r="AM181" s="384">
        <f t="shared" si="79"/>
        <v>14.340056281325277</v>
      </c>
      <c r="AN181" s="384">
        <f t="shared" si="79"/>
        <v>11.89302476087957</v>
      </c>
      <c r="AO181" s="384">
        <f t="shared" si="79"/>
        <v>12.543435800571222</v>
      </c>
      <c r="AP181" s="384">
        <f t="shared" si="79"/>
        <v>11.882235310660572</v>
      </c>
      <c r="AQ181" s="384">
        <f t="shared" si="79"/>
        <v>12.412534512109358</v>
      </c>
      <c r="AR181" s="384">
        <f t="shared" si="79"/>
        <v>13.48570369958847</v>
      </c>
      <c r="AS181" s="384">
        <f t="shared" si="79"/>
        <v>14.494819861228811</v>
      </c>
      <c r="AT181" s="384">
        <f t="shared" si="79"/>
        <v>15.693580495820376</v>
      </c>
      <c r="AU181" s="384">
        <f t="shared" si="79"/>
        <v>14.89168640524832</v>
      </c>
      <c r="AV181" s="384">
        <f t="shared" si="79"/>
        <v>10.31431091681679</v>
      </c>
      <c r="AW181" s="384">
        <f t="shared" si="79"/>
        <v>11.978815308893886</v>
      </c>
      <c r="AX181" s="384">
        <f t="shared" si="79"/>
        <v>12.295024172911123</v>
      </c>
      <c r="AY181" s="384">
        <f t="shared" si="79"/>
        <v>13.481928483966618</v>
      </c>
      <c r="AZ181" s="384">
        <f t="shared" si="79"/>
        <v>13.269900586236442</v>
      </c>
      <c r="BA181" s="384">
        <f t="shared" si="79"/>
        <v>13.250950978889648</v>
      </c>
    </row>
    <row r="182" spans="1:53" x14ac:dyDescent="0.3">
      <c r="A182" s="30" t="s">
        <v>27</v>
      </c>
      <c r="B182" s="385">
        <f t="shared" ref="B182:AG182" si="80">SUM(B183:B185)</f>
        <v>7.0586538900000004</v>
      </c>
      <c r="C182" s="385">
        <f t="shared" si="80"/>
        <v>7.0970640099999995</v>
      </c>
      <c r="D182" s="385">
        <f t="shared" si="80"/>
        <v>7.5066562799999996</v>
      </c>
      <c r="E182" s="385">
        <f t="shared" si="80"/>
        <v>7.9495939199999999</v>
      </c>
      <c r="F182" s="385">
        <f t="shared" si="80"/>
        <v>7.9486725800000002</v>
      </c>
      <c r="G182" s="385">
        <f t="shared" si="80"/>
        <v>8.1089704099999995</v>
      </c>
      <c r="H182" s="385">
        <f t="shared" si="80"/>
        <v>7.0527909500000003</v>
      </c>
      <c r="I182" s="385">
        <f t="shared" si="80"/>
        <v>6.3204471699999996</v>
      </c>
      <c r="J182" s="385">
        <f t="shared" si="80"/>
        <v>6.3423947299999996</v>
      </c>
      <c r="K182" s="385">
        <f t="shared" si="80"/>
        <v>6.0918950399999998</v>
      </c>
      <c r="L182" s="385">
        <f t="shared" si="80"/>
        <v>6.6789546299999998</v>
      </c>
      <c r="M182" s="385">
        <f t="shared" si="80"/>
        <v>6.79059452</v>
      </c>
      <c r="N182" s="385">
        <f t="shared" si="80"/>
        <v>6.6546166400000004</v>
      </c>
      <c r="O182" s="385">
        <f t="shared" si="80"/>
        <v>7.6077535000000003</v>
      </c>
      <c r="P182" s="385">
        <f t="shared" si="80"/>
        <v>8.5945398999999991</v>
      </c>
      <c r="Q182" s="385">
        <f t="shared" si="80"/>
        <v>11.13344489</v>
      </c>
      <c r="R182" s="385">
        <f t="shared" si="80"/>
        <v>13.873742304999999</v>
      </c>
      <c r="S182" s="385">
        <f t="shared" si="80"/>
        <v>12.032514447999999</v>
      </c>
      <c r="T182" s="385">
        <f t="shared" si="80"/>
        <v>11.933387289000001</v>
      </c>
      <c r="U182" s="385">
        <f t="shared" si="80"/>
        <v>13.774983226</v>
      </c>
      <c r="V182" s="385">
        <f t="shared" si="80"/>
        <v>15.880127628</v>
      </c>
      <c r="W182" s="385">
        <f t="shared" si="80"/>
        <v>16.341279812</v>
      </c>
      <c r="X182" s="385">
        <f t="shared" si="80"/>
        <v>16.011649726000002</v>
      </c>
      <c r="Y182" s="385">
        <f t="shared" si="80"/>
        <v>15.295666628000001</v>
      </c>
      <c r="Z182" s="385">
        <f t="shared" si="80"/>
        <v>16.064818957</v>
      </c>
      <c r="AA182" s="385">
        <f t="shared" si="80"/>
        <v>15.822773440999999</v>
      </c>
      <c r="AB182" s="385">
        <f t="shared" si="80"/>
        <v>17.175186237999998</v>
      </c>
      <c r="AC182" s="385">
        <f t="shared" si="80"/>
        <v>17.609237596</v>
      </c>
      <c r="AD182" s="385">
        <f t="shared" si="80"/>
        <v>16.338926168</v>
      </c>
      <c r="AE182" s="385">
        <f t="shared" si="80"/>
        <v>18.178864707999999</v>
      </c>
      <c r="AF182" s="385">
        <f t="shared" si="80"/>
        <v>18.722764301000002</v>
      </c>
      <c r="AG182" s="385">
        <f t="shared" si="80"/>
        <v>17.414390679000004</v>
      </c>
      <c r="AH182" s="385">
        <f t="shared" ref="AH182:BM182" si="81">SUM(AH183:AH185)</f>
        <v>17.715013071000001</v>
      </c>
      <c r="AI182" s="385">
        <f t="shared" si="81"/>
        <v>14.587627077</v>
      </c>
      <c r="AJ182" s="385">
        <f t="shared" si="81"/>
        <v>15.778812909000001</v>
      </c>
      <c r="AK182" s="385">
        <f t="shared" si="81"/>
        <v>15.024440799000001</v>
      </c>
      <c r="AL182" s="385">
        <f t="shared" si="81"/>
        <v>13.979100381728118</v>
      </c>
      <c r="AM182" s="385">
        <f t="shared" si="81"/>
        <v>14.340056281325277</v>
      </c>
      <c r="AN182" s="385">
        <f t="shared" si="81"/>
        <v>11.89302476087957</v>
      </c>
      <c r="AO182" s="385">
        <f t="shared" si="81"/>
        <v>12.543435800571222</v>
      </c>
      <c r="AP182" s="385">
        <f t="shared" si="81"/>
        <v>11.882235310660572</v>
      </c>
      <c r="AQ182" s="385">
        <f t="shared" si="81"/>
        <v>12.412534512109358</v>
      </c>
      <c r="AR182" s="385">
        <f t="shared" si="81"/>
        <v>13.48570369958847</v>
      </c>
      <c r="AS182" s="385">
        <f t="shared" si="81"/>
        <v>14.494819861228811</v>
      </c>
      <c r="AT182" s="385">
        <f t="shared" si="81"/>
        <v>15.693580495820376</v>
      </c>
      <c r="AU182" s="385">
        <f t="shared" si="81"/>
        <v>14.89168640524832</v>
      </c>
      <c r="AV182" s="385">
        <f t="shared" si="81"/>
        <v>10.31431091681679</v>
      </c>
      <c r="AW182" s="385">
        <f t="shared" si="81"/>
        <v>11.978815308893886</v>
      </c>
      <c r="AX182" s="385">
        <f t="shared" si="81"/>
        <v>12.295024172911123</v>
      </c>
      <c r="AY182" s="385">
        <f t="shared" si="81"/>
        <v>13.481928483966618</v>
      </c>
      <c r="AZ182" s="385">
        <f t="shared" si="81"/>
        <v>13.269900586236442</v>
      </c>
      <c r="BA182" s="385">
        <f t="shared" si="81"/>
        <v>13.250950978889648</v>
      </c>
    </row>
    <row r="183" spans="1:53" x14ac:dyDescent="0.3">
      <c r="A183" s="32" t="s">
        <v>40</v>
      </c>
      <c r="B183" s="386">
        <v>4.5283550899999998</v>
      </c>
      <c r="C183" s="386">
        <v>4.7818135100000001</v>
      </c>
      <c r="D183" s="386">
        <v>5.0559065800000003</v>
      </c>
      <c r="E183" s="386">
        <v>5.4186127199999996</v>
      </c>
      <c r="F183" s="386">
        <v>5.5460374799999999</v>
      </c>
      <c r="G183" s="386">
        <v>5.7778411099999998</v>
      </c>
      <c r="H183" s="386">
        <v>5.12968125</v>
      </c>
      <c r="I183" s="386">
        <v>4.6407559699999998</v>
      </c>
      <c r="J183" s="386">
        <v>4.8015671299999996</v>
      </c>
      <c r="K183" s="386">
        <v>4.6472941399999996</v>
      </c>
      <c r="L183" s="386">
        <v>5.2286348299999998</v>
      </c>
      <c r="M183" s="386">
        <v>5.41490312</v>
      </c>
      <c r="N183" s="386">
        <v>5.5519728400000004</v>
      </c>
      <c r="O183" s="386">
        <v>6.4815985999999999</v>
      </c>
      <c r="P183" s="386">
        <v>7.4906097999999997</v>
      </c>
      <c r="Q183" s="386">
        <v>9.9912047899999994</v>
      </c>
      <c r="R183" s="386">
        <v>12.744331604999999</v>
      </c>
      <c r="S183" s="386">
        <v>11.039147648</v>
      </c>
      <c r="T183" s="386">
        <v>10.798252488999999</v>
      </c>
      <c r="U183" s="386">
        <v>12.745269526</v>
      </c>
      <c r="V183" s="386">
        <v>14.963415328</v>
      </c>
      <c r="W183" s="386">
        <v>15.263866112000001</v>
      </c>
      <c r="X183" s="386">
        <v>14.952544425999999</v>
      </c>
      <c r="Y183" s="386">
        <v>14.294539928000001</v>
      </c>
      <c r="Z183" s="386">
        <v>15.119689657</v>
      </c>
      <c r="AA183" s="386">
        <v>14.893709640999999</v>
      </c>
      <c r="AB183" s="386">
        <v>16.214681737999999</v>
      </c>
      <c r="AC183" s="386">
        <v>16.696125796</v>
      </c>
      <c r="AD183" s="386">
        <v>15.438906968</v>
      </c>
      <c r="AE183" s="386">
        <v>17.275405908</v>
      </c>
      <c r="AF183" s="386">
        <v>17.810049501000002</v>
      </c>
      <c r="AG183" s="386">
        <v>16.573887579000001</v>
      </c>
      <c r="AH183" s="386">
        <v>16.944924871000001</v>
      </c>
      <c r="AI183" s="386">
        <v>13.797726077</v>
      </c>
      <c r="AJ183" s="386">
        <v>15.024791109000001</v>
      </c>
      <c r="AK183" s="386">
        <v>14.370003511</v>
      </c>
      <c r="AL183" s="386">
        <v>13.2571874266288</v>
      </c>
      <c r="AM183" s="386">
        <v>13.651534643975801</v>
      </c>
      <c r="AN183" s="386">
        <v>11.231558260988701</v>
      </c>
      <c r="AO183" s="386">
        <v>11.975934082257201</v>
      </c>
      <c r="AP183" s="386">
        <v>11.345865619732599</v>
      </c>
      <c r="AQ183" s="386">
        <v>11.8551435154746</v>
      </c>
      <c r="AR183" s="386">
        <v>12.8731882720136</v>
      </c>
      <c r="AS183" s="386">
        <v>14.009440579403201</v>
      </c>
      <c r="AT183" s="386">
        <v>15.2241962331965</v>
      </c>
      <c r="AU183" s="386">
        <v>14.4491909516105</v>
      </c>
      <c r="AV183" s="386">
        <v>9.9166691636350901</v>
      </c>
      <c r="AW183" s="386">
        <v>11.6288948803987</v>
      </c>
      <c r="AX183" s="386">
        <v>11.9274664957704</v>
      </c>
      <c r="AY183" s="386">
        <v>13.0865175943193</v>
      </c>
      <c r="AZ183" s="386">
        <v>12.9963015022572</v>
      </c>
      <c r="BA183" s="386">
        <v>12.9179856673963</v>
      </c>
    </row>
    <row r="184" spans="1:53" x14ac:dyDescent="0.3">
      <c r="A184" s="32" t="s">
        <v>41</v>
      </c>
      <c r="B184" s="387">
        <v>1.3151292000000001</v>
      </c>
      <c r="C184" s="387">
        <v>1.1428153000000001</v>
      </c>
      <c r="D184" s="387">
        <v>1.2336313000000001</v>
      </c>
      <c r="E184" s="387">
        <v>1.25345</v>
      </c>
      <c r="F184" s="387">
        <v>1.2581327</v>
      </c>
      <c r="G184" s="387">
        <v>1.2043052999999999</v>
      </c>
      <c r="H184" s="387">
        <v>1.0323225</v>
      </c>
      <c r="I184" s="387">
        <v>0.96870400000000001</v>
      </c>
      <c r="J184" s="387">
        <v>0.86445479999999997</v>
      </c>
      <c r="K184" s="387">
        <v>0.81360730000000003</v>
      </c>
      <c r="L184" s="387">
        <v>0.85811660000000001</v>
      </c>
      <c r="M184" s="387">
        <v>0.84014259999999996</v>
      </c>
      <c r="N184" s="387">
        <v>0.58983099999999999</v>
      </c>
      <c r="O184" s="387">
        <v>0.64275970000000004</v>
      </c>
      <c r="P184" s="387">
        <v>0.6257317</v>
      </c>
      <c r="Q184" s="387">
        <v>0.67851850000000002</v>
      </c>
      <c r="R184" s="387">
        <v>0.72364269999999997</v>
      </c>
      <c r="S184" s="387">
        <v>0.63590120000000006</v>
      </c>
      <c r="T184" s="387">
        <v>0.73428519999999997</v>
      </c>
      <c r="U184" s="387">
        <v>0.68305930000000004</v>
      </c>
      <c r="V184" s="387">
        <v>0.58704029999999996</v>
      </c>
      <c r="W184" s="387">
        <v>0.75382009999999999</v>
      </c>
      <c r="X184" s="387">
        <v>0.76460450000000002</v>
      </c>
      <c r="Y184" s="387">
        <v>0.73158909999999999</v>
      </c>
      <c r="Z184" s="387">
        <v>0.67832930000000002</v>
      </c>
      <c r="AA184" s="387">
        <v>0.67043019999999998</v>
      </c>
      <c r="AB184" s="387">
        <v>0.71579090000000001</v>
      </c>
      <c r="AC184" s="387">
        <v>0.68556620000000001</v>
      </c>
      <c r="AD184" s="387">
        <v>0.67052480000000003</v>
      </c>
      <c r="AE184" s="387">
        <v>0.66352440000000001</v>
      </c>
      <c r="AF184" s="387">
        <v>0.69152599999999997</v>
      </c>
      <c r="AG184" s="387">
        <v>0.65912550000000003</v>
      </c>
      <c r="AH184" s="387">
        <v>0.61385940000000006</v>
      </c>
      <c r="AI184" s="387">
        <v>0.6358066</v>
      </c>
      <c r="AJ184" s="387">
        <v>0.62786019999999998</v>
      </c>
      <c r="AK184" s="387">
        <v>0.52251326399999998</v>
      </c>
      <c r="AL184" s="387">
        <v>0.55028439701861398</v>
      </c>
      <c r="AM184" s="387">
        <v>0.53152803916357905</v>
      </c>
      <c r="AN184" s="387">
        <v>0.52634960340586001</v>
      </c>
      <c r="AO184" s="387">
        <v>0.486723225472113</v>
      </c>
      <c r="AP184" s="387">
        <v>0.440356830185893</v>
      </c>
      <c r="AQ184" s="387">
        <v>0.48259658714872899</v>
      </c>
      <c r="AR184" s="387">
        <v>0.531364984511837</v>
      </c>
      <c r="AS184" s="387">
        <v>0.40525882355214499</v>
      </c>
      <c r="AT184" s="387">
        <v>0.41039575035767301</v>
      </c>
      <c r="AU184" s="387">
        <v>0.388597779220062</v>
      </c>
      <c r="AV184" s="387">
        <v>0.340638219411799</v>
      </c>
      <c r="AW184" s="387">
        <v>0.31005146135469802</v>
      </c>
      <c r="AX184" s="387">
        <v>0.32023526912915801</v>
      </c>
      <c r="AY184" s="387">
        <v>0.36321108614178899</v>
      </c>
      <c r="AZ184" s="387">
        <v>0.242648242150207</v>
      </c>
      <c r="BA184" s="387">
        <v>0.29850206431020998</v>
      </c>
    </row>
    <row r="185" spans="1:53" x14ac:dyDescent="0.3">
      <c r="A185" s="32" t="s">
        <v>42</v>
      </c>
      <c r="B185" s="388">
        <v>1.2151696000000001</v>
      </c>
      <c r="C185" s="388">
        <v>1.1724352</v>
      </c>
      <c r="D185" s="388">
        <v>1.2171183999999999</v>
      </c>
      <c r="E185" s="388">
        <v>1.2775312000000001</v>
      </c>
      <c r="F185" s="388">
        <v>1.1445023999999999</v>
      </c>
      <c r="G185" s="388">
        <v>1.126824</v>
      </c>
      <c r="H185" s="388">
        <v>0.8907872</v>
      </c>
      <c r="I185" s="388">
        <v>0.71098720000000004</v>
      </c>
      <c r="J185" s="388">
        <v>0.6763728</v>
      </c>
      <c r="K185" s="388">
        <v>0.63099360000000004</v>
      </c>
      <c r="L185" s="388">
        <v>0.59220320000000004</v>
      </c>
      <c r="M185" s="388">
        <v>0.53554880000000005</v>
      </c>
      <c r="N185" s="388">
        <v>0.51281279999999996</v>
      </c>
      <c r="O185" s="388">
        <v>0.48339520000000002</v>
      </c>
      <c r="P185" s="388">
        <v>0.47819840000000002</v>
      </c>
      <c r="Q185" s="388">
        <v>0.46372160000000001</v>
      </c>
      <c r="R185" s="388">
        <v>0.40576800000000002</v>
      </c>
      <c r="S185" s="388">
        <v>0.35746559999999999</v>
      </c>
      <c r="T185" s="388">
        <v>0.40084959999999997</v>
      </c>
      <c r="U185" s="388">
        <v>0.34665439999999997</v>
      </c>
      <c r="V185" s="388">
        <v>0.32967200000000002</v>
      </c>
      <c r="W185" s="388">
        <v>0.32359359999999998</v>
      </c>
      <c r="X185" s="388">
        <v>0.29450080000000001</v>
      </c>
      <c r="Y185" s="388">
        <v>0.26953759999999999</v>
      </c>
      <c r="Z185" s="388">
        <v>0.26679999999999998</v>
      </c>
      <c r="AA185" s="388">
        <v>0.25863360000000002</v>
      </c>
      <c r="AB185" s="388">
        <v>0.2447136</v>
      </c>
      <c r="AC185" s="388">
        <v>0.22754559999999999</v>
      </c>
      <c r="AD185" s="388">
        <v>0.22949439999999999</v>
      </c>
      <c r="AE185" s="388">
        <v>0.23993439999999999</v>
      </c>
      <c r="AF185" s="388">
        <v>0.22118879999999999</v>
      </c>
      <c r="AG185" s="388">
        <v>0.1813776</v>
      </c>
      <c r="AH185" s="388">
        <v>0.1562288</v>
      </c>
      <c r="AI185" s="388">
        <v>0.15409439999999999</v>
      </c>
      <c r="AJ185" s="388">
        <v>0.12616160000000001</v>
      </c>
      <c r="AK185" s="388">
        <v>0.131924024</v>
      </c>
      <c r="AL185" s="388">
        <v>0.17162855808070299</v>
      </c>
      <c r="AM185" s="388">
        <v>0.156993598185898</v>
      </c>
      <c r="AN185" s="388">
        <v>0.13511689648500899</v>
      </c>
      <c r="AO185" s="388">
        <v>8.07784928419083E-2</v>
      </c>
      <c r="AP185" s="388">
        <v>9.6012860742080999E-2</v>
      </c>
      <c r="AQ185" s="388">
        <v>7.4794409486029306E-2</v>
      </c>
      <c r="AR185" s="388">
        <v>8.1150443063032499E-2</v>
      </c>
      <c r="AS185" s="388">
        <v>8.0120458273464201E-2</v>
      </c>
      <c r="AT185" s="388">
        <v>5.8988512266204302E-2</v>
      </c>
      <c r="AU185" s="388">
        <v>5.3897674417757398E-2</v>
      </c>
      <c r="AV185" s="388">
        <v>5.7003533769900701E-2</v>
      </c>
      <c r="AW185" s="388">
        <v>3.9868967140486697E-2</v>
      </c>
      <c r="AX185" s="388">
        <v>4.7322408011565301E-2</v>
      </c>
      <c r="AY185" s="388">
        <v>3.2199803505529902E-2</v>
      </c>
      <c r="AZ185" s="388">
        <v>3.09508418290349E-2</v>
      </c>
      <c r="BA185" s="388">
        <v>3.4463247183138097E-2</v>
      </c>
    </row>
    <row r="186" spans="1:53" x14ac:dyDescent="0.3">
      <c r="A186" s="34"/>
    </row>
    <row r="187" spans="1:53" x14ac:dyDescent="0.3">
      <c r="A187" s="35" t="s">
        <v>57</v>
      </c>
      <c r="B187" s="389">
        <f t="shared" ref="B187:AG187" si="82">B139</f>
        <v>145.95902150399999</v>
      </c>
      <c r="C187" s="389">
        <f t="shared" si="82"/>
        <v>151.40393767400002</v>
      </c>
      <c r="D187" s="389">
        <f t="shared" si="82"/>
        <v>149.33893109499999</v>
      </c>
      <c r="E187" s="389">
        <f t="shared" si="82"/>
        <v>157.637125508</v>
      </c>
      <c r="F187" s="389">
        <f t="shared" si="82"/>
        <v>155.16684410800002</v>
      </c>
      <c r="G187" s="389">
        <f t="shared" si="82"/>
        <v>149.73621144499998</v>
      </c>
      <c r="H187" s="389">
        <f t="shared" si="82"/>
        <v>150.73726216599999</v>
      </c>
      <c r="I187" s="389">
        <f t="shared" si="82"/>
        <v>142.47217835199999</v>
      </c>
      <c r="J187" s="389">
        <f t="shared" si="82"/>
        <v>144.56266336899998</v>
      </c>
      <c r="K187" s="389">
        <f t="shared" si="82"/>
        <v>137.48821655799998</v>
      </c>
      <c r="L187" s="389">
        <f t="shared" si="82"/>
        <v>141.52684942000002</v>
      </c>
      <c r="M187" s="389">
        <f t="shared" si="82"/>
        <v>139.18484172000001</v>
      </c>
      <c r="N187" s="389">
        <f t="shared" si="82"/>
        <v>141.38480175399999</v>
      </c>
      <c r="O187" s="389">
        <f t="shared" si="82"/>
        <v>147.487633942</v>
      </c>
      <c r="P187" s="389">
        <f t="shared" si="82"/>
        <v>148.39308121900001</v>
      </c>
      <c r="Q187" s="389">
        <f t="shared" si="82"/>
        <v>154.33689321699998</v>
      </c>
      <c r="R187" s="389">
        <f t="shared" si="82"/>
        <v>163.897772887</v>
      </c>
      <c r="S187" s="389">
        <f t="shared" si="82"/>
        <v>161.66977529900001</v>
      </c>
      <c r="T187" s="389">
        <f t="shared" si="82"/>
        <v>172.52383594700001</v>
      </c>
      <c r="U187" s="389">
        <f t="shared" si="82"/>
        <v>172.40190991200001</v>
      </c>
      <c r="V187" s="389">
        <f t="shared" si="82"/>
        <v>188.020984158</v>
      </c>
      <c r="W187" s="389">
        <f t="shared" si="82"/>
        <v>196.522774021</v>
      </c>
      <c r="X187" s="389">
        <f t="shared" si="82"/>
        <v>198.17157237800001</v>
      </c>
      <c r="Y187" s="389">
        <f t="shared" si="82"/>
        <v>202.39250035699999</v>
      </c>
      <c r="Z187" s="389">
        <f t="shared" si="82"/>
        <v>205.55171521899999</v>
      </c>
      <c r="AA187" s="389">
        <f t="shared" si="82"/>
        <v>209.83253869599997</v>
      </c>
      <c r="AB187" s="389">
        <f t="shared" si="82"/>
        <v>220.14433570100002</v>
      </c>
      <c r="AC187" s="389">
        <f t="shared" si="82"/>
        <v>222.173832296</v>
      </c>
      <c r="AD187" s="389">
        <f t="shared" si="82"/>
        <v>232.12114052200002</v>
      </c>
      <c r="AE187" s="389">
        <f t="shared" si="82"/>
        <v>242.65249877299999</v>
      </c>
      <c r="AF187" s="389">
        <f t="shared" si="82"/>
        <v>249.009691928</v>
      </c>
      <c r="AG187" s="389">
        <f t="shared" si="82"/>
        <v>252.339283021</v>
      </c>
      <c r="AH187" s="389">
        <f t="shared" ref="AH187:BA187" si="83">AH139</f>
        <v>253.24727195200001</v>
      </c>
      <c r="AI187" s="389">
        <f t="shared" si="83"/>
        <v>256.86542938100001</v>
      </c>
      <c r="AJ187" s="389">
        <f t="shared" si="83"/>
        <v>254.04839632800002</v>
      </c>
      <c r="AK187" s="389">
        <f t="shared" si="83"/>
        <v>245.72210087600001</v>
      </c>
      <c r="AL187" s="389">
        <f t="shared" si="83"/>
        <v>244.65591928257581</v>
      </c>
      <c r="AM187" s="389">
        <f t="shared" si="83"/>
        <v>247.99095842696863</v>
      </c>
      <c r="AN187" s="389">
        <f t="shared" si="83"/>
        <v>244.9481194590233</v>
      </c>
      <c r="AO187" s="389">
        <f t="shared" si="83"/>
        <v>250.65290762042963</v>
      </c>
      <c r="AP187" s="389">
        <f t="shared" si="83"/>
        <v>255.0084652792558</v>
      </c>
      <c r="AQ187" s="389">
        <f t="shared" si="83"/>
        <v>261.61965131191516</v>
      </c>
      <c r="AR187" s="389">
        <f t="shared" si="83"/>
        <v>266.40771565774867</v>
      </c>
      <c r="AS187" s="389">
        <f t="shared" si="83"/>
        <v>279.18500263152237</v>
      </c>
      <c r="AT187" s="389">
        <f t="shared" si="83"/>
        <v>282.93154287076777</v>
      </c>
      <c r="AU187" s="389">
        <f t="shared" si="83"/>
        <v>286.63087706434237</v>
      </c>
      <c r="AV187" s="389">
        <f t="shared" si="83"/>
        <v>262.87943641588964</v>
      </c>
      <c r="AW187" s="389">
        <f t="shared" si="83"/>
        <v>272.63274782612768</v>
      </c>
      <c r="AX187" s="389">
        <f t="shared" si="83"/>
        <v>270.49628266976043</v>
      </c>
      <c r="AY187" s="389">
        <f t="shared" si="83"/>
        <v>272.29588820475158</v>
      </c>
      <c r="AZ187" s="389">
        <f t="shared" si="83"/>
        <v>272.15723351257913</v>
      </c>
      <c r="BA187" s="389">
        <f t="shared" si="83"/>
        <v>271.34063676664101</v>
      </c>
    </row>
    <row r="188" spans="1:53" x14ac:dyDescent="0.3">
      <c r="A188" s="31" t="s">
        <v>24</v>
      </c>
      <c r="B188" s="390">
        <f t="shared" ref="B188:AG188" si="84">B141 + B149 + B157 + B165 + B174</f>
        <v>77.232299478000002</v>
      </c>
      <c r="C188" s="390">
        <f t="shared" si="84"/>
        <v>78.449067052000004</v>
      </c>
      <c r="D188" s="390">
        <f t="shared" si="84"/>
        <v>77.364388192999996</v>
      </c>
      <c r="E188" s="390">
        <f t="shared" si="84"/>
        <v>78.644176791000007</v>
      </c>
      <c r="F188" s="390">
        <f t="shared" si="84"/>
        <v>79.821772185</v>
      </c>
      <c r="G188" s="390">
        <f t="shared" si="84"/>
        <v>77.806928294999992</v>
      </c>
      <c r="H188" s="390">
        <f t="shared" si="84"/>
        <v>77.780153672000012</v>
      </c>
      <c r="I188" s="390">
        <f t="shared" si="84"/>
        <v>77.876614423000007</v>
      </c>
      <c r="J188" s="390">
        <f t="shared" si="84"/>
        <v>79.484514785999991</v>
      </c>
      <c r="K188" s="390">
        <f t="shared" si="84"/>
        <v>79.075915085000005</v>
      </c>
      <c r="L188" s="390">
        <f t="shared" si="84"/>
        <v>80.388395939999995</v>
      </c>
      <c r="M188" s="390">
        <f t="shared" si="84"/>
        <v>76.588286903000011</v>
      </c>
      <c r="N188" s="390">
        <f t="shared" si="84"/>
        <v>79.22396860500001</v>
      </c>
      <c r="O188" s="390">
        <f t="shared" si="84"/>
        <v>85.225116928000006</v>
      </c>
      <c r="P188" s="390">
        <f t="shared" si="84"/>
        <v>84.372639111000012</v>
      </c>
      <c r="Q188" s="390">
        <f t="shared" si="84"/>
        <v>88.144383152999993</v>
      </c>
      <c r="R188" s="390">
        <f t="shared" si="84"/>
        <v>91.138842109000009</v>
      </c>
      <c r="S188" s="390">
        <f t="shared" si="84"/>
        <v>90.510093126000001</v>
      </c>
      <c r="T188" s="390">
        <f t="shared" si="84"/>
        <v>93.002701162999998</v>
      </c>
      <c r="U188" s="390">
        <f t="shared" si="84"/>
        <v>92.184235018999999</v>
      </c>
      <c r="V188" s="390">
        <f t="shared" si="84"/>
        <v>97.589467827999997</v>
      </c>
      <c r="W188" s="390">
        <f t="shared" si="84"/>
        <v>98.757535492999992</v>
      </c>
      <c r="X188" s="390">
        <f t="shared" si="84"/>
        <v>97.690043051000004</v>
      </c>
      <c r="Y188" s="390">
        <f t="shared" si="84"/>
        <v>100.281823991</v>
      </c>
      <c r="Z188" s="390">
        <f t="shared" si="84"/>
        <v>101.261037542</v>
      </c>
      <c r="AA188" s="390">
        <f t="shared" si="84"/>
        <v>102.77208986199999</v>
      </c>
      <c r="AB188" s="390">
        <f t="shared" si="84"/>
        <v>101.780473544</v>
      </c>
      <c r="AC188" s="390">
        <f t="shared" si="84"/>
        <v>102.47639385900001</v>
      </c>
      <c r="AD188" s="390">
        <f t="shared" si="84"/>
        <v>105.935859224</v>
      </c>
      <c r="AE188" s="390">
        <f t="shared" si="84"/>
        <v>109.447017217</v>
      </c>
      <c r="AF188" s="390">
        <f t="shared" si="84"/>
        <v>113.952759796</v>
      </c>
      <c r="AG188" s="390">
        <f t="shared" si="84"/>
        <v>111.181514968</v>
      </c>
      <c r="AH188" s="390">
        <f t="shared" ref="AH188:BA188" si="85">AH141 + AH149 + AH157 + AH165 + AH174</f>
        <v>112.07630824700001</v>
      </c>
      <c r="AI188" s="390">
        <f t="shared" si="85"/>
        <v>114.066259808</v>
      </c>
      <c r="AJ188" s="390">
        <f t="shared" si="85"/>
        <v>112.02887924999999</v>
      </c>
      <c r="AK188" s="390">
        <f t="shared" si="85"/>
        <v>110.32575953600001</v>
      </c>
      <c r="AL188" s="390">
        <f t="shared" si="85"/>
        <v>110.43479515238958</v>
      </c>
      <c r="AM188" s="390">
        <f t="shared" si="85"/>
        <v>108.7916707928708</v>
      </c>
      <c r="AN188" s="390">
        <f t="shared" si="85"/>
        <v>106.14943864904527</v>
      </c>
      <c r="AO188" s="390">
        <f t="shared" si="85"/>
        <v>106.2025439795961</v>
      </c>
      <c r="AP188" s="390">
        <f t="shared" si="85"/>
        <v>106.45934587041725</v>
      </c>
      <c r="AQ188" s="390">
        <f t="shared" si="85"/>
        <v>109.58841765858671</v>
      </c>
      <c r="AR188" s="390">
        <f t="shared" si="85"/>
        <v>112.41567978737365</v>
      </c>
      <c r="AS188" s="390">
        <f t="shared" si="85"/>
        <v>114.54858861811125</v>
      </c>
      <c r="AT188" s="390">
        <f t="shared" si="85"/>
        <v>113.29172597437804</v>
      </c>
      <c r="AU188" s="390">
        <f t="shared" si="85"/>
        <v>113.42931628072421</v>
      </c>
      <c r="AV188" s="390">
        <f t="shared" si="85"/>
        <v>100.71418647751364</v>
      </c>
      <c r="AW188" s="390">
        <f t="shared" si="85"/>
        <v>102.22891669808055</v>
      </c>
      <c r="AX188" s="390">
        <f t="shared" si="85"/>
        <v>99.882299341467203</v>
      </c>
      <c r="AY188" s="390">
        <f t="shared" si="85"/>
        <v>100.92076502858637</v>
      </c>
      <c r="AZ188" s="390">
        <f t="shared" si="85"/>
        <v>101.23059883104693</v>
      </c>
      <c r="BA188" s="390">
        <f t="shared" si="85"/>
        <v>100.27512605917401</v>
      </c>
    </row>
    <row r="189" spans="1:53" ht="16.2" x14ac:dyDescent="0.3">
      <c r="A189" s="32" t="s">
        <v>109</v>
      </c>
      <c r="B189" s="391">
        <f t="shared" ref="B189:AG189" si="86">B142 + B150 + B158 + B166 + B175</f>
        <v>7.1468272119999998</v>
      </c>
      <c r="C189" s="391">
        <f t="shared" si="86"/>
        <v>6.2060217269999995</v>
      </c>
      <c r="D189" s="391">
        <f t="shared" si="86"/>
        <v>4.7951185430000001</v>
      </c>
      <c r="E189" s="391">
        <f t="shared" si="86"/>
        <v>4.1058108660000006</v>
      </c>
      <c r="F189" s="391">
        <f t="shared" si="86"/>
        <v>3.463949409</v>
      </c>
      <c r="G189" s="391">
        <f t="shared" si="86"/>
        <v>2.8799056969999999</v>
      </c>
      <c r="H189" s="391">
        <f t="shared" si="86"/>
        <v>2.414641788</v>
      </c>
      <c r="I189" s="391">
        <f t="shared" si="86"/>
        <v>1.860163969</v>
      </c>
      <c r="J189" s="391">
        <f t="shared" si="86"/>
        <v>1.579757286</v>
      </c>
      <c r="K189" s="391">
        <f t="shared" si="86"/>
        <v>2.9819314910000001</v>
      </c>
      <c r="L189" s="391">
        <f t="shared" si="86"/>
        <v>6.8857556869999996</v>
      </c>
      <c r="M189" s="391">
        <f t="shared" si="86"/>
        <v>5.8540468109999999</v>
      </c>
      <c r="N189" s="391">
        <f t="shared" si="86"/>
        <v>5.4403120290000002</v>
      </c>
      <c r="O189" s="391">
        <f t="shared" si="86"/>
        <v>3.7369411550000002</v>
      </c>
      <c r="P189" s="391">
        <f t="shared" si="86"/>
        <v>6.0266553099999998</v>
      </c>
      <c r="Q189" s="391">
        <f t="shared" si="86"/>
        <v>9.5378162880000001</v>
      </c>
      <c r="R189" s="391">
        <f t="shared" si="86"/>
        <v>17.705824415000002</v>
      </c>
      <c r="S189" s="391">
        <f t="shared" si="86"/>
        <v>28.148498355000001</v>
      </c>
      <c r="T189" s="391">
        <f t="shared" si="86"/>
        <v>33.337440952999998</v>
      </c>
      <c r="U189" s="391">
        <f t="shared" si="86"/>
        <v>37.677788211999996</v>
      </c>
      <c r="V189" s="391">
        <f t="shared" si="86"/>
        <v>43.063855474000007</v>
      </c>
      <c r="W189" s="391">
        <f t="shared" si="86"/>
        <v>48.252252146000004</v>
      </c>
      <c r="X189" s="391">
        <f t="shared" si="86"/>
        <v>65.814209461000004</v>
      </c>
      <c r="Y189" s="391">
        <f t="shared" si="86"/>
        <v>72.730495262000005</v>
      </c>
      <c r="Z189" s="391">
        <f t="shared" si="86"/>
        <v>74.840931870000006</v>
      </c>
      <c r="AA189" s="391">
        <f t="shared" si="86"/>
        <v>76.79015640099999</v>
      </c>
      <c r="AB189" s="391">
        <f t="shared" si="86"/>
        <v>78.303195658999996</v>
      </c>
      <c r="AC189" s="391">
        <f t="shared" si="86"/>
        <v>79.95044728500001</v>
      </c>
      <c r="AD189" s="391">
        <f t="shared" si="86"/>
        <v>82.650261060999995</v>
      </c>
      <c r="AE189" s="391">
        <f t="shared" si="86"/>
        <v>85.540597766000005</v>
      </c>
      <c r="AF189" s="391">
        <f t="shared" si="86"/>
        <v>87.469985152999996</v>
      </c>
      <c r="AG189" s="391">
        <f t="shared" si="86"/>
        <v>88.119485857000001</v>
      </c>
      <c r="AH189" s="391">
        <f t="shared" ref="AH189:BA189" si="87">AH142 + AH150 + AH158 + AH166 + AH175</f>
        <v>89.86608608600001</v>
      </c>
      <c r="AI189" s="391">
        <f t="shared" si="87"/>
        <v>91.237602172999999</v>
      </c>
      <c r="AJ189" s="391">
        <f t="shared" si="87"/>
        <v>90.393970205000002</v>
      </c>
      <c r="AK189" s="391">
        <f t="shared" si="87"/>
        <v>87.572105613999994</v>
      </c>
      <c r="AL189" s="391">
        <f t="shared" si="87"/>
        <v>88.052063876759362</v>
      </c>
      <c r="AM189" s="391">
        <f t="shared" si="87"/>
        <v>88.017474308136599</v>
      </c>
      <c r="AN189" s="391">
        <f t="shared" si="87"/>
        <v>85.718743593638038</v>
      </c>
      <c r="AO189" s="391">
        <f t="shared" si="87"/>
        <v>84.994339270026302</v>
      </c>
      <c r="AP189" s="391">
        <f t="shared" si="87"/>
        <v>84.472187926019856</v>
      </c>
      <c r="AQ189" s="391">
        <f t="shared" si="87"/>
        <v>86.053119252174227</v>
      </c>
      <c r="AR189" s="391">
        <f t="shared" si="87"/>
        <v>87.02615341323893</v>
      </c>
      <c r="AS189" s="391">
        <f t="shared" si="87"/>
        <v>88.324555188149617</v>
      </c>
      <c r="AT189" s="391">
        <f t="shared" si="87"/>
        <v>87.655079283114418</v>
      </c>
      <c r="AU189" s="391">
        <f t="shared" si="87"/>
        <v>87.712128396773778</v>
      </c>
      <c r="AV189" s="391">
        <f t="shared" si="87"/>
        <v>76.770313709418289</v>
      </c>
      <c r="AW189" s="391">
        <f t="shared" si="87"/>
        <v>77.175842714046823</v>
      </c>
      <c r="AX189" s="391">
        <f t="shared" si="87"/>
        <v>76.007031558961842</v>
      </c>
      <c r="AY189" s="391">
        <f t="shared" si="87"/>
        <v>76.820169961321056</v>
      </c>
      <c r="AZ189" s="391">
        <f t="shared" si="87"/>
        <v>77.191130280885289</v>
      </c>
      <c r="BA189" s="391">
        <f t="shared" si="87"/>
        <v>75.936513526323409</v>
      </c>
    </row>
    <row r="190" spans="1:53" ht="16.2" x14ac:dyDescent="0.3">
      <c r="A190" s="32" t="s">
        <v>110</v>
      </c>
      <c r="B190" s="392">
        <f t="shared" ref="B190:AG190" si="88">B143 + B151 + B159 + B167 + B176</f>
        <v>70.085472265999996</v>
      </c>
      <c r="C190" s="392">
        <f t="shared" si="88"/>
        <v>72.243045324999997</v>
      </c>
      <c r="D190" s="392">
        <f t="shared" si="88"/>
        <v>72.569269649999995</v>
      </c>
      <c r="E190" s="392">
        <f t="shared" si="88"/>
        <v>74.538365924999994</v>
      </c>
      <c r="F190" s="392">
        <f t="shared" si="88"/>
        <v>76.357822775999992</v>
      </c>
      <c r="G190" s="392">
        <f t="shared" si="88"/>
        <v>74.927022597999994</v>
      </c>
      <c r="H190" s="392">
        <f t="shared" si="88"/>
        <v>75.365511884</v>
      </c>
      <c r="I190" s="392">
        <f t="shared" si="88"/>
        <v>76.016450453999994</v>
      </c>
      <c r="J190" s="392">
        <f t="shared" si="88"/>
        <v>77.904757500000002</v>
      </c>
      <c r="K190" s="392">
        <f t="shared" si="88"/>
        <v>76.093983593999994</v>
      </c>
      <c r="L190" s="392">
        <f t="shared" si="88"/>
        <v>73.502640252999996</v>
      </c>
      <c r="M190" s="392">
        <f t="shared" si="88"/>
        <v>70.734240092000007</v>
      </c>
      <c r="N190" s="392">
        <f t="shared" si="88"/>
        <v>73.783656576000013</v>
      </c>
      <c r="O190" s="392">
        <f t="shared" si="88"/>
        <v>81.488175772999995</v>
      </c>
      <c r="P190" s="392">
        <f t="shared" si="88"/>
        <v>78.345983801000003</v>
      </c>
      <c r="Q190" s="392">
        <f t="shared" si="88"/>
        <v>78.606566864999991</v>
      </c>
      <c r="R190" s="392">
        <f t="shared" si="88"/>
        <v>73.433017694</v>
      </c>
      <c r="S190" s="392">
        <f t="shared" si="88"/>
        <v>62.361594771</v>
      </c>
      <c r="T190" s="392">
        <f t="shared" si="88"/>
        <v>59.665260210000007</v>
      </c>
      <c r="U190" s="392">
        <f t="shared" si="88"/>
        <v>54.506446807000003</v>
      </c>
      <c r="V190" s="392">
        <f t="shared" si="88"/>
        <v>54.525612353999996</v>
      </c>
      <c r="W190" s="392">
        <f t="shared" si="88"/>
        <v>50.505283346999995</v>
      </c>
      <c r="X190" s="392">
        <f t="shared" si="88"/>
        <v>31.875833589999999</v>
      </c>
      <c r="Y190" s="392">
        <f t="shared" si="88"/>
        <v>27.551328729000002</v>
      </c>
      <c r="Z190" s="392">
        <f t="shared" si="88"/>
        <v>26.420105672000002</v>
      </c>
      <c r="AA190" s="392">
        <f t="shared" si="88"/>
        <v>25.981933461000001</v>
      </c>
      <c r="AB190" s="392">
        <f t="shared" si="88"/>
        <v>23.477277884999999</v>
      </c>
      <c r="AC190" s="392">
        <f t="shared" si="88"/>
        <v>22.525946573999999</v>
      </c>
      <c r="AD190" s="392">
        <f t="shared" si="88"/>
        <v>23.285598163</v>
      </c>
      <c r="AE190" s="392">
        <f t="shared" si="88"/>
        <v>23.906419450999998</v>
      </c>
      <c r="AF190" s="392">
        <f t="shared" si="88"/>
        <v>26.482774643000003</v>
      </c>
      <c r="AG190" s="392">
        <f t="shared" si="88"/>
        <v>23.062029111000001</v>
      </c>
      <c r="AH190" s="392">
        <f t="shared" ref="AH190:BA190" si="89">AH143 + AH151 + AH159 + AH167 + AH176</f>
        <v>22.210222161000001</v>
      </c>
      <c r="AI190" s="392">
        <f t="shared" si="89"/>
        <v>22.828657634999999</v>
      </c>
      <c r="AJ190" s="392">
        <f t="shared" si="89"/>
        <v>21.634909044999997</v>
      </c>
      <c r="AK190" s="392">
        <f t="shared" si="89"/>
        <v>22.753653921999998</v>
      </c>
      <c r="AL190" s="392">
        <f t="shared" si="89"/>
        <v>22.382731275630228</v>
      </c>
      <c r="AM190" s="392">
        <f t="shared" si="89"/>
        <v>20.774196484734201</v>
      </c>
      <c r="AN190" s="392">
        <f t="shared" si="89"/>
        <v>20.430695055407224</v>
      </c>
      <c r="AO190" s="392">
        <f t="shared" si="89"/>
        <v>21.208204709569799</v>
      </c>
      <c r="AP190" s="392">
        <f t="shared" si="89"/>
        <v>21.987157944397392</v>
      </c>
      <c r="AQ190" s="392">
        <f t="shared" si="89"/>
        <v>23.535298406412476</v>
      </c>
      <c r="AR190" s="392">
        <f t="shared" si="89"/>
        <v>25.389526374134721</v>
      </c>
      <c r="AS190" s="392">
        <f t="shared" si="89"/>
        <v>26.224033429961644</v>
      </c>
      <c r="AT190" s="392">
        <f t="shared" si="89"/>
        <v>25.636646691263621</v>
      </c>
      <c r="AU190" s="392">
        <f t="shared" si="89"/>
        <v>25.717187883950441</v>
      </c>
      <c r="AV190" s="392">
        <f t="shared" si="89"/>
        <v>23.943872768095353</v>
      </c>
      <c r="AW190" s="392">
        <f t="shared" si="89"/>
        <v>25.053073984033716</v>
      </c>
      <c r="AX190" s="392">
        <f t="shared" si="89"/>
        <v>23.875267782505361</v>
      </c>
      <c r="AY190" s="392">
        <f t="shared" si="89"/>
        <v>24.10059506726531</v>
      </c>
      <c r="AZ190" s="392">
        <f t="shared" si="89"/>
        <v>24.039468550161637</v>
      </c>
      <c r="BA190" s="392">
        <f t="shared" si="89"/>
        <v>24.338612532850597</v>
      </c>
    </row>
    <row r="191" spans="1:53" x14ac:dyDescent="0.3">
      <c r="A191" s="31" t="s">
        <v>25</v>
      </c>
      <c r="B191" s="393">
        <f t="shared" ref="B191:AG191" si="90">B144 + B152 + B160 + B168 + B177</f>
        <v>40.709895496000001</v>
      </c>
      <c r="C191" s="393">
        <f t="shared" si="90"/>
        <v>40.767334683000001</v>
      </c>
      <c r="D191" s="393">
        <f t="shared" si="90"/>
        <v>41.399214463</v>
      </c>
      <c r="E191" s="393">
        <f t="shared" si="90"/>
        <v>43.306193683999993</v>
      </c>
      <c r="F191" s="393">
        <f t="shared" si="90"/>
        <v>42.375651910000002</v>
      </c>
      <c r="G191" s="393">
        <f t="shared" si="90"/>
        <v>40.979968353000004</v>
      </c>
      <c r="H191" s="393">
        <f t="shared" si="90"/>
        <v>45.503587375999999</v>
      </c>
      <c r="I191" s="393">
        <f t="shared" si="90"/>
        <v>41.107850245000002</v>
      </c>
      <c r="J191" s="393">
        <f t="shared" si="90"/>
        <v>42.867173800000003</v>
      </c>
      <c r="K191" s="393">
        <f t="shared" si="90"/>
        <v>41.392941704000002</v>
      </c>
      <c r="L191" s="393">
        <f t="shared" si="90"/>
        <v>43.015453667999999</v>
      </c>
      <c r="M191" s="393">
        <f t="shared" si="90"/>
        <v>42.495950393999998</v>
      </c>
      <c r="N191" s="393">
        <f t="shared" si="90"/>
        <v>42.185334136999998</v>
      </c>
      <c r="O191" s="393">
        <f t="shared" si="90"/>
        <v>41.131243135000005</v>
      </c>
      <c r="P191" s="393">
        <f t="shared" si="90"/>
        <v>41.119684354</v>
      </c>
      <c r="Q191" s="393">
        <f t="shared" si="90"/>
        <v>42.742674276999992</v>
      </c>
      <c r="R191" s="393">
        <f t="shared" si="90"/>
        <v>46.087820207999997</v>
      </c>
      <c r="S191" s="393">
        <f t="shared" si="90"/>
        <v>46.264399060000002</v>
      </c>
      <c r="T191" s="393">
        <f t="shared" si="90"/>
        <v>53.411494551999994</v>
      </c>
      <c r="U191" s="393">
        <f t="shared" si="90"/>
        <v>54.940326857999999</v>
      </c>
      <c r="V191" s="393">
        <f t="shared" si="90"/>
        <v>60.796984881</v>
      </c>
      <c r="W191" s="393">
        <f t="shared" si="90"/>
        <v>69.01399515899999</v>
      </c>
      <c r="X191" s="393">
        <f t="shared" si="90"/>
        <v>71.320758869999992</v>
      </c>
      <c r="Y191" s="393">
        <f t="shared" si="90"/>
        <v>75.881101480000012</v>
      </c>
      <c r="Z191" s="393">
        <f t="shared" si="90"/>
        <v>77.542205875000008</v>
      </c>
      <c r="AA191" s="393">
        <f t="shared" si="90"/>
        <v>80.188920742999997</v>
      </c>
      <c r="AB191" s="393">
        <f t="shared" si="90"/>
        <v>86.503234157999998</v>
      </c>
      <c r="AC191" s="393">
        <f t="shared" si="90"/>
        <v>86.905591573999999</v>
      </c>
      <c r="AD191" s="393">
        <f t="shared" si="90"/>
        <v>93.259709012000002</v>
      </c>
      <c r="AE191" s="393">
        <f t="shared" si="90"/>
        <v>96.915817914000002</v>
      </c>
      <c r="AF191" s="393">
        <f t="shared" si="90"/>
        <v>100.26477745</v>
      </c>
      <c r="AG191" s="393">
        <f t="shared" si="90"/>
        <v>106.120327992</v>
      </c>
      <c r="AH191" s="393">
        <f t="shared" ref="AH191:BA191" si="91">AH144 + AH152 + AH160 + AH168 + AH177</f>
        <v>107.004809198</v>
      </c>
      <c r="AI191" s="393">
        <f t="shared" si="91"/>
        <v>110.31056155300001</v>
      </c>
      <c r="AJ191" s="393">
        <f t="shared" si="91"/>
        <v>109.33252774799999</v>
      </c>
      <c r="AK191" s="393">
        <f t="shared" si="91"/>
        <v>104.61069239400001</v>
      </c>
      <c r="AL191" s="393">
        <f t="shared" si="91"/>
        <v>106.1240494313307</v>
      </c>
      <c r="AM191" s="393">
        <f t="shared" si="91"/>
        <v>110.6252209551734</v>
      </c>
      <c r="AN191" s="393">
        <f t="shared" si="91"/>
        <v>112.13530357981463</v>
      </c>
      <c r="AO191" s="393">
        <f t="shared" si="91"/>
        <v>116.21472012300836</v>
      </c>
      <c r="AP191" s="393">
        <f t="shared" si="91"/>
        <v>120.35597897395732</v>
      </c>
      <c r="AQ191" s="393">
        <f t="shared" si="91"/>
        <v>122.61944052960288</v>
      </c>
      <c r="AR191" s="393">
        <f t="shared" si="91"/>
        <v>125.90614712806419</v>
      </c>
      <c r="AS191" s="393">
        <f t="shared" si="91"/>
        <v>134.81642689349692</v>
      </c>
      <c r="AT191" s="393">
        <f t="shared" si="91"/>
        <v>138.96804819614434</v>
      </c>
      <c r="AU191" s="393">
        <f t="shared" si="91"/>
        <v>141.82657923523584</v>
      </c>
      <c r="AV191" s="393">
        <f t="shared" si="91"/>
        <v>135.87066710495915</v>
      </c>
      <c r="AW191" s="393">
        <f t="shared" si="91"/>
        <v>144.42853577967026</v>
      </c>
      <c r="AX191" s="393">
        <f t="shared" si="91"/>
        <v>146.96665230146331</v>
      </c>
      <c r="AY191" s="393">
        <f t="shared" si="91"/>
        <v>146.83651702351466</v>
      </c>
      <c r="AZ191" s="393">
        <f t="shared" si="91"/>
        <v>146.29317960040061</v>
      </c>
      <c r="BA191" s="393">
        <f t="shared" si="91"/>
        <v>146.69302001857378</v>
      </c>
    </row>
    <row r="192" spans="1:53" x14ac:dyDescent="0.3">
      <c r="A192" s="31" t="s">
        <v>26</v>
      </c>
      <c r="B192" s="394">
        <f t="shared" ref="B192:AG192" si="92">B145 + B153 + B161 + B169 + B180</f>
        <v>20.958172640000001</v>
      </c>
      <c r="C192" s="394">
        <f t="shared" si="92"/>
        <v>25.090471929</v>
      </c>
      <c r="D192" s="394">
        <f t="shared" si="92"/>
        <v>23.068672158999998</v>
      </c>
      <c r="E192" s="394">
        <f t="shared" si="92"/>
        <v>27.737161113000003</v>
      </c>
      <c r="F192" s="394">
        <f t="shared" si="92"/>
        <v>25.020747433</v>
      </c>
      <c r="G192" s="394">
        <f t="shared" si="92"/>
        <v>22.840344387000002</v>
      </c>
      <c r="H192" s="394">
        <f t="shared" si="92"/>
        <v>20.400730168000003</v>
      </c>
      <c r="I192" s="394">
        <f t="shared" si="92"/>
        <v>17.167266514000001</v>
      </c>
      <c r="J192" s="394">
        <f t="shared" si="92"/>
        <v>15.868580052999999</v>
      </c>
      <c r="K192" s="394">
        <f t="shared" si="92"/>
        <v>10.927464729</v>
      </c>
      <c r="L192" s="394">
        <f t="shared" si="92"/>
        <v>8.8486017060000002</v>
      </c>
      <c r="M192" s="394">
        <f t="shared" si="92"/>
        <v>8.639838006999998</v>
      </c>
      <c r="N192" s="394">
        <f t="shared" si="92"/>
        <v>7.8796638919999991</v>
      </c>
      <c r="O192" s="394">
        <f t="shared" si="92"/>
        <v>8.119031415000002</v>
      </c>
      <c r="P192" s="394">
        <f t="shared" si="92"/>
        <v>8.6502735739999999</v>
      </c>
      <c r="Q192" s="394">
        <f t="shared" si="92"/>
        <v>6.9345000209999998</v>
      </c>
      <c r="R192" s="394">
        <f t="shared" si="92"/>
        <v>7.3059927370000004</v>
      </c>
      <c r="S192" s="394">
        <f t="shared" si="92"/>
        <v>6.7168686730000005</v>
      </c>
      <c r="T192" s="394">
        <f t="shared" si="92"/>
        <v>8.4070068350000007</v>
      </c>
      <c r="U192" s="394">
        <f t="shared" si="92"/>
        <v>5.7889809369999998</v>
      </c>
      <c r="V192" s="394">
        <f t="shared" si="92"/>
        <v>7.8068963089999999</v>
      </c>
      <c r="W192" s="394">
        <f t="shared" si="92"/>
        <v>7.3308735569999994</v>
      </c>
      <c r="X192" s="394">
        <f t="shared" si="92"/>
        <v>8.4079649070000002</v>
      </c>
      <c r="Y192" s="394">
        <f t="shared" si="92"/>
        <v>7.2446204459999999</v>
      </c>
      <c r="Z192" s="394">
        <f t="shared" si="92"/>
        <v>6.8702506129999996</v>
      </c>
      <c r="AA192" s="394">
        <f t="shared" si="92"/>
        <v>6.9330815820000007</v>
      </c>
      <c r="AB192" s="394">
        <f t="shared" si="92"/>
        <v>9.6738395610000012</v>
      </c>
      <c r="AC192" s="394">
        <f t="shared" si="92"/>
        <v>8.6185450390000007</v>
      </c>
      <c r="AD192" s="394">
        <f t="shared" si="92"/>
        <v>9.0682246339999999</v>
      </c>
      <c r="AE192" s="394">
        <f t="shared" si="92"/>
        <v>10.575314470000002</v>
      </c>
      <c r="AF192" s="394">
        <f t="shared" si="92"/>
        <v>7.593483473</v>
      </c>
      <c r="AG192" s="394">
        <f t="shared" si="92"/>
        <v>9.0310070180000004</v>
      </c>
      <c r="AH192" s="394">
        <f t="shared" ref="AH192:BA192" si="93">AH145 + AH153 + AH161 + AH169 + AH180</f>
        <v>7.3675169440000001</v>
      </c>
      <c r="AI192" s="394">
        <f t="shared" si="93"/>
        <v>8.2751076549999993</v>
      </c>
      <c r="AJ192" s="394">
        <f t="shared" si="93"/>
        <v>7.9173547490000002</v>
      </c>
      <c r="AK192" s="394">
        <f t="shared" si="93"/>
        <v>7.3933271630000004</v>
      </c>
      <c r="AL192" s="394">
        <f t="shared" si="93"/>
        <v>7.0049781182806381</v>
      </c>
      <c r="AM192" s="394">
        <f t="shared" si="93"/>
        <v>7.3353832428411057</v>
      </c>
      <c r="AN192" s="394">
        <f t="shared" si="93"/>
        <v>7.2899508141350822</v>
      </c>
      <c r="AO192" s="394">
        <f t="shared" si="93"/>
        <v>8.1684279438749563</v>
      </c>
      <c r="AP192" s="394">
        <f t="shared" si="93"/>
        <v>8.4356751751313137</v>
      </c>
      <c r="AQ192" s="394">
        <f t="shared" si="93"/>
        <v>8.7322772862291682</v>
      </c>
      <c r="AR192" s="394">
        <f t="shared" si="93"/>
        <v>6.1883959720876183</v>
      </c>
      <c r="AS192" s="394">
        <f t="shared" si="93"/>
        <v>6.4202317568437834</v>
      </c>
      <c r="AT192" s="394">
        <f t="shared" si="93"/>
        <v>5.8793525634828825</v>
      </c>
      <c r="AU192" s="394">
        <f t="shared" si="93"/>
        <v>7.0749897437600708</v>
      </c>
      <c r="AV192" s="394">
        <f t="shared" si="93"/>
        <v>6.8313561072810174</v>
      </c>
      <c r="AW192" s="394">
        <f t="shared" si="93"/>
        <v>4.4712715251699944</v>
      </c>
      <c r="AX192" s="394">
        <f t="shared" si="93"/>
        <v>1.7933164508781392</v>
      </c>
      <c r="AY192" s="394">
        <f t="shared" si="93"/>
        <v>1.401774359343485</v>
      </c>
      <c r="AZ192" s="394">
        <f t="shared" si="93"/>
        <v>1.513879322047293</v>
      </c>
      <c r="BA192" s="394">
        <f t="shared" si="93"/>
        <v>1.566302850154921</v>
      </c>
    </row>
    <row r="193" spans="1:53" x14ac:dyDescent="0.3">
      <c r="A193" s="31" t="s">
        <v>23</v>
      </c>
      <c r="B193" s="395">
        <f t="shared" ref="B193:AG193" si="94">B146 + B154 + B162 + B170 + B178</f>
        <v>0</v>
      </c>
      <c r="C193" s="395">
        <f t="shared" si="94"/>
        <v>0</v>
      </c>
      <c r="D193" s="395">
        <f t="shared" si="94"/>
        <v>0</v>
      </c>
      <c r="E193" s="395">
        <f t="shared" si="94"/>
        <v>0</v>
      </c>
      <c r="F193" s="395">
        <f t="shared" si="94"/>
        <v>0</v>
      </c>
      <c r="G193" s="395">
        <f t="shared" si="94"/>
        <v>0</v>
      </c>
      <c r="H193" s="395">
        <f t="shared" si="94"/>
        <v>0</v>
      </c>
      <c r="I193" s="395">
        <f t="shared" si="94"/>
        <v>0</v>
      </c>
      <c r="J193" s="395">
        <f t="shared" si="94"/>
        <v>0</v>
      </c>
      <c r="K193" s="395">
        <f t="shared" si="94"/>
        <v>0</v>
      </c>
      <c r="L193" s="395">
        <f t="shared" si="94"/>
        <v>2.5954434759999998</v>
      </c>
      <c r="M193" s="395">
        <f t="shared" si="94"/>
        <v>4.6701718959999994</v>
      </c>
      <c r="N193" s="395">
        <f t="shared" si="94"/>
        <v>5.4412184799999999</v>
      </c>
      <c r="O193" s="395">
        <f t="shared" si="94"/>
        <v>5.4044889639999996</v>
      </c>
      <c r="P193" s="395">
        <f t="shared" si="94"/>
        <v>5.6559442799999999</v>
      </c>
      <c r="Q193" s="395">
        <f t="shared" si="94"/>
        <v>5.3818908759999999</v>
      </c>
      <c r="R193" s="395">
        <f t="shared" si="94"/>
        <v>5.4913755279999998</v>
      </c>
      <c r="S193" s="395">
        <f t="shared" si="94"/>
        <v>6.1458999919999995</v>
      </c>
      <c r="T193" s="395">
        <f t="shared" si="94"/>
        <v>5.7692461079999999</v>
      </c>
      <c r="U193" s="395">
        <f t="shared" si="94"/>
        <v>5.7133838720000005</v>
      </c>
      <c r="V193" s="395">
        <f t="shared" si="94"/>
        <v>5.9475075119999996</v>
      </c>
      <c r="W193" s="395">
        <f t="shared" si="94"/>
        <v>5.0790899999999999</v>
      </c>
      <c r="X193" s="395">
        <f t="shared" si="94"/>
        <v>4.7411558239999998</v>
      </c>
      <c r="Y193" s="395">
        <f t="shared" si="94"/>
        <v>3.6892878119999999</v>
      </c>
      <c r="Z193" s="395">
        <f t="shared" si="94"/>
        <v>3.8134022319999996</v>
      </c>
      <c r="AA193" s="395">
        <f t="shared" si="94"/>
        <v>4.1156730679999995</v>
      </c>
      <c r="AB193" s="395">
        <f t="shared" si="94"/>
        <v>5.0116022000000005</v>
      </c>
      <c r="AC193" s="395">
        <f t="shared" si="94"/>
        <v>6.5640642280000003</v>
      </c>
      <c r="AD193" s="395">
        <f t="shared" si="94"/>
        <v>7.5184214840000001</v>
      </c>
      <c r="AE193" s="395">
        <f t="shared" si="94"/>
        <v>7.5354844639999996</v>
      </c>
      <c r="AF193" s="395">
        <f t="shared" si="94"/>
        <v>8.4759069079999989</v>
      </c>
      <c r="AG193" s="395">
        <f t="shared" si="94"/>
        <v>8.592042364000001</v>
      </c>
      <c r="AH193" s="395">
        <f t="shared" ref="AH193:BA193" si="95">AH146 + AH154 + AH162 + AH170 + AH178</f>
        <v>9.0836244920000002</v>
      </c>
      <c r="AI193" s="395">
        <f t="shared" si="95"/>
        <v>9.6258732880000011</v>
      </c>
      <c r="AJ193" s="395">
        <f t="shared" si="95"/>
        <v>8.9908216719999992</v>
      </c>
      <c r="AK193" s="395">
        <f t="shared" si="95"/>
        <v>8.3678809839999992</v>
      </c>
      <c r="AL193" s="395">
        <f t="shared" si="95"/>
        <v>7.1129961988467585</v>
      </c>
      <c r="AM193" s="395">
        <f t="shared" si="95"/>
        <v>6.8986271547580484</v>
      </c>
      <c r="AN193" s="395">
        <f t="shared" si="95"/>
        <v>7.4804016551487411</v>
      </c>
      <c r="AO193" s="395">
        <f t="shared" si="95"/>
        <v>7.5237797733789789</v>
      </c>
      <c r="AP193" s="395">
        <f t="shared" si="95"/>
        <v>7.875229949089336</v>
      </c>
      <c r="AQ193" s="395">
        <f t="shared" si="95"/>
        <v>8.2669813253870643</v>
      </c>
      <c r="AR193" s="395">
        <f t="shared" si="95"/>
        <v>8.411789070634784</v>
      </c>
      <c r="AS193" s="395">
        <f t="shared" si="95"/>
        <v>8.9049355018416314</v>
      </c>
      <c r="AT193" s="395">
        <f t="shared" si="95"/>
        <v>9.0988356409420899</v>
      </c>
      <c r="AU193" s="395">
        <f t="shared" si="95"/>
        <v>9.4083053993739476</v>
      </c>
      <c r="AV193" s="395">
        <f t="shared" si="95"/>
        <v>9.1489158093190355</v>
      </c>
      <c r="AW193" s="395">
        <f t="shared" si="95"/>
        <v>9.5252085143130234</v>
      </c>
      <c r="AX193" s="395">
        <f t="shared" si="95"/>
        <v>9.5589904030406601</v>
      </c>
      <c r="AY193" s="395">
        <f t="shared" si="95"/>
        <v>9.6549033093404741</v>
      </c>
      <c r="AZ193" s="395">
        <f t="shared" si="95"/>
        <v>9.8496751728478227</v>
      </c>
      <c r="BA193" s="395">
        <f t="shared" si="95"/>
        <v>9.5552368598486961</v>
      </c>
    </row>
    <row r="194" spans="1:53" x14ac:dyDescent="0.3">
      <c r="A194" s="31" t="s">
        <v>27</v>
      </c>
      <c r="B194" s="396">
        <f t="shared" ref="B194:AG194" si="96">B182</f>
        <v>7.0586538900000004</v>
      </c>
      <c r="C194" s="396">
        <f t="shared" si="96"/>
        <v>7.0970640099999995</v>
      </c>
      <c r="D194" s="396">
        <f t="shared" si="96"/>
        <v>7.5066562799999996</v>
      </c>
      <c r="E194" s="396">
        <f t="shared" si="96"/>
        <v>7.9495939199999999</v>
      </c>
      <c r="F194" s="396">
        <f t="shared" si="96"/>
        <v>7.9486725800000002</v>
      </c>
      <c r="G194" s="396">
        <f t="shared" si="96"/>
        <v>8.1089704099999995</v>
      </c>
      <c r="H194" s="396">
        <f t="shared" si="96"/>
        <v>7.0527909500000003</v>
      </c>
      <c r="I194" s="396">
        <f t="shared" si="96"/>
        <v>6.3204471699999996</v>
      </c>
      <c r="J194" s="396">
        <f t="shared" si="96"/>
        <v>6.3423947299999996</v>
      </c>
      <c r="K194" s="396">
        <f t="shared" si="96"/>
        <v>6.0918950399999998</v>
      </c>
      <c r="L194" s="396">
        <f t="shared" si="96"/>
        <v>6.6789546299999998</v>
      </c>
      <c r="M194" s="396">
        <f t="shared" si="96"/>
        <v>6.79059452</v>
      </c>
      <c r="N194" s="396">
        <f t="shared" si="96"/>
        <v>6.6546166400000004</v>
      </c>
      <c r="O194" s="396">
        <f t="shared" si="96"/>
        <v>7.6077535000000003</v>
      </c>
      <c r="P194" s="396">
        <f t="shared" si="96"/>
        <v>8.5945398999999991</v>
      </c>
      <c r="Q194" s="396">
        <f t="shared" si="96"/>
        <v>11.13344489</v>
      </c>
      <c r="R194" s="396">
        <f t="shared" si="96"/>
        <v>13.873742304999999</v>
      </c>
      <c r="S194" s="396">
        <f t="shared" si="96"/>
        <v>12.032514447999999</v>
      </c>
      <c r="T194" s="396">
        <f t="shared" si="96"/>
        <v>11.933387289000001</v>
      </c>
      <c r="U194" s="396">
        <f t="shared" si="96"/>
        <v>13.774983226</v>
      </c>
      <c r="V194" s="396">
        <f t="shared" si="96"/>
        <v>15.880127628</v>
      </c>
      <c r="W194" s="396">
        <f t="shared" si="96"/>
        <v>16.341279812</v>
      </c>
      <c r="X194" s="396">
        <f t="shared" si="96"/>
        <v>16.011649726000002</v>
      </c>
      <c r="Y194" s="396">
        <f t="shared" si="96"/>
        <v>15.295666628000001</v>
      </c>
      <c r="Z194" s="396">
        <f t="shared" si="96"/>
        <v>16.064818957</v>
      </c>
      <c r="AA194" s="396">
        <f t="shared" si="96"/>
        <v>15.822773440999999</v>
      </c>
      <c r="AB194" s="396">
        <f t="shared" si="96"/>
        <v>17.175186237999998</v>
      </c>
      <c r="AC194" s="396">
        <f t="shared" si="96"/>
        <v>17.609237596</v>
      </c>
      <c r="AD194" s="396">
        <f t="shared" si="96"/>
        <v>16.338926168</v>
      </c>
      <c r="AE194" s="396">
        <f t="shared" si="96"/>
        <v>18.178864707999999</v>
      </c>
      <c r="AF194" s="396">
        <f t="shared" si="96"/>
        <v>18.722764301000002</v>
      </c>
      <c r="AG194" s="396">
        <f t="shared" si="96"/>
        <v>17.414390679000004</v>
      </c>
      <c r="AH194" s="396">
        <f t="shared" ref="AH194:BA194" si="97">AH182</f>
        <v>17.715013071000001</v>
      </c>
      <c r="AI194" s="396">
        <f t="shared" si="97"/>
        <v>14.587627077</v>
      </c>
      <c r="AJ194" s="396">
        <f t="shared" si="97"/>
        <v>15.778812909000001</v>
      </c>
      <c r="AK194" s="396">
        <f t="shared" si="97"/>
        <v>15.024440799000001</v>
      </c>
      <c r="AL194" s="396">
        <f t="shared" si="97"/>
        <v>13.979100381728118</v>
      </c>
      <c r="AM194" s="396">
        <f t="shared" si="97"/>
        <v>14.340056281325277</v>
      </c>
      <c r="AN194" s="396">
        <f t="shared" si="97"/>
        <v>11.89302476087957</v>
      </c>
      <c r="AO194" s="396">
        <f t="shared" si="97"/>
        <v>12.543435800571222</v>
      </c>
      <c r="AP194" s="396">
        <f t="shared" si="97"/>
        <v>11.882235310660572</v>
      </c>
      <c r="AQ194" s="396">
        <f t="shared" si="97"/>
        <v>12.412534512109358</v>
      </c>
      <c r="AR194" s="396">
        <f t="shared" si="97"/>
        <v>13.48570369958847</v>
      </c>
      <c r="AS194" s="396">
        <f t="shared" si="97"/>
        <v>14.494819861228811</v>
      </c>
      <c r="AT194" s="396">
        <f t="shared" si="97"/>
        <v>15.693580495820376</v>
      </c>
      <c r="AU194" s="396">
        <f t="shared" si="97"/>
        <v>14.89168640524832</v>
      </c>
      <c r="AV194" s="396">
        <f t="shared" si="97"/>
        <v>10.31431091681679</v>
      </c>
      <c r="AW194" s="396">
        <f t="shared" si="97"/>
        <v>11.978815308893886</v>
      </c>
      <c r="AX194" s="396">
        <f t="shared" si="97"/>
        <v>12.295024172911123</v>
      </c>
      <c r="AY194" s="396">
        <f t="shared" si="97"/>
        <v>13.481928483966618</v>
      </c>
      <c r="AZ194" s="396">
        <f t="shared" si="97"/>
        <v>13.269900586236442</v>
      </c>
      <c r="BA194" s="396">
        <f t="shared" si="97"/>
        <v>13.250950978889648</v>
      </c>
    </row>
    <row r="195" spans="1:53" x14ac:dyDescent="0.3">
      <c r="A195" s="32" t="s">
        <v>40</v>
      </c>
      <c r="B195" s="397">
        <f t="shared" ref="B195:AG195" si="98">B183</f>
        <v>4.5283550899999998</v>
      </c>
      <c r="C195" s="397">
        <f t="shared" si="98"/>
        <v>4.7818135100000001</v>
      </c>
      <c r="D195" s="397">
        <f t="shared" si="98"/>
        <v>5.0559065800000003</v>
      </c>
      <c r="E195" s="397">
        <f t="shared" si="98"/>
        <v>5.4186127199999996</v>
      </c>
      <c r="F195" s="397">
        <f t="shared" si="98"/>
        <v>5.5460374799999999</v>
      </c>
      <c r="G195" s="397">
        <f t="shared" si="98"/>
        <v>5.7778411099999998</v>
      </c>
      <c r="H195" s="397">
        <f t="shared" si="98"/>
        <v>5.12968125</v>
      </c>
      <c r="I195" s="397">
        <f t="shared" si="98"/>
        <v>4.6407559699999998</v>
      </c>
      <c r="J195" s="397">
        <f t="shared" si="98"/>
        <v>4.8015671299999996</v>
      </c>
      <c r="K195" s="397">
        <f t="shared" si="98"/>
        <v>4.6472941399999996</v>
      </c>
      <c r="L195" s="397">
        <f t="shared" si="98"/>
        <v>5.2286348299999998</v>
      </c>
      <c r="M195" s="397">
        <f t="shared" si="98"/>
        <v>5.41490312</v>
      </c>
      <c r="N195" s="397">
        <f t="shared" si="98"/>
        <v>5.5519728400000004</v>
      </c>
      <c r="O195" s="397">
        <f t="shared" si="98"/>
        <v>6.4815985999999999</v>
      </c>
      <c r="P195" s="397">
        <f t="shared" si="98"/>
        <v>7.4906097999999997</v>
      </c>
      <c r="Q195" s="397">
        <f t="shared" si="98"/>
        <v>9.9912047899999994</v>
      </c>
      <c r="R195" s="397">
        <f t="shared" si="98"/>
        <v>12.744331604999999</v>
      </c>
      <c r="S195" s="397">
        <f t="shared" si="98"/>
        <v>11.039147648</v>
      </c>
      <c r="T195" s="397">
        <f t="shared" si="98"/>
        <v>10.798252488999999</v>
      </c>
      <c r="U195" s="397">
        <f t="shared" si="98"/>
        <v>12.745269526</v>
      </c>
      <c r="V195" s="397">
        <f t="shared" si="98"/>
        <v>14.963415328</v>
      </c>
      <c r="W195" s="397">
        <f t="shared" si="98"/>
        <v>15.263866112000001</v>
      </c>
      <c r="X195" s="397">
        <f t="shared" si="98"/>
        <v>14.952544425999999</v>
      </c>
      <c r="Y195" s="397">
        <f t="shared" si="98"/>
        <v>14.294539928000001</v>
      </c>
      <c r="Z195" s="397">
        <f t="shared" si="98"/>
        <v>15.119689657</v>
      </c>
      <c r="AA195" s="397">
        <f t="shared" si="98"/>
        <v>14.893709640999999</v>
      </c>
      <c r="AB195" s="397">
        <f t="shared" si="98"/>
        <v>16.214681737999999</v>
      </c>
      <c r="AC195" s="397">
        <f t="shared" si="98"/>
        <v>16.696125796</v>
      </c>
      <c r="AD195" s="397">
        <f t="shared" si="98"/>
        <v>15.438906968</v>
      </c>
      <c r="AE195" s="397">
        <f t="shared" si="98"/>
        <v>17.275405908</v>
      </c>
      <c r="AF195" s="397">
        <f t="shared" si="98"/>
        <v>17.810049501000002</v>
      </c>
      <c r="AG195" s="397">
        <f t="shared" si="98"/>
        <v>16.573887579000001</v>
      </c>
      <c r="AH195" s="397">
        <f t="shared" ref="AH195:BA195" si="99">AH183</f>
        <v>16.944924871000001</v>
      </c>
      <c r="AI195" s="397">
        <f t="shared" si="99"/>
        <v>13.797726077</v>
      </c>
      <c r="AJ195" s="397">
        <f t="shared" si="99"/>
        <v>15.024791109000001</v>
      </c>
      <c r="AK195" s="397">
        <f t="shared" si="99"/>
        <v>14.370003511</v>
      </c>
      <c r="AL195" s="397">
        <f t="shared" si="99"/>
        <v>13.2571874266288</v>
      </c>
      <c r="AM195" s="397">
        <f t="shared" si="99"/>
        <v>13.651534643975801</v>
      </c>
      <c r="AN195" s="397">
        <f t="shared" si="99"/>
        <v>11.231558260988701</v>
      </c>
      <c r="AO195" s="397">
        <f t="shared" si="99"/>
        <v>11.975934082257201</v>
      </c>
      <c r="AP195" s="397">
        <f t="shared" si="99"/>
        <v>11.345865619732599</v>
      </c>
      <c r="AQ195" s="397">
        <f t="shared" si="99"/>
        <v>11.8551435154746</v>
      </c>
      <c r="AR195" s="397">
        <f t="shared" si="99"/>
        <v>12.8731882720136</v>
      </c>
      <c r="AS195" s="397">
        <f t="shared" si="99"/>
        <v>14.009440579403201</v>
      </c>
      <c r="AT195" s="397">
        <f t="shared" si="99"/>
        <v>15.2241962331965</v>
      </c>
      <c r="AU195" s="397">
        <f t="shared" si="99"/>
        <v>14.4491909516105</v>
      </c>
      <c r="AV195" s="397">
        <f t="shared" si="99"/>
        <v>9.9166691636350901</v>
      </c>
      <c r="AW195" s="397">
        <f t="shared" si="99"/>
        <v>11.6288948803987</v>
      </c>
      <c r="AX195" s="397">
        <f t="shared" si="99"/>
        <v>11.9274664957704</v>
      </c>
      <c r="AY195" s="397">
        <f t="shared" si="99"/>
        <v>13.0865175943193</v>
      </c>
      <c r="AZ195" s="397">
        <f t="shared" si="99"/>
        <v>12.9963015022572</v>
      </c>
      <c r="BA195" s="397">
        <f t="shared" si="99"/>
        <v>12.9179856673963</v>
      </c>
    </row>
    <row r="196" spans="1:53" x14ac:dyDescent="0.3">
      <c r="A196" s="32" t="s">
        <v>41</v>
      </c>
      <c r="B196" s="398">
        <f t="shared" ref="B196:AG196" si="100">B184</f>
        <v>1.3151292000000001</v>
      </c>
      <c r="C196" s="398">
        <f t="shared" si="100"/>
        <v>1.1428153000000001</v>
      </c>
      <c r="D196" s="398">
        <f t="shared" si="100"/>
        <v>1.2336313000000001</v>
      </c>
      <c r="E196" s="398">
        <f t="shared" si="100"/>
        <v>1.25345</v>
      </c>
      <c r="F196" s="398">
        <f t="shared" si="100"/>
        <v>1.2581327</v>
      </c>
      <c r="G196" s="398">
        <f t="shared" si="100"/>
        <v>1.2043052999999999</v>
      </c>
      <c r="H196" s="398">
        <f t="shared" si="100"/>
        <v>1.0323225</v>
      </c>
      <c r="I196" s="398">
        <f t="shared" si="100"/>
        <v>0.96870400000000001</v>
      </c>
      <c r="J196" s="398">
        <f t="shared" si="100"/>
        <v>0.86445479999999997</v>
      </c>
      <c r="K196" s="398">
        <f t="shared" si="100"/>
        <v>0.81360730000000003</v>
      </c>
      <c r="L196" s="398">
        <f t="shared" si="100"/>
        <v>0.85811660000000001</v>
      </c>
      <c r="M196" s="398">
        <f t="shared" si="100"/>
        <v>0.84014259999999996</v>
      </c>
      <c r="N196" s="398">
        <f t="shared" si="100"/>
        <v>0.58983099999999999</v>
      </c>
      <c r="O196" s="398">
        <f t="shared" si="100"/>
        <v>0.64275970000000004</v>
      </c>
      <c r="P196" s="398">
        <f t="shared" si="100"/>
        <v>0.6257317</v>
      </c>
      <c r="Q196" s="398">
        <f t="shared" si="100"/>
        <v>0.67851850000000002</v>
      </c>
      <c r="R196" s="398">
        <f t="shared" si="100"/>
        <v>0.72364269999999997</v>
      </c>
      <c r="S196" s="398">
        <f t="shared" si="100"/>
        <v>0.63590120000000006</v>
      </c>
      <c r="T196" s="398">
        <f t="shared" si="100"/>
        <v>0.73428519999999997</v>
      </c>
      <c r="U196" s="398">
        <f t="shared" si="100"/>
        <v>0.68305930000000004</v>
      </c>
      <c r="V196" s="398">
        <f t="shared" si="100"/>
        <v>0.58704029999999996</v>
      </c>
      <c r="W196" s="398">
        <f t="shared" si="100"/>
        <v>0.75382009999999999</v>
      </c>
      <c r="X196" s="398">
        <f t="shared" si="100"/>
        <v>0.76460450000000002</v>
      </c>
      <c r="Y196" s="398">
        <f t="shared" si="100"/>
        <v>0.73158909999999999</v>
      </c>
      <c r="Z196" s="398">
        <f t="shared" si="100"/>
        <v>0.67832930000000002</v>
      </c>
      <c r="AA196" s="398">
        <f t="shared" si="100"/>
        <v>0.67043019999999998</v>
      </c>
      <c r="AB196" s="398">
        <f t="shared" si="100"/>
        <v>0.71579090000000001</v>
      </c>
      <c r="AC196" s="398">
        <f t="shared" si="100"/>
        <v>0.68556620000000001</v>
      </c>
      <c r="AD196" s="398">
        <f t="shared" si="100"/>
        <v>0.67052480000000003</v>
      </c>
      <c r="AE196" s="398">
        <f t="shared" si="100"/>
        <v>0.66352440000000001</v>
      </c>
      <c r="AF196" s="398">
        <f t="shared" si="100"/>
        <v>0.69152599999999997</v>
      </c>
      <c r="AG196" s="398">
        <f t="shared" si="100"/>
        <v>0.65912550000000003</v>
      </c>
      <c r="AH196" s="398">
        <f t="shared" ref="AH196:BA196" si="101">AH184</f>
        <v>0.61385940000000006</v>
      </c>
      <c r="AI196" s="398">
        <f t="shared" si="101"/>
        <v>0.6358066</v>
      </c>
      <c r="AJ196" s="398">
        <f t="shared" si="101"/>
        <v>0.62786019999999998</v>
      </c>
      <c r="AK196" s="398">
        <f t="shared" si="101"/>
        <v>0.52251326399999998</v>
      </c>
      <c r="AL196" s="398">
        <f t="shared" si="101"/>
        <v>0.55028439701861398</v>
      </c>
      <c r="AM196" s="398">
        <f t="shared" si="101"/>
        <v>0.53152803916357905</v>
      </c>
      <c r="AN196" s="398">
        <f t="shared" si="101"/>
        <v>0.52634960340586001</v>
      </c>
      <c r="AO196" s="398">
        <f t="shared" si="101"/>
        <v>0.486723225472113</v>
      </c>
      <c r="AP196" s="398">
        <f t="shared" si="101"/>
        <v>0.440356830185893</v>
      </c>
      <c r="AQ196" s="398">
        <f t="shared" si="101"/>
        <v>0.48259658714872899</v>
      </c>
      <c r="AR196" s="398">
        <f t="shared" si="101"/>
        <v>0.531364984511837</v>
      </c>
      <c r="AS196" s="398">
        <f t="shared" si="101"/>
        <v>0.40525882355214499</v>
      </c>
      <c r="AT196" s="398">
        <f t="shared" si="101"/>
        <v>0.41039575035767301</v>
      </c>
      <c r="AU196" s="398">
        <f t="shared" si="101"/>
        <v>0.388597779220062</v>
      </c>
      <c r="AV196" s="398">
        <f t="shared" si="101"/>
        <v>0.340638219411799</v>
      </c>
      <c r="AW196" s="398">
        <f t="shared" si="101"/>
        <v>0.31005146135469802</v>
      </c>
      <c r="AX196" s="398">
        <f t="shared" si="101"/>
        <v>0.32023526912915801</v>
      </c>
      <c r="AY196" s="398">
        <f t="shared" si="101"/>
        <v>0.36321108614178899</v>
      </c>
      <c r="AZ196" s="398">
        <f t="shared" si="101"/>
        <v>0.242648242150207</v>
      </c>
      <c r="BA196" s="398">
        <f t="shared" si="101"/>
        <v>0.29850206431020998</v>
      </c>
    </row>
    <row r="197" spans="1:53" x14ac:dyDescent="0.3">
      <c r="A197" s="32" t="s">
        <v>42</v>
      </c>
      <c r="B197" s="399">
        <f t="shared" ref="B197:AG197" si="102">B185</f>
        <v>1.2151696000000001</v>
      </c>
      <c r="C197" s="399">
        <f t="shared" si="102"/>
        <v>1.1724352</v>
      </c>
      <c r="D197" s="399">
        <f t="shared" si="102"/>
        <v>1.2171183999999999</v>
      </c>
      <c r="E197" s="399">
        <f t="shared" si="102"/>
        <v>1.2775312000000001</v>
      </c>
      <c r="F197" s="399">
        <f t="shared" si="102"/>
        <v>1.1445023999999999</v>
      </c>
      <c r="G197" s="399">
        <f t="shared" si="102"/>
        <v>1.126824</v>
      </c>
      <c r="H197" s="399">
        <f t="shared" si="102"/>
        <v>0.8907872</v>
      </c>
      <c r="I197" s="399">
        <f t="shared" si="102"/>
        <v>0.71098720000000004</v>
      </c>
      <c r="J197" s="399">
        <f t="shared" si="102"/>
        <v>0.6763728</v>
      </c>
      <c r="K197" s="399">
        <f t="shared" si="102"/>
        <v>0.63099360000000004</v>
      </c>
      <c r="L197" s="399">
        <f t="shared" si="102"/>
        <v>0.59220320000000004</v>
      </c>
      <c r="M197" s="399">
        <f t="shared" si="102"/>
        <v>0.53554880000000005</v>
      </c>
      <c r="N197" s="399">
        <f t="shared" si="102"/>
        <v>0.51281279999999996</v>
      </c>
      <c r="O197" s="399">
        <f t="shared" si="102"/>
        <v>0.48339520000000002</v>
      </c>
      <c r="P197" s="399">
        <f t="shared" si="102"/>
        <v>0.47819840000000002</v>
      </c>
      <c r="Q197" s="399">
        <f t="shared" si="102"/>
        <v>0.46372160000000001</v>
      </c>
      <c r="R197" s="399">
        <f t="shared" si="102"/>
        <v>0.40576800000000002</v>
      </c>
      <c r="S197" s="399">
        <f t="shared" si="102"/>
        <v>0.35746559999999999</v>
      </c>
      <c r="T197" s="399">
        <f t="shared" si="102"/>
        <v>0.40084959999999997</v>
      </c>
      <c r="U197" s="399">
        <f t="shared" si="102"/>
        <v>0.34665439999999997</v>
      </c>
      <c r="V197" s="399">
        <f t="shared" si="102"/>
        <v>0.32967200000000002</v>
      </c>
      <c r="W197" s="399">
        <f t="shared" si="102"/>
        <v>0.32359359999999998</v>
      </c>
      <c r="X197" s="399">
        <f t="shared" si="102"/>
        <v>0.29450080000000001</v>
      </c>
      <c r="Y197" s="399">
        <f t="shared" si="102"/>
        <v>0.26953759999999999</v>
      </c>
      <c r="Z197" s="399">
        <f t="shared" si="102"/>
        <v>0.26679999999999998</v>
      </c>
      <c r="AA197" s="399">
        <f t="shared" si="102"/>
        <v>0.25863360000000002</v>
      </c>
      <c r="AB197" s="399">
        <f t="shared" si="102"/>
        <v>0.2447136</v>
      </c>
      <c r="AC197" s="399">
        <f t="shared" si="102"/>
        <v>0.22754559999999999</v>
      </c>
      <c r="AD197" s="399">
        <f t="shared" si="102"/>
        <v>0.22949439999999999</v>
      </c>
      <c r="AE197" s="399">
        <f t="shared" si="102"/>
        <v>0.23993439999999999</v>
      </c>
      <c r="AF197" s="399">
        <f t="shared" si="102"/>
        <v>0.22118879999999999</v>
      </c>
      <c r="AG197" s="399">
        <f t="shared" si="102"/>
        <v>0.1813776</v>
      </c>
      <c r="AH197" s="399">
        <f t="shared" ref="AH197:BA197" si="103">AH185</f>
        <v>0.1562288</v>
      </c>
      <c r="AI197" s="399">
        <f t="shared" si="103"/>
        <v>0.15409439999999999</v>
      </c>
      <c r="AJ197" s="399">
        <f t="shared" si="103"/>
        <v>0.12616160000000001</v>
      </c>
      <c r="AK197" s="399">
        <f t="shared" si="103"/>
        <v>0.131924024</v>
      </c>
      <c r="AL197" s="399">
        <f t="shared" si="103"/>
        <v>0.17162855808070299</v>
      </c>
      <c r="AM197" s="399">
        <f t="shared" si="103"/>
        <v>0.156993598185898</v>
      </c>
      <c r="AN197" s="399">
        <f t="shared" si="103"/>
        <v>0.13511689648500899</v>
      </c>
      <c r="AO197" s="399">
        <f t="shared" si="103"/>
        <v>8.07784928419083E-2</v>
      </c>
      <c r="AP197" s="399">
        <f t="shared" si="103"/>
        <v>9.6012860742080999E-2</v>
      </c>
      <c r="AQ197" s="399">
        <f t="shared" si="103"/>
        <v>7.4794409486029306E-2</v>
      </c>
      <c r="AR197" s="399">
        <f t="shared" si="103"/>
        <v>8.1150443063032499E-2</v>
      </c>
      <c r="AS197" s="399">
        <f t="shared" si="103"/>
        <v>8.0120458273464201E-2</v>
      </c>
      <c r="AT197" s="399">
        <f t="shared" si="103"/>
        <v>5.8988512266204302E-2</v>
      </c>
      <c r="AU197" s="399">
        <f t="shared" si="103"/>
        <v>5.3897674417757398E-2</v>
      </c>
      <c r="AV197" s="399">
        <f t="shared" si="103"/>
        <v>5.7003533769900701E-2</v>
      </c>
      <c r="AW197" s="399">
        <f t="shared" si="103"/>
        <v>3.9868967140486697E-2</v>
      </c>
      <c r="AX197" s="399">
        <f t="shared" si="103"/>
        <v>4.7322408011565301E-2</v>
      </c>
      <c r="AY197" s="399">
        <f t="shared" si="103"/>
        <v>3.2199803505529902E-2</v>
      </c>
      <c r="AZ197" s="399">
        <f t="shared" si="103"/>
        <v>3.09508418290349E-2</v>
      </c>
      <c r="BA197" s="399">
        <f t="shared" si="103"/>
        <v>3.4463247183138097E-2</v>
      </c>
    </row>
    <row r="198" spans="1:53" x14ac:dyDescent="0.3">
      <c r="A198" s="36"/>
    </row>
    <row r="199" spans="1:53" x14ac:dyDescent="0.3">
      <c r="A199" s="37" t="s">
        <v>51</v>
      </c>
    </row>
    <row r="200" spans="1:53" ht="30.6" x14ac:dyDescent="0.3">
      <c r="A200" s="38" t="s">
        <v>113</v>
      </c>
    </row>
    <row r="201" spans="1:53" ht="16.2" x14ac:dyDescent="0.3">
      <c r="A201" s="39" t="s">
        <v>71</v>
      </c>
    </row>
    <row r="202" spans="1:53" ht="30.6" x14ac:dyDescent="0.3">
      <c r="A202" s="40" t="s">
        <v>114</v>
      </c>
    </row>
    <row r="203" spans="1:53" ht="30.6" x14ac:dyDescent="0.3">
      <c r="A203" s="40" t="s">
        <v>115</v>
      </c>
    </row>
    <row r="204" spans="1:53" ht="30.6" x14ac:dyDescent="0.3">
      <c r="A204" s="39" t="s">
        <v>72</v>
      </c>
    </row>
    <row r="205" spans="1:53" ht="16.2" x14ac:dyDescent="0.3">
      <c r="A205" s="40" t="s">
        <v>116</v>
      </c>
    </row>
    <row r="206" spans="1:53" ht="47.25" customHeight="1" x14ac:dyDescent="0.3">
      <c r="A206" s="40" t="s">
        <v>73</v>
      </c>
    </row>
    <row r="207" spans="1:53" ht="30.6" x14ac:dyDescent="0.3">
      <c r="A207" s="39" t="s">
        <v>67</v>
      </c>
    </row>
    <row r="208" spans="1:53" ht="30.6" x14ac:dyDescent="0.3">
      <c r="A208" s="39" t="s">
        <v>74</v>
      </c>
    </row>
    <row r="209" spans="1:1" ht="30.6" x14ac:dyDescent="0.3">
      <c r="A209" s="39" t="s">
        <v>75</v>
      </c>
    </row>
    <row r="210" spans="1:1" ht="30.6" x14ac:dyDescent="0.3">
      <c r="A210" s="40" t="s">
        <v>76</v>
      </c>
    </row>
  </sheetData>
  <hyperlinks>
    <hyperlink ref="A1" location="Contents!A1" display="Return to contents" xr:uid="{CA2B2758-76C8-4E22-8B86-95F889EDAC28}"/>
  </hyperlinks>
  <pageMargins left="0.7" right="0.7" top="0.75" bottom="0.75" header="0.3" footer="0.3"/>
  <pageSetup paperSize="8" scale="53" fitToWidth="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69921875" defaultRowHeight="14.4" x14ac:dyDescent="0.3"/>
  <cols>
    <col min="1" max="1" width="73.19921875" style="77" customWidth="1"/>
    <col min="2" max="16384" width="9.69921875" style="22"/>
  </cols>
  <sheetData>
    <row r="1" spans="1:53" x14ac:dyDescent="0.3">
      <c r="A1" s="83" t="s">
        <v>101</v>
      </c>
    </row>
    <row r="2" spans="1:53" x14ac:dyDescent="0.3">
      <c r="A2" s="73"/>
    </row>
    <row r="8" spans="1:53" ht="21" x14ac:dyDescent="0.4">
      <c r="A8" s="41" t="s">
        <v>50</v>
      </c>
    </row>
    <row r="9" spans="1:53" x14ac:dyDescent="0.3">
      <c r="A9" s="42" t="s">
        <v>129</v>
      </c>
    </row>
    <row r="10" spans="1:53" s="74" customFormat="1" x14ac:dyDescent="0.3">
      <c r="A10" s="43" t="s">
        <v>117</v>
      </c>
      <c r="B10" s="567">
        <v>1974</v>
      </c>
      <c r="C10" s="569">
        <v>1975</v>
      </c>
      <c r="D10" s="569">
        <v>1976</v>
      </c>
      <c r="E10" s="569">
        <v>1977</v>
      </c>
      <c r="F10" s="569">
        <v>1978</v>
      </c>
      <c r="G10" s="569">
        <v>1979</v>
      </c>
      <c r="H10" s="569">
        <v>1980</v>
      </c>
      <c r="I10" s="569">
        <v>1981</v>
      </c>
      <c r="J10" s="569">
        <v>1982</v>
      </c>
      <c r="K10" s="569">
        <v>1983</v>
      </c>
      <c r="L10" s="569">
        <v>1984</v>
      </c>
      <c r="M10" s="569">
        <v>1985</v>
      </c>
      <c r="N10" s="569">
        <v>1986</v>
      </c>
      <c r="O10" s="569">
        <v>1987</v>
      </c>
      <c r="P10" s="569">
        <v>1988</v>
      </c>
      <c r="Q10" s="569">
        <v>1989</v>
      </c>
      <c r="R10" s="569">
        <v>1990</v>
      </c>
      <c r="S10" s="569">
        <v>1991</v>
      </c>
      <c r="T10" s="569">
        <v>1992</v>
      </c>
      <c r="U10" s="569">
        <v>1993</v>
      </c>
      <c r="V10" s="569">
        <v>1994</v>
      </c>
      <c r="W10" s="569">
        <v>1995</v>
      </c>
      <c r="X10" s="569">
        <v>1996</v>
      </c>
      <c r="Y10" s="569">
        <v>1997</v>
      </c>
      <c r="Z10" s="569">
        <v>1998</v>
      </c>
      <c r="AA10" s="569">
        <v>1999</v>
      </c>
      <c r="AB10" s="569">
        <v>2000</v>
      </c>
      <c r="AC10" s="569">
        <v>2001</v>
      </c>
      <c r="AD10" s="569">
        <v>2002</v>
      </c>
      <c r="AE10" s="569">
        <v>2003</v>
      </c>
      <c r="AF10" s="569">
        <v>2004</v>
      </c>
      <c r="AG10" s="569">
        <v>2005</v>
      </c>
      <c r="AH10" s="569">
        <v>2006</v>
      </c>
      <c r="AI10" s="569">
        <v>2007</v>
      </c>
      <c r="AJ10" s="569">
        <v>2008</v>
      </c>
      <c r="AK10" s="569">
        <v>2009</v>
      </c>
      <c r="AL10" s="569">
        <v>2010</v>
      </c>
      <c r="AM10" s="569">
        <v>2011</v>
      </c>
      <c r="AN10" s="569">
        <v>2012</v>
      </c>
      <c r="AO10" s="569">
        <v>2013</v>
      </c>
      <c r="AP10" s="569">
        <v>2014</v>
      </c>
      <c r="AQ10" s="569">
        <v>2015</v>
      </c>
      <c r="AR10" s="569">
        <v>2016</v>
      </c>
      <c r="AS10" s="569">
        <v>2017</v>
      </c>
      <c r="AT10" s="569">
        <v>2018</v>
      </c>
      <c r="AU10" s="569">
        <v>2019</v>
      </c>
      <c r="AV10" s="569">
        <v>2020</v>
      </c>
      <c r="AW10" s="569">
        <v>2021</v>
      </c>
      <c r="AX10" s="569">
        <v>2022</v>
      </c>
      <c r="AY10" s="569">
        <v>2023</v>
      </c>
      <c r="AZ10" s="569">
        <v>2024</v>
      </c>
      <c r="BA10" s="568">
        <v>2025</v>
      </c>
    </row>
    <row r="11" spans="1:53" x14ac:dyDescent="0.3">
      <c r="A11" s="26"/>
    </row>
    <row r="12" spans="1:53" x14ac:dyDescent="0.3">
      <c r="A12" s="27" t="s">
        <v>44</v>
      </c>
      <c r="B12" s="570">
        <f t="shared" ref="B12:AG12" si="0">B13 + B43 + B45 - B59 - B74 - B89 - B103</f>
        <v>4016.6490983797416</v>
      </c>
      <c r="C12" s="570">
        <f t="shared" si="0"/>
        <v>4317.7649969729773</v>
      </c>
      <c r="D12" s="570">
        <f t="shared" si="0"/>
        <v>3875.1625927248433</v>
      </c>
      <c r="E12" s="570">
        <f t="shared" si="0"/>
        <v>3858.3817932140391</v>
      </c>
      <c r="F12" s="570">
        <f t="shared" si="0"/>
        <v>3499.1295249218497</v>
      </c>
      <c r="G12" s="570">
        <f t="shared" si="0"/>
        <v>3590.780170978328</v>
      </c>
      <c r="H12" s="570">
        <f t="shared" si="0"/>
        <v>3403.1256619187639</v>
      </c>
      <c r="I12" s="570">
        <f t="shared" si="0"/>
        <v>3397.624333351569</v>
      </c>
      <c r="J12" s="570">
        <f t="shared" si="0"/>
        <v>3717.552936938655</v>
      </c>
      <c r="K12" s="570">
        <f t="shared" si="0"/>
        <v>3249.0568441659047</v>
      </c>
      <c r="L12" s="570">
        <f t="shared" si="0"/>
        <v>3472.9908166006144</v>
      </c>
      <c r="M12" s="570">
        <f t="shared" si="0"/>
        <v>3493.0235150158856</v>
      </c>
      <c r="N12" s="570">
        <f t="shared" si="0"/>
        <v>3569.6343406142519</v>
      </c>
      <c r="O12" s="570">
        <f t="shared" si="0"/>
        <v>4130.7125614926726</v>
      </c>
      <c r="P12" s="570">
        <f t="shared" si="0"/>
        <v>3193.4342390375787</v>
      </c>
      <c r="Q12" s="570">
        <f t="shared" si="0"/>
        <v>3454.4492573489133</v>
      </c>
      <c r="R12" s="570">
        <f t="shared" si="0"/>
        <v>3444.3914479976279</v>
      </c>
      <c r="S12" s="570">
        <f t="shared" si="0"/>
        <v>3635.3833391548324</v>
      </c>
      <c r="T12" s="570">
        <f t="shared" si="0"/>
        <v>4035.6743090303512</v>
      </c>
      <c r="U12" s="570">
        <f t="shared" si="0"/>
        <v>4038.8036766385203</v>
      </c>
      <c r="V12" s="570">
        <f t="shared" si="0"/>
        <v>4546.3692708411172</v>
      </c>
      <c r="W12" s="570">
        <f t="shared" si="0"/>
        <v>4558.034680614217</v>
      </c>
      <c r="X12" s="570">
        <f t="shared" si="0"/>
        <v>4960.75614037375</v>
      </c>
      <c r="Y12" s="570">
        <f t="shared" si="0"/>
        <v>5002.0374130430137</v>
      </c>
      <c r="Z12" s="570">
        <f t="shared" si="0"/>
        <v>5145.8196939041545</v>
      </c>
      <c r="AA12" s="570">
        <f t="shared" si="0"/>
        <v>5381.9745601246441</v>
      </c>
      <c r="AB12" s="570">
        <f t="shared" si="0"/>
        <v>5374.0527299386249</v>
      </c>
      <c r="AC12" s="570">
        <f t="shared" si="0"/>
        <v>5486.7150015903735</v>
      </c>
      <c r="AD12" s="570">
        <f t="shared" si="0"/>
        <v>5597.1884930193282</v>
      </c>
      <c r="AE12" s="570">
        <f t="shared" si="0"/>
        <v>5984.1233663602361</v>
      </c>
      <c r="AF12" s="570">
        <f t="shared" si="0"/>
        <v>5987.6317959814978</v>
      </c>
      <c r="AG12" s="570">
        <f t="shared" si="0"/>
        <v>6138.4146747828363</v>
      </c>
      <c r="AH12" s="570">
        <f t="shared" ref="AH12:BM12" si="1">AH13 + AH43 + AH45 - AH59 - AH74 - AH89 - AH103</f>
        <v>6066.9795864778243</v>
      </c>
      <c r="AI12" s="570">
        <f t="shared" si="1"/>
        <v>6117.9721229812585</v>
      </c>
      <c r="AJ12" s="570">
        <f t="shared" si="1"/>
        <v>6040.1460754693016</v>
      </c>
      <c r="AK12" s="570">
        <f t="shared" si="1"/>
        <v>6004.8298174757429</v>
      </c>
      <c r="AL12" s="570">
        <f t="shared" si="1"/>
        <v>5845.0217487862928</v>
      </c>
      <c r="AM12" s="570">
        <f t="shared" si="1"/>
        <v>6019.2652592182121</v>
      </c>
      <c r="AN12" s="570">
        <f t="shared" si="1"/>
        <v>5933.870351984122</v>
      </c>
      <c r="AO12" s="570">
        <f t="shared" si="1"/>
        <v>5954.418310130086</v>
      </c>
      <c r="AP12" s="570">
        <f t="shared" si="1"/>
        <v>6055.156668440055</v>
      </c>
      <c r="AQ12" s="570">
        <f t="shared" si="1"/>
        <v>6343.3655895398615</v>
      </c>
      <c r="AR12" s="570">
        <f t="shared" si="1"/>
        <v>6717.9003006823077</v>
      </c>
      <c r="AS12" s="570">
        <f t="shared" si="1"/>
        <v>6871.640747411524</v>
      </c>
      <c r="AT12" s="570">
        <f t="shared" si="1"/>
        <v>6661.9175697213996</v>
      </c>
      <c r="AU12" s="570">
        <f t="shared" si="1"/>
        <v>6722.8261355246832</v>
      </c>
      <c r="AV12" s="570">
        <f t="shared" si="1"/>
        <v>6899.435315550294</v>
      </c>
      <c r="AW12" s="570">
        <f t="shared" si="1"/>
        <v>6586.2960987679508</v>
      </c>
      <c r="AX12" s="570">
        <f t="shared" si="1"/>
        <v>6609.503139114935</v>
      </c>
      <c r="AY12" s="570">
        <f t="shared" si="1"/>
        <v>6385.1050200038226</v>
      </c>
      <c r="AZ12" s="570">
        <f t="shared" si="1"/>
        <v>6172.7484806854272</v>
      </c>
      <c r="BA12" s="570">
        <f t="shared" si="1"/>
        <v>6204.6999493141793</v>
      </c>
    </row>
    <row r="13" spans="1:53" x14ac:dyDescent="0.3">
      <c r="A13" s="28" t="s">
        <v>0</v>
      </c>
      <c r="B13" s="571">
        <f t="shared" ref="B13:AG13" si="2">B14 + B33</f>
        <v>170.58943921574149</v>
      </c>
      <c r="C13" s="571">
        <f t="shared" si="2"/>
        <v>176.94187050397673</v>
      </c>
      <c r="D13" s="571">
        <f t="shared" si="2"/>
        <v>469.245258744843</v>
      </c>
      <c r="E13" s="571">
        <f t="shared" si="2"/>
        <v>672.91540259403962</v>
      </c>
      <c r="F13" s="571">
        <f t="shared" si="2"/>
        <v>572.54219605384981</v>
      </c>
      <c r="G13" s="571">
        <f t="shared" si="2"/>
        <v>372.78642976832811</v>
      </c>
      <c r="H13" s="571">
        <f t="shared" si="2"/>
        <v>334.07587469947487</v>
      </c>
      <c r="I13" s="571">
        <f t="shared" si="2"/>
        <v>453.49499370272861</v>
      </c>
      <c r="J13" s="571">
        <f t="shared" si="2"/>
        <v>683.72031213539515</v>
      </c>
      <c r="K13" s="571">
        <f t="shared" si="2"/>
        <v>675.81828769753486</v>
      </c>
      <c r="L13" s="571">
        <f t="shared" si="2"/>
        <v>946.38711434067409</v>
      </c>
      <c r="M13" s="571">
        <f t="shared" si="2"/>
        <v>1290.0103054906349</v>
      </c>
      <c r="N13" s="571">
        <f t="shared" si="2"/>
        <v>1429.1210354734355</v>
      </c>
      <c r="O13" s="571">
        <f t="shared" si="2"/>
        <v>1369.3248888137143</v>
      </c>
      <c r="P13" s="571">
        <f t="shared" si="2"/>
        <v>1635.3933769444811</v>
      </c>
      <c r="Q13" s="571">
        <f t="shared" si="2"/>
        <v>1826.4260404936524</v>
      </c>
      <c r="R13" s="571">
        <f t="shared" si="2"/>
        <v>1886.4075549059892</v>
      </c>
      <c r="S13" s="571">
        <f t="shared" si="2"/>
        <v>1992.6743874083545</v>
      </c>
      <c r="T13" s="571">
        <f t="shared" si="2"/>
        <v>1882.214800945618</v>
      </c>
      <c r="U13" s="571">
        <f t="shared" si="2"/>
        <v>1984.8098689168514</v>
      </c>
      <c r="V13" s="571">
        <f t="shared" si="2"/>
        <v>1915.6557147548413</v>
      </c>
      <c r="W13" s="571">
        <f t="shared" si="2"/>
        <v>1591.3456374728394</v>
      </c>
      <c r="X13" s="571">
        <f t="shared" si="2"/>
        <v>2085.12381945477</v>
      </c>
      <c r="Y13" s="571">
        <f t="shared" si="2"/>
        <v>2724.9647597181524</v>
      </c>
      <c r="Z13" s="571">
        <f t="shared" si="2"/>
        <v>2205.5397017271339</v>
      </c>
      <c r="AA13" s="571">
        <f t="shared" si="2"/>
        <v>1983.4627231058059</v>
      </c>
      <c r="AB13" s="571">
        <f t="shared" si="2"/>
        <v>1791.1842399413065</v>
      </c>
      <c r="AC13" s="571">
        <f t="shared" si="2"/>
        <v>1728.671345128065</v>
      </c>
      <c r="AD13" s="571">
        <f t="shared" si="2"/>
        <v>1583.4116160688634</v>
      </c>
      <c r="AE13" s="571">
        <f t="shared" si="2"/>
        <v>1219.5440534143588</v>
      </c>
      <c r="AF13" s="571">
        <f t="shared" si="2"/>
        <v>1091.2873321094635</v>
      </c>
      <c r="AG13" s="571">
        <f t="shared" si="2"/>
        <v>1027.5392555666638</v>
      </c>
      <c r="AH13" s="571">
        <f t="shared" ref="AH13:BM13" si="3">AH14 + AH33</f>
        <v>968.45536157389483</v>
      </c>
      <c r="AI13" s="571">
        <f t="shared" si="3"/>
        <v>1984.7384302160899</v>
      </c>
      <c r="AJ13" s="571">
        <f t="shared" si="3"/>
        <v>2795.6324823993518</v>
      </c>
      <c r="AK13" s="571">
        <f t="shared" si="3"/>
        <v>2646.4046644783116</v>
      </c>
      <c r="AL13" s="571">
        <f t="shared" si="3"/>
        <v>2615.39212737663</v>
      </c>
      <c r="AM13" s="571">
        <f t="shared" si="3"/>
        <v>2270.2648535297812</v>
      </c>
      <c r="AN13" s="571">
        <f t="shared" si="3"/>
        <v>2049.5116791227765</v>
      </c>
      <c r="AO13" s="571">
        <f t="shared" si="3"/>
        <v>1720.9010892789129</v>
      </c>
      <c r="AP13" s="571">
        <f t="shared" si="3"/>
        <v>2024.4394264582033</v>
      </c>
      <c r="AQ13" s="571">
        <f t="shared" si="3"/>
        <v>2074.2005740699506</v>
      </c>
      <c r="AR13" s="571">
        <f t="shared" si="3"/>
        <v>1748.3802737379715</v>
      </c>
      <c r="AS13" s="571">
        <f t="shared" si="3"/>
        <v>1591.0866306405842</v>
      </c>
      <c r="AT13" s="571">
        <f t="shared" si="3"/>
        <v>1265.6826318770579</v>
      </c>
      <c r="AU13" s="571">
        <f t="shared" si="3"/>
        <v>1296.6100955407319</v>
      </c>
      <c r="AV13" s="571">
        <f t="shared" si="3"/>
        <v>1134.6219384492297</v>
      </c>
      <c r="AW13" s="571">
        <f t="shared" si="3"/>
        <v>989.18923313273001</v>
      </c>
      <c r="AX13" s="571">
        <f t="shared" si="3"/>
        <v>888.70817222540268</v>
      </c>
      <c r="AY13" s="571">
        <f t="shared" si="3"/>
        <v>951.76190635627142</v>
      </c>
      <c r="AZ13" s="571">
        <f t="shared" si="3"/>
        <v>830.48309183761683</v>
      </c>
      <c r="BA13" s="571">
        <f t="shared" si="3"/>
        <v>791.03351989802695</v>
      </c>
    </row>
    <row r="14" spans="1:53" x14ac:dyDescent="0.3">
      <c r="A14" s="29" t="s">
        <v>91</v>
      </c>
      <c r="B14" s="572">
        <f t="shared" ref="B14:AG14" si="4">SUM(B15:B32)</f>
        <v>168.40766600000001</v>
      </c>
      <c r="C14" s="572">
        <f t="shared" si="4"/>
        <v>174.35700231470199</v>
      </c>
      <c r="D14" s="572">
        <f t="shared" si="4"/>
        <v>464.828420718198</v>
      </c>
      <c r="E14" s="572">
        <f t="shared" si="4"/>
        <v>666.59244638436496</v>
      </c>
      <c r="F14" s="572">
        <f t="shared" si="4"/>
        <v>564.42546128569302</v>
      </c>
      <c r="G14" s="572">
        <f t="shared" si="4"/>
        <v>362.61259796191803</v>
      </c>
      <c r="H14" s="572">
        <f t="shared" si="4"/>
        <v>321.53843896055901</v>
      </c>
      <c r="I14" s="572">
        <f t="shared" si="4"/>
        <v>431.78629814590795</v>
      </c>
      <c r="J14" s="572">
        <f t="shared" si="4"/>
        <v>658.15457471508603</v>
      </c>
      <c r="K14" s="572">
        <f t="shared" si="4"/>
        <v>646.87073559367707</v>
      </c>
      <c r="L14" s="572">
        <f t="shared" si="4"/>
        <v>900.96823875156701</v>
      </c>
      <c r="M14" s="572">
        <f t="shared" si="4"/>
        <v>1204.2748950552041</v>
      </c>
      <c r="N14" s="572">
        <f t="shared" si="4"/>
        <v>1329.000418157887</v>
      </c>
      <c r="O14" s="572">
        <f t="shared" si="4"/>
        <v>1267.348363161984</v>
      </c>
      <c r="P14" s="572">
        <f t="shared" si="4"/>
        <v>1530.7557944771479</v>
      </c>
      <c r="Q14" s="572">
        <f t="shared" si="4"/>
        <v>1720.2503851715533</v>
      </c>
      <c r="R14" s="572">
        <f t="shared" si="4"/>
        <v>1774.1168623322401</v>
      </c>
      <c r="S14" s="572">
        <f t="shared" si="4"/>
        <v>1863.0678106687362</v>
      </c>
      <c r="T14" s="572">
        <f t="shared" si="4"/>
        <v>1756.398841009031</v>
      </c>
      <c r="U14" s="572">
        <f t="shared" si="4"/>
        <v>1860.8155263389467</v>
      </c>
      <c r="V14" s="572">
        <f t="shared" si="4"/>
        <v>1792.5014722503022</v>
      </c>
      <c r="W14" s="572">
        <f t="shared" si="4"/>
        <v>1494.535056659977</v>
      </c>
      <c r="X14" s="572">
        <f t="shared" si="4"/>
        <v>1972.229686881594</v>
      </c>
      <c r="Y14" s="572">
        <f t="shared" si="4"/>
        <v>2604.4442987858465</v>
      </c>
      <c r="Z14" s="572">
        <f t="shared" si="4"/>
        <v>2068.4265746438809</v>
      </c>
      <c r="AA14" s="572">
        <f t="shared" si="4"/>
        <v>1826.6591166708881</v>
      </c>
      <c r="AB14" s="572">
        <f t="shared" si="4"/>
        <v>1624.9049131897038</v>
      </c>
      <c r="AC14" s="572">
        <f t="shared" si="4"/>
        <v>1529.3870850344156</v>
      </c>
      <c r="AD14" s="572">
        <f t="shared" si="4"/>
        <v>1382.4056153909214</v>
      </c>
      <c r="AE14" s="572">
        <f t="shared" si="4"/>
        <v>1071.1428155135584</v>
      </c>
      <c r="AF14" s="572">
        <f t="shared" si="4"/>
        <v>929.16558238370897</v>
      </c>
      <c r="AG14" s="572">
        <f t="shared" si="4"/>
        <v>869.71761930389334</v>
      </c>
      <c r="AH14" s="572">
        <f t="shared" ref="AH14:BM14" si="5">SUM(AH15:AH32)</f>
        <v>833.82455231277891</v>
      </c>
      <c r="AI14" s="572">
        <f t="shared" si="5"/>
        <v>1889.1847799118227</v>
      </c>
      <c r="AJ14" s="572">
        <f t="shared" si="5"/>
        <v>2722.7468650349174</v>
      </c>
      <c r="AK14" s="572">
        <f t="shared" si="5"/>
        <v>2573.1525646276145</v>
      </c>
      <c r="AL14" s="572">
        <f t="shared" si="5"/>
        <v>2466.7162891264579</v>
      </c>
      <c r="AM14" s="572">
        <f t="shared" si="5"/>
        <v>2122.1123432528925</v>
      </c>
      <c r="AN14" s="572">
        <f t="shared" si="5"/>
        <v>1869.1416915770751</v>
      </c>
      <c r="AO14" s="572">
        <f t="shared" si="5"/>
        <v>1527.8120379988973</v>
      </c>
      <c r="AP14" s="572">
        <f t="shared" si="5"/>
        <v>1786.5640158554443</v>
      </c>
      <c r="AQ14" s="572">
        <f t="shared" si="5"/>
        <v>1859.9279009814577</v>
      </c>
      <c r="AR14" s="572">
        <f t="shared" si="5"/>
        <v>1572.491246240073</v>
      </c>
      <c r="AS14" s="572">
        <f t="shared" si="5"/>
        <v>1403.8087172876585</v>
      </c>
      <c r="AT14" s="572">
        <f t="shared" si="5"/>
        <v>1092.107021716751</v>
      </c>
      <c r="AU14" s="572">
        <f t="shared" si="5"/>
        <v>1134.4685705466377</v>
      </c>
      <c r="AV14" s="572">
        <f t="shared" si="5"/>
        <v>973.80012245660407</v>
      </c>
      <c r="AW14" s="572">
        <f t="shared" si="5"/>
        <v>841.61606595118292</v>
      </c>
      <c r="AX14" s="572">
        <f t="shared" si="5"/>
        <v>737.13176200918451</v>
      </c>
      <c r="AY14" s="572">
        <f t="shared" si="5"/>
        <v>811.52138228201443</v>
      </c>
      <c r="AZ14" s="572">
        <f t="shared" si="5"/>
        <v>694.83121619467511</v>
      </c>
      <c r="BA14" s="572">
        <f t="shared" si="5"/>
        <v>675.54071394948278</v>
      </c>
    </row>
    <row r="15" spans="1:53" x14ac:dyDescent="0.3">
      <c r="A15" s="30" t="s">
        <v>5</v>
      </c>
      <c r="B15" s="573">
        <v>0</v>
      </c>
      <c r="C15" s="573">
        <v>0</v>
      </c>
      <c r="D15" s="573">
        <v>0</v>
      </c>
      <c r="E15" s="573">
        <v>0</v>
      </c>
      <c r="F15" s="573">
        <v>0</v>
      </c>
      <c r="G15" s="573">
        <v>94.286111456</v>
      </c>
      <c r="H15" s="573">
        <v>137.27194781310001</v>
      </c>
      <c r="I15" s="573">
        <v>197.571590824</v>
      </c>
      <c r="J15" s="573">
        <v>375.15048388700001</v>
      </c>
      <c r="K15" s="573">
        <v>356.01023241000001</v>
      </c>
      <c r="L15" s="573">
        <v>432.41972851999998</v>
      </c>
      <c r="M15" s="573">
        <v>509.44192578000002</v>
      </c>
      <c r="N15" s="573">
        <v>619.07101563000003</v>
      </c>
      <c r="O15" s="573">
        <v>590.10484765000001</v>
      </c>
      <c r="P15" s="573">
        <v>640.25266018000002</v>
      </c>
      <c r="Q15" s="573">
        <v>648.25407814000005</v>
      </c>
      <c r="R15" s="573">
        <v>656.82002735000003</v>
      </c>
      <c r="S15" s="573">
        <v>662.85285938000004</v>
      </c>
      <c r="T15" s="573">
        <v>721.84661329000005</v>
      </c>
      <c r="U15" s="573">
        <v>738.25758203999999</v>
      </c>
      <c r="V15" s="573">
        <v>733.71499610000001</v>
      </c>
      <c r="W15" s="573">
        <v>801.84875390000002</v>
      </c>
      <c r="X15" s="573">
        <v>1321.8291016600001</v>
      </c>
      <c r="Y15" s="573">
        <v>1976.3320937999999</v>
      </c>
      <c r="Z15" s="573">
        <v>1479.4854608999999</v>
      </c>
      <c r="AA15" s="573">
        <v>1316.83411718</v>
      </c>
      <c r="AB15" s="573">
        <v>1231.87375791</v>
      </c>
      <c r="AC15" s="573">
        <v>1113.6957656300001</v>
      </c>
      <c r="AD15" s="573">
        <v>1050.5563906699999</v>
      </c>
      <c r="AE15" s="573">
        <v>786.74173048</v>
      </c>
      <c r="AF15" s="573">
        <v>616.93816798</v>
      </c>
      <c r="AG15" s="573">
        <v>572.35206251</v>
      </c>
      <c r="AH15" s="573">
        <v>462.58727686499998</v>
      </c>
      <c r="AI15" s="573">
        <v>256.84910156000001</v>
      </c>
      <c r="AJ15" s="573">
        <v>219.70553222000001</v>
      </c>
      <c r="AK15" s="573">
        <v>224.97879297599999</v>
      </c>
      <c r="AL15" s="573">
        <v>231.21575196000001</v>
      </c>
      <c r="AM15" s="573">
        <v>151.64326832090001</v>
      </c>
      <c r="AN15" s="573">
        <v>150.85394971700001</v>
      </c>
      <c r="AO15" s="573">
        <v>170.84488784999999</v>
      </c>
      <c r="AP15" s="573">
        <v>195.17110945600001</v>
      </c>
      <c r="AQ15" s="573">
        <v>146.51693635999999</v>
      </c>
      <c r="AR15" s="573">
        <v>126.16592411000001</v>
      </c>
      <c r="AS15" s="573">
        <v>149.39358786155699</v>
      </c>
      <c r="AT15" s="573">
        <v>133.00611335452899</v>
      </c>
      <c r="AU15" s="573">
        <v>108.720241247823</v>
      </c>
      <c r="AV15" s="573">
        <v>115.902648196001</v>
      </c>
      <c r="AW15" s="573">
        <v>124.97917375104601</v>
      </c>
      <c r="AX15" s="573">
        <v>117.228966814618</v>
      </c>
      <c r="AY15" s="573">
        <v>165.02948528643401</v>
      </c>
      <c r="AZ15" s="573">
        <v>122.009540386011</v>
      </c>
      <c r="BA15" s="573">
        <v>84.826460499999996</v>
      </c>
    </row>
    <row r="16" spans="1:53" x14ac:dyDescent="0.3">
      <c r="A16" s="30" t="s">
        <v>6</v>
      </c>
      <c r="B16" s="574">
        <v>168.40766600000001</v>
      </c>
      <c r="C16" s="574">
        <v>174.35700231470199</v>
      </c>
      <c r="D16" s="574">
        <v>464.828420718198</v>
      </c>
      <c r="E16" s="574">
        <v>666.59244638436496</v>
      </c>
      <c r="F16" s="574">
        <v>564.42546128569302</v>
      </c>
      <c r="G16" s="574">
        <v>268.32648650591801</v>
      </c>
      <c r="H16" s="574">
        <v>184.123387143559</v>
      </c>
      <c r="I16" s="574">
        <v>221.87614970490799</v>
      </c>
      <c r="J16" s="574">
        <v>278.25669959308601</v>
      </c>
      <c r="K16" s="574">
        <v>279.51403589804698</v>
      </c>
      <c r="L16" s="574">
        <v>286.52907205512702</v>
      </c>
      <c r="M16" s="574">
        <v>309.76624100106397</v>
      </c>
      <c r="N16" s="574">
        <v>285.81225672261701</v>
      </c>
      <c r="O16" s="574">
        <v>249.78398024398399</v>
      </c>
      <c r="P16" s="574">
        <v>271.54095612134802</v>
      </c>
      <c r="Q16" s="574">
        <v>272.034344964453</v>
      </c>
      <c r="R16" s="574">
        <v>245.23343338627001</v>
      </c>
      <c r="S16" s="574">
        <v>236.63257465724601</v>
      </c>
      <c r="T16" s="574">
        <v>233.585189948281</v>
      </c>
      <c r="U16" s="574">
        <v>213.008417735547</v>
      </c>
      <c r="V16" s="574">
        <v>202.647406856602</v>
      </c>
      <c r="W16" s="574">
        <v>165.507790655977</v>
      </c>
      <c r="X16" s="574">
        <v>169.659052243594</v>
      </c>
      <c r="Y16" s="574">
        <v>140.84736987254701</v>
      </c>
      <c r="Z16" s="574">
        <v>133.41388458305099</v>
      </c>
      <c r="AA16" s="574">
        <v>119.736042296988</v>
      </c>
      <c r="AB16" s="574">
        <v>101.185043945156</v>
      </c>
      <c r="AC16" s="574">
        <v>95.5344937739453</v>
      </c>
      <c r="AD16" s="574">
        <v>89.068961669859405</v>
      </c>
      <c r="AE16" s="574">
        <v>73.892598634203097</v>
      </c>
      <c r="AF16" s="574">
        <v>103.515934204102</v>
      </c>
      <c r="AG16" s="574">
        <v>86.694846556398403</v>
      </c>
      <c r="AH16" s="574">
        <v>89.510442139546896</v>
      </c>
      <c r="AI16" s="574">
        <v>75.671969422105505</v>
      </c>
      <c r="AJ16" s="574">
        <v>64.024857419374996</v>
      </c>
      <c r="AK16" s="574">
        <v>50.013343749999997</v>
      </c>
      <c r="AL16" s="574">
        <v>54.9167691647109</v>
      </c>
      <c r="AM16" s="574">
        <v>59.163778913999998</v>
      </c>
      <c r="AN16" s="574">
        <v>55.179673815125</v>
      </c>
      <c r="AO16" s="574">
        <v>53.185090551750001</v>
      </c>
      <c r="AP16" s="574">
        <v>75.459212846249997</v>
      </c>
      <c r="AQ16" s="574">
        <v>53.766638139999998</v>
      </c>
      <c r="AR16" s="574">
        <v>39.9432706269154</v>
      </c>
      <c r="AS16" s="574">
        <v>33.053121356970401</v>
      </c>
      <c r="AT16" s="574">
        <v>36.736627996985199</v>
      </c>
      <c r="AU16" s="574">
        <v>36.764884324709001</v>
      </c>
      <c r="AV16" s="574">
        <v>35.153951088609197</v>
      </c>
      <c r="AW16" s="574">
        <v>33.0216618063168</v>
      </c>
      <c r="AX16" s="574">
        <v>69.760741908664798</v>
      </c>
      <c r="AY16" s="574">
        <v>61.165322790212997</v>
      </c>
      <c r="AZ16" s="574">
        <v>71.0775192121651</v>
      </c>
      <c r="BA16" s="574">
        <v>61.8656171711593</v>
      </c>
    </row>
    <row r="17" spans="1:53" x14ac:dyDescent="0.3">
      <c r="A17" s="30" t="s">
        <v>2</v>
      </c>
      <c r="B17" s="575">
        <v>0</v>
      </c>
      <c r="C17" s="575">
        <v>0</v>
      </c>
      <c r="D17" s="575">
        <v>0</v>
      </c>
      <c r="E17" s="575">
        <v>0</v>
      </c>
      <c r="F17" s="575">
        <v>0</v>
      </c>
      <c r="G17" s="575">
        <v>0</v>
      </c>
      <c r="H17" s="575">
        <v>0</v>
      </c>
      <c r="I17" s="575">
        <v>0</v>
      </c>
      <c r="J17" s="575">
        <v>0</v>
      </c>
      <c r="K17" s="575">
        <v>0</v>
      </c>
      <c r="L17" s="575">
        <v>0</v>
      </c>
      <c r="M17" s="575">
        <v>0</v>
      </c>
      <c r="N17" s="575">
        <v>0</v>
      </c>
      <c r="O17" s="575">
        <v>0</v>
      </c>
      <c r="P17" s="575">
        <v>0</v>
      </c>
      <c r="Q17" s="575">
        <v>0</v>
      </c>
      <c r="R17" s="575">
        <v>0</v>
      </c>
      <c r="S17" s="575">
        <v>0</v>
      </c>
      <c r="T17" s="575">
        <v>0</v>
      </c>
      <c r="U17" s="575">
        <v>0</v>
      </c>
      <c r="V17" s="575">
        <v>0</v>
      </c>
      <c r="W17" s="575">
        <v>0</v>
      </c>
      <c r="X17" s="575">
        <v>0</v>
      </c>
      <c r="Y17" s="575">
        <v>0</v>
      </c>
      <c r="Z17" s="575">
        <v>0</v>
      </c>
      <c r="AA17" s="575">
        <v>0</v>
      </c>
      <c r="AB17" s="575">
        <v>0</v>
      </c>
      <c r="AC17" s="575">
        <v>0</v>
      </c>
      <c r="AD17" s="575">
        <v>0</v>
      </c>
      <c r="AE17" s="575">
        <v>0</v>
      </c>
      <c r="AF17" s="575">
        <v>0</v>
      </c>
      <c r="AG17" s="575">
        <v>0</v>
      </c>
      <c r="AH17" s="575">
        <v>115.76568787399999</v>
      </c>
      <c r="AI17" s="575">
        <v>580.15831445000003</v>
      </c>
      <c r="AJ17" s="575">
        <v>566.89611133000005</v>
      </c>
      <c r="AK17" s="575">
        <v>532.15022266999995</v>
      </c>
      <c r="AL17" s="575">
        <v>522.30406252</v>
      </c>
      <c r="AM17" s="575">
        <v>484.79569142999998</v>
      </c>
      <c r="AN17" s="575">
        <v>497.22099219</v>
      </c>
      <c r="AO17" s="575">
        <v>433.096893229165</v>
      </c>
      <c r="AP17" s="575">
        <v>513.73887188217805</v>
      </c>
      <c r="AQ17" s="575">
        <v>400.20506696256598</v>
      </c>
      <c r="AR17" s="575">
        <v>397.38313993039901</v>
      </c>
      <c r="AS17" s="575">
        <v>333.766460808901</v>
      </c>
      <c r="AT17" s="575">
        <v>185.84841119356099</v>
      </c>
      <c r="AU17" s="575">
        <v>282.45354456291398</v>
      </c>
      <c r="AV17" s="575">
        <v>209.99932813692601</v>
      </c>
      <c r="AW17" s="575">
        <v>138.446243341312</v>
      </c>
      <c r="AX17" s="575">
        <v>113.795907594548</v>
      </c>
      <c r="AY17" s="575">
        <v>88.094416592459396</v>
      </c>
      <c r="AZ17" s="575">
        <v>53.071726643349997</v>
      </c>
      <c r="BA17" s="575">
        <v>47.598932337999997</v>
      </c>
    </row>
    <row r="18" spans="1:53" x14ac:dyDescent="0.3">
      <c r="A18" s="30" t="s">
        <v>3</v>
      </c>
      <c r="B18" s="576">
        <v>0</v>
      </c>
      <c r="C18" s="576">
        <v>0</v>
      </c>
      <c r="D18" s="576">
        <v>0</v>
      </c>
      <c r="E18" s="576">
        <v>0</v>
      </c>
      <c r="F18" s="576">
        <v>0</v>
      </c>
      <c r="G18" s="576">
        <v>0</v>
      </c>
      <c r="H18" s="576">
        <v>0</v>
      </c>
      <c r="I18" s="576">
        <v>0</v>
      </c>
      <c r="J18" s="576">
        <v>0</v>
      </c>
      <c r="K18" s="576">
        <v>0</v>
      </c>
      <c r="L18" s="576">
        <v>0</v>
      </c>
      <c r="M18" s="576">
        <v>0</v>
      </c>
      <c r="N18" s="576">
        <v>0</v>
      </c>
      <c r="O18" s="576">
        <v>0</v>
      </c>
      <c r="P18" s="576">
        <v>0</v>
      </c>
      <c r="Q18" s="576">
        <v>0</v>
      </c>
      <c r="R18" s="576">
        <v>0</v>
      </c>
      <c r="S18" s="576">
        <v>0</v>
      </c>
      <c r="T18" s="576">
        <v>0</v>
      </c>
      <c r="U18" s="576">
        <v>0</v>
      </c>
      <c r="V18" s="576">
        <v>0</v>
      </c>
      <c r="W18" s="576">
        <v>0</v>
      </c>
      <c r="X18" s="576">
        <v>0</v>
      </c>
      <c r="Y18" s="576">
        <v>0</v>
      </c>
      <c r="Z18" s="576">
        <v>0</v>
      </c>
      <c r="AA18" s="576">
        <v>0</v>
      </c>
      <c r="AB18" s="576">
        <v>0</v>
      </c>
      <c r="AC18" s="576">
        <v>0</v>
      </c>
      <c r="AD18" s="576">
        <v>0</v>
      </c>
      <c r="AE18" s="576">
        <v>0</v>
      </c>
      <c r="AF18" s="576">
        <v>0</v>
      </c>
      <c r="AG18" s="576">
        <v>0</v>
      </c>
      <c r="AH18" s="576">
        <v>0</v>
      </c>
      <c r="AI18" s="576">
        <v>818.97228178800003</v>
      </c>
      <c r="AJ18" s="576">
        <v>1738.50539858</v>
      </c>
      <c r="AK18" s="576">
        <v>810.17161719000001</v>
      </c>
      <c r="AL18" s="576">
        <v>447.69533009000003</v>
      </c>
      <c r="AM18" s="576">
        <v>339.67534569999998</v>
      </c>
      <c r="AN18" s="576">
        <v>250.76105860000001</v>
      </c>
      <c r="AO18" s="576">
        <v>180.85482734000001</v>
      </c>
      <c r="AP18" s="576">
        <v>155.82855411</v>
      </c>
      <c r="AQ18" s="576">
        <v>211.97272563000001</v>
      </c>
      <c r="AR18" s="576">
        <v>143.26468299000001</v>
      </c>
      <c r="AS18" s="576">
        <v>104.01822522000001</v>
      </c>
      <c r="AT18" s="576">
        <v>81.804023819999998</v>
      </c>
      <c r="AU18" s="576">
        <v>51.891976079999999</v>
      </c>
      <c r="AV18" s="576">
        <v>0</v>
      </c>
      <c r="AW18" s="576">
        <v>0</v>
      </c>
      <c r="AX18" s="576">
        <v>0</v>
      </c>
      <c r="AY18" s="576">
        <v>0</v>
      </c>
      <c r="AZ18" s="576">
        <v>0</v>
      </c>
      <c r="BA18" s="576">
        <v>0</v>
      </c>
    </row>
    <row r="19" spans="1:53" x14ac:dyDescent="0.3">
      <c r="A19" s="30" t="s">
        <v>1</v>
      </c>
      <c r="B19" s="577">
        <v>0</v>
      </c>
      <c r="C19" s="577">
        <v>0</v>
      </c>
      <c r="D19" s="577">
        <v>0</v>
      </c>
      <c r="E19" s="577">
        <v>0</v>
      </c>
      <c r="F19" s="577">
        <v>0</v>
      </c>
      <c r="G19" s="577">
        <v>0</v>
      </c>
      <c r="H19" s="577">
        <v>0</v>
      </c>
      <c r="I19" s="577">
        <v>0</v>
      </c>
      <c r="J19" s="577">
        <v>0</v>
      </c>
      <c r="K19" s="577">
        <v>0</v>
      </c>
      <c r="L19" s="577">
        <v>0</v>
      </c>
      <c r="M19" s="577">
        <v>0</v>
      </c>
      <c r="N19" s="577">
        <v>0</v>
      </c>
      <c r="O19" s="577">
        <v>0</v>
      </c>
      <c r="P19" s="577">
        <v>0</v>
      </c>
      <c r="Q19" s="577">
        <v>0</v>
      </c>
      <c r="R19" s="577">
        <v>0</v>
      </c>
      <c r="S19" s="577">
        <v>0</v>
      </c>
      <c r="T19" s="577">
        <v>0</v>
      </c>
      <c r="U19" s="577">
        <v>0</v>
      </c>
      <c r="V19" s="577">
        <v>0</v>
      </c>
      <c r="W19" s="577">
        <v>0</v>
      </c>
      <c r="X19" s="577">
        <v>0</v>
      </c>
      <c r="Y19" s="577">
        <v>0</v>
      </c>
      <c r="Z19" s="577">
        <v>0</v>
      </c>
      <c r="AA19" s="577">
        <v>0</v>
      </c>
      <c r="AB19" s="577">
        <v>0</v>
      </c>
      <c r="AC19" s="577">
        <v>0</v>
      </c>
      <c r="AD19" s="577">
        <v>0</v>
      </c>
      <c r="AE19" s="577">
        <v>0</v>
      </c>
      <c r="AF19" s="577">
        <v>0</v>
      </c>
      <c r="AG19" s="577">
        <v>0</v>
      </c>
      <c r="AH19" s="577">
        <v>0</v>
      </c>
      <c r="AI19" s="577">
        <v>0</v>
      </c>
      <c r="AJ19" s="577">
        <v>0</v>
      </c>
      <c r="AK19" s="577">
        <v>763.884019588</v>
      </c>
      <c r="AL19" s="577">
        <v>803.43718554999998</v>
      </c>
      <c r="AM19" s="577">
        <v>692.14576954999995</v>
      </c>
      <c r="AN19" s="577">
        <v>475.98593163999999</v>
      </c>
      <c r="AO19" s="577">
        <v>255.65939841699301</v>
      </c>
      <c r="AP19" s="577">
        <v>372.78276138313299</v>
      </c>
      <c r="AQ19" s="577">
        <v>596.071601661317</v>
      </c>
      <c r="AR19" s="577">
        <v>447.68078606348399</v>
      </c>
      <c r="AS19" s="577">
        <v>393.16721847248698</v>
      </c>
      <c r="AT19" s="577">
        <v>302.88908580277501</v>
      </c>
      <c r="AU19" s="577">
        <v>323.87011978376199</v>
      </c>
      <c r="AV19" s="577">
        <v>236.783859248293</v>
      </c>
      <c r="AW19" s="577">
        <v>234.73890484531699</v>
      </c>
      <c r="AX19" s="577">
        <v>176.68273496345401</v>
      </c>
      <c r="AY19" s="577">
        <v>221.79508459654701</v>
      </c>
      <c r="AZ19" s="577">
        <v>221.24508669225199</v>
      </c>
      <c r="BA19" s="577">
        <v>240.60054030205001</v>
      </c>
    </row>
    <row r="20" spans="1:53" x14ac:dyDescent="0.3">
      <c r="A20" s="30" t="s">
        <v>4</v>
      </c>
      <c r="B20" s="578">
        <v>0</v>
      </c>
      <c r="C20" s="578">
        <v>0</v>
      </c>
      <c r="D20" s="578">
        <v>0</v>
      </c>
      <c r="E20" s="578">
        <v>0</v>
      </c>
      <c r="F20" s="578">
        <v>0</v>
      </c>
      <c r="G20" s="578">
        <v>0</v>
      </c>
      <c r="H20" s="578">
        <v>0</v>
      </c>
      <c r="I20" s="578">
        <v>0</v>
      </c>
      <c r="J20" s="578">
        <v>0</v>
      </c>
      <c r="K20" s="578">
        <v>0</v>
      </c>
      <c r="L20" s="578">
        <v>0</v>
      </c>
      <c r="M20" s="578">
        <v>0</v>
      </c>
      <c r="N20" s="578">
        <v>0</v>
      </c>
      <c r="O20" s="578">
        <v>0</v>
      </c>
      <c r="P20" s="578">
        <v>0</v>
      </c>
      <c r="Q20" s="578">
        <v>0</v>
      </c>
      <c r="R20" s="578">
        <v>0</v>
      </c>
      <c r="S20" s="578">
        <v>0</v>
      </c>
      <c r="T20" s="578">
        <v>0</v>
      </c>
      <c r="U20" s="578">
        <v>0</v>
      </c>
      <c r="V20" s="578">
        <v>0</v>
      </c>
      <c r="W20" s="578">
        <v>0</v>
      </c>
      <c r="X20" s="578">
        <v>0</v>
      </c>
      <c r="Y20" s="578">
        <v>0</v>
      </c>
      <c r="Z20" s="578">
        <v>0</v>
      </c>
      <c r="AA20" s="578">
        <v>0</v>
      </c>
      <c r="AB20" s="578">
        <v>0</v>
      </c>
      <c r="AC20" s="578">
        <v>0</v>
      </c>
      <c r="AD20" s="578">
        <v>0</v>
      </c>
      <c r="AE20" s="578">
        <v>0</v>
      </c>
      <c r="AF20" s="578">
        <v>0</v>
      </c>
      <c r="AG20" s="578">
        <v>0</v>
      </c>
      <c r="AH20" s="578">
        <v>0</v>
      </c>
      <c r="AI20" s="578">
        <v>0</v>
      </c>
      <c r="AJ20" s="578">
        <v>0</v>
      </c>
      <c r="AK20" s="578">
        <v>11.42603027</v>
      </c>
      <c r="AL20" s="578">
        <v>237.063184578</v>
      </c>
      <c r="AM20" s="578">
        <v>221.04409766000001</v>
      </c>
      <c r="AN20" s="578">
        <v>196.57147654600001</v>
      </c>
      <c r="AO20" s="578">
        <v>201.109961897907</v>
      </c>
      <c r="AP20" s="578">
        <v>190.482579514001</v>
      </c>
      <c r="AQ20" s="578">
        <v>178.362802080314</v>
      </c>
      <c r="AR20" s="578">
        <v>162.660868901795</v>
      </c>
      <c r="AS20" s="578">
        <v>142.25222322488301</v>
      </c>
      <c r="AT20" s="578">
        <v>121.33224582722301</v>
      </c>
      <c r="AU20" s="578">
        <v>102.396903073605</v>
      </c>
      <c r="AV20" s="578">
        <v>92.592781432229501</v>
      </c>
      <c r="AW20" s="578">
        <v>72.173732048021606</v>
      </c>
      <c r="AX20" s="578">
        <v>61.070945473591799</v>
      </c>
      <c r="AY20" s="578">
        <v>40.733117158104399</v>
      </c>
      <c r="AZ20" s="578">
        <v>39.1253315757194</v>
      </c>
      <c r="BA20" s="578">
        <v>32.474421797365601</v>
      </c>
    </row>
    <row r="21" spans="1:53" x14ac:dyDescent="0.3">
      <c r="A21" s="30" t="s">
        <v>7</v>
      </c>
      <c r="B21" s="579">
        <v>0</v>
      </c>
      <c r="C21" s="579">
        <v>0</v>
      </c>
      <c r="D21" s="579">
        <v>0</v>
      </c>
      <c r="E21" s="579">
        <v>0</v>
      </c>
      <c r="F21" s="579">
        <v>0</v>
      </c>
      <c r="G21" s="579">
        <v>0</v>
      </c>
      <c r="H21" s="579">
        <v>0.1431040039</v>
      </c>
      <c r="I21" s="579">
        <v>12.338557616999999</v>
      </c>
      <c r="J21" s="579">
        <v>4.7473912350000003</v>
      </c>
      <c r="K21" s="579">
        <v>5.487040039</v>
      </c>
      <c r="L21" s="579">
        <v>121.09675792900001</v>
      </c>
      <c r="M21" s="579">
        <v>378.72714844000001</v>
      </c>
      <c r="N21" s="579">
        <v>419.63240624999997</v>
      </c>
      <c r="O21" s="579">
        <v>423.90638672</v>
      </c>
      <c r="P21" s="579">
        <v>483.20885939999999</v>
      </c>
      <c r="Q21" s="579">
        <v>511.58501171</v>
      </c>
      <c r="R21" s="579">
        <v>481.78526954</v>
      </c>
      <c r="S21" s="579">
        <v>425.08198829000003</v>
      </c>
      <c r="T21" s="579">
        <v>341.44689260000001</v>
      </c>
      <c r="U21" s="579">
        <v>321.71350586</v>
      </c>
      <c r="V21" s="579">
        <v>297.35339648000001</v>
      </c>
      <c r="W21" s="579">
        <v>295.96146876</v>
      </c>
      <c r="X21" s="579">
        <v>262.98016016999998</v>
      </c>
      <c r="Y21" s="579">
        <v>248.17472658</v>
      </c>
      <c r="Z21" s="579">
        <v>243.94982225999999</v>
      </c>
      <c r="AA21" s="579">
        <v>226.41628419</v>
      </c>
      <c r="AB21" s="579">
        <v>158.81130175000001</v>
      </c>
      <c r="AC21" s="579">
        <v>147.85887206999999</v>
      </c>
      <c r="AD21" s="579">
        <v>81.827188964000001</v>
      </c>
      <c r="AE21" s="579">
        <v>75.917491698999996</v>
      </c>
      <c r="AF21" s="579">
        <v>66.708088377999999</v>
      </c>
      <c r="AG21" s="579">
        <v>58.684284669999997</v>
      </c>
      <c r="AH21" s="579">
        <v>46.558720215000001</v>
      </c>
      <c r="AI21" s="579">
        <v>35.980671874000002</v>
      </c>
      <c r="AJ21" s="579">
        <v>24.903424071</v>
      </c>
      <c r="AK21" s="579">
        <v>22.972351805999999</v>
      </c>
      <c r="AL21" s="579">
        <v>18.391359984000001</v>
      </c>
      <c r="AM21" s="579">
        <v>16.309049072000001</v>
      </c>
      <c r="AN21" s="579">
        <v>16.857093872</v>
      </c>
      <c r="AO21" s="579">
        <v>12.650235328000001</v>
      </c>
      <c r="AP21" s="579">
        <v>9.5286970277999998</v>
      </c>
      <c r="AQ21" s="579">
        <v>5.2553056900000001</v>
      </c>
      <c r="AR21" s="579">
        <v>2.3493109059999999</v>
      </c>
      <c r="AS21" s="579">
        <v>0.11973853116474301</v>
      </c>
      <c r="AT21" s="579">
        <v>3.1402890591115902E-2</v>
      </c>
      <c r="AU21" s="579">
        <v>0.232047632</v>
      </c>
      <c r="AV21" s="579">
        <v>2.0398207396927202</v>
      </c>
      <c r="AW21" s="579">
        <v>2.5856975599999998</v>
      </c>
      <c r="AX21" s="579">
        <v>2.3528222893475799</v>
      </c>
      <c r="AY21" s="579">
        <v>1.32743672514954</v>
      </c>
      <c r="AZ21" s="579">
        <v>1.2235378320000001</v>
      </c>
      <c r="BA21" s="579">
        <v>0.74662577204400504</v>
      </c>
    </row>
    <row r="22" spans="1:53" x14ac:dyDescent="0.3">
      <c r="A22" s="30" t="s">
        <v>8</v>
      </c>
      <c r="B22" s="580">
        <v>0</v>
      </c>
      <c r="C22" s="580">
        <v>0</v>
      </c>
      <c r="D22" s="580">
        <v>0</v>
      </c>
      <c r="E22" s="580">
        <v>0</v>
      </c>
      <c r="F22" s="580">
        <v>0</v>
      </c>
      <c r="G22" s="580">
        <v>0</v>
      </c>
      <c r="H22" s="580">
        <v>0</v>
      </c>
      <c r="I22" s="580">
        <v>0</v>
      </c>
      <c r="J22" s="580">
        <v>0</v>
      </c>
      <c r="K22" s="580">
        <v>0</v>
      </c>
      <c r="L22" s="580">
        <v>0</v>
      </c>
      <c r="M22" s="580">
        <v>0</v>
      </c>
      <c r="N22" s="580">
        <v>0</v>
      </c>
      <c r="O22" s="580">
        <v>0</v>
      </c>
      <c r="P22" s="580">
        <v>0</v>
      </c>
      <c r="Q22" s="580">
        <v>0</v>
      </c>
      <c r="R22" s="580">
        <v>0</v>
      </c>
      <c r="S22" s="580">
        <v>0</v>
      </c>
      <c r="T22" s="580">
        <v>0</v>
      </c>
      <c r="U22" s="580">
        <v>0</v>
      </c>
      <c r="V22" s="580">
        <v>0</v>
      </c>
      <c r="W22" s="580">
        <v>0</v>
      </c>
      <c r="X22" s="580">
        <v>0</v>
      </c>
      <c r="Y22" s="580">
        <v>0.91964588930000002</v>
      </c>
      <c r="Z22" s="580">
        <v>3.6995394668300001</v>
      </c>
      <c r="AA22" s="580">
        <v>0</v>
      </c>
      <c r="AB22" s="580">
        <v>0</v>
      </c>
      <c r="AC22" s="580">
        <v>6.4230128173000001</v>
      </c>
      <c r="AD22" s="580">
        <v>17.682024597400002</v>
      </c>
      <c r="AE22" s="580">
        <v>13.818061156800001</v>
      </c>
      <c r="AF22" s="580">
        <v>12.8137871104</v>
      </c>
      <c r="AG22" s="580">
        <v>9.2625508727000003</v>
      </c>
      <c r="AH22" s="580">
        <v>8.6330648347000007</v>
      </c>
      <c r="AI22" s="580">
        <v>10.917269470600001</v>
      </c>
      <c r="AJ22" s="580">
        <v>14.4394899902</v>
      </c>
      <c r="AK22" s="580">
        <v>32.758256713000002</v>
      </c>
      <c r="AL22" s="580">
        <v>26.780156251000001</v>
      </c>
      <c r="AM22" s="580">
        <v>26.526854125</v>
      </c>
      <c r="AN22" s="580">
        <v>44.524369139999997</v>
      </c>
      <c r="AO22" s="580">
        <v>58.495741068000001</v>
      </c>
      <c r="AP22" s="580">
        <v>87.983471633999997</v>
      </c>
      <c r="AQ22" s="580">
        <v>98.005668060199994</v>
      </c>
      <c r="AR22" s="580">
        <v>107.59245565400001</v>
      </c>
      <c r="AS22" s="580">
        <v>107.314900160458</v>
      </c>
      <c r="AT22" s="580">
        <v>81.769348445000006</v>
      </c>
      <c r="AU22" s="580">
        <v>87.163741169999994</v>
      </c>
      <c r="AV22" s="580">
        <v>126.562177514437</v>
      </c>
      <c r="AW22" s="580">
        <v>94.843254987500003</v>
      </c>
      <c r="AX22" s="580">
        <v>71.447918754387501</v>
      </c>
      <c r="AY22" s="580">
        <v>85.170789441401894</v>
      </c>
      <c r="AZ22" s="580">
        <v>58.0414324084011</v>
      </c>
      <c r="BA22" s="580">
        <v>57.685563363984897</v>
      </c>
    </row>
    <row r="23" spans="1:53" x14ac:dyDescent="0.3">
      <c r="A23" s="30" t="s">
        <v>9</v>
      </c>
      <c r="B23" s="581">
        <v>0</v>
      </c>
      <c r="C23" s="581">
        <v>0</v>
      </c>
      <c r="D23" s="581">
        <v>0</v>
      </c>
      <c r="E23" s="581">
        <v>0</v>
      </c>
      <c r="F23" s="581">
        <v>0</v>
      </c>
      <c r="G23" s="581">
        <v>0</v>
      </c>
      <c r="H23" s="581">
        <v>0</v>
      </c>
      <c r="I23" s="581">
        <v>0</v>
      </c>
      <c r="J23" s="581">
        <v>0</v>
      </c>
      <c r="K23" s="581">
        <v>0</v>
      </c>
      <c r="L23" s="581">
        <v>0</v>
      </c>
      <c r="M23" s="581">
        <v>0</v>
      </c>
      <c r="N23" s="581">
        <v>0</v>
      </c>
      <c r="O23" s="581">
        <v>0</v>
      </c>
      <c r="P23" s="581">
        <v>0</v>
      </c>
      <c r="Q23" s="581">
        <v>0</v>
      </c>
      <c r="R23" s="581">
        <v>0</v>
      </c>
      <c r="S23" s="581">
        <v>0</v>
      </c>
      <c r="T23" s="581">
        <v>0</v>
      </c>
      <c r="U23" s="581">
        <v>0</v>
      </c>
      <c r="V23" s="581">
        <v>0</v>
      </c>
      <c r="W23" s="581">
        <v>0</v>
      </c>
      <c r="X23" s="581">
        <v>0</v>
      </c>
      <c r="Y23" s="581">
        <v>0</v>
      </c>
      <c r="Z23" s="581">
        <v>0</v>
      </c>
      <c r="AA23" s="581">
        <v>0</v>
      </c>
      <c r="AB23" s="581">
        <v>0</v>
      </c>
      <c r="AC23" s="581">
        <v>0</v>
      </c>
      <c r="AD23" s="581">
        <v>0</v>
      </c>
      <c r="AE23" s="581">
        <v>0</v>
      </c>
      <c r="AF23" s="581">
        <v>0</v>
      </c>
      <c r="AG23" s="581">
        <v>8.3945999150000006E-2</v>
      </c>
      <c r="AH23" s="581">
        <v>8.6936528624400005</v>
      </c>
      <c r="AI23" s="581">
        <v>31.203268065</v>
      </c>
      <c r="AJ23" s="581">
        <v>28.265796021</v>
      </c>
      <c r="AK23" s="581">
        <v>46.558204832999998</v>
      </c>
      <c r="AL23" s="581">
        <v>35.385742434000001</v>
      </c>
      <c r="AM23" s="581">
        <v>28.013662963000002</v>
      </c>
      <c r="AN23" s="581">
        <v>38.165704591000001</v>
      </c>
      <c r="AO23" s="581">
        <v>37.518984529745403</v>
      </c>
      <c r="AP23" s="581">
        <v>37.0751708575092</v>
      </c>
      <c r="AQ23" s="581">
        <v>37.171591622074502</v>
      </c>
      <c r="AR23" s="581">
        <v>40.946777943884001</v>
      </c>
      <c r="AS23" s="581">
        <v>42.222343936166801</v>
      </c>
      <c r="AT23" s="581">
        <v>41.3988019922676</v>
      </c>
      <c r="AU23" s="581">
        <v>35.299340954846002</v>
      </c>
      <c r="AV23" s="581">
        <v>71.8179904119539</v>
      </c>
      <c r="AW23" s="581">
        <v>68.279111732003102</v>
      </c>
      <c r="AX23" s="581">
        <v>61.727597988010899</v>
      </c>
      <c r="AY23" s="581">
        <v>75.740506783216802</v>
      </c>
      <c r="AZ23" s="581">
        <v>66.878139556642694</v>
      </c>
      <c r="BA23" s="581">
        <v>96.999306748653495</v>
      </c>
    </row>
    <row r="24" spans="1:53" x14ac:dyDescent="0.3">
      <c r="A24" s="30" t="s">
        <v>10</v>
      </c>
      <c r="B24" s="582">
        <v>0</v>
      </c>
      <c r="C24" s="582">
        <v>0</v>
      </c>
      <c r="D24" s="582">
        <v>0</v>
      </c>
      <c r="E24" s="582">
        <v>0</v>
      </c>
      <c r="F24" s="582">
        <v>0</v>
      </c>
      <c r="G24" s="582">
        <v>0</v>
      </c>
      <c r="H24" s="582">
        <v>0</v>
      </c>
      <c r="I24" s="582">
        <v>0</v>
      </c>
      <c r="J24" s="582">
        <v>0</v>
      </c>
      <c r="K24" s="582">
        <v>0</v>
      </c>
      <c r="L24" s="582">
        <v>0</v>
      </c>
      <c r="M24" s="582">
        <v>0</v>
      </c>
      <c r="N24" s="582">
        <v>0</v>
      </c>
      <c r="O24" s="582">
        <v>0</v>
      </c>
      <c r="P24" s="582">
        <v>0</v>
      </c>
      <c r="Q24" s="582">
        <v>0</v>
      </c>
      <c r="R24" s="582">
        <v>0</v>
      </c>
      <c r="S24" s="582">
        <v>0</v>
      </c>
      <c r="T24" s="582">
        <v>0</v>
      </c>
      <c r="U24" s="582">
        <v>0</v>
      </c>
      <c r="V24" s="582">
        <v>0</v>
      </c>
      <c r="W24" s="582">
        <v>0</v>
      </c>
      <c r="X24" s="582">
        <v>0</v>
      </c>
      <c r="Y24" s="582">
        <v>0</v>
      </c>
      <c r="Z24" s="582">
        <v>0</v>
      </c>
      <c r="AA24" s="582">
        <v>0</v>
      </c>
      <c r="AB24" s="582">
        <v>0</v>
      </c>
      <c r="AC24" s="582">
        <v>0</v>
      </c>
      <c r="AD24" s="582">
        <v>0</v>
      </c>
      <c r="AE24" s="582">
        <v>0</v>
      </c>
      <c r="AF24" s="582">
        <v>0</v>
      </c>
      <c r="AG24" s="582">
        <v>0</v>
      </c>
      <c r="AH24" s="582">
        <v>0</v>
      </c>
      <c r="AI24" s="582">
        <v>0</v>
      </c>
      <c r="AJ24" s="582">
        <v>0</v>
      </c>
      <c r="AK24" s="582">
        <v>15.5903222972</v>
      </c>
      <c r="AL24" s="582">
        <v>29.616301027999999</v>
      </c>
      <c r="AM24" s="582">
        <v>20.749762816</v>
      </c>
      <c r="AN24" s="582">
        <v>14.772761108999999</v>
      </c>
      <c r="AO24" s="582">
        <v>16.6827283595963</v>
      </c>
      <c r="AP24" s="582">
        <v>25.684829671816701</v>
      </c>
      <c r="AQ24" s="582">
        <v>22.684780227232199</v>
      </c>
      <c r="AR24" s="582">
        <v>15.406872396814199</v>
      </c>
      <c r="AS24" s="582">
        <v>11.6652596576027</v>
      </c>
      <c r="AT24" s="582">
        <v>16.725769000097301</v>
      </c>
      <c r="AU24" s="582">
        <v>11.8333217571485</v>
      </c>
      <c r="AV24" s="582">
        <v>6.5399301898815496</v>
      </c>
      <c r="AW24" s="582">
        <v>5.0088430540180404</v>
      </c>
      <c r="AX24" s="582">
        <v>3.3177167069368401</v>
      </c>
      <c r="AY24" s="582">
        <v>2.2029288146758002</v>
      </c>
      <c r="AZ24" s="582">
        <v>0.36945116129095101</v>
      </c>
      <c r="BA24" s="582">
        <v>0.25402317656669898</v>
      </c>
    </row>
    <row r="25" spans="1:53" ht="16.2" x14ac:dyDescent="0.3">
      <c r="A25" s="30" t="s">
        <v>102</v>
      </c>
      <c r="B25" s="583">
        <v>0</v>
      </c>
      <c r="C25" s="583">
        <v>0</v>
      </c>
      <c r="D25" s="583">
        <v>0</v>
      </c>
      <c r="E25" s="583">
        <v>0</v>
      </c>
      <c r="F25" s="583">
        <v>0</v>
      </c>
      <c r="G25" s="583">
        <v>0</v>
      </c>
      <c r="H25" s="583">
        <v>0</v>
      </c>
      <c r="I25" s="583">
        <v>0</v>
      </c>
      <c r="J25" s="583">
        <v>0</v>
      </c>
      <c r="K25" s="583">
        <v>0.57009173580000005</v>
      </c>
      <c r="L25" s="583">
        <v>0.54785981370000003</v>
      </c>
      <c r="M25" s="583">
        <v>3.6786011581600002</v>
      </c>
      <c r="N25" s="583">
        <v>2.9600305174999999</v>
      </c>
      <c r="O25" s="583">
        <v>3.5531485479999998</v>
      </c>
      <c r="P25" s="583">
        <v>3.4094340058000001</v>
      </c>
      <c r="Q25" s="583">
        <v>3.4173746720999998</v>
      </c>
      <c r="R25" s="583">
        <v>5.7858761959700002</v>
      </c>
      <c r="S25" s="583">
        <v>8.8777109379999999</v>
      </c>
      <c r="T25" s="583">
        <v>26.574430358899999</v>
      </c>
      <c r="U25" s="583">
        <v>47.1112648334</v>
      </c>
      <c r="V25" s="583">
        <v>47.928830993699997</v>
      </c>
      <c r="W25" s="583">
        <v>67.939692749000002</v>
      </c>
      <c r="X25" s="583">
        <v>94.114205080999994</v>
      </c>
      <c r="Y25" s="583">
        <v>116.41840942100001</v>
      </c>
      <c r="Z25" s="583">
        <v>89.830744142</v>
      </c>
      <c r="AA25" s="583">
        <v>75.038185302000002</v>
      </c>
      <c r="AB25" s="583">
        <v>70.015901611999993</v>
      </c>
      <c r="AC25" s="583">
        <v>72.103240357999994</v>
      </c>
      <c r="AD25" s="583">
        <v>60.371817749999998</v>
      </c>
      <c r="AE25" s="583">
        <v>46.709175874800003</v>
      </c>
      <c r="AF25" s="583">
        <v>59.0790202337</v>
      </c>
      <c r="AG25" s="583">
        <v>58.063725892699999</v>
      </c>
      <c r="AH25" s="583">
        <v>39.757617430099998</v>
      </c>
      <c r="AI25" s="583">
        <v>29.447066253199999</v>
      </c>
      <c r="AJ25" s="583">
        <v>24.853380035000001</v>
      </c>
      <c r="AK25" s="583">
        <v>26.511513733200001</v>
      </c>
      <c r="AL25" s="583">
        <v>24.5083177484</v>
      </c>
      <c r="AM25" s="583">
        <v>22.996454834000001</v>
      </c>
      <c r="AN25" s="583">
        <v>27.353334837999999</v>
      </c>
      <c r="AO25" s="583">
        <v>19.087271891665502</v>
      </c>
      <c r="AP25" s="583">
        <v>17.723895281479699</v>
      </c>
      <c r="AQ25" s="583">
        <v>23.6234902027213</v>
      </c>
      <c r="AR25" s="583">
        <v>24.431242796187501</v>
      </c>
      <c r="AS25" s="583">
        <v>21.839229497348001</v>
      </c>
      <c r="AT25" s="583">
        <v>18.792078537347301</v>
      </c>
      <c r="AU25" s="583">
        <v>19.7945433744338</v>
      </c>
      <c r="AV25" s="583">
        <v>13.4701823671728</v>
      </c>
      <c r="AW25" s="583">
        <v>11.7437701449327</v>
      </c>
      <c r="AX25" s="583">
        <v>10.2450815741598</v>
      </c>
      <c r="AY25" s="583">
        <v>8.1854546047582399</v>
      </c>
      <c r="AZ25" s="583">
        <v>13.442454396291501</v>
      </c>
      <c r="BA25" s="583">
        <v>10.5264280912217</v>
      </c>
    </row>
    <row r="26" spans="1:53" x14ac:dyDescent="0.3">
      <c r="A26" s="30" t="s">
        <v>13</v>
      </c>
      <c r="B26" s="584">
        <v>0</v>
      </c>
      <c r="C26" s="584">
        <v>0</v>
      </c>
      <c r="D26" s="584">
        <v>0</v>
      </c>
      <c r="E26" s="584">
        <v>0</v>
      </c>
      <c r="F26" s="584">
        <v>0</v>
      </c>
      <c r="G26" s="584">
        <v>0</v>
      </c>
      <c r="H26" s="584">
        <v>0</v>
      </c>
      <c r="I26" s="584">
        <v>0</v>
      </c>
      <c r="J26" s="584">
        <v>0</v>
      </c>
      <c r="K26" s="584">
        <v>0</v>
      </c>
      <c r="L26" s="584">
        <v>0</v>
      </c>
      <c r="M26" s="584">
        <v>0</v>
      </c>
      <c r="N26" s="584">
        <v>0</v>
      </c>
      <c r="O26" s="584">
        <v>0</v>
      </c>
      <c r="P26" s="584">
        <v>0</v>
      </c>
      <c r="Q26" s="584">
        <v>0</v>
      </c>
      <c r="R26" s="584">
        <v>0</v>
      </c>
      <c r="S26" s="584">
        <v>0</v>
      </c>
      <c r="T26" s="584">
        <v>0</v>
      </c>
      <c r="U26" s="584">
        <v>0</v>
      </c>
      <c r="V26" s="584">
        <v>0</v>
      </c>
      <c r="W26" s="584">
        <v>0</v>
      </c>
      <c r="X26" s="584">
        <v>0</v>
      </c>
      <c r="Y26" s="584">
        <v>0</v>
      </c>
      <c r="Z26" s="584">
        <v>0</v>
      </c>
      <c r="AA26" s="584">
        <v>0.47401797490000003</v>
      </c>
      <c r="AB26" s="584">
        <v>9.3691993710000004E-2</v>
      </c>
      <c r="AC26" s="584">
        <v>12.35305092532</v>
      </c>
      <c r="AD26" s="584">
        <v>21.861200882009999</v>
      </c>
      <c r="AE26" s="584">
        <v>31.495595582</v>
      </c>
      <c r="AF26" s="584">
        <v>43.056237793000001</v>
      </c>
      <c r="AG26" s="584">
        <v>36.427132325000002</v>
      </c>
      <c r="AH26" s="584">
        <v>33.449032346999999</v>
      </c>
      <c r="AI26" s="584">
        <v>14.445242003500001</v>
      </c>
      <c r="AJ26" s="584">
        <v>9.3898440556999994</v>
      </c>
      <c r="AK26" s="584">
        <v>12.3844717386</v>
      </c>
      <c r="AL26" s="584">
        <v>11.6463168334</v>
      </c>
      <c r="AM26" s="584">
        <v>19.043127441100001</v>
      </c>
      <c r="AN26" s="584">
        <v>23.837481078</v>
      </c>
      <c r="AO26" s="584">
        <v>13.7768392675936</v>
      </c>
      <c r="AP26" s="584">
        <v>5.8241602653046298</v>
      </c>
      <c r="AQ26" s="584">
        <v>7.3901647992825401</v>
      </c>
      <c r="AR26" s="584">
        <v>7.9905009016659996</v>
      </c>
      <c r="AS26" s="584">
        <v>10.929032836499999</v>
      </c>
      <c r="AT26" s="584">
        <v>13.23224285</v>
      </c>
      <c r="AU26" s="584">
        <v>9.8001810000000003</v>
      </c>
      <c r="AV26" s="584">
        <v>4.4413912952679997</v>
      </c>
      <c r="AW26" s="584">
        <v>4.5355674329979996</v>
      </c>
      <c r="AX26" s="584">
        <v>3.4385153140239999</v>
      </c>
      <c r="AY26" s="584">
        <v>7.5153222674E-2</v>
      </c>
      <c r="AZ26" s="584">
        <v>0.15689105941600001</v>
      </c>
      <c r="BA26" s="584">
        <v>0.54408509206199995</v>
      </c>
    </row>
    <row r="27" spans="1:53" x14ac:dyDescent="0.3">
      <c r="A27" s="30" t="s">
        <v>14</v>
      </c>
      <c r="B27" s="585">
        <v>0</v>
      </c>
      <c r="C27" s="585">
        <v>0</v>
      </c>
      <c r="D27" s="585">
        <v>0</v>
      </c>
      <c r="E27" s="585">
        <v>0</v>
      </c>
      <c r="F27" s="585">
        <v>0</v>
      </c>
      <c r="G27" s="585">
        <v>0</v>
      </c>
      <c r="H27" s="585">
        <v>0</v>
      </c>
      <c r="I27" s="585">
        <v>0</v>
      </c>
      <c r="J27" s="585">
        <v>0</v>
      </c>
      <c r="K27" s="585">
        <v>0</v>
      </c>
      <c r="L27" s="585">
        <v>0</v>
      </c>
      <c r="M27" s="585">
        <v>0</v>
      </c>
      <c r="N27" s="585">
        <v>0</v>
      </c>
      <c r="O27" s="585">
        <v>0</v>
      </c>
      <c r="P27" s="585">
        <v>0</v>
      </c>
      <c r="Q27" s="585">
        <v>0</v>
      </c>
      <c r="R27" s="585">
        <v>0</v>
      </c>
      <c r="S27" s="585">
        <v>0</v>
      </c>
      <c r="T27" s="585">
        <v>0</v>
      </c>
      <c r="U27" s="585">
        <v>0</v>
      </c>
      <c r="V27" s="585">
        <v>0</v>
      </c>
      <c r="W27" s="585">
        <v>0</v>
      </c>
      <c r="X27" s="585">
        <v>0</v>
      </c>
      <c r="Y27" s="585">
        <v>0</v>
      </c>
      <c r="Z27" s="585">
        <v>0</v>
      </c>
      <c r="AA27" s="585">
        <v>0</v>
      </c>
      <c r="AB27" s="585">
        <v>0</v>
      </c>
      <c r="AC27" s="585">
        <v>0</v>
      </c>
      <c r="AD27" s="585">
        <v>0</v>
      </c>
      <c r="AE27" s="585">
        <v>0.19048999785000001</v>
      </c>
      <c r="AF27" s="585">
        <v>1.3821599884</v>
      </c>
      <c r="AG27" s="585">
        <v>11.995554047500001</v>
      </c>
      <c r="AH27" s="585">
        <v>3.9462440185999998</v>
      </c>
      <c r="AI27" s="585">
        <v>18.707889923300002</v>
      </c>
      <c r="AJ27" s="585">
        <v>24.782305786999999</v>
      </c>
      <c r="AK27" s="585">
        <v>18.387158081999999</v>
      </c>
      <c r="AL27" s="585">
        <v>17.7856808461</v>
      </c>
      <c r="AM27" s="585">
        <v>34.478394043000002</v>
      </c>
      <c r="AN27" s="585">
        <v>49.168469483000003</v>
      </c>
      <c r="AO27" s="585">
        <v>52.121286134000002</v>
      </c>
      <c r="AP27" s="585">
        <v>69.423303243000007</v>
      </c>
      <c r="AQ27" s="585">
        <v>60.248214900000001</v>
      </c>
      <c r="AR27" s="585">
        <v>42.2751296</v>
      </c>
      <c r="AS27" s="585">
        <v>36.244560900000003</v>
      </c>
      <c r="AT27" s="585">
        <v>39.4539957</v>
      </c>
      <c r="AU27" s="585">
        <v>48.015502968176101</v>
      </c>
      <c r="AV27" s="585">
        <v>47.667585631400001</v>
      </c>
      <c r="AW27" s="585">
        <v>36.672617102399997</v>
      </c>
      <c r="AX27" s="585">
        <v>33.963368989000003</v>
      </c>
      <c r="AY27" s="585">
        <v>54.129153599047001</v>
      </c>
      <c r="AZ27" s="585">
        <v>40.770225666999998</v>
      </c>
      <c r="BA27" s="585">
        <v>33.886461990000001</v>
      </c>
    </row>
    <row r="28" spans="1:53" x14ac:dyDescent="0.3">
      <c r="A28" s="30" t="s">
        <v>11</v>
      </c>
      <c r="B28" s="586">
        <v>0</v>
      </c>
      <c r="C28" s="586">
        <v>0</v>
      </c>
      <c r="D28" s="586">
        <v>0</v>
      </c>
      <c r="E28" s="586">
        <v>0</v>
      </c>
      <c r="F28" s="586">
        <v>0</v>
      </c>
      <c r="G28" s="586">
        <v>0</v>
      </c>
      <c r="H28" s="586">
        <v>0</v>
      </c>
      <c r="I28" s="586">
        <v>0</v>
      </c>
      <c r="J28" s="586">
        <v>0</v>
      </c>
      <c r="K28" s="586">
        <v>0</v>
      </c>
      <c r="L28" s="586">
        <v>0</v>
      </c>
      <c r="M28" s="586">
        <v>0</v>
      </c>
      <c r="N28" s="586">
        <v>0</v>
      </c>
      <c r="O28" s="586">
        <v>0</v>
      </c>
      <c r="P28" s="586">
        <v>0</v>
      </c>
      <c r="Q28" s="586">
        <v>0</v>
      </c>
      <c r="R28" s="586">
        <v>0</v>
      </c>
      <c r="S28" s="586">
        <v>0</v>
      </c>
      <c r="T28" s="586">
        <v>0</v>
      </c>
      <c r="U28" s="586">
        <v>0</v>
      </c>
      <c r="V28" s="586">
        <v>0</v>
      </c>
      <c r="W28" s="586">
        <v>0</v>
      </c>
      <c r="X28" s="586">
        <v>29.388317625999999</v>
      </c>
      <c r="Y28" s="586">
        <v>53.153527832999998</v>
      </c>
      <c r="Z28" s="586">
        <v>53.617224121</v>
      </c>
      <c r="AA28" s="586">
        <v>50.146651368000001</v>
      </c>
      <c r="AB28" s="586">
        <v>39.374456541999997</v>
      </c>
      <c r="AC28" s="586">
        <v>41.553193116000003</v>
      </c>
      <c r="AD28" s="586">
        <v>35.473535644000002</v>
      </c>
      <c r="AE28" s="586">
        <v>30.381613770000001</v>
      </c>
      <c r="AF28" s="586">
        <v>17.962661377</v>
      </c>
      <c r="AG28" s="586">
        <v>14.044271912399999</v>
      </c>
      <c r="AH28" s="586">
        <v>11.659040710399999</v>
      </c>
      <c r="AI28" s="586">
        <v>6.309123993</v>
      </c>
      <c r="AJ28" s="586">
        <v>1.8254060270300001</v>
      </c>
      <c r="AK28" s="586">
        <v>1.588000059E-3</v>
      </c>
      <c r="AL28" s="586">
        <v>0</v>
      </c>
      <c r="AM28" s="586">
        <v>6.5198331237000001E-2</v>
      </c>
      <c r="AN28" s="586">
        <v>0.23353044509000001</v>
      </c>
      <c r="AO28" s="586">
        <v>0</v>
      </c>
      <c r="AP28" s="586">
        <v>0</v>
      </c>
      <c r="AQ28" s="586">
        <v>0</v>
      </c>
      <c r="AR28" s="586">
        <v>0</v>
      </c>
      <c r="AS28" s="586">
        <v>0</v>
      </c>
      <c r="AT28" s="586">
        <v>0</v>
      </c>
      <c r="AU28" s="586">
        <v>0</v>
      </c>
      <c r="AV28" s="586">
        <v>0</v>
      </c>
      <c r="AW28" s="586">
        <v>0</v>
      </c>
      <c r="AX28" s="586">
        <v>0</v>
      </c>
      <c r="AY28" s="586">
        <v>0</v>
      </c>
      <c r="AZ28" s="586">
        <v>0</v>
      </c>
      <c r="BA28" s="586">
        <v>6.8885151033386299E-2</v>
      </c>
    </row>
    <row r="29" spans="1:53" x14ac:dyDescent="0.3">
      <c r="A29" s="30" t="s">
        <v>12</v>
      </c>
      <c r="B29" s="587">
        <v>0</v>
      </c>
      <c r="C29" s="587">
        <v>0</v>
      </c>
      <c r="D29" s="587">
        <v>0</v>
      </c>
      <c r="E29" s="587">
        <v>0</v>
      </c>
      <c r="F29" s="587">
        <v>0</v>
      </c>
      <c r="G29" s="587">
        <v>0</v>
      </c>
      <c r="H29" s="587">
        <v>0</v>
      </c>
      <c r="I29" s="587">
        <v>0</v>
      </c>
      <c r="J29" s="587">
        <v>0</v>
      </c>
      <c r="K29" s="587">
        <v>0</v>
      </c>
      <c r="L29" s="587">
        <v>0</v>
      </c>
      <c r="M29" s="587">
        <v>0</v>
      </c>
      <c r="N29" s="587">
        <v>0</v>
      </c>
      <c r="O29" s="587">
        <v>0</v>
      </c>
      <c r="P29" s="587">
        <v>132.34388476999999</v>
      </c>
      <c r="Q29" s="587">
        <v>284.959575685</v>
      </c>
      <c r="R29" s="587">
        <v>384.49225586</v>
      </c>
      <c r="S29" s="587">
        <v>527.33198829000003</v>
      </c>
      <c r="T29" s="587">
        <v>432.48837109999999</v>
      </c>
      <c r="U29" s="587">
        <v>540.72475586999997</v>
      </c>
      <c r="V29" s="587">
        <v>510.85684182</v>
      </c>
      <c r="W29" s="587">
        <v>163.277350595</v>
      </c>
      <c r="X29" s="587">
        <v>94.258850100999993</v>
      </c>
      <c r="Y29" s="587">
        <v>68.598525390000006</v>
      </c>
      <c r="Z29" s="587">
        <v>64.429899171000002</v>
      </c>
      <c r="AA29" s="587">
        <v>38.013818358999998</v>
      </c>
      <c r="AB29" s="587">
        <v>23.469247437</v>
      </c>
      <c r="AC29" s="587">
        <v>20.931744628000001</v>
      </c>
      <c r="AD29" s="587">
        <v>16.3245452886</v>
      </c>
      <c r="AE29" s="587">
        <v>10.1854531869</v>
      </c>
      <c r="AF29" s="587">
        <v>6.7911889038000002</v>
      </c>
      <c r="AG29" s="587">
        <v>7.4627775871999997</v>
      </c>
      <c r="AH29" s="587">
        <v>10.323703033499999</v>
      </c>
      <c r="AI29" s="587">
        <v>7.6118283080999998</v>
      </c>
      <c r="AJ29" s="587">
        <v>2.8345699882700002</v>
      </c>
      <c r="AK29" s="587">
        <v>2.8628162765799998</v>
      </c>
      <c r="AL29" s="587">
        <v>3.4500851288000001</v>
      </c>
      <c r="AM29" s="587">
        <v>1.5477197629099999</v>
      </c>
      <c r="AN29" s="587">
        <v>2.6419999537999998E-2</v>
      </c>
      <c r="AO29" s="587">
        <v>3.1015055932590001</v>
      </c>
      <c r="AP29" s="587">
        <v>7.4568953950000001</v>
      </c>
      <c r="AQ29" s="587">
        <v>5.7436770800000003</v>
      </c>
      <c r="AR29" s="587">
        <v>4.4550607859999998</v>
      </c>
      <c r="AS29" s="587">
        <v>4.7222775230399998</v>
      </c>
      <c r="AT29" s="587">
        <v>3.792110417</v>
      </c>
      <c r="AU29" s="587">
        <v>3.0059602211635998</v>
      </c>
      <c r="AV29" s="587">
        <v>1.51971338</v>
      </c>
      <c r="AW29" s="587">
        <v>1.7844552600000001</v>
      </c>
      <c r="AX29" s="587">
        <v>2.474773812</v>
      </c>
      <c r="AY29" s="587">
        <v>1.72159955623211</v>
      </c>
      <c r="AZ29" s="587">
        <v>1.4698298251192401</v>
      </c>
      <c r="BA29" s="587">
        <v>1.8986905177659801</v>
      </c>
    </row>
    <row r="30" spans="1:53" x14ac:dyDescent="0.3">
      <c r="A30" s="30" t="s">
        <v>94</v>
      </c>
      <c r="B30" s="588">
        <v>0</v>
      </c>
      <c r="C30" s="588">
        <v>0</v>
      </c>
      <c r="D30" s="588">
        <v>0</v>
      </c>
      <c r="E30" s="588">
        <v>0</v>
      </c>
      <c r="F30" s="588">
        <v>0</v>
      </c>
      <c r="G30" s="588">
        <v>0</v>
      </c>
      <c r="H30" s="588">
        <v>0</v>
      </c>
      <c r="I30" s="588">
        <v>0</v>
      </c>
      <c r="J30" s="588">
        <v>0</v>
      </c>
      <c r="K30" s="588">
        <v>0</v>
      </c>
      <c r="L30" s="588">
        <v>0</v>
      </c>
      <c r="M30" s="588">
        <v>0</v>
      </c>
      <c r="N30" s="588">
        <v>0</v>
      </c>
      <c r="O30" s="588">
        <v>0</v>
      </c>
      <c r="P30" s="588">
        <v>0</v>
      </c>
      <c r="Q30" s="588">
        <v>0</v>
      </c>
      <c r="R30" s="588">
        <v>0</v>
      </c>
      <c r="S30" s="588">
        <v>0</v>
      </c>
      <c r="T30" s="588">
        <v>0</v>
      </c>
      <c r="U30" s="588">
        <v>0</v>
      </c>
      <c r="V30" s="588">
        <v>0</v>
      </c>
      <c r="W30" s="588">
        <v>0</v>
      </c>
      <c r="X30" s="588">
        <v>0</v>
      </c>
      <c r="Y30" s="588">
        <v>0</v>
      </c>
      <c r="Z30" s="588">
        <v>0</v>
      </c>
      <c r="AA30" s="588">
        <v>0</v>
      </c>
      <c r="AB30" s="588">
        <v>0</v>
      </c>
      <c r="AC30" s="588">
        <v>0</v>
      </c>
      <c r="AD30" s="588">
        <v>0</v>
      </c>
      <c r="AE30" s="588">
        <v>0</v>
      </c>
      <c r="AF30" s="588">
        <v>0</v>
      </c>
      <c r="AG30" s="588">
        <v>0</v>
      </c>
      <c r="AH30" s="588">
        <v>0</v>
      </c>
      <c r="AI30" s="588">
        <v>0</v>
      </c>
      <c r="AJ30" s="588">
        <v>0</v>
      </c>
      <c r="AK30" s="588">
        <v>0</v>
      </c>
      <c r="AL30" s="588">
        <v>0</v>
      </c>
      <c r="AM30" s="588">
        <v>1.42427002</v>
      </c>
      <c r="AN30" s="588">
        <v>24.298265318599999</v>
      </c>
      <c r="AO30" s="588">
        <v>9.2852092670000008</v>
      </c>
      <c r="AP30" s="588">
        <v>6.1175061207999999</v>
      </c>
      <c r="AQ30" s="588">
        <v>2.67515194994929</v>
      </c>
      <c r="AR30" s="588">
        <v>5.7431325449999999</v>
      </c>
      <c r="AS30" s="588">
        <v>2.8186025721419998</v>
      </c>
      <c r="AT30" s="588">
        <v>5.3908144929999997</v>
      </c>
      <c r="AU30" s="588">
        <v>5.9611763387199996</v>
      </c>
      <c r="AV30" s="588">
        <v>4.7064356443850004</v>
      </c>
      <c r="AW30" s="588">
        <v>3.2745902400000002</v>
      </c>
      <c r="AX30" s="588">
        <v>2.1330377999999999</v>
      </c>
      <c r="AY30" s="588">
        <v>0.37848251566931601</v>
      </c>
      <c r="AZ30" s="588">
        <v>0</v>
      </c>
      <c r="BA30" s="588">
        <v>0.96727612702289301</v>
      </c>
    </row>
    <row r="31" spans="1:53" x14ac:dyDescent="0.3">
      <c r="A31" s="30" t="s">
        <v>15</v>
      </c>
      <c r="B31" s="589">
        <v>0</v>
      </c>
      <c r="C31" s="589">
        <v>0</v>
      </c>
      <c r="D31" s="589">
        <v>0</v>
      </c>
      <c r="E31" s="589">
        <v>0</v>
      </c>
      <c r="F31" s="589">
        <v>0</v>
      </c>
      <c r="G31" s="589">
        <v>0</v>
      </c>
      <c r="H31" s="589">
        <v>0</v>
      </c>
      <c r="I31" s="589">
        <v>0</v>
      </c>
      <c r="J31" s="589">
        <v>0</v>
      </c>
      <c r="K31" s="589">
        <v>0</v>
      </c>
      <c r="L31" s="589">
        <v>0</v>
      </c>
      <c r="M31" s="589">
        <v>0</v>
      </c>
      <c r="N31" s="589">
        <v>0</v>
      </c>
      <c r="O31" s="589">
        <v>0</v>
      </c>
      <c r="P31" s="589">
        <v>0</v>
      </c>
      <c r="Q31" s="589">
        <v>0</v>
      </c>
      <c r="R31" s="589">
        <v>0</v>
      </c>
      <c r="S31" s="589">
        <v>0</v>
      </c>
      <c r="T31" s="589">
        <v>0</v>
      </c>
      <c r="U31" s="589">
        <v>0</v>
      </c>
      <c r="V31" s="589">
        <v>0</v>
      </c>
      <c r="W31" s="589">
        <v>0</v>
      </c>
      <c r="X31" s="589">
        <v>0</v>
      </c>
      <c r="Y31" s="589">
        <v>0</v>
      </c>
      <c r="Z31" s="589">
        <v>0</v>
      </c>
      <c r="AA31" s="589">
        <v>0</v>
      </c>
      <c r="AB31" s="589">
        <v>0</v>
      </c>
      <c r="AC31" s="589">
        <v>0</v>
      </c>
      <c r="AD31" s="589">
        <v>0</v>
      </c>
      <c r="AE31" s="589">
        <v>0.98039313505000003</v>
      </c>
      <c r="AF31" s="589">
        <v>2.9737677571000001E-2</v>
      </c>
      <c r="AG31" s="589">
        <v>3.6035400085</v>
      </c>
      <c r="AH31" s="589">
        <v>2.8248899840999999</v>
      </c>
      <c r="AI31" s="589">
        <v>2.14170480171</v>
      </c>
      <c r="AJ31" s="589">
        <v>2.06736399466</v>
      </c>
      <c r="AK31" s="589">
        <v>2.3902992058499999</v>
      </c>
      <c r="AL31" s="589">
        <v>2.4068268126999999</v>
      </c>
      <c r="AM31" s="589">
        <v>2.0200884095</v>
      </c>
      <c r="AN31" s="589">
        <v>1.75144647988</v>
      </c>
      <c r="AO31" s="589">
        <v>1.0528229853681099</v>
      </c>
      <c r="AP31" s="589">
        <v>0.52138671613038401</v>
      </c>
      <c r="AQ31" s="589">
        <v>0</v>
      </c>
      <c r="AR31" s="589">
        <v>0</v>
      </c>
      <c r="AS31" s="589">
        <v>0.47324389147522899</v>
      </c>
      <c r="AT31" s="589">
        <v>0.973266269358108</v>
      </c>
      <c r="AU31" s="589">
        <v>0.96252287999999997</v>
      </c>
      <c r="AV31" s="589">
        <v>0.56545328488000002</v>
      </c>
      <c r="AW31" s="589">
        <v>0.7637783736</v>
      </c>
      <c r="AX31" s="589">
        <v>0.65141642720000004</v>
      </c>
      <c r="AY31" s="589">
        <v>0.65087178543199997</v>
      </c>
      <c r="AZ31" s="589">
        <v>0.64468284601600001</v>
      </c>
      <c r="BA31" s="589">
        <v>0.49017920555296002</v>
      </c>
    </row>
    <row r="32" spans="1:53" x14ac:dyDescent="0.3">
      <c r="A32" s="30" t="s">
        <v>16</v>
      </c>
      <c r="B32" s="590">
        <v>0</v>
      </c>
      <c r="C32" s="590">
        <v>0</v>
      </c>
      <c r="D32" s="590">
        <v>0</v>
      </c>
      <c r="E32" s="590">
        <v>0</v>
      </c>
      <c r="F32" s="590">
        <v>0</v>
      </c>
      <c r="G32" s="590">
        <v>0</v>
      </c>
      <c r="H32" s="590">
        <v>0</v>
      </c>
      <c r="I32" s="590">
        <v>0</v>
      </c>
      <c r="J32" s="590">
        <v>0</v>
      </c>
      <c r="K32" s="590">
        <v>5.28933551083</v>
      </c>
      <c r="L32" s="590">
        <v>60.374820433739998</v>
      </c>
      <c r="M32" s="590">
        <v>2.66097867598</v>
      </c>
      <c r="N32" s="590">
        <v>1.5247090377700001</v>
      </c>
      <c r="O32" s="590">
        <v>0</v>
      </c>
      <c r="P32" s="590">
        <v>0</v>
      </c>
      <c r="Q32" s="590">
        <v>0</v>
      </c>
      <c r="R32" s="590">
        <v>0</v>
      </c>
      <c r="S32" s="590">
        <v>2.29068911349</v>
      </c>
      <c r="T32" s="590">
        <v>0.45734371185</v>
      </c>
      <c r="U32" s="590">
        <v>0</v>
      </c>
      <c r="V32" s="590">
        <v>0</v>
      </c>
      <c r="W32" s="590">
        <v>0</v>
      </c>
      <c r="X32" s="590">
        <v>0</v>
      </c>
      <c r="Y32" s="590">
        <v>0</v>
      </c>
      <c r="Z32" s="590">
        <v>0</v>
      </c>
      <c r="AA32" s="590">
        <v>0</v>
      </c>
      <c r="AB32" s="590">
        <v>8.1511999838000004E-2</v>
      </c>
      <c r="AC32" s="590">
        <v>18.933711715849999</v>
      </c>
      <c r="AD32" s="590">
        <v>9.2399499250520005</v>
      </c>
      <c r="AE32" s="590">
        <v>0.83021199695500003</v>
      </c>
      <c r="AF32" s="590">
        <v>0.88859873773599996</v>
      </c>
      <c r="AG32" s="590">
        <v>11.042926922345</v>
      </c>
      <c r="AH32" s="590">
        <v>0.11517999839199999</v>
      </c>
      <c r="AI32" s="590">
        <v>0.76904799930699996</v>
      </c>
      <c r="AJ32" s="590">
        <v>0.253385515683</v>
      </c>
      <c r="AK32" s="590">
        <v>0.111555498125</v>
      </c>
      <c r="AL32" s="590">
        <v>0.113218197348</v>
      </c>
      <c r="AM32" s="590">
        <v>0.46980986024499999</v>
      </c>
      <c r="AN32" s="590">
        <v>1.579732714842</v>
      </c>
      <c r="AO32" s="590">
        <v>9.2883542888543005</v>
      </c>
      <c r="AP32" s="590">
        <v>15.7616104510416</v>
      </c>
      <c r="AQ32" s="590">
        <v>10.234085615801</v>
      </c>
      <c r="AR32" s="590">
        <v>4.2020900879276901</v>
      </c>
      <c r="AS32" s="590">
        <v>9.8086908369625192</v>
      </c>
      <c r="AT32" s="590">
        <v>8.9306831270162608</v>
      </c>
      <c r="AU32" s="590">
        <v>6.3025631773366104</v>
      </c>
      <c r="AV32" s="590">
        <v>4.0368738954742804</v>
      </c>
      <c r="AW32" s="590">
        <v>8.76466427171788</v>
      </c>
      <c r="AX32" s="590">
        <v>6.8402155992411897</v>
      </c>
      <c r="AY32" s="590">
        <v>5.1215788099999999</v>
      </c>
      <c r="AZ32" s="590">
        <v>5.3053669330000002</v>
      </c>
      <c r="BA32" s="590">
        <v>4.1072166049999996</v>
      </c>
    </row>
    <row r="33" spans="1:53" x14ac:dyDescent="0.3">
      <c r="A33" s="29" t="s">
        <v>23</v>
      </c>
      <c r="B33" s="591">
        <f t="shared" ref="B33:AG33" si="6">SUM(B34:B42)</f>
        <v>2.1817732157415</v>
      </c>
      <c r="C33" s="591">
        <f t="shared" si="6"/>
        <v>2.5848681892747298</v>
      </c>
      <c r="D33" s="591">
        <f t="shared" si="6"/>
        <v>4.41683802664501</v>
      </c>
      <c r="E33" s="591">
        <f t="shared" si="6"/>
        <v>6.3229562096746399</v>
      </c>
      <c r="F33" s="591">
        <f t="shared" si="6"/>
        <v>8.1167347681567907</v>
      </c>
      <c r="G33" s="591">
        <f t="shared" si="6"/>
        <v>10.173831806410099</v>
      </c>
      <c r="H33" s="591">
        <f t="shared" si="6"/>
        <v>12.537435738915839</v>
      </c>
      <c r="I33" s="591">
        <f t="shared" si="6"/>
        <v>21.70869555682064</v>
      </c>
      <c r="J33" s="591">
        <f t="shared" si="6"/>
        <v>25.565737420309109</v>
      </c>
      <c r="K33" s="591">
        <f t="shared" si="6"/>
        <v>28.947552103857799</v>
      </c>
      <c r="L33" s="591">
        <f t="shared" si="6"/>
        <v>45.418875589107103</v>
      </c>
      <c r="M33" s="591">
        <f t="shared" si="6"/>
        <v>85.735410435430794</v>
      </c>
      <c r="N33" s="591">
        <f t="shared" si="6"/>
        <v>100.1206173155486</v>
      </c>
      <c r="O33" s="591">
        <f t="shared" si="6"/>
        <v>101.9765256517304</v>
      </c>
      <c r="P33" s="591">
        <f t="shared" si="6"/>
        <v>104.6375824673332</v>
      </c>
      <c r="Q33" s="591">
        <f t="shared" si="6"/>
        <v>106.1756553220991</v>
      </c>
      <c r="R33" s="591">
        <f t="shared" si="6"/>
        <v>112.290692573749</v>
      </c>
      <c r="S33" s="591">
        <f t="shared" si="6"/>
        <v>129.6065767396183</v>
      </c>
      <c r="T33" s="591">
        <f t="shared" si="6"/>
        <v>125.81595993658689</v>
      </c>
      <c r="U33" s="591">
        <f t="shared" si="6"/>
        <v>123.9943425779047</v>
      </c>
      <c r="V33" s="591">
        <f t="shared" si="6"/>
        <v>123.15424250453898</v>
      </c>
      <c r="W33" s="591">
        <f t="shared" si="6"/>
        <v>96.810580812862213</v>
      </c>
      <c r="X33" s="591">
        <f t="shared" si="6"/>
        <v>112.89413257317594</v>
      </c>
      <c r="Y33" s="591">
        <f t="shared" si="6"/>
        <v>120.52046093230581</v>
      </c>
      <c r="Z33" s="591">
        <f t="shared" si="6"/>
        <v>137.11312708325281</v>
      </c>
      <c r="AA33" s="591">
        <f t="shared" si="6"/>
        <v>156.8036064349179</v>
      </c>
      <c r="AB33" s="591">
        <f t="shared" si="6"/>
        <v>166.27932675160261</v>
      </c>
      <c r="AC33" s="591">
        <f t="shared" si="6"/>
        <v>199.28426009364949</v>
      </c>
      <c r="AD33" s="591">
        <f t="shared" si="6"/>
        <v>201.00600067794198</v>
      </c>
      <c r="AE33" s="591">
        <f t="shared" si="6"/>
        <v>148.4012379008004</v>
      </c>
      <c r="AF33" s="591">
        <f t="shared" si="6"/>
        <v>162.1217497257546</v>
      </c>
      <c r="AG33" s="591">
        <f t="shared" si="6"/>
        <v>157.82163626277043</v>
      </c>
      <c r="AH33" s="591">
        <f t="shared" ref="AH33:BM33" si="7">SUM(AH34:AH42)</f>
        <v>134.6308092611159</v>
      </c>
      <c r="AI33" s="591">
        <f t="shared" si="7"/>
        <v>95.553650304267308</v>
      </c>
      <c r="AJ33" s="591">
        <f t="shared" si="7"/>
        <v>72.885617364434566</v>
      </c>
      <c r="AK33" s="591">
        <f t="shared" si="7"/>
        <v>73.252099850696894</v>
      </c>
      <c r="AL33" s="591">
        <f t="shared" si="7"/>
        <v>148.67583825017201</v>
      </c>
      <c r="AM33" s="591">
        <f t="shared" si="7"/>
        <v>148.15251027688879</v>
      </c>
      <c r="AN33" s="591">
        <f t="shared" si="7"/>
        <v>180.3699875457016</v>
      </c>
      <c r="AO33" s="591">
        <f t="shared" si="7"/>
        <v>193.08905128001552</v>
      </c>
      <c r="AP33" s="591">
        <f t="shared" si="7"/>
        <v>237.87541060275899</v>
      </c>
      <c r="AQ33" s="591">
        <f t="shared" si="7"/>
        <v>214.2726730884927</v>
      </c>
      <c r="AR33" s="591">
        <f t="shared" si="7"/>
        <v>175.88902749789841</v>
      </c>
      <c r="AS33" s="591">
        <f t="shared" si="7"/>
        <v>187.27791335292571</v>
      </c>
      <c r="AT33" s="591">
        <f t="shared" si="7"/>
        <v>173.57561016030704</v>
      </c>
      <c r="AU33" s="591">
        <f t="shared" si="7"/>
        <v>162.14152499409408</v>
      </c>
      <c r="AV33" s="591">
        <f t="shared" si="7"/>
        <v>160.8218159926256</v>
      </c>
      <c r="AW33" s="591">
        <f t="shared" si="7"/>
        <v>147.57316718154709</v>
      </c>
      <c r="AX33" s="591">
        <f t="shared" si="7"/>
        <v>151.57641021621819</v>
      </c>
      <c r="AY33" s="591">
        <f t="shared" si="7"/>
        <v>140.240524074257</v>
      </c>
      <c r="AZ33" s="591">
        <f t="shared" si="7"/>
        <v>135.65187564294169</v>
      </c>
      <c r="BA33" s="591">
        <f t="shared" si="7"/>
        <v>115.4928059485442</v>
      </c>
    </row>
    <row r="34" spans="1:53" x14ac:dyDescent="0.3">
      <c r="A34" s="30" t="s">
        <v>5</v>
      </c>
      <c r="B34" s="592">
        <v>0</v>
      </c>
      <c r="C34" s="592">
        <v>0</v>
      </c>
      <c r="D34" s="592">
        <v>0</v>
      </c>
      <c r="E34" s="592">
        <v>0</v>
      </c>
      <c r="F34" s="592">
        <v>0</v>
      </c>
      <c r="G34" s="592">
        <v>0</v>
      </c>
      <c r="H34" s="592">
        <v>1.27075316208404</v>
      </c>
      <c r="I34" s="592">
        <v>2.9565426203809402</v>
      </c>
      <c r="J34" s="592">
        <v>7.6193096865041099</v>
      </c>
      <c r="K34" s="592">
        <v>11.2092382716964</v>
      </c>
      <c r="L34" s="592">
        <v>25.200487956718302</v>
      </c>
      <c r="M34" s="592">
        <v>56.629340635885299</v>
      </c>
      <c r="N34" s="592">
        <v>67.051476202475399</v>
      </c>
      <c r="O34" s="592">
        <v>72.569010687022896</v>
      </c>
      <c r="P34" s="592">
        <v>76.1305724746165</v>
      </c>
      <c r="Q34" s="592">
        <v>82.684598562217403</v>
      </c>
      <c r="R34" s="592">
        <v>86.508791136144694</v>
      </c>
      <c r="S34" s="592">
        <v>96.277984169569507</v>
      </c>
      <c r="T34" s="592">
        <v>109.520034536426</v>
      </c>
      <c r="U34" s="592">
        <v>117.24604873638199</v>
      </c>
      <c r="V34" s="592">
        <v>117.625467308975</v>
      </c>
      <c r="W34" s="592">
        <v>108.016877729193</v>
      </c>
      <c r="X34" s="592">
        <v>125.48116697546899</v>
      </c>
      <c r="Y34" s="592">
        <v>136.31517791447399</v>
      </c>
      <c r="Z34" s="592">
        <v>137.09235932705801</v>
      </c>
      <c r="AA34" s="592">
        <v>151.46817045875599</v>
      </c>
      <c r="AB34" s="592">
        <v>149.750997198547</v>
      </c>
      <c r="AC34" s="592">
        <v>163.77442021789099</v>
      </c>
      <c r="AD34" s="592">
        <v>159.00657099236599</v>
      </c>
      <c r="AE34" s="592">
        <v>108.57473783443299</v>
      </c>
      <c r="AF34" s="592">
        <v>101.15294285925999</v>
      </c>
      <c r="AG34" s="592">
        <v>94.535926687912195</v>
      </c>
      <c r="AH34" s="592">
        <v>80.849746624175495</v>
      </c>
      <c r="AI34" s="592">
        <v>44.077791981027197</v>
      </c>
      <c r="AJ34" s="592">
        <v>37.077550700363197</v>
      </c>
      <c r="AK34" s="592">
        <v>40.274575854146597</v>
      </c>
      <c r="AL34" s="592">
        <v>41.520831927666201</v>
      </c>
      <c r="AM34" s="592">
        <v>26.3789552805158</v>
      </c>
      <c r="AN34" s="592">
        <v>29.2252520630697</v>
      </c>
      <c r="AO34" s="592">
        <v>61.412939679794498</v>
      </c>
      <c r="AP34" s="592">
        <v>77.872714277</v>
      </c>
      <c r="AQ34" s="592">
        <v>53.3866633649722</v>
      </c>
      <c r="AR34" s="592">
        <v>40.330054726391303</v>
      </c>
      <c r="AS34" s="592">
        <v>43.819917449093801</v>
      </c>
      <c r="AT34" s="592">
        <v>32.277862263061799</v>
      </c>
      <c r="AU34" s="592">
        <v>21.6452554358691</v>
      </c>
      <c r="AV34" s="592">
        <v>22.7952878825078</v>
      </c>
      <c r="AW34" s="592">
        <v>22.045824323454799</v>
      </c>
      <c r="AX34" s="592">
        <v>20.491853223691699</v>
      </c>
      <c r="AY34" s="592">
        <v>34.509018850917599</v>
      </c>
      <c r="AZ34" s="592">
        <v>25.882603065000001</v>
      </c>
      <c r="BA34" s="592">
        <v>13.625455815</v>
      </c>
    </row>
    <row r="35" spans="1:53" x14ac:dyDescent="0.3">
      <c r="A35" s="30" t="s">
        <v>2</v>
      </c>
      <c r="B35" s="593">
        <v>0</v>
      </c>
      <c r="C35" s="593">
        <v>0</v>
      </c>
      <c r="D35" s="593">
        <v>0</v>
      </c>
      <c r="E35" s="593">
        <v>0</v>
      </c>
      <c r="F35" s="593">
        <v>0</v>
      </c>
      <c r="G35" s="593">
        <v>0</v>
      </c>
      <c r="H35" s="593">
        <v>0</v>
      </c>
      <c r="I35" s="593">
        <v>0</v>
      </c>
      <c r="J35" s="593">
        <v>0</v>
      </c>
      <c r="K35" s="593">
        <v>0</v>
      </c>
      <c r="L35" s="593">
        <v>0</v>
      </c>
      <c r="M35" s="593">
        <v>0</v>
      </c>
      <c r="N35" s="593">
        <v>0</v>
      </c>
      <c r="O35" s="593">
        <v>0</v>
      </c>
      <c r="P35" s="593">
        <v>0</v>
      </c>
      <c r="Q35" s="593">
        <v>0</v>
      </c>
      <c r="R35" s="593">
        <v>0</v>
      </c>
      <c r="S35" s="593">
        <v>0</v>
      </c>
      <c r="T35" s="593">
        <v>0</v>
      </c>
      <c r="U35" s="593">
        <v>0</v>
      </c>
      <c r="V35" s="593">
        <v>0</v>
      </c>
      <c r="W35" s="593">
        <v>0</v>
      </c>
      <c r="X35" s="593">
        <v>0</v>
      </c>
      <c r="Y35" s="593">
        <v>0</v>
      </c>
      <c r="Z35" s="593">
        <v>0</v>
      </c>
      <c r="AA35" s="593">
        <v>0</v>
      </c>
      <c r="AB35" s="593">
        <v>0</v>
      </c>
      <c r="AC35" s="593">
        <v>0</v>
      </c>
      <c r="AD35" s="593">
        <v>0</v>
      </c>
      <c r="AE35" s="593">
        <v>0</v>
      </c>
      <c r="AF35" s="593">
        <v>0</v>
      </c>
      <c r="AG35" s="593">
        <v>0</v>
      </c>
      <c r="AH35" s="593">
        <v>0</v>
      </c>
      <c r="AI35" s="593">
        <v>0</v>
      </c>
      <c r="AJ35" s="593">
        <v>0</v>
      </c>
      <c r="AK35" s="593">
        <v>0</v>
      </c>
      <c r="AL35" s="593">
        <v>0</v>
      </c>
      <c r="AM35" s="593">
        <v>0</v>
      </c>
      <c r="AN35" s="593">
        <v>20.0333057657555</v>
      </c>
      <c r="AO35" s="593">
        <v>21.202960439940199</v>
      </c>
      <c r="AP35" s="593">
        <v>27.724178999999999</v>
      </c>
      <c r="AQ35" s="593">
        <v>29.824155999999999</v>
      </c>
      <c r="AR35" s="593">
        <v>26.75731</v>
      </c>
      <c r="AS35" s="593">
        <v>23.23236</v>
      </c>
      <c r="AT35" s="593">
        <v>12.24291</v>
      </c>
      <c r="AU35" s="593">
        <v>11.17807</v>
      </c>
      <c r="AV35" s="593">
        <v>9.5476200000000002</v>
      </c>
      <c r="AW35" s="593">
        <v>8.7586899999999996</v>
      </c>
      <c r="AX35" s="593">
        <v>9.9589800000000004</v>
      </c>
      <c r="AY35" s="593">
        <v>0.69089</v>
      </c>
      <c r="AZ35" s="593">
        <v>4.7945900000000004</v>
      </c>
      <c r="BA35" s="593">
        <v>12.01187</v>
      </c>
    </row>
    <row r="36" spans="1:53" x14ac:dyDescent="0.3">
      <c r="A36" s="30" t="s">
        <v>6</v>
      </c>
      <c r="B36" s="594">
        <v>2.1817732157415</v>
      </c>
      <c r="C36" s="594">
        <v>2.5848681892747298</v>
      </c>
      <c r="D36" s="594">
        <v>4.41683802664501</v>
      </c>
      <c r="E36" s="594">
        <v>6.3229562096746399</v>
      </c>
      <c r="F36" s="594">
        <v>8.1167347681567907</v>
      </c>
      <c r="G36" s="594">
        <v>10.173831806410099</v>
      </c>
      <c r="H36" s="594">
        <v>11.2666825768318</v>
      </c>
      <c r="I36" s="594">
        <v>18.7521529364397</v>
      </c>
      <c r="J36" s="594">
        <v>17.946427733804999</v>
      </c>
      <c r="K36" s="594">
        <v>17.738313832161399</v>
      </c>
      <c r="L36" s="594">
        <v>20.218387632388801</v>
      </c>
      <c r="M36" s="594">
        <v>29.106069799545502</v>
      </c>
      <c r="N36" s="594">
        <v>33.069141113073201</v>
      </c>
      <c r="O36" s="594">
        <v>29.407514964707499</v>
      </c>
      <c r="P36" s="594">
        <v>28.5070099927167</v>
      </c>
      <c r="Q36" s="594">
        <v>23.491056759881701</v>
      </c>
      <c r="R36" s="594">
        <v>25.781901437604301</v>
      </c>
      <c r="S36" s="594">
        <v>33.328592570048798</v>
      </c>
      <c r="T36" s="594">
        <v>31.301342400160902</v>
      </c>
      <c r="U36" s="594">
        <v>25.743446841522701</v>
      </c>
      <c r="V36" s="594">
        <v>26.726775195563999</v>
      </c>
      <c r="W36" s="594">
        <v>26.2215010836692</v>
      </c>
      <c r="X36" s="594">
        <v>24.892168635219701</v>
      </c>
      <c r="Y36" s="594">
        <v>25.6816325535586</v>
      </c>
      <c r="Z36" s="594">
        <v>23.7885061966041</v>
      </c>
      <c r="AA36" s="594">
        <v>19.29100458444</v>
      </c>
      <c r="AB36" s="594">
        <v>27.170747159935601</v>
      </c>
      <c r="AC36" s="594">
        <v>32.733628484958501</v>
      </c>
      <c r="AD36" s="594">
        <v>32.819896270796001</v>
      </c>
      <c r="AE36" s="594">
        <v>34.0625290413874</v>
      </c>
      <c r="AF36" s="594">
        <v>37.840511279894599</v>
      </c>
      <c r="AG36" s="594">
        <v>38.176636233818201</v>
      </c>
      <c r="AH36" s="594">
        <v>40.3350338301804</v>
      </c>
      <c r="AI36" s="594">
        <v>37.267966120300102</v>
      </c>
      <c r="AJ36" s="594">
        <v>30.092124563754702</v>
      </c>
      <c r="AK36" s="594">
        <v>30.071213996550298</v>
      </c>
      <c r="AL36" s="594">
        <v>36.5735665225058</v>
      </c>
      <c r="AM36" s="594">
        <v>37.786542500000003</v>
      </c>
      <c r="AN36" s="594">
        <v>49.694700915275597</v>
      </c>
      <c r="AO36" s="594">
        <v>31.472872628443401</v>
      </c>
      <c r="AP36" s="594">
        <v>37.090975403621997</v>
      </c>
      <c r="AQ36" s="594">
        <v>31.3027838228954</v>
      </c>
      <c r="AR36" s="594">
        <v>25.440003809120299</v>
      </c>
      <c r="AS36" s="594">
        <v>24.774730529863199</v>
      </c>
      <c r="AT36" s="594">
        <v>26.359572820579501</v>
      </c>
      <c r="AU36" s="594">
        <v>23.896855898033099</v>
      </c>
      <c r="AV36" s="594">
        <v>20.539933968521801</v>
      </c>
      <c r="AW36" s="594">
        <v>18.784168532405801</v>
      </c>
      <c r="AX36" s="594">
        <v>28.971244354236401</v>
      </c>
      <c r="AY36" s="594">
        <v>27.265935633403299</v>
      </c>
      <c r="AZ36" s="594">
        <v>28.467093456818102</v>
      </c>
      <c r="BA36" s="594">
        <v>28.260712257232601</v>
      </c>
    </row>
    <row r="37" spans="1:53" x14ac:dyDescent="0.3">
      <c r="A37" s="30" t="s">
        <v>4</v>
      </c>
      <c r="B37" s="595">
        <v>0</v>
      </c>
      <c r="C37" s="595">
        <v>0</v>
      </c>
      <c r="D37" s="595">
        <v>0</v>
      </c>
      <c r="E37" s="595">
        <v>0</v>
      </c>
      <c r="F37" s="595">
        <v>0</v>
      </c>
      <c r="G37" s="595">
        <v>0</v>
      </c>
      <c r="H37" s="595">
        <v>0</v>
      </c>
      <c r="I37" s="595">
        <v>0</v>
      </c>
      <c r="J37" s="595">
        <v>0</v>
      </c>
      <c r="K37" s="595">
        <v>0</v>
      </c>
      <c r="L37" s="595">
        <v>0</v>
      </c>
      <c r="M37" s="595">
        <v>0</v>
      </c>
      <c r="N37" s="595">
        <v>0</v>
      </c>
      <c r="O37" s="595">
        <v>0</v>
      </c>
      <c r="P37" s="595">
        <v>0</v>
      </c>
      <c r="Q37" s="595">
        <v>0</v>
      </c>
      <c r="R37" s="595">
        <v>0</v>
      </c>
      <c r="S37" s="595">
        <v>0</v>
      </c>
      <c r="T37" s="595">
        <v>0</v>
      </c>
      <c r="U37" s="595">
        <v>0</v>
      </c>
      <c r="V37" s="595">
        <v>0</v>
      </c>
      <c r="W37" s="595">
        <v>0</v>
      </c>
      <c r="X37" s="595">
        <v>0</v>
      </c>
      <c r="Y37" s="595">
        <v>0</v>
      </c>
      <c r="Z37" s="595">
        <v>0</v>
      </c>
      <c r="AA37" s="595">
        <v>0</v>
      </c>
      <c r="AB37" s="595">
        <v>0</v>
      </c>
      <c r="AC37" s="595">
        <v>0</v>
      </c>
      <c r="AD37" s="595">
        <v>0</v>
      </c>
      <c r="AE37" s="595">
        <v>0</v>
      </c>
      <c r="AF37" s="595">
        <v>0</v>
      </c>
      <c r="AG37" s="595">
        <v>0</v>
      </c>
      <c r="AH37" s="595">
        <v>0</v>
      </c>
      <c r="AI37" s="595">
        <v>0</v>
      </c>
      <c r="AJ37" s="595">
        <v>0</v>
      </c>
      <c r="AK37" s="595">
        <v>1.058384</v>
      </c>
      <c r="AL37" s="595">
        <v>69.551894799999999</v>
      </c>
      <c r="AM37" s="595">
        <v>83.355646496372998</v>
      </c>
      <c r="AN37" s="595">
        <v>79.946728801600798</v>
      </c>
      <c r="AO37" s="595">
        <v>79.179101231837393</v>
      </c>
      <c r="AP37" s="595">
        <v>95.995127882136998</v>
      </c>
      <c r="AQ37" s="595">
        <v>99.343969938625094</v>
      </c>
      <c r="AR37" s="595">
        <v>82.401889259386806</v>
      </c>
      <c r="AS37" s="595">
        <v>94.817768371538804</v>
      </c>
      <c r="AT37" s="595">
        <v>102.430533260619</v>
      </c>
      <c r="AU37" s="595">
        <v>105.26793797103301</v>
      </c>
      <c r="AV37" s="595">
        <v>107.915807874596</v>
      </c>
      <c r="AW37" s="595">
        <v>97.557286651686496</v>
      </c>
      <c r="AX37" s="595">
        <v>91.906542988290099</v>
      </c>
      <c r="AY37" s="595">
        <v>66.386719740029903</v>
      </c>
      <c r="AZ37" s="595">
        <v>69.4391789897915</v>
      </c>
      <c r="BA37" s="595">
        <v>61.5947678763116</v>
      </c>
    </row>
    <row r="38" spans="1:53" x14ac:dyDescent="0.3">
      <c r="A38" s="30" t="s">
        <v>17</v>
      </c>
      <c r="B38" s="596">
        <v>0</v>
      </c>
      <c r="C38" s="596">
        <v>0</v>
      </c>
      <c r="D38" s="596">
        <v>0</v>
      </c>
      <c r="E38" s="596">
        <v>0</v>
      </c>
      <c r="F38" s="596">
        <v>0</v>
      </c>
      <c r="G38" s="596">
        <v>0</v>
      </c>
      <c r="H38" s="596">
        <v>0</v>
      </c>
      <c r="I38" s="596">
        <v>0</v>
      </c>
      <c r="J38" s="596">
        <v>0</v>
      </c>
      <c r="K38" s="596">
        <v>0</v>
      </c>
      <c r="L38" s="596">
        <v>0</v>
      </c>
      <c r="M38" s="596">
        <v>0</v>
      </c>
      <c r="N38" s="596">
        <v>0</v>
      </c>
      <c r="O38" s="596">
        <v>0</v>
      </c>
      <c r="P38" s="596">
        <v>0</v>
      </c>
      <c r="Q38" s="596">
        <v>0</v>
      </c>
      <c r="R38" s="596">
        <v>0</v>
      </c>
      <c r="S38" s="596">
        <v>0</v>
      </c>
      <c r="T38" s="596">
        <v>0</v>
      </c>
      <c r="U38" s="596">
        <v>0</v>
      </c>
      <c r="V38" s="596">
        <v>0</v>
      </c>
      <c r="W38" s="596">
        <v>0</v>
      </c>
      <c r="X38" s="596">
        <v>8.5452659624872709</v>
      </c>
      <c r="Y38" s="596">
        <v>18.463536464273201</v>
      </c>
      <c r="Z38" s="596">
        <v>18.179466559590701</v>
      </c>
      <c r="AA38" s="596">
        <v>17.133298391721901</v>
      </c>
      <c r="AB38" s="596">
        <v>18.12698739312</v>
      </c>
      <c r="AC38" s="596">
        <v>18.8053213908</v>
      </c>
      <c r="AD38" s="596">
        <v>18.26822741478</v>
      </c>
      <c r="AE38" s="596">
        <v>20.59138902498</v>
      </c>
      <c r="AF38" s="596">
        <v>24.525152586600001</v>
      </c>
      <c r="AG38" s="596">
        <v>19.247430341040001</v>
      </c>
      <c r="AH38" s="596">
        <v>14.498514806759999</v>
      </c>
      <c r="AI38" s="596">
        <v>11.324108666940001</v>
      </c>
      <c r="AJ38" s="596">
        <v>3.2218310755166799</v>
      </c>
      <c r="AK38" s="596">
        <v>0</v>
      </c>
      <c r="AL38" s="596">
        <v>0</v>
      </c>
      <c r="AM38" s="596">
        <v>0</v>
      </c>
      <c r="AN38" s="596">
        <v>0</v>
      </c>
      <c r="AO38" s="596">
        <v>0</v>
      </c>
      <c r="AP38" s="596">
        <v>0</v>
      </c>
      <c r="AQ38" s="596">
        <v>0</v>
      </c>
      <c r="AR38" s="596">
        <v>0</v>
      </c>
      <c r="AS38" s="596">
        <v>0</v>
      </c>
      <c r="AT38" s="596">
        <v>0</v>
      </c>
      <c r="AU38" s="596">
        <v>0</v>
      </c>
      <c r="AV38" s="596">
        <v>0</v>
      </c>
      <c r="AW38" s="596">
        <v>0</v>
      </c>
      <c r="AX38" s="596">
        <v>0</v>
      </c>
      <c r="AY38" s="596">
        <v>0</v>
      </c>
      <c r="AZ38" s="596">
        <v>0</v>
      </c>
      <c r="BA38" s="596">
        <v>0</v>
      </c>
    </row>
    <row r="39" spans="1:53" x14ac:dyDescent="0.3">
      <c r="A39" s="30" t="s">
        <v>18</v>
      </c>
      <c r="B39" s="597">
        <v>0</v>
      </c>
      <c r="C39" s="597">
        <v>0</v>
      </c>
      <c r="D39" s="597">
        <v>0</v>
      </c>
      <c r="E39" s="597">
        <v>0</v>
      </c>
      <c r="F39" s="597">
        <v>0</v>
      </c>
      <c r="G39" s="597">
        <v>0</v>
      </c>
      <c r="H39" s="597">
        <v>0</v>
      </c>
      <c r="I39" s="597">
        <v>0</v>
      </c>
      <c r="J39" s="597">
        <v>0</v>
      </c>
      <c r="K39" s="597">
        <v>0</v>
      </c>
      <c r="L39" s="597">
        <v>0</v>
      </c>
      <c r="M39" s="597">
        <v>0</v>
      </c>
      <c r="N39" s="597">
        <v>0</v>
      </c>
      <c r="O39" s="597">
        <v>0</v>
      </c>
      <c r="P39" s="597">
        <v>0</v>
      </c>
      <c r="Q39" s="597">
        <v>0</v>
      </c>
      <c r="R39" s="597">
        <v>0</v>
      </c>
      <c r="S39" s="597">
        <v>0</v>
      </c>
      <c r="T39" s="597">
        <v>0</v>
      </c>
      <c r="U39" s="597">
        <v>0</v>
      </c>
      <c r="V39" s="597">
        <v>0</v>
      </c>
      <c r="W39" s="597">
        <v>0</v>
      </c>
      <c r="X39" s="597">
        <v>0</v>
      </c>
      <c r="Y39" s="597">
        <v>0</v>
      </c>
      <c r="Z39" s="597">
        <v>0</v>
      </c>
      <c r="AA39" s="597">
        <v>0</v>
      </c>
      <c r="AB39" s="597">
        <v>0</v>
      </c>
      <c r="AC39" s="597">
        <v>0</v>
      </c>
      <c r="AD39" s="597">
        <v>1.54</v>
      </c>
      <c r="AE39" s="597">
        <v>3.66</v>
      </c>
      <c r="AF39" s="597">
        <v>4.95</v>
      </c>
      <c r="AG39" s="597">
        <v>9.02</v>
      </c>
      <c r="AH39" s="597">
        <v>7.31</v>
      </c>
      <c r="AI39" s="597">
        <v>4.4400000000000004</v>
      </c>
      <c r="AJ39" s="597">
        <v>2.46</v>
      </c>
      <c r="AK39" s="597">
        <v>1.85</v>
      </c>
      <c r="AL39" s="597">
        <v>1.03</v>
      </c>
      <c r="AM39" s="597">
        <v>0.91</v>
      </c>
      <c r="AN39" s="597">
        <v>1.47</v>
      </c>
      <c r="AO39" s="597">
        <v>0.70293466000000004</v>
      </c>
      <c r="AP39" s="597">
        <v>0.46754083000000002</v>
      </c>
      <c r="AQ39" s="597">
        <v>0.895903962</v>
      </c>
      <c r="AR39" s="597">
        <v>0.95998910299999995</v>
      </c>
      <c r="AS39" s="597">
        <v>0.6727398</v>
      </c>
      <c r="AT39" s="597">
        <v>0.51162565599999998</v>
      </c>
      <c r="AU39" s="597">
        <v>0.44598641999999999</v>
      </c>
      <c r="AV39" s="597">
        <v>0.31736276699999999</v>
      </c>
      <c r="AW39" s="597">
        <v>0.42719767400000003</v>
      </c>
      <c r="AX39" s="597">
        <v>0.24778965</v>
      </c>
      <c r="AY39" s="597">
        <v>0</v>
      </c>
      <c r="AZ39" s="597">
        <v>0</v>
      </c>
      <c r="BA39" s="597">
        <v>0</v>
      </c>
    </row>
    <row r="40" spans="1:53" x14ac:dyDescent="0.3">
      <c r="A40" s="30" t="s">
        <v>14</v>
      </c>
      <c r="B40" s="598">
        <v>0</v>
      </c>
      <c r="C40" s="598">
        <v>0</v>
      </c>
      <c r="D40" s="598">
        <v>0</v>
      </c>
      <c r="E40" s="598">
        <v>0</v>
      </c>
      <c r="F40" s="598">
        <v>0</v>
      </c>
      <c r="G40" s="598">
        <v>0</v>
      </c>
      <c r="H40" s="598">
        <v>0</v>
      </c>
      <c r="I40" s="598">
        <v>0</v>
      </c>
      <c r="J40" s="598">
        <v>0</v>
      </c>
      <c r="K40" s="598">
        <v>0</v>
      </c>
      <c r="L40" s="598">
        <v>0</v>
      </c>
      <c r="M40" s="598">
        <v>0</v>
      </c>
      <c r="N40" s="598">
        <v>0</v>
      </c>
      <c r="O40" s="598">
        <v>0</v>
      </c>
      <c r="P40" s="598">
        <v>0</v>
      </c>
      <c r="Q40" s="598">
        <v>0</v>
      </c>
      <c r="R40" s="598">
        <v>0</v>
      </c>
      <c r="S40" s="598">
        <v>0</v>
      </c>
      <c r="T40" s="598">
        <v>0</v>
      </c>
      <c r="U40" s="598">
        <v>0</v>
      </c>
      <c r="V40" s="598">
        <v>0</v>
      </c>
      <c r="W40" s="598">
        <v>0</v>
      </c>
      <c r="X40" s="598">
        <v>0</v>
      </c>
      <c r="Y40" s="598">
        <v>0</v>
      </c>
      <c r="Z40" s="598">
        <v>0</v>
      </c>
      <c r="AA40" s="598">
        <v>0</v>
      </c>
      <c r="AB40" s="598">
        <v>0</v>
      </c>
      <c r="AC40" s="598">
        <v>0</v>
      </c>
      <c r="AD40" s="598">
        <v>0</v>
      </c>
      <c r="AE40" s="598">
        <v>0</v>
      </c>
      <c r="AF40" s="598">
        <v>0</v>
      </c>
      <c r="AG40" s="598">
        <v>0</v>
      </c>
      <c r="AH40" s="598">
        <v>0</v>
      </c>
      <c r="AI40" s="598">
        <v>2.0484536000000001E-2</v>
      </c>
      <c r="AJ40" s="598">
        <v>0.32811702479999999</v>
      </c>
      <c r="AK40" s="598">
        <v>0</v>
      </c>
      <c r="AL40" s="598">
        <v>0</v>
      </c>
      <c r="AM40" s="598">
        <v>0</v>
      </c>
      <c r="AN40" s="598">
        <v>0</v>
      </c>
      <c r="AO40" s="598">
        <v>0</v>
      </c>
      <c r="AP40" s="598">
        <v>0</v>
      </c>
      <c r="AQ40" s="598">
        <v>0</v>
      </c>
      <c r="AR40" s="598">
        <v>0</v>
      </c>
      <c r="AS40" s="598">
        <v>0</v>
      </c>
      <c r="AT40" s="598">
        <v>0</v>
      </c>
      <c r="AU40" s="598">
        <v>0</v>
      </c>
      <c r="AV40" s="598">
        <v>0</v>
      </c>
      <c r="AW40" s="598">
        <v>0</v>
      </c>
      <c r="AX40" s="598">
        <v>0</v>
      </c>
      <c r="AY40" s="598">
        <v>0</v>
      </c>
      <c r="AZ40" s="598">
        <v>0</v>
      </c>
      <c r="BA40" s="598">
        <v>0</v>
      </c>
    </row>
    <row r="41" spans="1:53" x14ac:dyDescent="0.3">
      <c r="A41" s="30" t="s">
        <v>8</v>
      </c>
      <c r="B41" s="599">
        <v>0</v>
      </c>
      <c r="C41" s="599">
        <v>0</v>
      </c>
      <c r="D41" s="599">
        <v>0</v>
      </c>
      <c r="E41" s="599">
        <v>0</v>
      </c>
      <c r="F41" s="599">
        <v>0</v>
      </c>
      <c r="G41" s="599">
        <v>0</v>
      </c>
      <c r="H41" s="599">
        <v>0</v>
      </c>
      <c r="I41" s="599">
        <v>0</v>
      </c>
      <c r="J41" s="599">
        <v>0</v>
      </c>
      <c r="K41" s="599">
        <v>0</v>
      </c>
      <c r="L41" s="599">
        <v>0</v>
      </c>
      <c r="M41" s="599">
        <v>0</v>
      </c>
      <c r="N41" s="599">
        <v>0</v>
      </c>
      <c r="O41" s="599">
        <v>0</v>
      </c>
      <c r="P41" s="599">
        <v>0</v>
      </c>
      <c r="Q41" s="599">
        <v>0</v>
      </c>
      <c r="R41" s="599">
        <v>0</v>
      </c>
      <c r="S41" s="599">
        <v>0</v>
      </c>
      <c r="T41" s="599">
        <v>0</v>
      </c>
      <c r="U41" s="599">
        <v>0</v>
      </c>
      <c r="V41" s="599">
        <v>0</v>
      </c>
      <c r="W41" s="599">
        <v>0</v>
      </c>
      <c r="X41" s="599">
        <v>0</v>
      </c>
      <c r="Y41" s="599">
        <v>0</v>
      </c>
      <c r="Z41" s="599">
        <v>0</v>
      </c>
      <c r="AA41" s="599">
        <v>0</v>
      </c>
      <c r="AB41" s="599">
        <v>0</v>
      </c>
      <c r="AC41" s="599">
        <v>0</v>
      </c>
      <c r="AD41" s="599">
        <v>0</v>
      </c>
      <c r="AE41" s="599">
        <v>0</v>
      </c>
      <c r="AF41" s="599">
        <v>0</v>
      </c>
      <c r="AG41" s="599">
        <v>0</v>
      </c>
      <c r="AH41" s="599">
        <v>0</v>
      </c>
      <c r="AI41" s="599">
        <v>0</v>
      </c>
      <c r="AJ41" s="599">
        <v>0</v>
      </c>
      <c r="AK41" s="599">
        <v>0</v>
      </c>
      <c r="AL41" s="599">
        <v>0</v>
      </c>
      <c r="AM41" s="599">
        <v>0</v>
      </c>
      <c r="AN41" s="599">
        <v>0</v>
      </c>
      <c r="AO41" s="599">
        <v>0</v>
      </c>
      <c r="AP41" s="599">
        <v>0</v>
      </c>
      <c r="AQ41" s="599">
        <v>0</v>
      </c>
      <c r="AR41" s="599">
        <v>0</v>
      </c>
      <c r="AS41" s="599">
        <v>0</v>
      </c>
      <c r="AT41" s="599">
        <v>0</v>
      </c>
      <c r="AU41" s="599">
        <v>0</v>
      </c>
      <c r="AV41" s="599">
        <v>0</v>
      </c>
      <c r="AW41" s="599">
        <v>0</v>
      </c>
      <c r="AX41" s="599">
        <v>0</v>
      </c>
      <c r="AY41" s="599">
        <v>11.387959849906199</v>
      </c>
      <c r="AZ41" s="599">
        <v>7.0684101313320804</v>
      </c>
      <c r="BA41" s="599">
        <v>0</v>
      </c>
    </row>
    <row r="42" spans="1:53" x14ac:dyDescent="0.3">
      <c r="A42" s="30" t="s">
        <v>19</v>
      </c>
      <c r="B42" s="600">
        <v>0</v>
      </c>
      <c r="C42" s="600">
        <v>0</v>
      </c>
      <c r="D42" s="600">
        <v>0</v>
      </c>
      <c r="E42" s="600">
        <v>0</v>
      </c>
      <c r="F42" s="600">
        <v>0</v>
      </c>
      <c r="G42" s="600">
        <v>0</v>
      </c>
      <c r="H42" s="600">
        <v>0</v>
      </c>
      <c r="I42" s="600">
        <v>0</v>
      </c>
      <c r="J42" s="600">
        <v>0</v>
      </c>
      <c r="K42" s="600">
        <v>0</v>
      </c>
      <c r="L42" s="600">
        <v>0</v>
      </c>
      <c r="M42" s="600">
        <v>0</v>
      </c>
      <c r="N42" s="600">
        <v>0</v>
      </c>
      <c r="O42" s="600">
        <v>0</v>
      </c>
      <c r="P42" s="600">
        <v>0</v>
      </c>
      <c r="Q42" s="600">
        <v>0</v>
      </c>
      <c r="R42" s="600">
        <v>0</v>
      </c>
      <c r="S42" s="600">
        <v>0</v>
      </c>
      <c r="T42" s="600">
        <v>-15.005417</v>
      </c>
      <c r="U42" s="600">
        <v>-18.995152999999998</v>
      </c>
      <c r="V42" s="600">
        <v>-21.198</v>
      </c>
      <c r="W42" s="600">
        <v>-37.427798000000003</v>
      </c>
      <c r="X42" s="600">
        <v>-46.024469000000003</v>
      </c>
      <c r="Y42" s="600">
        <v>-59.939886000000001</v>
      </c>
      <c r="Z42" s="600">
        <v>-41.947204999999997</v>
      </c>
      <c r="AA42" s="600">
        <v>-31.088867</v>
      </c>
      <c r="AB42" s="600">
        <v>-28.769404999999999</v>
      </c>
      <c r="AC42" s="600">
        <v>-16.029109999999999</v>
      </c>
      <c r="AD42" s="600">
        <v>-10.628693999999999</v>
      </c>
      <c r="AE42" s="600">
        <v>-18.487418000000002</v>
      </c>
      <c r="AF42" s="600">
        <v>-6.346857</v>
      </c>
      <c r="AG42" s="600">
        <v>-3.1583570000000001</v>
      </c>
      <c r="AH42" s="600">
        <v>-8.3624860000000005</v>
      </c>
      <c r="AI42" s="600">
        <v>-1.5767009999999999</v>
      </c>
      <c r="AJ42" s="600">
        <v>-0.29400599999999999</v>
      </c>
      <c r="AK42" s="600">
        <v>-2.0739999999999999E-3</v>
      </c>
      <c r="AL42" s="600">
        <v>-4.55E-4</v>
      </c>
      <c r="AM42" s="600">
        <v>-0.27863399999999999</v>
      </c>
      <c r="AN42" s="600">
        <v>0</v>
      </c>
      <c r="AO42" s="600">
        <v>-0.88175736000000005</v>
      </c>
      <c r="AP42" s="600">
        <v>-1.2751267900000001</v>
      </c>
      <c r="AQ42" s="600">
        <v>-0.48080400000000001</v>
      </c>
      <c r="AR42" s="600">
        <v>-2.1939999999999999E-4</v>
      </c>
      <c r="AS42" s="600">
        <v>-3.9602797570093502E-2</v>
      </c>
      <c r="AT42" s="600">
        <v>-0.24689383995327099</v>
      </c>
      <c r="AU42" s="600">
        <v>-0.29258073084112202</v>
      </c>
      <c r="AV42" s="600">
        <v>-0.29419650000000003</v>
      </c>
      <c r="AW42" s="600">
        <v>0</v>
      </c>
      <c r="AX42" s="600">
        <v>0</v>
      </c>
      <c r="AY42" s="600">
        <v>0</v>
      </c>
      <c r="AZ42" s="600">
        <v>0</v>
      </c>
      <c r="BA42" s="600">
        <v>0</v>
      </c>
    </row>
    <row r="43" spans="1:53" x14ac:dyDescent="0.3">
      <c r="A43" s="28" t="s">
        <v>64</v>
      </c>
      <c r="B43" s="601">
        <f t="shared" ref="B43:AG43" si="8">B44</f>
        <v>0</v>
      </c>
      <c r="C43" s="601">
        <f t="shared" si="8"/>
        <v>0</v>
      </c>
      <c r="D43" s="601">
        <f t="shared" si="8"/>
        <v>0</v>
      </c>
      <c r="E43" s="601">
        <f t="shared" si="8"/>
        <v>0</v>
      </c>
      <c r="F43" s="601">
        <f t="shared" si="8"/>
        <v>0</v>
      </c>
      <c r="G43" s="601">
        <f t="shared" si="8"/>
        <v>0</v>
      </c>
      <c r="H43" s="601">
        <f t="shared" si="8"/>
        <v>0</v>
      </c>
      <c r="I43" s="601">
        <f t="shared" si="8"/>
        <v>0</v>
      </c>
      <c r="J43" s="601">
        <f t="shared" si="8"/>
        <v>0</v>
      </c>
      <c r="K43" s="601">
        <f t="shared" si="8"/>
        <v>0</v>
      </c>
      <c r="L43" s="601">
        <f t="shared" si="8"/>
        <v>0</v>
      </c>
      <c r="M43" s="601">
        <f t="shared" si="8"/>
        <v>49.75</v>
      </c>
      <c r="N43" s="601">
        <f t="shared" si="8"/>
        <v>579.75</v>
      </c>
      <c r="O43" s="601">
        <f t="shared" si="8"/>
        <v>487.30399999999997</v>
      </c>
      <c r="P43" s="601">
        <f t="shared" si="8"/>
        <v>618.10900000000004</v>
      </c>
      <c r="Q43" s="601">
        <f t="shared" si="8"/>
        <v>640.70699999999999</v>
      </c>
      <c r="R43" s="601">
        <f t="shared" si="8"/>
        <v>642.45299999999997</v>
      </c>
      <c r="S43" s="601">
        <f t="shared" si="8"/>
        <v>508.04899999999998</v>
      </c>
      <c r="T43" s="601">
        <f t="shared" si="8"/>
        <v>659.45799999999997</v>
      </c>
      <c r="U43" s="601">
        <f t="shared" si="8"/>
        <v>600.34100000000001</v>
      </c>
      <c r="V43" s="601">
        <f t="shared" si="8"/>
        <v>465.93900000000002</v>
      </c>
      <c r="W43" s="601">
        <f t="shared" si="8"/>
        <v>289.59399999999999</v>
      </c>
      <c r="X43" s="601">
        <f t="shared" si="8"/>
        <v>176.071</v>
      </c>
      <c r="Y43" s="601">
        <f t="shared" si="8"/>
        <v>14.233000000000001</v>
      </c>
      <c r="Z43" s="601">
        <f t="shared" si="8"/>
        <v>0</v>
      </c>
      <c r="AA43" s="601">
        <f t="shared" si="8"/>
        <v>0</v>
      </c>
      <c r="AB43" s="601">
        <f t="shared" si="8"/>
        <v>0</v>
      </c>
      <c r="AC43" s="601">
        <f t="shared" si="8"/>
        <v>0</v>
      </c>
      <c r="AD43" s="601">
        <f t="shared" si="8"/>
        <v>0</v>
      </c>
      <c r="AE43" s="601">
        <f t="shared" si="8"/>
        <v>0</v>
      </c>
      <c r="AF43" s="601">
        <f t="shared" si="8"/>
        <v>0</v>
      </c>
      <c r="AG43" s="601">
        <f t="shared" si="8"/>
        <v>0</v>
      </c>
      <c r="AH43" s="601">
        <f t="shared" ref="AH43:BM43" si="9">AH44</f>
        <v>0</v>
      </c>
      <c r="AI43" s="601">
        <f t="shared" si="9"/>
        <v>0</v>
      </c>
      <c r="AJ43" s="601">
        <f t="shared" si="9"/>
        <v>0</v>
      </c>
      <c r="AK43" s="601">
        <f t="shared" si="9"/>
        <v>0</v>
      </c>
      <c r="AL43" s="601">
        <f t="shared" si="9"/>
        <v>0</v>
      </c>
      <c r="AM43" s="601">
        <f t="shared" si="9"/>
        <v>0</v>
      </c>
      <c r="AN43" s="601">
        <f t="shared" si="9"/>
        <v>0</v>
      </c>
      <c r="AO43" s="601">
        <f t="shared" si="9"/>
        <v>0</v>
      </c>
      <c r="AP43" s="601">
        <f t="shared" si="9"/>
        <v>0</v>
      </c>
      <c r="AQ43" s="601">
        <f t="shared" si="9"/>
        <v>0</v>
      </c>
      <c r="AR43" s="601">
        <f t="shared" si="9"/>
        <v>0</v>
      </c>
      <c r="AS43" s="601">
        <f t="shared" si="9"/>
        <v>0</v>
      </c>
      <c r="AT43" s="601">
        <f t="shared" si="9"/>
        <v>0</v>
      </c>
      <c r="AU43" s="601">
        <f t="shared" si="9"/>
        <v>0</v>
      </c>
      <c r="AV43" s="601">
        <f t="shared" si="9"/>
        <v>0</v>
      </c>
      <c r="AW43" s="601">
        <f t="shared" si="9"/>
        <v>0</v>
      </c>
      <c r="AX43" s="601">
        <f t="shared" si="9"/>
        <v>0</v>
      </c>
      <c r="AY43" s="601">
        <f t="shared" si="9"/>
        <v>0</v>
      </c>
      <c r="AZ43" s="601">
        <f t="shared" si="9"/>
        <v>0</v>
      </c>
      <c r="BA43" s="601">
        <f t="shared" si="9"/>
        <v>0</v>
      </c>
    </row>
    <row r="44" spans="1:53" ht="16.2" x14ac:dyDescent="0.3">
      <c r="A44" s="30" t="s">
        <v>103</v>
      </c>
      <c r="B44" s="602">
        <v>0</v>
      </c>
      <c r="C44" s="602">
        <v>0</v>
      </c>
      <c r="D44" s="602">
        <v>0</v>
      </c>
      <c r="E44" s="602">
        <v>0</v>
      </c>
      <c r="F44" s="602">
        <v>0</v>
      </c>
      <c r="G44" s="602">
        <v>0</v>
      </c>
      <c r="H44" s="602">
        <v>0</v>
      </c>
      <c r="I44" s="602">
        <v>0</v>
      </c>
      <c r="J44" s="602">
        <v>0</v>
      </c>
      <c r="K44" s="602">
        <v>0</v>
      </c>
      <c r="L44" s="602">
        <v>0</v>
      </c>
      <c r="M44" s="602">
        <v>49.75</v>
      </c>
      <c r="N44" s="602">
        <v>579.75</v>
      </c>
      <c r="O44" s="602">
        <v>487.30399999999997</v>
      </c>
      <c r="P44" s="602">
        <v>618.10900000000004</v>
      </c>
      <c r="Q44" s="602">
        <v>640.70699999999999</v>
      </c>
      <c r="R44" s="602">
        <v>642.45299999999997</v>
      </c>
      <c r="S44" s="602">
        <v>508.04899999999998</v>
      </c>
      <c r="T44" s="602">
        <v>659.45799999999997</v>
      </c>
      <c r="U44" s="602">
        <v>600.34100000000001</v>
      </c>
      <c r="V44" s="602">
        <v>465.93900000000002</v>
      </c>
      <c r="W44" s="602">
        <v>289.59399999999999</v>
      </c>
      <c r="X44" s="602">
        <v>176.071</v>
      </c>
      <c r="Y44" s="602">
        <v>14.233000000000001</v>
      </c>
      <c r="Z44" s="602">
        <v>0</v>
      </c>
      <c r="AA44" s="602">
        <v>0</v>
      </c>
      <c r="AB44" s="602">
        <v>0</v>
      </c>
      <c r="AC44" s="602">
        <v>0</v>
      </c>
      <c r="AD44" s="602">
        <v>0</v>
      </c>
      <c r="AE44" s="602">
        <v>0</v>
      </c>
      <c r="AF44" s="602">
        <v>0</v>
      </c>
      <c r="AG44" s="602">
        <v>0</v>
      </c>
      <c r="AH44" s="602">
        <v>0</v>
      </c>
      <c r="AI44" s="602">
        <v>0</v>
      </c>
      <c r="AJ44" s="602">
        <v>0</v>
      </c>
      <c r="AK44" s="602">
        <v>0</v>
      </c>
      <c r="AL44" s="602">
        <v>0</v>
      </c>
      <c r="AM44" s="602">
        <v>0</v>
      </c>
      <c r="AN44" s="602">
        <v>0</v>
      </c>
      <c r="AO44" s="602">
        <v>0</v>
      </c>
      <c r="AP44" s="602">
        <v>0</v>
      </c>
      <c r="AQ44" s="602">
        <v>0</v>
      </c>
      <c r="AR44" s="602">
        <v>0</v>
      </c>
      <c r="AS44" s="602">
        <v>0</v>
      </c>
      <c r="AT44" s="602">
        <v>0</v>
      </c>
      <c r="AU44" s="602">
        <v>0</v>
      </c>
      <c r="AV44" s="602">
        <v>0</v>
      </c>
      <c r="AW44" s="602">
        <v>0</v>
      </c>
      <c r="AX44" s="602">
        <v>0</v>
      </c>
      <c r="AY44" s="602">
        <v>0</v>
      </c>
      <c r="AZ44" s="602">
        <v>0</v>
      </c>
      <c r="BA44" s="602">
        <v>0</v>
      </c>
    </row>
    <row r="45" spans="1:53" x14ac:dyDescent="0.3">
      <c r="A45" s="28" t="s">
        <v>20</v>
      </c>
      <c r="B45" s="603">
        <f t="shared" ref="B45:AG45" si="10">SUM(B46:B49, B52:B54, B58)</f>
        <v>4342.2649999999994</v>
      </c>
      <c r="C45" s="603">
        <f t="shared" si="10"/>
        <v>4669.0839999999998</v>
      </c>
      <c r="D45" s="603">
        <f t="shared" si="10"/>
        <v>3842.6060000000002</v>
      </c>
      <c r="E45" s="603">
        <f t="shared" si="10"/>
        <v>3865.9459999999999</v>
      </c>
      <c r="F45" s="603">
        <f t="shared" si="10"/>
        <v>3326.364</v>
      </c>
      <c r="G45" s="603">
        <f t="shared" si="10"/>
        <v>3942.5140000000001</v>
      </c>
      <c r="H45" s="603">
        <f t="shared" si="10"/>
        <v>3758.7459999999992</v>
      </c>
      <c r="I45" s="603">
        <f t="shared" si="10"/>
        <v>3270.5720000000006</v>
      </c>
      <c r="J45" s="603">
        <f t="shared" si="10"/>
        <v>3390.9380000000001</v>
      </c>
      <c r="K45" s="603">
        <f t="shared" si="10"/>
        <v>2959.2973797913</v>
      </c>
      <c r="L45" s="603">
        <f t="shared" si="10"/>
        <v>3151.9469999999997</v>
      </c>
      <c r="M45" s="603">
        <f t="shared" si="10"/>
        <v>3136.4400000000005</v>
      </c>
      <c r="N45" s="603">
        <f t="shared" si="10"/>
        <v>2757.884</v>
      </c>
      <c r="O45" s="603">
        <f t="shared" si="10"/>
        <v>3607.0800000000004</v>
      </c>
      <c r="P45" s="603">
        <f t="shared" si="10"/>
        <v>2773.21</v>
      </c>
      <c r="Q45" s="603">
        <f t="shared" si="10"/>
        <v>3411.0465403429998</v>
      </c>
      <c r="R45" s="603">
        <f t="shared" si="10"/>
        <v>3725.75</v>
      </c>
      <c r="S45" s="603">
        <f t="shared" si="10"/>
        <v>3865.0840000000003</v>
      </c>
      <c r="T45" s="603">
        <f t="shared" si="10"/>
        <v>3711.5470000000005</v>
      </c>
      <c r="U45" s="603">
        <f t="shared" si="10"/>
        <v>4076.7209999999995</v>
      </c>
      <c r="V45" s="603">
        <f t="shared" si="10"/>
        <v>4593.1499999999996</v>
      </c>
      <c r="W45" s="603">
        <f t="shared" si="10"/>
        <v>4769.7677688105032</v>
      </c>
      <c r="X45" s="603">
        <f t="shared" si="10"/>
        <v>5121.4665997928005</v>
      </c>
      <c r="Y45" s="603">
        <f t="shared" si="10"/>
        <v>5260.6673999939003</v>
      </c>
      <c r="Z45" s="603">
        <f t="shared" si="10"/>
        <v>5786.311361594845</v>
      </c>
      <c r="AA45" s="603">
        <f t="shared" si="10"/>
        <v>6045.4231799207719</v>
      </c>
      <c r="AB45" s="603">
        <f t="shared" si="10"/>
        <v>5876.0927128747489</v>
      </c>
      <c r="AC45" s="603">
        <f t="shared" si="10"/>
        <v>5947.5077986622791</v>
      </c>
      <c r="AD45" s="603">
        <f t="shared" si="10"/>
        <v>6292.4629802269992</v>
      </c>
      <c r="AE45" s="603">
        <f t="shared" si="10"/>
        <v>6671.0275996100008</v>
      </c>
      <c r="AF45" s="603">
        <f t="shared" si="10"/>
        <v>6795.482</v>
      </c>
      <c r="AG45" s="603">
        <f t="shared" si="10"/>
        <v>6782.1600009750009</v>
      </c>
      <c r="AH45" s="603">
        <f t="shared" ref="AH45:BM45" si="11">SUM(AH46:AH49, AH52:AH54, AH58)</f>
        <v>6783.0137031000004</v>
      </c>
      <c r="AI45" s="603">
        <f t="shared" si="11"/>
        <v>7069.5856792416644</v>
      </c>
      <c r="AJ45" s="603">
        <f t="shared" si="11"/>
        <v>7144.5888357047106</v>
      </c>
      <c r="AK45" s="603">
        <f t="shared" si="11"/>
        <v>6919.3343694986424</v>
      </c>
      <c r="AL45" s="603">
        <f t="shared" si="11"/>
        <v>6848.173546934484</v>
      </c>
      <c r="AM45" s="603">
        <f t="shared" si="11"/>
        <v>7127.5808196438065</v>
      </c>
      <c r="AN45" s="603">
        <f t="shared" si="11"/>
        <v>7236.1107594924215</v>
      </c>
      <c r="AO45" s="603">
        <f t="shared" si="11"/>
        <v>7354.1888386690352</v>
      </c>
      <c r="AP45" s="603">
        <f t="shared" si="11"/>
        <v>7354.3548541666023</v>
      </c>
      <c r="AQ45" s="603">
        <f t="shared" si="11"/>
        <v>7455.1512948120226</v>
      </c>
      <c r="AR45" s="603">
        <f t="shared" si="11"/>
        <v>8112.644741060617</v>
      </c>
      <c r="AS45" s="603">
        <f t="shared" si="11"/>
        <v>8271.8152181156056</v>
      </c>
      <c r="AT45" s="603">
        <f t="shared" si="11"/>
        <v>8179.0914654186354</v>
      </c>
      <c r="AU45" s="603">
        <f t="shared" si="11"/>
        <v>7934.2537682295388</v>
      </c>
      <c r="AV45" s="603">
        <f t="shared" si="11"/>
        <v>7218.3234406917918</v>
      </c>
      <c r="AW45" s="603">
        <f t="shared" si="11"/>
        <v>6449.240014698411</v>
      </c>
      <c r="AX45" s="603">
        <f t="shared" si="11"/>
        <v>6755.0432358587805</v>
      </c>
      <c r="AY45" s="603">
        <f t="shared" si="11"/>
        <v>7361.1466137370207</v>
      </c>
      <c r="AZ45" s="603">
        <f t="shared" si="11"/>
        <v>7319.4752208224354</v>
      </c>
      <c r="BA45" s="603">
        <f t="shared" si="11"/>
        <v>7346.8015225085792</v>
      </c>
    </row>
    <row r="46" spans="1:53" x14ac:dyDescent="0.3">
      <c r="A46" s="31" t="s">
        <v>21</v>
      </c>
      <c r="B46" s="604">
        <v>2561.9949999999999</v>
      </c>
      <c r="C46" s="604">
        <v>1962.05</v>
      </c>
      <c r="D46" s="604">
        <v>1996.2449999999999</v>
      </c>
      <c r="E46" s="604">
        <v>1970.944</v>
      </c>
      <c r="F46" s="604">
        <v>1514.1469999999999</v>
      </c>
      <c r="G46" s="604">
        <v>1988.15</v>
      </c>
      <c r="H46" s="604">
        <v>1913.8589999999999</v>
      </c>
      <c r="I46" s="604">
        <v>1795.4690000000001</v>
      </c>
      <c r="J46" s="604">
        <v>1642.2629999999999</v>
      </c>
      <c r="K46" s="604">
        <v>1481.8779999999999</v>
      </c>
      <c r="L46" s="604">
        <v>1516.9490000000001</v>
      </c>
      <c r="M46" s="604">
        <v>869.49199999999996</v>
      </c>
      <c r="N46" s="604">
        <v>1786.569</v>
      </c>
      <c r="O46" s="604">
        <v>2917.92</v>
      </c>
      <c r="P46" s="604">
        <v>2470.6550000000002</v>
      </c>
      <c r="Q46" s="604">
        <v>3024.1889999999999</v>
      </c>
      <c r="R46" s="604">
        <v>3160.2359999999999</v>
      </c>
      <c r="S46" s="604">
        <v>3158.0430000000001</v>
      </c>
      <c r="T46" s="604">
        <v>3112.9430000000002</v>
      </c>
      <c r="U46" s="604">
        <v>3489.201</v>
      </c>
      <c r="V46" s="604">
        <v>3888.2469999999998</v>
      </c>
      <c r="W46" s="604">
        <v>3737.91</v>
      </c>
      <c r="X46" s="604">
        <v>3669.3620000000001</v>
      </c>
      <c r="Y46" s="604">
        <v>3721.71</v>
      </c>
      <c r="Z46" s="604">
        <v>4506.3116953099998</v>
      </c>
      <c r="AA46" s="604">
        <v>4387.3</v>
      </c>
      <c r="AB46" s="604">
        <v>4489.4989999999998</v>
      </c>
      <c r="AC46" s="604">
        <v>4226.0259999999998</v>
      </c>
      <c r="AD46" s="604">
        <v>4520.3243984399996</v>
      </c>
      <c r="AE46" s="604">
        <v>4798.07</v>
      </c>
      <c r="AF46" s="604">
        <v>4425.9160000000002</v>
      </c>
      <c r="AG46" s="604">
        <v>4517.0209999999997</v>
      </c>
      <c r="AH46" s="604">
        <v>4602.0227031000004</v>
      </c>
      <c r="AI46" s="604">
        <v>4419.0614726599997</v>
      </c>
      <c r="AJ46" s="604">
        <v>4704.9984999999997</v>
      </c>
      <c r="AK46" s="604">
        <v>4542.451</v>
      </c>
      <c r="AL46" s="604">
        <v>4894.7709999999997</v>
      </c>
      <c r="AM46" s="604">
        <v>5116.2877968800003</v>
      </c>
      <c r="AN46" s="604">
        <v>5291.2979999999998</v>
      </c>
      <c r="AO46" s="604">
        <v>5126.54383985</v>
      </c>
      <c r="AP46" s="604">
        <v>4958.3389999999999</v>
      </c>
      <c r="AQ46" s="604">
        <v>5120.1170000000002</v>
      </c>
      <c r="AR46" s="604">
        <v>5290.6120000000001</v>
      </c>
      <c r="AS46" s="604">
        <v>5490.8989867852897</v>
      </c>
      <c r="AT46" s="604">
        <v>4948.5499085769898</v>
      </c>
      <c r="AU46" s="604">
        <v>5127.4641763152104</v>
      </c>
      <c r="AV46" s="604">
        <v>3924.0867967168101</v>
      </c>
      <c r="AW46" s="604">
        <v>3372.7752097371999</v>
      </c>
      <c r="AX46" s="604">
        <v>822.632727265928</v>
      </c>
      <c r="AY46" s="604">
        <v>0</v>
      </c>
      <c r="AZ46" s="604">
        <v>0</v>
      </c>
      <c r="BA46" s="604">
        <v>0</v>
      </c>
    </row>
    <row r="47" spans="1:53" x14ac:dyDescent="0.3">
      <c r="A47" s="31" t="s">
        <v>22</v>
      </c>
      <c r="B47" s="605">
        <v>840.05899999999997</v>
      </c>
      <c r="C47" s="605">
        <v>962.83699999999999</v>
      </c>
      <c r="D47" s="605">
        <v>968.04</v>
      </c>
      <c r="E47" s="605">
        <v>722.95500000000004</v>
      </c>
      <c r="F47" s="605">
        <v>712.61400000000003</v>
      </c>
      <c r="G47" s="605">
        <v>665.952</v>
      </c>
      <c r="H47" s="605">
        <v>554.97</v>
      </c>
      <c r="I47" s="605">
        <v>449.80900000000003</v>
      </c>
      <c r="J47" s="605">
        <v>457.30799999999999</v>
      </c>
      <c r="K47" s="605">
        <v>182.83600000000001</v>
      </c>
      <c r="L47" s="605">
        <v>226.959</v>
      </c>
      <c r="M47" s="605">
        <v>71.912999999999997</v>
      </c>
      <c r="N47" s="605">
        <v>0</v>
      </c>
      <c r="O47" s="605">
        <v>17.916</v>
      </c>
      <c r="P47" s="605">
        <v>0</v>
      </c>
      <c r="Q47" s="605">
        <v>17</v>
      </c>
      <c r="R47" s="605">
        <v>41.500999999999998</v>
      </c>
      <c r="S47" s="605">
        <v>206.416</v>
      </c>
      <c r="T47" s="605">
        <v>76.277000000000001</v>
      </c>
      <c r="U47" s="605">
        <v>82.358999999999995</v>
      </c>
      <c r="V47" s="605">
        <v>63.436999999999998</v>
      </c>
      <c r="W47" s="605">
        <v>108.068</v>
      </c>
      <c r="X47" s="605">
        <v>231.02799999999999</v>
      </c>
      <c r="Y47" s="605">
        <v>283.44200000000001</v>
      </c>
      <c r="Z47" s="605">
        <v>353.04399999999998</v>
      </c>
      <c r="AA47" s="605">
        <v>252.4615</v>
      </c>
      <c r="AB47" s="605">
        <v>213.61500000000001</v>
      </c>
      <c r="AC47" s="605">
        <v>420.95499999999998</v>
      </c>
      <c r="AD47" s="605">
        <v>437.31599999999997</v>
      </c>
      <c r="AE47" s="605">
        <v>382.07299999999998</v>
      </c>
      <c r="AF47" s="605">
        <v>328.43400000000003</v>
      </c>
      <c r="AG47" s="605">
        <v>302.59670019499998</v>
      </c>
      <c r="AH47" s="605">
        <v>159.29400000000001</v>
      </c>
      <c r="AI47" s="605">
        <v>253.773</v>
      </c>
      <c r="AJ47" s="605">
        <v>237.66277124000001</v>
      </c>
      <c r="AK47" s="605">
        <v>245.13900000000001</v>
      </c>
      <c r="AL47" s="605">
        <v>186.47499999999999</v>
      </c>
      <c r="AM47" s="605">
        <v>98.86</v>
      </c>
      <c r="AN47" s="605">
        <v>136.90700000000001</v>
      </c>
      <c r="AO47" s="605">
        <v>146.37</v>
      </c>
      <c r="AP47" s="605">
        <v>193.827</v>
      </c>
      <c r="AQ47" s="605">
        <v>205.92500000000001</v>
      </c>
      <c r="AR47" s="605">
        <v>167.795422368</v>
      </c>
      <c r="AS47" s="605">
        <v>156.32886981830001</v>
      </c>
      <c r="AT47" s="605">
        <v>310.18785500000001</v>
      </c>
      <c r="AU47" s="605">
        <v>57.125978000000003</v>
      </c>
      <c r="AV47" s="605">
        <v>283.41603668699997</v>
      </c>
      <c r="AW47" s="605">
        <v>191.70677514400001</v>
      </c>
      <c r="AX47" s="605">
        <v>2.6048913900000001</v>
      </c>
      <c r="AY47" s="605">
        <v>4.2744714090000002</v>
      </c>
      <c r="AZ47" s="605">
        <v>1.796511183</v>
      </c>
      <c r="BA47" s="605">
        <v>0</v>
      </c>
    </row>
    <row r="48" spans="1:53" x14ac:dyDescent="0.3">
      <c r="A48" s="31" t="s">
        <v>23</v>
      </c>
      <c r="B48" s="606">
        <v>0</v>
      </c>
      <c r="C48" s="606">
        <v>0</v>
      </c>
      <c r="D48" s="606">
        <v>0</v>
      </c>
      <c r="E48" s="606">
        <v>0</v>
      </c>
      <c r="F48" s="606">
        <v>0</v>
      </c>
      <c r="G48" s="606">
        <v>0</v>
      </c>
      <c r="H48" s="606">
        <v>0</v>
      </c>
      <c r="I48" s="606">
        <v>0</v>
      </c>
      <c r="J48" s="606">
        <v>0</v>
      </c>
      <c r="K48" s="606">
        <v>0</v>
      </c>
      <c r="L48" s="606">
        <v>0</v>
      </c>
      <c r="M48" s="606">
        <v>0</v>
      </c>
      <c r="N48" s="606">
        <v>0</v>
      </c>
      <c r="O48" s="606">
        <v>0</v>
      </c>
      <c r="P48" s="606">
        <v>0</v>
      </c>
      <c r="Q48" s="606">
        <v>0</v>
      </c>
      <c r="R48" s="606">
        <v>0</v>
      </c>
      <c r="S48" s="606">
        <v>0</v>
      </c>
      <c r="T48" s="606">
        <v>0</v>
      </c>
      <c r="U48" s="606">
        <v>0</v>
      </c>
      <c r="V48" s="606">
        <v>0</v>
      </c>
      <c r="W48" s="606">
        <v>0</v>
      </c>
      <c r="X48" s="606">
        <v>0</v>
      </c>
      <c r="Y48" s="606">
        <v>0</v>
      </c>
      <c r="Z48" s="606">
        <v>0</v>
      </c>
      <c r="AA48" s="606">
        <v>0</v>
      </c>
      <c r="AB48" s="606">
        <v>0</v>
      </c>
      <c r="AC48" s="606">
        <v>0</v>
      </c>
      <c r="AD48" s="606">
        <v>0</v>
      </c>
      <c r="AE48" s="606">
        <v>10.98</v>
      </c>
      <c r="AF48" s="606">
        <v>7.94</v>
      </c>
      <c r="AG48" s="606">
        <v>11.6</v>
      </c>
      <c r="AH48" s="606">
        <v>38.630000000000003</v>
      </c>
      <c r="AI48" s="606">
        <v>83.67</v>
      </c>
      <c r="AJ48" s="606">
        <v>53.174221000000003</v>
      </c>
      <c r="AK48" s="606">
        <v>47.238</v>
      </c>
      <c r="AL48" s="606">
        <v>5.1760000000000002</v>
      </c>
      <c r="AM48" s="606">
        <v>4.8974359999999999</v>
      </c>
      <c r="AN48" s="606">
        <v>14.224624</v>
      </c>
      <c r="AO48" s="606">
        <v>0</v>
      </c>
      <c r="AP48" s="606">
        <v>0.79396199999999995</v>
      </c>
      <c r="AQ48" s="606">
        <v>7.44062</v>
      </c>
      <c r="AR48" s="606">
        <v>21.623749606591801</v>
      </c>
      <c r="AS48" s="606">
        <v>9.0572593669433594</v>
      </c>
      <c r="AT48" s="606">
        <v>15.001263</v>
      </c>
      <c r="AU48" s="606">
        <v>27.253572999999999</v>
      </c>
      <c r="AV48" s="606">
        <v>28.640561000000002</v>
      </c>
      <c r="AW48" s="606">
        <v>42.086314000000002</v>
      </c>
      <c r="AX48" s="606">
        <v>40.683812061279298</v>
      </c>
      <c r="AY48" s="606">
        <v>51.1351220737305</v>
      </c>
      <c r="AZ48" s="606">
        <v>61.248817433685304</v>
      </c>
      <c r="BA48" s="606">
        <v>69.741258000000002</v>
      </c>
    </row>
    <row r="49" spans="1:53" x14ac:dyDescent="0.3">
      <c r="A49" s="31" t="s">
        <v>24</v>
      </c>
      <c r="B49" s="607">
        <f t="shared" ref="B49:AG49" si="12">B50 + B51</f>
        <v>372.13299999999998</v>
      </c>
      <c r="C49" s="607">
        <f t="shared" si="12"/>
        <v>701.32299999999998</v>
      </c>
      <c r="D49" s="607">
        <f t="shared" si="12"/>
        <v>270.43599999999998</v>
      </c>
      <c r="E49" s="607">
        <f t="shared" si="12"/>
        <v>424.99</v>
      </c>
      <c r="F49" s="607">
        <f t="shared" si="12"/>
        <v>386.08199999999999</v>
      </c>
      <c r="G49" s="607">
        <f t="shared" si="12"/>
        <v>404.45400000000001</v>
      </c>
      <c r="H49" s="607">
        <f t="shared" si="12"/>
        <v>432.24900000000002</v>
      </c>
      <c r="I49" s="607">
        <f t="shared" si="12"/>
        <v>407.14499999999998</v>
      </c>
      <c r="J49" s="607">
        <f t="shared" si="12"/>
        <v>435.51799999999997</v>
      </c>
      <c r="K49" s="607">
        <f t="shared" si="12"/>
        <v>480.15500000000003</v>
      </c>
      <c r="L49" s="607">
        <f t="shared" si="12"/>
        <v>428.53399999999999</v>
      </c>
      <c r="M49" s="607">
        <f t="shared" si="12"/>
        <v>928.803</v>
      </c>
      <c r="N49" s="607">
        <f t="shared" si="12"/>
        <v>109.283</v>
      </c>
      <c r="O49" s="607">
        <f t="shared" si="12"/>
        <v>475.755</v>
      </c>
      <c r="P49" s="607">
        <f t="shared" si="12"/>
        <v>219.227</v>
      </c>
      <c r="Q49" s="607">
        <f t="shared" si="12"/>
        <v>271.26055078000002</v>
      </c>
      <c r="R49" s="607">
        <f t="shared" si="12"/>
        <v>282.20499999999998</v>
      </c>
      <c r="S49" s="607">
        <f t="shared" si="12"/>
        <v>300.50200000000001</v>
      </c>
      <c r="T49" s="607">
        <f t="shared" si="12"/>
        <v>225.01499999999999</v>
      </c>
      <c r="U49" s="607">
        <f t="shared" si="12"/>
        <v>318.267</v>
      </c>
      <c r="V49" s="607">
        <f t="shared" si="12"/>
        <v>398.05700000000002</v>
      </c>
      <c r="W49" s="607">
        <f t="shared" si="12"/>
        <v>543.43200000000002</v>
      </c>
      <c r="X49" s="607">
        <f t="shared" si="12"/>
        <v>652.78899999999999</v>
      </c>
      <c r="Y49" s="607">
        <f t="shared" si="12"/>
        <v>677.77200000000005</v>
      </c>
      <c r="Z49" s="607">
        <f t="shared" si="12"/>
        <v>597.88086852900005</v>
      </c>
      <c r="AA49" s="607">
        <f t="shared" si="12"/>
        <v>894.52408569299996</v>
      </c>
      <c r="AB49" s="607">
        <f t="shared" si="12"/>
        <v>744.287535402</v>
      </c>
      <c r="AC49" s="607">
        <f t="shared" si="12"/>
        <v>780.57769824000002</v>
      </c>
      <c r="AD49" s="607">
        <f t="shared" si="12"/>
        <v>796.69758178699999</v>
      </c>
      <c r="AE49" s="607">
        <f t="shared" si="12"/>
        <v>778.01559960999998</v>
      </c>
      <c r="AF49" s="607">
        <f t="shared" si="12"/>
        <v>875.41499999999996</v>
      </c>
      <c r="AG49" s="607">
        <f t="shared" si="12"/>
        <v>831.33030078000002</v>
      </c>
      <c r="AH49" s="607">
        <f t="shared" ref="AH49:BM49" si="13">AH50 + AH51</f>
        <v>868.82300000000009</v>
      </c>
      <c r="AI49" s="607">
        <f t="shared" si="13"/>
        <v>1017.8920000000001</v>
      </c>
      <c r="AJ49" s="607">
        <f t="shared" si="13"/>
        <v>852.75599999999997</v>
      </c>
      <c r="AK49" s="607">
        <f t="shared" si="13"/>
        <v>1002.0169999999999</v>
      </c>
      <c r="AL49" s="607">
        <f t="shared" si="13"/>
        <v>912.51599999999996</v>
      </c>
      <c r="AM49" s="607">
        <f t="shared" si="13"/>
        <v>958.18499999999995</v>
      </c>
      <c r="AN49" s="607">
        <f t="shared" si="13"/>
        <v>1099.21</v>
      </c>
      <c r="AO49" s="607">
        <f t="shared" si="13"/>
        <v>1119.029</v>
      </c>
      <c r="AP49" s="607">
        <f t="shared" si="13"/>
        <v>1087.971</v>
      </c>
      <c r="AQ49" s="607">
        <f t="shared" si="13"/>
        <v>1048.69</v>
      </c>
      <c r="AR49" s="607">
        <f t="shared" si="13"/>
        <v>981.37300000000005</v>
      </c>
      <c r="AS49" s="607">
        <f t="shared" si="13"/>
        <v>1029.672917923529</v>
      </c>
      <c r="AT49" s="607">
        <f t="shared" si="13"/>
        <v>1024.7363416308071</v>
      </c>
      <c r="AU49" s="607">
        <f t="shared" si="13"/>
        <v>918.822592849535</v>
      </c>
      <c r="AV49" s="607">
        <f t="shared" si="13"/>
        <v>1078.0823654382859</v>
      </c>
      <c r="AW49" s="607">
        <f t="shared" si="13"/>
        <v>1041.5030811427901</v>
      </c>
      <c r="AX49" s="607">
        <f t="shared" si="13"/>
        <v>1883.0425807796219</v>
      </c>
      <c r="AY49" s="607">
        <f t="shared" si="13"/>
        <v>2233.5249256134221</v>
      </c>
      <c r="AZ49" s="607">
        <f t="shared" si="13"/>
        <v>2133.7341133429068</v>
      </c>
      <c r="BA49" s="607">
        <f t="shared" si="13"/>
        <v>2164.1020974348958</v>
      </c>
    </row>
    <row r="50" spans="1:53" ht="16.2" x14ac:dyDescent="0.3">
      <c r="A50" s="32" t="s">
        <v>104</v>
      </c>
      <c r="B50" s="608">
        <v>0.54200000000000004</v>
      </c>
      <c r="C50" s="608">
        <v>15.861000000000001</v>
      </c>
      <c r="D50" s="608">
        <v>0</v>
      </c>
      <c r="E50" s="608">
        <v>0</v>
      </c>
      <c r="F50" s="608">
        <v>0</v>
      </c>
      <c r="G50" s="608">
        <v>0</v>
      </c>
      <c r="H50" s="608">
        <v>0</v>
      </c>
      <c r="I50" s="608">
        <v>0</v>
      </c>
      <c r="J50" s="608">
        <v>0</v>
      </c>
      <c r="K50" s="608">
        <v>3.9820000000000002</v>
      </c>
      <c r="L50" s="608">
        <v>9.2650000000000006</v>
      </c>
      <c r="M50" s="608">
        <v>34.835999999999999</v>
      </c>
      <c r="N50" s="608">
        <v>0</v>
      </c>
      <c r="O50" s="608">
        <v>0</v>
      </c>
      <c r="P50" s="608">
        <v>0</v>
      </c>
      <c r="Q50" s="608">
        <v>0</v>
      </c>
      <c r="R50" s="608">
        <v>28.896000000000001</v>
      </c>
      <c r="S50" s="608">
        <v>32.015000000000001</v>
      </c>
      <c r="T50" s="608">
        <v>8.1300000000000008</v>
      </c>
      <c r="U50" s="608">
        <v>11.564</v>
      </c>
      <c r="V50" s="608">
        <v>23.396000000000001</v>
      </c>
      <c r="W50" s="608">
        <v>161.494</v>
      </c>
      <c r="X50" s="608">
        <v>438.10300000000001</v>
      </c>
      <c r="Y50" s="608">
        <v>462.15600000000001</v>
      </c>
      <c r="Z50" s="608">
        <v>459.62499926700002</v>
      </c>
      <c r="AA50" s="608">
        <v>672.538507568</v>
      </c>
      <c r="AB50" s="608">
        <v>592.87596704199996</v>
      </c>
      <c r="AC50" s="608">
        <v>641.30769824000004</v>
      </c>
      <c r="AD50" s="608">
        <v>648.52591796900003</v>
      </c>
      <c r="AE50" s="608">
        <v>587.04759961000002</v>
      </c>
      <c r="AF50" s="608">
        <v>635.495</v>
      </c>
      <c r="AG50" s="608">
        <v>594.19530078000003</v>
      </c>
      <c r="AH50" s="608">
        <v>633.22900000000004</v>
      </c>
      <c r="AI50" s="608">
        <v>766.93200000000002</v>
      </c>
      <c r="AJ50" s="608">
        <v>643.33299999999997</v>
      </c>
      <c r="AK50" s="608">
        <v>797.47799999999995</v>
      </c>
      <c r="AL50" s="608">
        <v>732.11199999999997</v>
      </c>
      <c r="AM50" s="608">
        <v>727.26599999999996</v>
      </c>
      <c r="AN50" s="608">
        <v>830.17600000000004</v>
      </c>
      <c r="AO50" s="608">
        <v>839.65800000000002</v>
      </c>
      <c r="AP50" s="608">
        <v>804.22400000000005</v>
      </c>
      <c r="AQ50" s="608">
        <v>775.26599999999996</v>
      </c>
      <c r="AR50" s="608">
        <v>698.84400000000005</v>
      </c>
      <c r="AS50" s="608">
        <v>747.09991668295402</v>
      </c>
      <c r="AT50" s="608">
        <v>742.22676780310701</v>
      </c>
      <c r="AU50" s="608">
        <v>653.71137770601001</v>
      </c>
      <c r="AV50" s="608">
        <v>768.98633771618199</v>
      </c>
      <c r="AW50" s="608">
        <v>718.298849097112</v>
      </c>
      <c r="AX50" s="608">
        <v>1415.1479293700299</v>
      </c>
      <c r="AY50" s="608">
        <v>1708.0647210418199</v>
      </c>
      <c r="AZ50" s="608">
        <v>1639.7408604511299</v>
      </c>
      <c r="BA50" s="608">
        <v>1651.63433293962</v>
      </c>
    </row>
    <row r="51" spans="1:53" ht="16.2" x14ac:dyDescent="0.3">
      <c r="A51" s="32" t="s">
        <v>105</v>
      </c>
      <c r="B51" s="609">
        <v>371.59100000000001</v>
      </c>
      <c r="C51" s="609">
        <v>685.46199999999999</v>
      </c>
      <c r="D51" s="609">
        <v>270.43599999999998</v>
      </c>
      <c r="E51" s="609">
        <v>424.99</v>
      </c>
      <c r="F51" s="609">
        <v>386.08199999999999</v>
      </c>
      <c r="G51" s="609">
        <v>404.45400000000001</v>
      </c>
      <c r="H51" s="609">
        <v>432.24900000000002</v>
      </c>
      <c r="I51" s="609">
        <v>407.14499999999998</v>
      </c>
      <c r="J51" s="609">
        <v>435.51799999999997</v>
      </c>
      <c r="K51" s="609">
        <v>476.173</v>
      </c>
      <c r="L51" s="609">
        <v>419.26900000000001</v>
      </c>
      <c r="M51" s="609">
        <v>893.96699999999998</v>
      </c>
      <c r="N51" s="609">
        <v>109.283</v>
      </c>
      <c r="O51" s="609">
        <v>475.755</v>
      </c>
      <c r="P51" s="609">
        <v>219.227</v>
      </c>
      <c r="Q51" s="609">
        <v>271.26055078000002</v>
      </c>
      <c r="R51" s="609">
        <v>253.309</v>
      </c>
      <c r="S51" s="609">
        <v>268.48700000000002</v>
      </c>
      <c r="T51" s="609">
        <v>216.88499999999999</v>
      </c>
      <c r="U51" s="609">
        <v>306.70299999999997</v>
      </c>
      <c r="V51" s="609">
        <v>374.661</v>
      </c>
      <c r="W51" s="609">
        <v>381.93799999999999</v>
      </c>
      <c r="X51" s="609">
        <v>214.68600000000001</v>
      </c>
      <c r="Y51" s="609">
        <v>215.61600000000001</v>
      </c>
      <c r="Z51" s="609">
        <v>138.255869262</v>
      </c>
      <c r="AA51" s="609">
        <v>221.98557812499999</v>
      </c>
      <c r="AB51" s="609">
        <v>151.41156835999999</v>
      </c>
      <c r="AC51" s="609">
        <v>139.27000000000001</v>
      </c>
      <c r="AD51" s="609">
        <v>148.17166381800001</v>
      </c>
      <c r="AE51" s="609">
        <v>190.96799999999999</v>
      </c>
      <c r="AF51" s="609">
        <v>239.92</v>
      </c>
      <c r="AG51" s="609">
        <v>237.13499999999999</v>
      </c>
      <c r="AH51" s="609">
        <v>235.59399999999999</v>
      </c>
      <c r="AI51" s="609">
        <v>250.96</v>
      </c>
      <c r="AJ51" s="609">
        <v>209.423</v>
      </c>
      <c r="AK51" s="609">
        <v>204.53899999999999</v>
      </c>
      <c r="AL51" s="609">
        <v>180.404</v>
      </c>
      <c r="AM51" s="609">
        <v>230.91900000000001</v>
      </c>
      <c r="AN51" s="609">
        <v>269.03399999999999</v>
      </c>
      <c r="AO51" s="609">
        <v>279.37099999999998</v>
      </c>
      <c r="AP51" s="609">
        <v>283.74700000000001</v>
      </c>
      <c r="AQ51" s="609">
        <v>273.42399999999998</v>
      </c>
      <c r="AR51" s="609">
        <v>282.529</v>
      </c>
      <c r="AS51" s="609">
        <v>282.57300124057502</v>
      </c>
      <c r="AT51" s="609">
        <v>282.50957382770002</v>
      </c>
      <c r="AU51" s="609">
        <v>265.11121514352499</v>
      </c>
      <c r="AV51" s="609">
        <v>309.096027722104</v>
      </c>
      <c r="AW51" s="609">
        <v>323.204232045678</v>
      </c>
      <c r="AX51" s="609">
        <v>467.89465140959197</v>
      </c>
      <c r="AY51" s="609">
        <v>525.46020457160205</v>
      </c>
      <c r="AZ51" s="609">
        <v>493.99325289177699</v>
      </c>
      <c r="BA51" s="609">
        <v>512.46776449527601</v>
      </c>
    </row>
    <row r="52" spans="1:53" x14ac:dyDescent="0.3">
      <c r="A52" s="31" t="s">
        <v>25</v>
      </c>
      <c r="B52" s="610">
        <v>287.08199999999999</v>
      </c>
      <c r="C52" s="610">
        <v>446.22399999999999</v>
      </c>
      <c r="D52" s="610">
        <v>326.61900000000003</v>
      </c>
      <c r="E52" s="610">
        <v>431.52199999999999</v>
      </c>
      <c r="F52" s="610">
        <v>350.47399999999999</v>
      </c>
      <c r="G52" s="610">
        <v>434.93099999999998</v>
      </c>
      <c r="H52" s="610">
        <v>413.77499999999998</v>
      </c>
      <c r="I52" s="610">
        <v>220.98</v>
      </c>
      <c r="J52" s="610">
        <v>444.11900000000003</v>
      </c>
      <c r="K52" s="610">
        <v>436.29700000000003</v>
      </c>
      <c r="L52" s="610">
        <v>466.964</v>
      </c>
      <c r="M52" s="610">
        <v>715.51300000000003</v>
      </c>
      <c r="N52" s="610">
        <v>379.20100000000002</v>
      </c>
      <c r="O52" s="610">
        <v>48.957000000000001</v>
      </c>
      <c r="P52" s="610">
        <v>5.0049999999999999</v>
      </c>
      <c r="Q52" s="610">
        <v>0</v>
      </c>
      <c r="R52" s="610">
        <v>9.6069999999999993</v>
      </c>
      <c r="S52" s="610">
        <v>3</v>
      </c>
      <c r="T52" s="610">
        <v>34.241999999999997</v>
      </c>
      <c r="U52" s="610">
        <v>0</v>
      </c>
      <c r="V52" s="610">
        <v>39.718000000000004</v>
      </c>
      <c r="W52" s="610">
        <v>84.326999999999998</v>
      </c>
      <c r="X52" s="610">
        <v>255.89099999999999</v>
      </c>
      <c r="Y52" s="610">
        <v>266.08999999999997</v>
      </c>
      <c r="Z52" s="610">
        <v>59.283798830000002</v>
      </c>
      <c r="AA52" s="610">
        <v>234.83126623499999</v>
      </c>
      <c r="AB52" s="610">
        <v>148.48007647599999</v>
      </c>
      <c r="AC52" s="610">
        <v>243.72239844000001</v>
      </c>
      <c r="AD52" s="610">
        <v>265.82299999999998</v>
      </c>
      <c r="AE52" s="610">
        <v>330.91199999999998</v>
      </c>
      <c r="AF52" s="610">
        <v>785.04899999999998</v>
      </c>
      <c r="AG52" s="610">
        <v>719.69600000000003</v>
      </c>
      <c r="AH52" s="610">
        <v>747.48599999999999</v>
      </c>
      <c r="AI52" s="610">
        <v>882.15060156000004</v>
      </c>
      <c r="AJ52" s="610">
        <v>823.20100000000002</v>
      </c>
      <c r="AK52" s="610">
        <v>708.072</v>
      </c>
      <c r="AL52" s="610">
        <v>570.33399999999995</v>
      </c>
      <c r="AM52" s="610">
        <v>705.16800000000001</v>
      </c>
      <c r="AN52" s="610">
        <v>466.58100000000002</v>
      </c>
      <c r="AO52" s="610">
        <v>639.154</v>
      </c>
      <c r="AP52" s="610">
        <v>764.85500000000002</v>
      </c>
      <c r="AQ52" s="610">
        <v>733.74900000000002</v>
      </c>
      <c r="AR52" s="610">
        <v>1033.2739999999999</v>
      </c>
      <c r="AS52" s="610">
        <v>1005.6845129686</v>
      </c>
      <c r="AT52" s="610">
        <v>1292.8414094535599</v>
      </c>
      <c r="AU52" s="610">
        <v>1268.61571101701</v>
      </c>
      <c r="AV52" s="610">
        <v>1488.6450521312299</v>
      </c>
      <c r="AW52" s="610">
        <v>1388.99988151035</v>
      </c>
      <c r="AX52" s="610">
        <v>2949.43699265123</v>
      </c>
      <c r="AY52" s="610">
        <v>3379.5381273724502</v>
      </c>
      <c r="AZ52" s="610">
        <v>3205.4226737693598</v>
      </c>
      <c r="BA52" s="610">
        <v>3315.0477015392198</v>
      </c>
    </row>
    <row r="53" spans="1:53" x14ac:dyDescent="0.3">
      <c r="A53" s="31" t="s">
        <v>26</v>
      </c>
      <c r="B53" s="611">
        <v>4.6130000000000004</v>
      </c>
      <c r="C53" s="611">
        <v>121.726</v>
      </c>
      <c r="D53" s="611">
        <v>0</v>
      </c>
      <c r="E53" s="611">
        <v>0</v>
      </c>
      <c r="F53" s="611">
        <v>0</v>
      </c>
      <c r="G53" s="611">
        <v>0</v>
      </c>
      <c r="H53" s="611">
        <v>2.093</v>
      </c>
      <c r="I53" s="611">
        <v>10.050000000000001</v>
      </c>
      <c r="J53" s="611">
        <v>41.054000000000002</v>
      </c>
      <c r="K53" s="611">
        <v>35.92</v>
      </c>
      <c r="L53" s="611">
        <v>48.97</v>
      </c>
      <c r="M53" s="611">
        <v>76.332999999999998</v>
      </c>
      <c r="N53" s="611">
        <v>80.584999999999994</v>
      </c>
      <c r="O53" s="611">
        <v>0</v>
      </c>
      <c r="P53" s="611">
        <v>10.888</v>
      </c>
      <c r="Q53" s="611">
        <v>4.8570000000000002</v>
      </c>
      <c r="R53" s="611">
        <v>0</v>
      </c>
      <c r="S53" s="611">
        <v>8.86</v>
      </c>
      <c r="T53" s="611">
        <v>52.104999999999997</v>
      </c>
      <c r="U53" s="611">
        <v>0.68700000000000006</v>
      </c>
      <c r="V53" s="611">
        <v>0</v>
      </c>
      <c r="W53" s="611">
        <v>2.1800000000000002</v>
      </c>
      <c r="X53" s="611">
        <v>18.88</v>
      </c>
      <c r="Y53" s="611">
        <v>0</v>
      </c>
      <c r="Z53" s="611">
        <v>0</v>
      </c>
      <c r="AA53" s="611">
        <v>0</v>
      </c>
      <c r="AB53" s="611">
        <v>0</v>
      </c>
      <c r="AC53" s="611">
        <v>0</v>
      </c>
      <c r="AD53" s="611">
        <v>0</v>
      </c>
      <c r="AE53" s="611">
        <v>26.992999999999999</v>
      </c>
      <c r="AF53" s="611">
        <v>0</v>
      </c>
      <c r="AG53" s="611">
        <v>0</v>
      </c>
      <c r="AH53" s="611">
        <v>0</v>
      </c>
      <c r="AI53" s="611">
        <v>0</v>
      </c>
      <c r="AJ53" s="611">
        <v>7.7960000000000003</v>
      </c>
      <c r="AK53" s="611">
        <v>0</v>
      </c>
      <c r="AL53" s="611">
        <v>0</v>
      </c>
      <c r="AM53" s="611">
        <v>0</v>
      </c>
      <c r="AN53" s="611">
        <v>20.488</v>
      </c>
      <c r="AO53" s="611">
        <v>0</v>
      </c>
      <c r="AP53" s="611">
        <v>6.3620000000000001</v>
      </c>
      <c r="AQ53" s="611">
        <v>0</v>
      </c>
      <c r="AR53" s="611">
        <v>0</v>
      </c>
      <c r="AS53" s="611">
        <v>0</v>
      </c>
      <c r="AT53" s="611">
        <v>0</v>
      </c>
      <c r="AU53" s="611">
        <v>23.013043339879999</v>
      </c>
      <c r="AV53" s="611">
        <v>23.3499412898407</v>
      </c>
      <c r="AW53" s="611">
        <v>38.237231174384704</v>
      </c>
      <c r="AX53" s="611">
        <v>65.570439637360195</v>
      </c>
      <c r="AY53" s="611">
        <v>124.531501151</v>
      </c>
      <c r="AZ53" s="611">
        <v>160.970062205837</v>
      </c>
      <c r="BA53" s="611">
        <v>194.07011495119801</v>
      </c>
    </row>
    <row r="54" spans="1:53" x14ac:dyDescent="0.3">
      <c r="A54" s="31" t="s">
        <v>27</v>
      </c>
      <c r="B54" s="612">
        <f t="shared" ref="B54:AG54" si="14">SUM(B55:B57)</f>
        <v>258.19900000000001</v>
      </c>
      <c r="C54" s="612">
        <f t="shared" si="14"/>
        <v>442.33299999999997</v>
      </c>
      <c r="D54" s="612">
        <f t="shared" si="14"/>
        <v>281.26599999999996</v>
      </c>
      <c r="E54" s="612">
        <f t="shared" si="14"/>
        <v>315.53499999999997</v>
      </c>
      <c r="F54" s="612">
        <f t="shared" si="14"/>
        <v>319.84399999999999</v>
      </c>
      <c r="G54" s="612">
        <f t="shared" si="14"/>
        <v>379.25100000000003</v>
      </c>
      <c r="H54" s="612">
        <f t="shared" si="14"/>
        <v>376.15099999999995</v>
      </c>
      <c r="I54" s="612">
        <f t="shared" si="14"/>
        <v>308.65000000000003</v>
      </c>
      <c r="J54" s="612">
        <f t="shared" si="14"/>
        <v>306.50799999999998</v>
      </c>
      <c r="K54" s="612">
        <f t="shared" si="14"/>
        <v>278.92599999999999</v>
      </c>
      <c r="L54" s="612">
        <f t="shared" si="14"/>
        <v>345.54300000000001</v>
      </c>
      <c r="M54" s="612">
        <f t="shared" si="14"/>
        <v>369.31799999999998</v>
      </c>
      <c r="N54" s="612">
        <f t="shared" si="14"/>
        <v>349.00400000000002</v>
      </c>
      <c r="O54" s="612">
        <f t="shared" si="14"/>
        <v>91.305999999999997</v>
      </c>
      <c r="P54" s="612">
        <f t="shared" si="14"/>
        <v>22.599</v>
      </c>
      <c r="Q54" s="612">
        <f t="shared" si="14"/>
        <v>38.756989563000005</v>
      </c>
      <c r="R54" s="612">
        <f t="shared" si="14"/>
        <v>42.04</v>
      </c>
      <c r="S54" s="612">
        <f t="shared" si="14"/>
        <v>17.276</v>
      </c>
      <c r="T54" s="612">
        <f t="shared" si="14"/>
        <v>45.158999999999999</v>
      </c>
      <c r="U54" s="612">
        <f t="shared" si="14"/>
        <v>19.173999999999999</v>
      </c>
      <c r="V54" s="612">
        <f t="shared" si="14"/>
        <v>21.963000000000001</v>
      </c>
      <c r="W54" s="612">
        <f t="shared" si="14"/>
        <v>82.346349975600006</v>
      </c>
      <c r="X54" s="612">
        <f t="shared" si="14"/>
        <v>110.1682999878</v>
      </c>
      <c r="Y54" s="612">
        <f t="shared" si="14"/>
        <v>123.40299999999999</v>
      </c>
      <c r="Z54" s="612">
        <f t="shared" si="14"/>
        <v>101.668898926</v>
      </c>
      <c r="AA54" s="612">
        <f t="shared" si="14"/>
        <v>116.30500000000001</v>
      </c>
      <c r="AB54" s="612">
        <f t="shared" si="14"/>
        <v>118.41499999999999</v>
      </c>
      <c r="AC54" s="612">
        <f t="shared" si="14"/>
        <v>141.364</v>
      </c>
      <c r="AD54" s="612">
        <f t="shared" si="14"/>
        <v>124.205</v>
      </c>
      <c r="AE54" s="612">
        <f t="shared" si="14"/>
        <v>192.113</v>
      </c>
      <c r="AF54" s="612">
        <f t="shared" si="14"/>
        <v>297.3</v>
      </c>
      <c r="AG54" s="612">
        <f t="shared" si="14"/>
        <v>236.57599999999999</v>
      </c>
      <c r="AH54" s="612">
        <f t="shared" ref="AH54:BM54" si="15">SUM(AH55:AH57)</f>
        <v>209.39099999999999</v>
      </c>
      <c r="AI54" s="612">
        <f t="shared" si="15"/>
        <v>255.04299999999998</v>
      </c>
      <c r="AJ54" s="612">
        <f t="shared" si="15"/>
        <v>248.96700000000001</v>
      </c>
      <c r="AK54" s="612">
        <f t="shared" si="15"/>
        <v>191.71300000000002</v>
      </c>
      <c r="AL54" s="612">
        <f t="shared" si="15"/>
        <v>58.618000000000002</v>
      </c>
      <c r="AM54" s="612">
        <f t="shared" si="15"/>
        <v>25.984000000000002</v>
      </c>
      <c r="AN54" s="612">
        <f t="shared" si="15"/>
        <v>26.119</v>
      </c>
      <c r="AO54" s="612">
        <f t="shared" si="15"/>
        <v>81.757000000000005</v>
      </c>
      <c r="AP54" s="612">
        <f t="shared" si="15"/>
        <v>150.44399999999999</v>
      </c>
      <c r="AQ54" s="612">
        <f t="shared" si="15"/>
        <v>68.631999999999991</v>
      </c>
      <c r="AR54" s="612">
        <f t="shared" si="15"/>
        <v>212.12299999999999</v>
      </c>
      <c r="AS54" s="612">
        <f t="shared" si="15"/>
        <v>266.36110932308702</v>
      </c>
      <c r="AT54" s="612">
        <f t="shared" si="15"/>
        <v>270.464041760133</v>
      </c>
      <c r="AU54" s="612">
        <f t="shared" si="15"/>
        <v>200.822360328163</v>
      </c>
      <c r="AV54" s="612">
        <f t="shared" si="15"/>
        <v>101.2972895097175</v>
      </c>
      <c r="AW54" s="612">
        <f t="shared" si="15"/>
        <v>57.326488624836998</v>
      </c>
      <c r="AX54" s="612">
        <f t="shared" si="15"/>
        <v>625.87320188953606</v>
      </c>
      <c r="AY54" s="612">
        <f t="shared" si="15"/>
        <v>1265.8785733935078</v>
      </c>
      <c r="AZ54" s="612">
        <f t="shared" si="15"/>
        <v>1464.3583872616143</v>
      </c>
      <c r="BA54" s="612">
        <f t="shared" si="15"/>
        <v>1386.4290515449816</v>
      </c>
    </row>
    <row r="55" spans="1:53" x14ac:dyDescent="0.3">
      <c r="A55" s="32" t="s">
        <v>40</v>
      </c>
      <c r="B55" s="613">
        <v>194.827</v>
      </c>
      <c r="C55" s="613">
        <v>361.07299999999998</v>
      </c>
      <c r="D55" s="613">
        <v>231.77500000000001</v>
      </c>
      <c r="E55" s="613">
        <v>239.857</v>
      </c>
      <c r="F55" s="613">
        <v>258.072</v>
      </c>
      <c r="G55" s="613">
        <v>318.69400000000002</v>
      </c>
      <c r="H55" s="613">
        <v>309.95</v>
      </c>
      <c r="I55" s="613">
        <v>289.57</v>
      </c>
      <c r="J55" s="613">
        <v>277.495</v>
      </c>
      <c r="K55" s="613">
        <v>248.76300000000001</v>
      </c>
      <c r="L55" s="613">
        <v>313.13</v>
      </c>
      <c r="M55" s="613">
        <v>337.82299999999998</v>
      </c>
      <c r="N55" s="613">
        <v>332.30399999999997</v>
      </c>
      <c r="O55" s="613">
        <v>74.591999999999999</v>
      </c>
      <c r="P55" s="613">
        <v>7.069</v>
      </c>
      <c r="Q55" s="613">
        <v>18.905000000000001</v>
      </c>
      <c r="R55" s="613">
        <v>22.605</v>
      </c>
      <c r="S55" s="613">
        <v>3</v>
      </c>
      <c r="T55" s="613">
        <v>30.306000000000001</v>
      </c>
      <c r="U55" s="613">
        <v>0.27</v>
      </c>
      <c r="V55" s="613">
        <v>6.0469999999999997</v>
      </c>
      <c r="W55" s="613">
        <v>66.435000000000002</v>
      </c>
      <c r="X55" s="613">
        <v>93.96</v>
      </c>
      <c r="Y55" s="613">
        <v>105.755</v>
      </c>
      <c r="Z55" s="613">
        <v>85.070898925999998</v>
      </c>
      <c r="AA55" s="613">
        <v>100.64</v>
      </c>
      <c r="AB55" s="613">
        <v>101.57299999999999</v>
      </c>
      <c r="AC55" s="613">
        <v>125.819</v>
      </c>
      <c r="AD55" s="613">
        <v>111.139</v>
      </c>
      <c r="AE55" s="613">
        <v>179.38399999999999</v>
      </c>
      <c r="AF55" s="613">
        <v>282.84100000000001</v>
      </c>
      <c r="AG55" s="613">
        <v>224.07599999999999</v>
      </c>
      <c r="AH55" s="613">
        <v>194.749</v>
      </c>
      <c r="AI55" s="613">
        <v>242.79499999999999</v>
      </c>
      <c r="AJ55" s="613">
        <v>235.32900000000001</v>
      </c>
      <c r="AK55" s="613">
        <v>179.03200000000001</v>
      </c>
      <c r="AL55" s="613">
        <v>46.944000000000003</v>
      </c>
      <c r="AM55" s="613">
        <v>14.361000000000001</v>
      </c>
      <c r="AN55" s="613">
        <v>14.978999999999999</v>
      </c>
      <c r="AO55" s="613">
        <v>71.256</v>
      </c>
      <c r="AP55" s="613">
        <v>140.48599999999999</v>
      </c>
      <c r="AQ55" s="613">
        <v>60.537999999999997</v>
      </c>
      <c r="AR55" s="613">
        <v>202.893</v>
      </c>
      <c r="AS55" s="613">
        <v>257.637021691087</v>
      </c>
      <c r="AT55" s="613">
        <v>261.34243660813303</v>
      </c>
      <c r="AU55" s="613">
        <v>192.004428676163</v>
      </c>
      <c r="AV55" s="613">
        <v>95.7651906897175</v>
      </c>
      <c r="AW55" s="613">
        <v>49.622844037436998</v>
      </c>
      <c r="AX55" s="613">
        <v>620.73748782953601</v>
      </c>
      <c r="AY55" s="613">
        <v>1258.4279968655301</v>
      </c>
      <c r="AZ55" s="613">
        <v>1457.78872982909</v>
      </c>
      <c r="BA55" s="613">
        <v>1380.66167831297</v>
      </c>
    </row>
    <row r="56" spans="1:53" x14ac:dyDescent="0.3">
      <c r="A56" s="32" t="s">
        <v>41</v>
      </c>
      <c r="B56" s="614">
        <v>31.731000000000002</v>
      </c>
      <c r="C56" s="614">
        <v>40.241999999999997</v>
      </c>
      <c r="D56" s="614">
        <v>24.596</v>
      </c>
      <c r="E56" s="614">
        <v>38.052</v>
      </c>
      <c r="F56" s="614">
        <v>30.623000000000001</v>
      </c>
      <c r="G56" s="614">
        <v>28.286000000000001</v>
      </c>
      <c r="H56" s="614">
        <v>37.055999999999997</v>
      </c>
      <c r="I56" s="614">
        <v>7.194</v>
      </c>
      <c r="J56" s="614">
        <v>16.03</v>
      </c>
      <c r="K56" s="614">
        <v>13.79</v>
      </c>
      <c r="L56" s="614">
        <v>17.547000000000001</v>
      </c>
      <c r="M56" s="614">
        <v>18.699000000000002</v>
      </c>
      <c r="N56" s="614">
        <v>12.641</v>
      </c>
      <c r="O56" s="614">
        <v>16.713999999999999</v>
      </c>
      <c r="P56" s="614">
        <v>15.53</v>
      </c>
      <c r="Q56" s="614">
        <v>19.851989563</v>
      </c>
      <c r="R56" s="614">
        <v>19.434999999999999</v>
      </c>
      <c r="S56" s="614">
        <v>14.276</v>
      </c>
      <c r="T56" s="614">
        <v>14.853</v>
      </c>
      <c r="U56" s="614">
        <v>18.082000000000001</v>
      </c>
      <c r="V56" s="614">
        <v>15.916</v>
      </c>
      <c r="W56" s="614">
        <v>15.9113499756</v>
      </c>
      <c r="X56" s="614">
        <v>16.2082999878</v>
      </c>
      <c r="Y56" s="614">
        <v>17.648</v>
      </c>
      <c r="Z56" s="614">
        <v>16.597999999999999</v>
      </c>
      <c r="AA56" s="614">
        <v>15.664999999999999</v>
      </c>
      <c r="AB56" s="614">
        <v>16.841999999999999</v>
      </c>
      <c r="AC56" s="614">
        <v>15.545</v>
      </c>
      <c r="AD56" s="614">
        <v>13.066000000000001</v>
      </c>
      <c r="AE56" s="614">
        <v>12.728999999999999</v>
      </c>
      <c r="AF56" s="614">
        <v>14.459</v>
      </c>
      <c r="AG56" s="614">
        <v>12.5</v>
      </c>
      <c r="AH56" s="614">
        <v>14.641999999999999</v>
      </c>
      <c r="AI56" s="614">
        <v>12.247999999999999</v>
      </c>
      <c r="AJ56" s="614">
        <v>13.638</v>
      </c>
      <c r="AK56" s="614">
        <v>12.680999999999999</v>
      </c>
      <c r="AL56" s="614">
        <v>11.673999999999999</v>
      </c>
      <c r="AM56" s="614">
        <v>11.622999999999999</v>
      </c>
      <c r="AN56" s="614">
        <v>11.14</v>
      </c>
      <c r="AO56" s="614">
        <v>10.500999999999999</v>
      </c>
      <c r="AP56" s="614">
        <v>9.9580000000000002</v>
      </c>
      <c r="AQ56" s="614">
        <v>8.0939999999999994</v>
      </c>
      <c r="AR56" s="614">
        <v>9.23</v>
      </c>
      <c r="AS56" s="614">
        <v>8.7240876319999998</v>
      </c>
      <c r="AT56" s="614">
        <v>9.1216051520000008</v>
      </c>
      <c r="AU56" s="614">
        <v>8.8179316520000004</v>
      </c>
      <c r="AV56" s="614">
        <v>5.5320988199999999</v>
      </c>
      <c r="AW56" s="614">
        <v>7.7036445874000004</v>
      </c>
      <c r="AX56" s="614">
        <v>5.1357140599999997</v>
      </c>
      <c r="AY56" s="614">
        <v>7.4505765279777103</v>
      </c>
      <c r="AZ56" s="614">
        <v>6.5696574325243304</v>
      </c>
      <c r="BA56" s="614">
        <v>5.7673732320115301</v>
      </c>
    </row>
    <row r="57" spans="1:53" x14ac:dyDescent="0.3">
      <c r="A57" s="32" t="s">
        <v>42</v>
      </c>
      <c r="B57" s="615">
        <v>31.640999999999998</v>
      </c>
      <c r="C57" s="615">
        <v>41.018000000000001</v>
      </c>
      <c r="D57" s="615">
        <v>24.895</v>
      </c>
      <c r="E57" s="615">
        <v>37.625999999999998</v>
      </c>
      <c r="F57" s="615">
        <v>31.149000000000001</v>
      </c>
      <c r="G57" s="615">
        <v>32.271000000000001</v>
      </c>
      <c r="H57" s="615">
        <v>29.145</v>
      </c>
      <c r="I57" s="615">
        <v>11.885999999999999</v>
      </c>
      <c r="J57" s="615">
        <v>12.983000000000001</v>
      </c>
      <c r="K57" s="615">
        <v>16.373000000000001</v>
      </c>
      <c r="L57" s="615">
        <v>14.866</v>
      </c>
      <c r="M57" s="615">
        <v>12.795999999999999</v>
      </c>
      <c r="N57" s="615">
        <v>4.0590000000000002</v>
      </c>
      <c r="O57" s="615">
        <v>0</v>
      </c>
      <c r="P57" s="615">
        <v>0</v>
      </c>
      <c r="Q57" s="615">
        <v>0</v>
      </c>
      <c r="R57" s="615">
        <v>0</v>
      </c>
      <c r="S57" s="615">
        <v>0</v>
      </c>
      <c r="T57" s="615">
        <v>0</v>
      </c>
      <c r="U57" s="615">
        <v>0.82199999999999995</v>
      </c>
      <c r="V57" s="615">
        <v>0</v>
      </c>
      <c r="W57" s="615">
        <v>0</v>
      </c>
      <c r="X57" s="615">
        <v>0</v>
      </c>
      <c r="Y57" s="615">
        <v>0</v>
      </c>
      <c r="Z57" s="615">
        <v>0</v>
      </c>
      <c r="AA57" s="615">
        <v>0</v>
      </c>
      <c r="AB57" s="615">
        <v>0</v>
      </c>
      <c r="AC57" s="615">
        <v>0</v>
      </c>
      <c r="AD57" s="615">
        <v>0</v>
      </c>
      <c r="AE57" s="615">
        <v>0</v>
      </c>
      <c r="AF57" s="615">
        <v>0</v>
      </c>
      <c r="AG57" s="615">
        <v>0</v>
      </c>
      <c r="AH57" s="615">
        <v>0</v>
      </c>
      <c r="AI57" s="615">
        <v>0</v>
      </c>
      <c r="AJ57" s="615">
        <v>0</v>
      </c>
      <c r="AK57" s="615">
        <v>0</v>
      </c>
      <c r="AL57" s="615">
        <v>0</v>
      </c>
      <c r="AM57" s="615">
        <v>0</v>
      </c>
      <c r="AN57" s="615">
        <v>0</v>
      </c>
      <c r="AO57" s="615">
        <v>0</v>
      </c>
      <c r="AP57" s="615">
        <v>0</v>
      </c>
      <c r="AQ57" s="615">
        <v>0</v>
      </c>
      <c r="AR57" s="615">
        <v>0</v>
      </c>
      <c r="AS57" s="615">
        <v>0</v>
      </c>
      <c r="AT57" s="615">
        <v>0</v>
      </c>
      <c r="AU57" s="615">
        <v>0</v>
      </c>
      <c r="AV57" s="615">
        <v>0</v>
      </c>
      <c r="AW57" s="615">
        <v>0</v>
      </c>
      <c r="AX57" s="615">
        <v>0</v>
      </c>
      <c r="AY57" s="615">
        <v>0</v>
      </c>
      <c r="AZ57" s="615">
        <v>0</v>
      </c>
      <c r="BA57" s="615">
        <v>0</v>
      </c>
    </row>
    <row r="58" spans="1:53" ht="16.2" x14ac:dyDescent="0.3">
      <c r="A58" s="31" t="s">
        <v>106</v>
      </c>
      <c r="B58" s="616">
        <v>18.184000000000001</v>
      </c>
      <c r="C58" s="616">
        <v>32.591000000000001</v>
      </c>
      <c r="D58" s="616">
        <v>0</v>
      </c>
      <c r="E58" s="616">
        <v>0</v>
      </c>
      <c r="F58" s="616">
        <v>43.203000000000003</v>
      </c>
      <c r="G58" s="616">
        <v>69.775999999999996</v>
      </c>
      <c r="H58" s="616">
        <v>65.649000000000001</v>
      </c>
      <c r="I58" s="616">
        <v>78.468999999999994</v>
      </c>
      <c r="J58" s="616">
        <v>64.168000000000006</v>
      </c>
      <c r="K58" s="616">
        <v>63.285379791300002</v>
      </c>
      <c r="L58" s="616">
        <v>118.02800000000001</v>
      </c>
      <c r="M58" s="616">
        <v>105.068</v>
      </c>
      <c r="N58" s="616">
        <v>53.241999999999997</v>
      </c>
      <c r="O58" s="616">
        <v>55.225999999999999</v>
      </c>
      <c r="P58" s="616">
        <v>44.835999999999999</v>
      </c>
      <c r="Q58" s="616">
        <v>54.982999999999997</v>
      </c>
      <c r="R58" s="616">
        <v>190.161</v>
      </c>
      <c r="S58" s="616">
        <v>170.98699999999999</v>
      </c>
      <c r="T58" s="616">
        <v>165.80600000000001</v>
      </c>
      <c r="U58" s="616">
        <v>167.03299999999999</v>
      </c>
      <c r="V58" s="616">
        <v>181.72800000000001</v>
      </c>
      <c r="W58" s="616">
        <v>211.50441883490299</v>
      </c>
      <c r="X58" s="616">
        <v>183.34829980500001</v>
      </c>
      <c r="Y58" s="616">
        <v>188.2503999939</v>
      </c>
      <c r="Z58" s="616">
        <v>168.12209999984501</v>
      </c>
      <c r="AA58" s="616">
        <v>160.00132799277199</v>
      </c>
      <c r="AB58" s="616">
        <v>161.796100996749</v>
      </c>
      <c r="AC58" s="616">
        <v>134.86270198227999</v>
      </c>
      <c r="AD58" s="616">
        <v>148.09700000000001</v>
      </c>
      <c r="AE58" s="616">
        <v>151.87100000000001</v>
      </c>
      <c r="AF58" s="616">
        <v>75.427999999999997</v>
      </c>
      <c r="AG58" s="616">
        <v>163.34</v>
      </c>
      <c r="AH58" s="616">
        <v>157.36699999999999</v>
      </c>
      <c r="AI58" s="616">
        <v>157.995605021665</v>
      </c>
      <c r="AJ58" s="616">
        <v>216.03334346470999</v>
      </c>
      <c r="AK58" s="616">
        <v>182.704369498642</v>
      </c>
      <c r="AL58" s="616">
        <v>220.28354693448401</v>
      </c>
      <c r="AM58" s="616">
        <v>218.19858676380699</v>
      </c>
      <c r="AN58" s="616">
        <v>181.283135492421</v>
      </c>
      <c r="AO58" s="616">
        <v>241.33499881903501</v>
      </c>
      <c r="AP58" s="616">
        <v>191.762892166602</v>
      </c>
      <c r="AQ58" s="616">
        <v>270.59767481202198</v>
      </c>
      <c r="AR58" s="616">
        <v>405.843569086027</v>
      </c>
      <c r="AS58" s="616">
        <v>313.81156192985702</v>
      </c>
      <c r="AT58" s="616">
        <v>317.310645997145</v>
      </c>
      <c r="AU58" s="616">
        <v>311.13633337974102</v>
      </c>
      <c r="AV58" s="616">
        <v>290.805397918908</v>
      </c>
      <c r="AW58" s="616">
        <v>316.60503336484902</v>
      </c>
      <c r="AX58" s="616">
        <v>365.19859018382402</v>
      </c>
      <c r="AY58" s="616">
        <v>302.26389272390998</v>
      </c>
      <c r="AZ58" s="616">
        <v>291.94465562603199</v>
      </c>
      <c r="BA58" s="616">
        <v>217.41129903828499</v>
      </c>
    </row>
    <row r="59" spans="1:53" x14ac:dyDescent="0.3">
      <c r="A59" s="28" t="s">
        <v>28</v>
      </c>
      <c r="B59" s="617">
        <f t="shared" ref="B59:AG59" si="16">SUM(B60:B63, B67:B69, B73)</f>
        <v>0</v>
      </c>
      <c r="C59" s="617">
        <f t="shared" si="16"/>
        <v>0</v>
      </c>
      <c r="D59" s="617">
        <f t="shared" si="16"/>
        <v>0</v>
      </c>
      <c r="E59" s="617">
        <f t="shared" si="16"/>
        <v>33.703000000000003</v>
      </c>
      <c r="F59" s="617">
        <f t="shared" si="16"/>
        <v>41.055999999999997</v>
      </c>
      <c r="G59" s="617">
        <f t="shared" si="16"/>
        <v>0</v>
      </c>
      <c r="H59" s="617">
        <f t="shared" si="16"/>
        <v>19.885999999999999</v>
      </c>
      <c r="I59" s="617">
        <f t="shared" si="16"/>
        <v>19.858000000000001</v>
      </c>
      <c r="J59" s="617">
        <f t="shared" si="16"/>
        <v>0</v>
      </c>
      <c r="K59" s="617">
        <f t="shared" si="16"/>
        <v>13.801</v>
      </c>
      <c r="L59" s="617">
        <f t="shared" si="16"/>
        <v>77.602000000000004</v>
      </c>
      <c r="M59" s="617">
        <f t="shared" si="16"/>
        <v>514.45279084619995</v>
      </c>
      <c r="N59" s="617">
        <f t="shared" si="16"/>
        <v>720.98194916580007</v>
      </c>
      <c r="O59" s="617">
        <f t="shared" si="16"/>
        <v>363.83862164226588</v>
      </c>
      <c r="P59" s="617">
        <f t="shared" si="16"/>
        <v>1056.2740919489729</v>
      </c>
      <c r="Q59" s="617">
        <f t="shared" si="16"/>
        <v>1590.5671727640893</v>
      </c>
      <c r="R59" s="617">
        <f t="shared" si="16"/>
        <v>1937.2328422596006</v>
      </c>
      <c r="S59" s="617">
        <f t="shared" si="16"/>
        <v>1975.7138545</v>
      </c>
      <c r="T59" s="617">
        <f t="shared" si="16"/>
        <v>1457.1149605842002</v>
      </c>
      <c r="U59" s="617">
        <f t="shared" si="16"/>
        <v>1604.3992803518001</v>
      </c>
      <c r="V59" s="617">
        <f t="shared" si="16"/>
        <v>1503.5914684970001</v>
      </c>
      <c r="W59" s="617">
        <f t="shared" si="16"/>
        <v>1213.8676773709999</v>
      </c>
      <c r="X59" s="617">
        <f t="shared" si="16"/>
        <v>1393.7537146139998</v>
      </c>
      <c r="Y59" s="617">
        <f t="shared" si="16"/>
        <v>1896.3428201752001</v>
      </c>
      <c r="Z59" s="617">
        <f t="shared" si="16"/>
        <v>1754.3233728448301</v>
      </c>
      <c r="AA59" s="617">
        <f t="shared" si="16"/>
        <v>1607.23238113557</v>
      </c>
      <c r="AB59" s="617">
        <f t="shared" si="16"/>
        <v>1367.1626651974702</v>
      </c>
      <c r="AC59" s="617">
        <f t="shared" si="16"/>
        <v>1306.3000512725698</v>
      </c>
      <c r="AD59" s="617">
        <f t="shared" si="16"/>
        <v>1299.6793923119301</v>
      </c>
      <c r="AE59" s="617">
        <f t="shared" si="16"/>
        <v>985.25367466019622</v>
      </c>
      <c r="AF59" s="617">
        <f t="shared" si="16"/>
        <v>800.01422045105664</v>
      </c>
      <c r="AG59" s="617">
        <f t="shared" si="16"/>
        <v>769.07775932522156</v>
      </c>
      <c r="AH59" s="617">
        <f t="shared" ref="AH59:BM59" si="17">SUM(AH60:AH63, AH67:AH69, AH73)</f>
        <v>769.15355927201745</v>
      </c>
      <c r="AI59" s="617">
        <f t="shared" si="17"/>
        <v>1729.3509931919209</v>
      </c>
      <c r="AJ59" s="617">
        <f t="shared" si="17"/>
        <v>2747.7940389891151</v>
      </c>
      <c r="AK59" s="617">
        <f t="shared" si="17"/>
        <v>2480.9937811811283</v>
      </c>
      <c r="AL59" s="617">
        <f t="shared" si="17"/>
        <v>2468.1478736779954</v>
      </c>
      <c r="AM59" s="617">
        <f t="shared" si="17"/>
        <v>2339.6672060077099</v>
      </c>
      <c r="AN59" s="617">
        <f t="shared" si="17"/>
        <v>2141.4404512475503</v>
      </c>
      <c r="AO59" s="617">
        <f t="shared" si="17"/>
        <v>1751.1946040734147</v>
      </c>
      <c r="AP59" s="617">
        <f t="shared" si="17"/>
        <v>1995.6526255750603</v>
      </c>
      <c r="AQ59" s="617">
        <f t="shared" si="17"/>
        <v>2208.4558147653097</v>
      </c>
      <c r="AR59" s="617">
        <f t="shared" si="17"/>
        <v>1733.01534261233</v>
      </c>
      <c r="AS59" s="617">
        <f t="shared" si="17"/>
        <v>1556.5505709609899</v>
      </c>
      <c r="AT59" s="617">
        <f t="shared" si="17"/>
        <v>1284.57845235635</v>
      </c>
      <c r="AU59" s="617">
        <f t="shared" si="17"/>
        <v>1216.17369784532</v>
      </c>
      <c r="AV59" s="617">
        <f t="shared" si="17"/>
        <v>909.86090271019998</v>
      </c>
      <c r="AW59" s="617">
        <f t="shared" si="17"/>
        <v>802.06614951079825</v>
      </c>
      <c r="AX59" s="617">
        <f t="shared" si="17"/>
        <v>1043.8348951398141</v>
      </c>
      <c r="AY59" s="617">
        <f t="shared" si="17"/>
        <v>826.61134207280702</v>
      </c>
      <c r="AZ59" s="617">
        <f t="shared" si="17"/>
        <v>668.16867093293399</v>
      </c>
      <c r="BA59" s="617">
        <f t="shared" si="17"/>
        <v>666.89926109445901</v>
      </c>
    </row>
    <row r="60" spans="1:53" x14ac:dyDescent="0.3">
      <c r="A60" s="31" t="s">
        <v>21</v>
      </c>
      <c r="B60" s="618">
        <v>0</v>
      </c>
      <c r="C60" s="618">
        <v>0</v>
      </c>
      <c r="D60" s="618">
        <v>0</v>
      </c>
      <c r="E60" s="618">
        <v>0</v>
      </c>
      <c r="F60" s="618">
        <v>0</v>
      </c>
      <c r="G60" s="618">
        <v>0</v>
      </c>
      <c r="H60" s="618">
        <v>0</v>
      </c>
      <c r="I60" s="618">
        <v>0</v>
      </c>
      <c r="J60" s="618">
        <v>0</v>
      </c>
      <c r="K60" s="618">
        <v>0</v>
      </c>
      <c r="L60" s="618">
        <v>0</v>
      </c>
      <c r="M60" s="618">
        <v>409.44179084619998</v>
      </c>
      <c r="N60" s="618">
        <v>217.0559491658</v>
      </c>
      <c r="O60" s="618">
        <v>100.77428419</v>
      </c>
      <c r="P60" s="618">
        <v>262.10203911769997</v>
      </c>
      <c r="Q60" s="618">
        <v>600.13598187089997</v>
      </c>
      <c r="R60" s="618">
        <v>996.63378710999996</v>
      </c>
      <c r="S60" s="618">
        <v>1221.3278545000001</v>
      </c>
      <c r="T60" s="618">
        <v>910.5399605842</v>
      </c>
      <c r="U60" s="618">
        <v>1013.7312803518</v>
      </c>
      <c r="V60" s="618">
        <v>1135.7304684969999</v>
      </c>
      <c r="W60" s="618">
        <v>956.26767737099999</v>
      </c>
      <c r="X60" s="618">
        <v>1225.090714614</v>
      </c>
      <c r="Y60" s="618">
        <v>1673.7928201751999</v>
      </c>
      <c r="Z60" s="618">
        <v>1534.88637284483</v>
      </c>
      <c r="AA60" s="618">
        <v>1408.7247811371001</v>
      </c>
      <c r="AB60" s="618">
        <v>1170.2156651974699</v>
      </c>
      <c r="AC60" s="618">
        <v>1167.7180512725699</v>
      </c>
      <c r="AD60" s="618">
        <v>1084.4593923119301</v>
      </c>
      <c r="AE60" s="618">
        <v>898.01162851475704</v>
      </c>
      <c r="AF60" s="618">
        <v>722.17855495395099</v>
      </c>
      <c r="AG60" s="618">
        <v>623.219644248024</v>
      </c>
      <c r="AH60" s="618">
        <v>675.27468103476997</v>
      </c>
      <c r="AI60" s="618">
        <v>1608.41456319698</v>
      </c>
      <c r="AJ60" s="618">
        <v>2542.7847348046198</v>
      </c>
      <c r="AK60" s="618">
        <v>2275.1586331926301</v>
      </c>
      <c r="AL60" s="618">
        <v>2349.8352566857602</v>
      </c>
      <c r="AM60" s="618">
        <v>2054.1178220077099</v>
      </c>
      <c r="AN60" s="618">
        <v>1780.2613650763501</v>
      </c>
      <c r="AO60" s="618">
        <v>1440.69732260042</v>
      </c>
      <c r="AP60" s="618">
        <v>1736.6739954120601</v>
      </c>
      <c r="AQ60" s="618">
        <v>1964.88895613831</v>
      </c>
      <c r="AR60" s="618">
        <v>1532.14621477233</v>
      </c>
      <c r="AS60" s="618">
        <v>1311.3215269413899</v>
      </c>
      <c r="AT60" s="618">
        <v>1078.2012042963499</v>
      </c>
      <c r="AU60" s="618">
        <v>1090.7708158453199</v>
      </c>
      <c r="AV60" s="618">
        <v>909.86090271019998</v>
      </c>
      <c r="AW60" s="618">
        <v>600.18349288677598</v>
      </c>
      <c r="AX60" s="618">
        <v>757.72324646400398</v>
      </c>
      <c r="AY60" s="618">
        <v>825.98800207280703</v>
      </c>
      <c r="AZ60" s="618">
        <v>668.16867093293399</v>
      </c>
      <c r="BA60" s="618">
        <v>666.89926109445901</v>
      </c>
    </row>
    <row r="61" spans="1:53" x14ac:dyDescent="0.3">
      <c r="A61" s="31" t="s">
        <v>22</v>
      </c>
      <c r="B61" s="619">
        <v>0</v>
      </c>
      <c r="C61" s="619">
        <v>0</v>
      </c>
      <c r="D61" s="619">
        <v>0</v>
      </c>
      <c r="E61" s="619">
        <v>0</v>
      </c>
      <c r="F61" s="619">
        <v>0</v>
      </c>
      <c r="G61" s="619">
        <v>0</v>
      </c>
      <c r="H61" s="619">
        <v>0</v>
      </c>
      <c r="I61" s="619">
        <v>0</v>
      </c>
      <c r="J61" s="619">
        <v>0</v>
      </c>
      <c r="K61" s="619">
        <v>0</v>
      </c>
      <c r="L61" s="619">
        <v>0</v>
      </c>
      <c r="M61" s="619">
        <v>0</v>
      </c>
      <c r="N61" s="619">
        <v>0</v>
      </c>
      <c r="O61" s="619">
        <v>0</v>
      </c>
      <c r="P61" s="619">
        <v>0</v>
      </c>
      <c r="Q61" s="619">
        <v>0</v>
      </c>
      <c r="R61" s="619">
        <v>0</v>
      </c>
      <c r="S61" s="619">
        <v>4.9809999999999999</v>
      </c>
      <c r="T61" s="619">
        <v>0</v>
      </c>
      <c r="U61" s="619">
        <v>0</v>
      </c>
      <c r="V61" s="619">
        <v>0</v>
      </c>
      <c r="W61" s="619">
        <v>0</v>
      </c>
      <c r="X61" s="619">
        <v>0</v>
      </c>
      <c r="Y61" s="619">
        <v>0</v>
      </c>
      <c r="Z61" s="619">
        <v>0</v>
      </c>
      <c r="AA61" s="619">
        <v>0</v>
      </c>
      <c r="AB61" s="619">
        <v>0</v>
      </c>
      <c r="AC61" s="619">
        <v>0</v>
      </c>
      <c r="AD61" s="619">
        <v>2.9039999999999999</v>
      </c>
      <c r="AE61" s="619">
        <v>0</v>
      </c>
      <c r="AF61" s="619">
        <v>0</v>
      </c>
      <c r="AG61" s="619">
        <v>0</v>
      </c>
      <c r="AH61" s="619">
        <v>0</v>
      </c>
      <c r="AI61" s="619">
        <v>0</v>
      </c>
      <c r="AJ61" s="619">
        <v>0</v>
      </c>
      <c r="AK61" s="619">
        <v>0</v>
      </c>
      <c r="AL61" s="619">
        <v>0</v>
      </c>
      <c r="AM61" s="619">
        <v>0</v>
      </c>
      <c r="AN61" s="619">
        <v>64.769000000000005</v>
      </c>
      <c r="AO61" s="619">
        <v>54.343000000000004</v>
      </c>
      <c r="AP61" s="619">
        <v>0</v>
      </c>
      <c r="AQ61" s="619">
        <v>58.774999999999999</v>
      </c>
      <c r="AR61" s="619">
        <v>0</v>
      </c>
      <c r="AS61" s="619">
        <v>0</v>
      </c>
      <c r="AT61" s="619">
        <v>8.0193999999999992</v>
      </c>
      <c r="AU61" s="619">
        <v>0</v>
      </c>
      <c r="AV61" s="619">
        <v>0</v>
      </c>
      <c r="AW61" s="619">
        <v>0</v>
      </c>
      <c r="AX61" s="619">
        <v>13.727830000000001</v>
      </c>
      <c r="AY61" s="619">
        <v>0.62334000000000001</v>
      </c>
      <c r="AZ61" s="619">
        <v>0</v>
      </c>
      <c r="BA61" s="619">
        <v>0</v>
      </c>
    </row>
    <row r="62" spans="1:53" x14ac:dyDescent="0.3">
      <c r="A62" s="31" t="s">
        <v>23</v>
      </c>
      <c r="B62" s="620">
        <v>0</v>
      </c>
      <c r="C62" s="620">
        <v>0</v>
      </c>
      <c r="D62" s="620">
        <v>0</v>
      </c>
      <c r="E62" s="620">
        <v>0</v>
      </c>
      <c r="F62" s="620">
        <v>0</v>
      </c>
      <c r="G62" s="620">
        <v>0</v>
      </c>
      <c r="H62" s="620">
        <v>0</v>
      </c>
      <c r="I62" s="620">
        <v>0</v>
      </c>
      <c r="J62" s="620">
        <v>0</v>
      </c>
      <c r="K62" s="620">
        <v>0</v>
      </c>
      <c r="L62" s="620">
        <v>0</v>
      </c>
      <c r="M62" s="620">
        <v>0</v>
      </c>
      <c r="N62" s="620">
        <v>0</v>
      </c>
      <c r="O62" s="620">
        <v>0.95133745226585797</v>
      </c>
      <c r="P62" s="620">
        <v>2.4270528312729698</v>
      </c>
      <c r="Q62" s="620">
        <v>7.2161908931895002</v>
      </c>
      <c r="R62" s="620">
        <v>10.8310551496005</v>
      </c>
      <c r="S62" s="620">
        <v>18</v>
      </c>
      <c r="T62" s="620">
        <v>24.48</v>
      </c>
      <c r="U62" s="620">
        <v>26.89</v>
      </c>
      <c r="V62" s="620">
        <v>23.655999999999999</v>
      </c>
      <c r="W62" s="620">
        <v>13.65</v>
      </c>
      <c r="X62" s="620">
        <v>39.210999999999999</v>
      </c>
      <c r="Y62" s="620">
        <v>62.997</v>
      </c>
      <c r="Z62" s="620">
        <v>73.623999999999995</v>
      </c>
      <c r="AA62" s="620">
        <v>88.013999999999996</v>
      </c>
      <c r="AB62" s="620">
        <v>80.95</v>
      </c>
      <c r="AC62" s="620">
        <v>84.54</v>
      </c>
      <c r="AD62" s="620">
        <v>67.959000000000003</v>
      </c>
      <c r="AE62" s="620">
        <v>25.138046145439201</v>
      </c>
      <c r="AF62" s="620">
        <v>13.776665497105601</v>
      </c>
      <c r="AG62" s="620">
        <v>11.2001150771975</v>
      </c>
      <c r="AH62" s="620">
        <v>5.9898782372474697</v>
      </c>
      <c r="AI62" s="620">
        <v>7.7429994940757793E-2</v>
      </c>
      <c r="AJ62" s="620">
        <v>5.6603990495204898E-2</v>
      </c>
      <c r="AK62" s="620">
        <v>6.5147988498210893E-2</v>
      </c>
      <c r="AL62" s="620">
        <v>14.2186169922352</v>
      </c>
      <c r="AM62" s="620">
        <v>11.687384</v>
      </c>
      <c r="AN62" s="620">
        <v>26.560086171199998</v>
      </c>
      <c r="AO62" s="620">
        <v>30.703281472994501</v>
      </c>
      <c r="AP62" s="620">
        <v>54.657630163</v>
      </c>
      <c r="AQ62" s="620">
        <v>36.250858627</v>
      </c>
      <c r="AR62" s="620">
        <v>21.966127839999999</v>
      </c>
      <c r="AS62" s="620">
        <v>10.540823615000001</v>
      </c>
      <c r="AT62" s="620">
        <v>5.21674506</v>
      </c>
      <c r="AU62" s="620">
        <v>0</v>
      </c>
      <c r="AV62" s="620">
        <v>0</v>
      </c>
      <c r="AW62" s="620">
        <v>15.6840856240223</v>
      </c>
      <c r="AX62" s="620">
        <v>30.091524675810099</v>
      </c>
      <c r="AY62" s="620">
        <v>0</v>
      </c>
      <c r="AZ62" s="620">
        <v>0</v>
      </c>
      <c r="BA62" s="620">
        <v>0</v>
      </c>
    </row>
    <row r="63" spans="1:53" x14ac:dyDescent="0.3">
      <c r="A63" s="31" t="s">
        <v>24</v>
      </c>
      <c r="B63" s="621">
        <f t="shared" ref="B63:AG63" si="18">SUM(B64:B66)</f>
        <v>0</v>
      </c>
      <c r="C63" s="621">
        <f t="shared" si="18"/>
        <v>0</v>
      </c>
      <c r="D63" s="621">
        <f t="shared" si="18"/>
        <v>0</v>
      </c>
      <c r="E63" s="621">
        <f t="shared" si="18"/>
        <v>0</v>
      </c>
      <c r="F63" s="621">
        <f t="shared" si="18"/>
        <v>0</v>
      </c>
      <c r="G63" s="621">
        <f t="shared" si="18"/>
        <v>0</v>
      </c>
      <c r="H63" s="621">
        <f t="shared" si="18"/>
        <v>0</v>
      </c>
      <c r="I63" s="621">
        <f t="shared" si="18"/>
        <v>0</v>
      </c>
      <c r="J63" s="621">
        <f t="shared" si="18"/>
        <v>0</v>
      </c>
      <c r="K63" s="621">
        <f t="shared" si="18"/>
        <v>0</v>
      </c>
      <c r="L63" s="621">
        <f t="shared" si="18"/>
        <v>0</v>
      </c>
      <c r="M63" s="621">
        <f t="shared" si="18"/>
        <v>25.231000000000002</v>
      </c>
      <c r="N63" s="621">
        <f t="shared" si="18"/>
        <v>486.36</v>
      </c>
      <c r="O63" s="621">
        <f t="shared" si="18"/>
        <v>218.45699999999999</v>
      </c>
      <c r="P63" s="621">
        <f t="shared" si="18"/>
        <v>446.72199999999998</v>
      </c>
      <c r="Q63" s="621">
        <f t="shared" si="18"/>
        <v>485.42099999999999</v>
      </c>
      <c r="R63" s="621">
        <f t="shared" si="18"/>
        <v>602.245</v>
      </c>
      <c r="S63" s="621">
        <f t="shared" si="18"/>
        <v>381.38200000000001</v>
      </c>
      <c r="T63" s="621">
        <f t="shared" si="18"/>
        <v>356.36500000000001</v>
      </c>
      <c r="U63" s="621">
        <f t="shared" si="18"/>
        <v>282.11799999999999</v>
      </c>
      <c r="V63" s="621">
        <f t="shared" si="18"/>
        <v>202.483</v>
      </c>
      <c r="W63" s="621">
        <f t="shared" si="18"/>
        <v>242.25</v>
      </c>
      <c r="X63" s="621">
        <f t="shared" si="18"/>
        <v>74.644000000000005</v>
      </c>
      <c r="Y63" s="621">
        <f t="shared" si="18"/>
        <v>62.078000000000003</v>
      </c>
      <c r="Z63" s="621">
        <f t="shared" si="18"/>
        <v>34.554000000000002</v>
      </c>
      <c r="AA63" s="621">
        <f t="shared" si="18"/>
        <v>15.16</v>
      </c>
      <c r="AB63" s="621">
        <f t="shared" si="18"/>
        <v>13.034000000000001</v>
      </c>
      <c r="AC63" s="621">
        <f t="shared" si="18"/>
        <v>0</v>
      </c>
      <c r="AD63" s="621">
        <f t="shared" si="18"/>
        <v>13.734</v>
      </c>
      <c r="AE63" s="621">
        <f t="shared" si="18"/>
        <v>13.14</v>
      </c>
      <c r="AF63" s="621">
        <f t="shared" si="18"/>
        <v>0</v>
      </c>
      <c r="AG63" s="621">
        <f t="shared" si="18"/>
        <v>12.004</v>
      </c>
      <c r="AH63" s="621">
        <f t="shared" ref="AH63:BM63" si="19">SUM(AH64:AH66)</f>
        <v>0</v>
      </c>
      <c r="AI63" s="621">
        <f t="shared" si="19"/>
        <v>14.497</v>
      </c>
      <c r="AJ63" s="621">
        <f t="shared" si="19"/>
        <v>27.843</v>
      </c>
      <c r="AK63" s="621">
        <f t="shared" si="19"/>
        <v>5.0880000000000001</v>
      </c>
      <c r="AL63" s="621">
        <f t="shared" si="19"/>
        <v>34.459000000000003</v>
      </c>
      <c r="AM63" s="621">
        <f t="shared" si="19"/>
        <v>0</v>
      </c>
      <c r="AN63" s="621">
        <f t="shared" si="19"/>
        <v>0</v>
      </c>
      <c r="AO63" s="621">
        <f t="shared" si="19"/>
        <v>0</v>
      </c>
      <c r="AP63" s="621">
        <f t="shared" si="19"/>
        <v>0</v>
      </c>
      <c r="AQ63" s="621">
        <f t="shared" si="19"/>
        <v>0</v>
      </c>
      <c r="AR63" s="621">
        <f t="shared" si="19"/>
        <v>0</v>
      </c>
      <c r="AS63" s="621">
        <f t="shared" si="19"/>
        <v>42.363403341999998</v>
      </c>
      <c r="AT63" s="621">
        <f t="shared" si="19"/>
        <v>21.998847000000001</v>
      </c>
      <c r="AU63" s="621">
        <f t="shared" si="19"/>
        <v>0</v>
      </c>
      <c r="AV63" s="621">
        <f t="shared" si="19"/>
        <v>0</v>
      </c>
      <c r="AW63" s="621">
        <f t="shared" si="19"/>
        <v>41.217314999999999</v>
      </c>
      <c r="AX63" s="621">
        <f t="shared" si="19"/>
        <v>92.734645999999998</v>
      </c>
      <c r="AY63" s="621">
        <f t="shared" si="19"/>
        <v>0</v>
      </c>
      <c r="AZ63" s="621">
        <f t="shared" si="19"/>
        <v>0</v>
      </c>
      <c r="BA63" s="621">
        <f t="shared" si="19"/>
        <v>0</v>
      </c>
    </row>
    <row r="64" spans="1:53" ht="16.2" x14ac:dyDescent="0.3">
      <c r="A64" s="32" t="s">
        <v>104</v>
      </c>
      <c r="B64" s="622">
        <v>0</v>
      </c>
      <c r="C64" s="622">
        <v>0</v>
      </c>
      <c r="D64" s="622">
        <v>0</v>
      </c>
      <c r="E64" s="622">
        <v>0</v>
      </c>
      <c r="F64" s="622">
        <v>0</v>
      </c>
      <c r="G64" s="622">
        <v>0</v>
      </c>
      <c r="H64" s="622">
        <v>0</v>
      </c>
      <c r="I64" s="622">
        <v>0</v>
      </c>
      <c r="J64" s="622">
        <v>0</v>
      </c>
      <c r="K64" s="622">
        <v>0</v>
      </c>
      <c r="L64" s="622">
        <v>0</v>
      </c>
      <c r="M64" s="622">
        <v>0</v>
      </c>
      <c r="N64" s="622">
        <v>0</v>
      </c>
      <c r="O64" s="622">
        <v>0</v>
      </c>
      <c r="P64" s="622">
        <v>1.6180000000000001</v>
      </c>
      <c r="Q64" s="622">
        <v>6.5519999999999996</v>
      </c>
      <c r="R64" s="622">
        <v>7.1470000000000002</v>
      </c>
      <c r="S64" s="622">
        <v>6.0010000000000003</v>
      </c>
      <c r="T64" s="622">
        <v>1.611</v>
      </c>
      <c r="U64" s="622">
        <v>0.75800000000000001</v>
      </c>
      <c r="V64" s="622">
        <v>0</v>
      </c>
      <c r="W64" s="622">
        <v>2.0579999999999998</v>
      </c>
      <c r="X64" s="622">
        <v>0</v>
      </c>
      <c r="Y64" s="622">
        <v>0</v>
      </c>
      <c r="Z64" s="622">
        <v>9.7000000000000003E-2</v>
      </c>
      <c r="AA64" s="622">
        <v>1.2E-2</v>
      </c>
      <c r="AB64" s="622">
        <v>13.034000000000001</v>
      </c>
      <c r="AC64" s="622">
        <v>0</v>
      </c>
      <c r="AD64" s="622">
        <v>0.997</v>
      </c>
      <c r="AE64" s="622">
        <v>0</v>
      </c>
      <c r="AF64" s="622">
        <v>0</v>
      </c>
      <c r="AG64" s="622">
        <v>0</v>
      </c>
      <c r="AH64" s="622">
        <v>0</v>
      </c>
      <c r="AI64" s="622">
        <v>0</v>
      </c>
      <c r="AJ64" s="622">
        <v>0</v>
      </c>
      <c r="AK64" s="622">
        <v>5.0880000000000001</v>
      </c>
      <c r="AL64" s="622">
        <v>0</v>
      </c>
      <c r="AM64" s="622">
        <v>0</v>
      </c>
      <c r="AN64" s="622">
        <v>0</v>
      </c>
      <c r="AO64" s="622">
        <v>0</v>
      </c>
      <c r="AP64" s="622">
        <v>0</v>
      </c>
      <c r="AQ64" s="622">
        <v>0</v>
      </c>
      <c r="AR64" s="622">
        <v>0</v>
      </c>
      <c r="AS64" s="622">
        <v>42.363403341999998</v>
      </c>
      <c r="AT64" s="622">
        <v>21.998847000000001</v>
      </c>
      <c r="AU64" s="622">
        <v>0</v>
      </c>
      <c r="AV64" s="622">
        <v>0</v>
      </c>
      <c r="AW64" s="622">
        <v>41.217314999999999</v>
      </c>
      <c r="AX64" s="622">
        <v>83.283541999999997</v>
      </c>
      <c r="AY64" s="622">
        <v>0</v>
      </c>
      <c r="AZ64" s="622">
        <v>0</v>
      </c>
      <c r="BA64" s="622">
        <v>0</v>
      </c>
    </row>
    <row r="65" spans="1:53" ht="16.2" x14ac:dyDescent="0.3">
      <c r="A65" s="32" t="s">
        <v>105</v>
      </c>
      <c r="B65" s="623">
        <v>0</v>
      </c>
      <c r="C65" s="623">
        <v>0</v>
      </c>
      <c r="D65" s="623">
        <v>0</v>
      </c>
      <c r="E65" s="623">
        <v>0</v>
      </c>
      <c r="F65" s="623">
        <v>0</v>
      </c>
      <c r="G65" s="623">
        <v>0</v>
      </c>
      <c r="H65" s="623">
        <v>0</v>
      </c>
      <c r="I65" s="623">
        <v>0</v>
      </c>
      <c r="J65" s="623">
        <v>0</v>
      </c>
      <c r="K65" s="623">
        <v>0</v>
      </c>
      <c r="L65" s="623">
        <v>0</v>
      </c>
      <c r="M65" s="623">
        <v>0</v>
      </c>
      <c r="N65" s="623">
        <v>0</v>
      </c>
      <c r="O65" s="623">
        <v>0</v>
      </c>
      <c r="P65" s="623">
        <v>16.073</v>
      </c>
      <c r="Q65" s="623">
        <v>39.469000000000001</v>
      </c>
      <c r="R65" s="623">
        <v>31.885999999999999</v>
      </c>
      <c r="S65" s="623">
        <v>28.253</v>
      </c>
      <c r="T65" s="623">
        <v>14.923999999999999</v>
      </c>
      <c r="U65" s="623">
        <v>25.98</v>
      </c>
      <c r="V65" s="623">
        <v>22.390999999999998</v>
      </c>
      <c r="W65" s="623">
        <v>10.308</v>
      </c>
      <c r="X65" s="623">
        <v>41.753999999999998</v>
      </c>
      <c r="Y65" s="623">
        <v>57.82</v>
      </c>
      <c r="Z65" s="623">
        <v>29.498000000000001</v>
      </c>
      <c r="AA65" s="623">
        <v>15.148</v>
      </c>
      <c r="AB65" s="623">
        <v>0</v>
      </c>
      <c r="AC65" s="623">
        <v>0</v>
      </c>
      <c r="AD65" s="623">
        <v>12.737</v>
      </c>
      <c r="AE65" s="623">
        <v>13.14</v>
      </c>
      <c r="AF65" s="623">
        <v>0</v>
      </c>
      <c r="AG65" s="623">
        <v>12.004</v>
      </c>
      <c r="AH65" s="623">
        <v>0</v>
      </c>
      <c r="AI65" s="623">
        <v>14.497</v>
      </c>
      <c r="AJ65" s="623">
        <v>27.843</v>
      </c>
      <c r="AK65" s="623">
        <v>0</v>
      </c>
      <c r="AL65" s="623">
        <v>34.459000000000003</v>
      </c>
      <c r="AM65" s="623">
        <v>0</v>
      </c>
      <c r="AN65" s="623">
        <v>0</v>
      </c>
      <c r="AO65" s="623">
        <v>0</v>
      </c>
      <c r="AP65" s="623">
        <v>0</v>
      </c>
      <c r="AQ65" s="623">
        <v>0</v>
      </c>
      <c r="AR65" s="623">
        <v>0</v>
      </c>
      <c r="AS65" s="623">
        <v>0</v>
      </c>
      <c r="AT65" s="623">
        <v>0</v>
      </c>
      <c r="AU65" s="623">
        <v>0</v>
      </c>
      <c r="AV65" s="623">
        <v>0</v>
      </c>
      <c r="AW65" s="623">
        <v>0</v>
      </c>
      <c r="AX65" s="623">
        <v>9.4511040000000008</v>
      </c>
      <c r="AY65" s="623">
        <v>0</v>
      </c>
      <c r="AZ65" s="623">
        <v>0</v>
      </c>
      <c r="BA65" s="623">
        <v>0</v>
      </c>
    </row>
    <row r="66" spans="1:53" ht="16.2" x14ac:dyDescent="0.3">
      <c r="A66" s="32" t="s">
        <v>107</v>
      </c>
      <c r="B66" s="624">
        <v>0</v>
      </c>
      <c r="C66" s="624">
        <v>0</v>
      </c>
      <c r="D66" s="624">
        <v>0</v>
      </c>
      <c r="E66" s="624">
        <v>0</v>
      </c>
      <c r="F66" s="624">
        <v>0</v>
      </c>
      <c r="G66" s="624">
        <v>0</v>
      </c>
      <c r="H66" s="624">
        <v>0</v>
      </c>
      <c r="I66" s="624">
        <v>0</v>
      </c>
      <c r="J66" s="624">
        <v>0</v>
      </c>
      <c r="K66" s="624">
        <v>0</v>
      </c>
      <c r="L66" s="624">
        <v>0</v>
      </c>
      <c r="M66" s="624">
        <v>25.231000000000002</v>
      </c>
      <c r="N66" s="624">
        <v>486.36</v>
      </c>
      <c r="O66" s="624">
        <v>218.45699999999999</v>
      </c>
      <c r="P66" s="624">
        <v>429.03100000000001</v>
      </c>
      <c r="Q66" s="624">
        <v>439.4</v>
      </c>
      <c r="R66" s="624">
        <v>563.21199999999999</v>
      </c>
      <c r="S66" s="624">
        <v>347.12799999999999</v>
      </c>
      <c r="T66" s="624">
        <v>339.83</v>
      </c>
      <c r="U66" s="624">
        <v>255.38</v>
      </c>
      <c r="V66" s="624">
        <v>180.09200000000001</v>
      </c>
      <c r="W66" s="624">
        <v>229.88399999999999</v>
      </c>
      <c r="X66" s="624">
        <v>32.89</v>
      </c>
      <c r="Y66" s="624">
        <v>4.258</v>
      </c>
      <c r="Z66" s="624">
        <v>4.9589999999999996</v>
      </c>
      <c r="AA66" s="624">
        <v>0</v>
      </c>
      <c r="AB66" s="624">
        <v>0</v>
      </c>
      <c r="AC66" s="624">
        <v>0</v>
      </c>
      <c r="AD66" s="624">
        <v>0</v>
      </c>
      <c r="AE66" s="624">
        <v>0</v>
      </c>
      <c r="AF66" s="624">
        <v>0</v>
      </c>
      <c r="AG66" s="624">
        <v>0</v>
      </c>
      <c r="AH66" s="624">
        <v>0</v>
      </c>
      <c r="AI66" s="624">
        <v>0</v>
      </c>
      <c r="AJ66" s="624">
        <v>0</v>
      </c>
      <c r="AK66" s="624">
        <v>0</v>
      </c>
      <c r="AL66" s="624">
        <v>0</v>
      </c>
      <c r="AM66" s="624">
        <v>0</v>
      </c>
      <c r="AN66" s="624">
        <v>0</v>
      </c>
      <c r="AO66" s="624">
        <v>0</v>
      </c>
      <c r="AP66" s="624">
        <v>0</v>
      </c>
      <c r="AQ66" s="624">
        <v>0</v>
      </c>
      <c r="AR66" s="624">
        <v>0</v>
      </c>
      <c r="AS66" s="624">
        <v>0</v>
      </c>
      <c r="AT66" s="624">
        <v>0</v>
      </c>
      <c r="AU66" s="624">
        <v>0</v>
      </c>
      <c r="AV66" s="624">
        <v>0</v>
      </c>
      <c r="AW66" s="624">
        <v>0</v>
      </c>
      <c r="AX66" s="624">
        <v>0</v>
      </c>
      <c r="AY66" s="624">
        <v>0</v>
      </c>
      <c r="AZ66" s="624">
        <v>0</v>
      </c>
      <c r="BA66" s="624">
        <v>0</v>
      </c>
    </row>
    <row r="67" spans="1:53" x14ac:dyDescent="0.3">
      <c r="A67" s="31" t="s">
        <v>25</v>
      </c>
      <c r="B67" s="625">
        <v>0</v>
      </c>
      <c r="C67" s="625">
        <v>0</v>
      </c>
      <c r="D67" s="625">
        <v>0</v>
      </c>
      <c r="E67" s="625">
        <v>0</v>
      </c>
      <c r="F67" s="625">
        <v>0</v>
      </c>
      <c r="G67" s="625">
        <v>0</v>
      </c>
      <c r="H67" s="625">
        <v>0</v>
      </c>
      <c r="I67" s="625">
        <v>0</v>
      </c>
      <c r="J67" s="625">
        <v>0</v>
      </c>
      <c r="K67" s="625">
        <v>0</v>
      </c>
      <c r="L67" s="625">
        <v>0</v>
      </c>
      <c r="M67" s="625">
        <v>0</v>
      </c>
      <c r="N67" s="625">
        <v>0</v>
      </c>
      <c r="O67" s="625">
        <v>18.145</v>
      </c>
      <c r="P67" s="625">
        <v>223.369</v>
      </c>
      <c r="Q67" s="625">
        <v>343.98399999999998</v>
      </c>
      <c r="R67" s="625">
        <v>222.43199999999999</v>
      </c>
      <c r="S67" s="625">
        <v>272.74900000000002</v>
      </c>
      <c r="T67" s="625">
        <v>96.29</v>
      </c>
      <c r="U67" s="625">
        <v>186.29900000000001</v>
      </c>
      <c r="V67" s="625">
        <v>86.257999999999996</v>
      </c>
      <c r="W67" s="625">
        <v>2.9000000000000001E-2</v>
      </c>
      <c r="X67" s="625">
        <v>1.696</v>
      </c>
      <c r="Y67" s="625">
        <v>43.334000000000003</v>
      </c>
      <c r="Z67" s="625">
        <v>62.892000000000003</v>
      </c>
      <c r="AA67" s="625">
        <v>20.36859999847</v>
      </c>
      <c r="AB67" s="625">
        <v>4.8639999999999999</v>
      </c>
      <c r="AC67" s="625">
        <v>0</v>
      </c>
      <c r="AD67" s="625">
        <v>6.98</v>
      </c>
      <c r="AE67" s="625">
        <v>6.5570000000000004</v>
      </c>
      <c r="AF67" s="625">
        <v>5.2530000000000001</v>
      </c>
      <c r="AG67" s="625">
        <v>0</v>
      </c>
      <c r="AH67" s="625">
        <v>0.20799999999999999</v>
      </c>
      <c r="AI67" s="625">
        <v>0</v>
      </c>
      <c r="AJ67" s="625">
        <v>0</v>
      </c>
      <c r="AK67" s="625">
        <v>0</v>
      </c>
      <c r="AL67" s="625">
        <v>0.17899999999999999</v>
      </c>
      <c r="AM67" s="625">
        <v>0</v>
      </c>
      <c r="AN67" s="625">
        <v>0</v>
      </c>
      <c r="AO67" s="625">
        <v>0</v>
      </c>
      <c r="AP67" s="625">
        <v>3.0249999999999999</v>
      </c>
      <c r="AQ67" s="625">
        <v>20.81</v>
      </c>
      <c r="AR67" s="625">
        <v>0</v>
      </c>
      <c r="AS67" s="625">
        <v>31.204616827999999</v>
      </c>
      <c r="AT67" s="625">
        <v>0</v>
      </c>
      <c r="AU67" s="625">
        <v>28.035755000000002</v>
      </c>
      <c r="AV67" s="625">
        <v>0</v>
      </c>
      <c r="AW67" s="625">
        <v>4.5734279999999998</v>
      </c>
      <c r="AX67" s="625">
        <v>42.912334000000001</v>
      </c>
      <c r="AY67" s="625">
        <v>0</v>
      </c>
      <c r="AZ67" s="625">
        <v>0</v>
      </c>
      <c r="BA67" s="625">
        <v>0</v>
      </c>
    </row>
    <row r="68" spans="1:53" x14ac:dyDescent="0.3">
      <c r="A68" s="31" t="s">
        <v>26</v>
      </c>
      <c r="B68" s="626">
        <v>0</v>
      </c>
      <c r="C68" s="626">
        <v>0</v>
      </c>
      <c r="D68" s="626">
        <v>0</v>
      </c>
      <c r="E68" s="626">
        <v>33.703000000000003</v>
      </c>
      <c r="F68" s="626">
        <v>41.055999999999997</v>
      </c>
      <c r="G68" s="626">
        <v>0</v>
      </c>
      <c r="H68" s="626">
        <v>19.885999999999999</v>
      </c>
      <c r="I68" s="626">
        <v>19.858000000000001</v>
      </c>
      <c r="J68" s="626">
        <v>0</v>
      </c>
      <c r="K68" s="626">
        <v>13.801</v>
      </c>
      <c r="L68" s="626">
        <v>77.602000000000004</v>
      </c>
      <c r="M68" s="626">
        <v>79.78</v>
      </c>
      <c r="N68" s="626">
        <v>17.565999999999999</v>
      </c>
      <c r="O68" s="626">
        <v>13.427</v>
      </c>
      <c r="P68" s="626">
        <v>0</v>
      </c>
      <c r="Q68" s="626">
        <v>35.459000000000003</v>
      </c>
      <c r="R68" s="626">
        <v>0.95</v>
      </c>
      <c r="S68" s="626">
        <v>24.021000000000001</v>
      </c>
      <c r="T68" s="626">
        <v>36.976999999999997</v>
      </c>
      <c r="U68" s="626">
        <v>27.100999999999999</v>
      </c>
      <c r="V68" s="626">
        <v>16.286000000000001</v>
      </c>
      <c r="W68" s="626">
        <v>0</v>
      </c>
      <c r="X68" s="626">
        <v>50.225999999999999</v>
      </c>
      <c r="Y68" s="626">
        <v>37.779000000000003</v>
      </c>
      <c r="Z68" s="626">
        <v>44.697000000000003</v>
      </c>
      <c r="AA68" s="626">
        <v>71.941000000000003</v>
      </c>
      <c r="AB68" s="626">
        <v>97.986999999999995</v>
      </c>
      <c r="AC68" s="626">
        <v>54.042000000000002</v>
      </c>
      <c r="AD68" s="626">
        <v>119.593</v>
      </c>
      <c r="AE68" s="626">
        <v>42.406999999999996</v>
      </c>
      <c r="AF68" s="626">
        <v>58.805999999999997</v>
      </c>
      <c r="AG68" s="626">
        <v>122.654</v>
      </c>
      <c r="AH68" s="626">
        <v>87.680999999999997</v>
      </c>
      <c r="AI68" s="626">
        <v>106.36199999999999</v>
      </c>
      <c r="AJ68" s="626">
        <v>177.109700194</v>
      </c>
      <c r="AK68" s="626">
        <v>200.68199999999999</v>
      </c>
      <c r="AL68" s="626">
        <v>69.456000000000003</v>
      </c>
      <c r="AM68" s="626">
        <v>261.68299999999999</v>
      </c>
      <c r="AN68" s="626">
        <v>269.85000000000002</v>
      </c>
      <c r="AO68" s="626">
        <v>225.45099999999999</v>
      </c>
      <c r="AP68" s="626">
        <v>201.29599999999999</v>
      </c>
      <c r="AQ68" s="626">
        <v>127.73099999999999</v>
      </c>
      <c r="AR68" s="626">
        <v>160.64699999999999</v>
      </c>
      <c r="AS68" s="626">
        <v>150.7432192</v>
      </c>
      <c r="AT68" s="626">
        <v>171.142256</v>
      </c>
      <c r="AU68" s="626">
        <v>97.367126999999996</v>
      </c>
      <c r="AV68" s="626">
        <v>0</v>
      </c>
      <c r="AW68" s="626">
        <v>96.335464000000002</v>
      </c>
      <c r="AX68" s="626">
        <v>76.538694000000007</v>
      </c>
      <c r="AY68" s="626">
        <v>0</v>
      </c>
      <c r="AZ68" s="626">
        <v>0</v>
      </c>
      <c r="BA68" s="626">
        <v>0</v>
      </c>
    </row>
    <row r="69" spans="1:53" x14ac:dyDescent="0.3">
      <c r="A69" s="31" t="s">
        <v>27</v>
      </c>
      <c r="B69" s="627">
        <f t="shared" ref="B69:AG69" si="20">SUM(B70:B72)</f>
        <v>0</v>
      </c>
      <c r="C69" s="627">
        <f t="shared" si="20"/>
        <v>0</v>
      </c>
      <c r="D69" s="627">
        <f t="shared" si="20"/>
        <v>0</v>
      </c>
      <c r="E69" s="627">
        <f t="shared" si="20"/>
        <v>0</v>
      </c>
      <c r="F69" s="627">
        <f t="shared" si="20"/>
        <v>0</v>
      </c>
      <c r="G69" s="627">
        <f t="shared" si="20"/>
        <v>0</v>
      </c>
      <c r="H69" s="627">
        <f t="shared" si="20"/>
        <v>0</v>
      </c>
      <c r="I69" s="627">
        <f t="shared" si="20"/>
        <v>0</v>
      </c>
      <c r="J69" s="627">
        <f t="shared" si="20"/>
        <v>0</v>
      </c>
      <c r="K69" s="627">
        <f t="shared" si="20"/>
        <v>0</v>
      </c>
      <c r="L69" s="627">
        <f t="shared" si="20"/>
        <v>0</v>
      </c>
      <c r="M69" s="627">
        <f t="shared" si="20"/>
        <v>0</v>
      </c>
      <c r="N69" s="627">
        <f t="shared" si="20"/>
        <v>0</v>
      </c>
      <c r="O69" s="627">
        <f t="shared" si="20"/>
        <v>12.084</v>
      </c>
      <c r="P69" s="627">
        <f t="shared" si="20"/>
        <v>121.654</v>
      </c>
      <c r="Q69" s="627">
        <f t="shared" si="20"/>
        <v>118.351</v>
      </c>
      <c r="R69" s="627">
        <f t="shared" si="20"/>
        <v>104.14100000000001</v>
      </c>
      <c r="S69" s="627">
        <f t="shared" si="20"/>
        <v>53.253</v>
      </c>
      <c r="T69" s="627">
        <f t="shared" si="20"/>
        <v>32.463000000000001</v>
      </c>
      <c r="U69" s="627">
        <f t="shared" si="20"/>
        <v>66.063000000000002</v>
      </c>
      <c r="V69" s="627">
        <f t="shared" si="20"/>
        <v>38.865000000000002</v>
      </c>
      <c r="W69" s="627">
        <f t="shared" si="20"/>
        <v>4.0000000000000001E-3</v>
      </c>
      <c r="X69" s="627">
        <f t="shared" si="20"/>
        <v>0</v>
      </c>
      <c r="Y69" s="627">
        <f t="shared" si="20"/>
        <v>13.007999999999999</v>
      </c>
      <c r="Z69" s="627">
        <f t="shared" si="20"/>
        <v>2.0710000000000002</v>
      </c>
      <c r="AA69" s="627">
        <f t="shared" si="20"/>
        <v>3.024</v>
      </c>
      <c r="AB69" s="627">
        <f t="shared" si="20"/>
        <v>0</v>
      </c>
      <c r="AC69" s="627">
        <f t="shared" si="20"/>
        <v>0</v>
      </c>
      <c r="AD69" s="627">
        <f t="shared" si="20"/>
        <v>4.05</v>
      </c>
      <c r="AE69" s="627">
        <f t="shared" si="20"/>
        <v>0</v>
      </c>
      <c r="AF69" s="627">
        <f t="shared" si="20"/>
        <v>0</v>
      </c>
      <c r="AG69" s="627">
        <f t="shared" si="20"/>
        <v>0</v>
      </c>
      <c r="AH69" s="627">
        <f t="shared" ref="AH69:BM69" si="21">SUM(AH70:AH72)</f>
        <v>0</v>
      </c>
      <c r="AI69" s="627">
        <f t="shared" si="21"/>
        <v>0</v>
      </c>
      <c r="AJ69" s="627">
        <f t="shared" si="21"/>
        <v>0</v>
      </c>
      <c r="AK69" s="627">
        <f t="shared" si="21"/>
        <v>0</v>
      </c>
      <c r="AL69" s="627">
        <f t="shared" si="21"/>
        <v>0</v>
      </c>
      <c r="AM69" s="627">
        <f t="shared" si="21"/>
        <v>12.179</v>
      </c>
      <c r="AN69" s="627">
        <f t="shared" si="21"/>
        <v>0</v>
      </c>
      <c r="AO69" s="627">
        <f t="shared" si="21"/>
        <v>0</v>
      </c>
      <c r="AP69" s="627">
        <f t="shared" si="21"/>
        <v>0</v>
      </c>
      <c r="AQ69" s="627">
        <f t="shared" si="21"/>
        <v>0</v>
      </c>
      <c r="AR69" s="627">
        <f t="shared" si="21"/>
        <v>0</v>
      </c>
      <c r="AS69" s="627">
        <f t="shared" si="21"/>
        <v>0.74898103459999998</v>
      </c>
      <c r="AT69" s="627">
        <f t="shared" si="21"/>
        <v>0</v>
      </c>
      <c r="AU69" s="627">
        <f t="shared" si="21"/>
        <v>0</v>
      </c>
      <c r="AV69" s="627">
        <f t="shared" si="21"/>
        <v>0</v>
      </c>
      <c r="AW69" s="627">
        <f t="shared" si="21"/>
        <v>44.072364</v>
      </c>
      <c r="AX69" s="627">
        <f t="shared" si="21"/>
        <v>17.352816000000001</v>
      </c>
      <c r="AY69" s="627">
        <f t="shared" si="21"/>
        <v>0</v>
      </c>
      <c r="AZ69" s="627">
        <f t="shared" si="21"/>
        <v>0</v>
      </c>
      <c r="BA69" s="627">
        <f t="shared" si="21"/>
        <v>0</v>
      </c>
    </row>
    <row r="70" spans="1:53" x14ac:dyDescent="0.3">
      <c r="A70" s="32" t="s">
        <v>40</v>
      </c>
      <c r="B70" s="628">
        <v>0</v>
      </c>
      <c r="C70" s="628">
        <v>0</v>
      </c>
      <c r="D70" s="628">
        <v>0</v>
      </c>
      <c r="E70" s="628">
        <v>0</v>
      </c>
      <c r="F70" s="628">
        <v>0</v>
      </c>
      <c r="G70" s="628">
        <v>0</v>
      </c>
      <c r="H70" s="628">
        <v>0</v>
      </c>
      <c r="I70" s="628">
        <v>0</v>
      </c>
      <c r="J70" s="628">
        <v>0</v>
      </c>
      <c r="K70" s="628">
        <v>0</v>
      </c>
      <c r="L70" s="628">
        <v>0</v>
      </c>
      <c r="M70" s="628">
        <v>0</v>
      </c>
      <c r="N70" s="628">
        <v>0</v>
      </c>
      <c r="O70" s="628">
        <v>12.084</v>
      </c>
      <c r="P70" s="628">
        <v>121.654</v>
      </c>
      <c r="Q70" s="628">
        <v>118.351</v>
      </c>
      <c r="R70" s="628">
        <v>104.14100000000001</v>
      </c>
      <c r="S70" s="628">
        <v>53.253</v>
      </c>
      <c r="T70" s="628">
        <v>32.463000000000001</v>
      </c>
      <c r="U70" s="628">
        <v>66.063000000000002</v>
      </c>
      <c r="V70" s="628">
        <v>38.865000000000002</v>
      </c>
      <c r="W70" s="628">
        <v>0</v>
      </c>
      <c r="X70" s="628">
        <v>0</v>
      </c>
      <c r="Y70" s="628">
        <v>13.007999999999999</v>
      </c>
      <c r="Z70" s="628">
        <v>2.0710000000000002</v>
      </c>
      <c r="AA70" s="628">
        <v>3.024</v>
      </c>
      <c r="AB70" s="628">
        <v>0</v>
      </c>
      <c r="AC70" s="628">
        <v>0</v>
      </c>
      <c r="AD70" s="628">
        <v>4.05</v>
      </c>
      <c r="AE70" s="628">
        <v>0</v>
      </c>
      <c r="AF70" s="628">
        <v>0</v>
      </c>
      <c r="AG70" s="628">
        <v>0</v>
      </c>
      <c r="AH70" s="628">
        <v>0</v>
      </c>
      <c r="AI70" s="628">
        <v>0</v>
      </c>
      <c r="AJ70" s="628">
        <v>0</v>
      </c>
      <c r="AK70" s="628">
        <v>0</v>
      </c>
      <c r="AL70" s="628">
        <v>0</v>
      </c>
      <c r="AM70" s="628">
        <v>12.179</v>
      </c>
      <c r="AN70" s="628">
        <v>0</v>
      </c>
      <c r="AO70" s="628">
        <v>0</v>
      </c>
      <c r="AP70" s="628">
        <v>0</v>
      </c>
      <c r="AQ70" s="628">
        <v>0</v>
      </c>
      <c r="AR70" s="628">
        <v>0</v>
      </c>
      <c r="AS70" s="628">
        <v>0.74898103459999998</v>
      </c>
      <c r="AT70" s="628">
        <v>0</v>
      </c>
      <c r="AU70" s="628">
        <v>0</v>
      </c>
      <c r="AV70" s="628">
        <v>0</v>
      </c>
      <c r="AW70" s="628">
        <v>44.072364</v>
      </c>
      <c r="AX70" s="628">
        <v>17.352816000000001</v>
      </c>
      <c r="AY70" s="628">
        <v>0</v>
      </c>
      <c r="AZ70" s="628">
        <v>0</v>
      </c>
      <c r="BA70" s="628">
        <v>0</v>
      </c>
    </row>
    <row r="71" spans="1:53" x14ac:dyDescent="0.3">
      <c r="A71" s="32" t="s">
        <v>41</v>
      </c>
      <c r="B71" s="629">
        <f>0</f>
        <v>0</v>
      </c>
      <c r="C71" s="629">
        <f>0</f>
        <v>0</v>
      </c>
      <c r="D71" s="629">
        <f>0</f>
        <v>0</v>
      </c>
      <c r="E71" s="629">
        <f>0</f>
        <v>0</v>
      </c>
      <c r="F71" s="629">
        <f>0</f>
        <v>0</v>
      </c>
      <c r="G71" s="629">
        <f>0</f>
        <v>0</v>
      </c>
      <c r="H71" s="629">
        <f>0</f>
        <v>0</v>
      </c>
      <c r="I71" s="629">
        <f>0</f>
        <v>0</v>
      </c>
      <c r="J71" s="629">
        <f>0</f>
        <v>0</v>
      </c>
      <c r="K71" s="629">
        <f>0</f>
        <v>0</v>
      </c>
      <c r="L71" s="629">
        <f>0</f>
        <v>0</v>
      </c>
      <c r="M71" s="629">
        <f>0</f>
        <v>0</v>
      </c>
      <c r="N71" s="629">
        <f>0</f>
        <v>0</v>
      </c>
      <c r="O71" s="629">
        <f>0</f>
        <v>0</v>
      </c>
      <c r="P71" s="629">
        <f>0</f>
        <v>0</v>
      </c>
      <c r="Q71" s="629">
        <f>0</f>
        <v>0</v>
      </c>
      <c r="R71" s="629">
        <f>0</f>
        <v>0</v>
      </c>
      <c r="S71" s="629">
        <f>0</f>
        <v>0</v>
      </c>
      <c r="T71" s="629">
        <f>0</f>
        <v>0</v>
      </c>
      <c r="U71" s="629">
        <f>0</f>
        <v>0</v>
      </c>
      <c r="V71" s="629">
        <f>0</f>
        <v>0</v>
      </c>
      <c r="W71" s="629">
        <f>0</f>
        <v>0</v>
      </c>
      <c r="X71" s="629">
        <f>0</f>
        <v>0</v>
      </c>
      <c r="Y71" s="629">
        <f>0</f>
        <v>0</v>
      </c>
      <c r="Z71" s="629">
        <f>0</f>
        <v>0</v>
      </c>
      <c r="AA71" s="629">
        <f>0</f>
        <v>0</v>
      </c>
      <c r="AB71" s="629">
        <f>0</f>
        <v>0</v>
      </c>
      <c r="AC71" s="629">
        <f>0</f>
        <v>0</v>
      </c>
      <c r="AD71" s="629">
        <f>0</f>
        <v>0</v>
      </c>
      <c r="AE71" s="629">
        <f>0</f>
        <v>0</v>
      </c>
      <c r="AF71" s="629">
        <f>0</f>
        <v>0</v>
      </c>
      <c r="AG71" s="629">
        <f>0</f>
        <v>0</v>
      </c>
      <c r="AH71" s="629">
        <f>0</f>
        <v>0</v>
      </c>
      <c r="AI71" s="629">
        <f>0</f>
        <v>0</v>
      </c>
      <c r="AJ71" s="629">
        <f>0</f>
        <v>0</v>
      </c>
      <c r="AK71" s="629">
        <f>0</f>
        <v>0</v>
      </c>
      <c r="AL71" s="629">
        <f>0</f>
        <v>0</v>
      </c>
      <c r="AM71" s="629">
        <f>0</f>
        <v>0</v>
      </c>
      <c r="AN71" s="629">
        <f>0</f>
        <v>0</v>
      </c>
      <c r="AO71" s="629">
        <f>0</f>
        <v>0</v>
      </c>
      <c r="AP71" s="629">
        <f>0</f>
        <v>0</v>
      </c>
      <c r="AQ71" s="629">
        <f>0</f>
        <v>0</v>
      </c>
      <c r="AR71" s="629">
        <f>0</f>
        <v>0</v>
      </c>
      <c r="AS71" s="629">
        <f>0</f>
        <v>0</v>
      </c>
      <c r="AT71" s="629">
        <f>0</f>
        <v>0</v>
      </c>
      <c r="AU71" s="629">
        <f>0</f>
        <v>0</v>
      </c>
      <c r="AV71" s="629">
        <f>0</f>
        <v>0</v>
      </c>
      <c r="AW71" s="629">
        <f>0</f>
        <v>0</v>
      </c>
      <c r="AX71" s="629">
        <f>0</f>
        <v>0</v>
      </c>
      <c r="AY71" s="629">
        <f>0</f>
        <v>0</v>
      </c>
      <c r="AZ71" s="629">
        <f>0</f>
        <v>0</v>
      </c>
      <c r="BA71" s="629">
        <f>0</f>
        <v>0</v>
      </c>
    </row>
    <row r="72" spans="1:53" x14ac:dyDescent="0.3">
      <c r="A72" s="32" t="s">
        <v>42</v>
      </c>
      <c r="B72" s="630">
        <v>0</v>
      </c>
      <c r="C72" s="630">
        <v>0</v>
      </c>
      <c r="D72" s="630">
        <v>0</v>
      </c>
      <c r="E72" s="630">
        <v>0</v>
      </c>
      <c r="F72" s="630">
        <v>0</v>
      </c>
      <c r="G72" s="630">
        <v>0</v>
      </c>
      <c r="H72" s="630">
        <v>0</v>
      </c>
      <c r="I72" s="630">
        <v>0</v>
      </c>
      <c r="J72" s="630">
        <v>0</v>
      </c>
      <c r="K72" s="630">
        <v>0</v>
      </c>
      <c r="L72" s="630">
        <v>0</v>
      </c>
      <c r="M72" s="630">
        <v>0</v>
      </c>
      <c r="N72" s="630">
        <v>0</v>
      </c>
      <c r="O72" s="630">
        <v>0</v>
      </c>
      <c r="P72" s="630">
        <v>0</v>
      </c>
      <c r="Q72" s="630">
        <v>0</v>
      </c>
      <c r="R72" s="630">
        <v>0</v>
      </c>
      <c r="S72" s="630">
        <v>0</v>
      </c>
      <c r="T72" s="630">
        <v>0</v>
      </c>
      <c r="U72" s="630">
        <v>0</v>
      </c>
      <c r="V72" s="630">
        <v>0</v>
      </c>
      <c r="W72" s="630">
        <v>4.0000000000000001E-3</v>
      </c>
      <c r="X72" s="630">
        <v>0</v>
      </c>
      <c r="Y72" s="630">
        <v>0</v>
      </c>
      <c r="Z72" s="630">
        <v>0</v>
      </c>
      <c r="AA72" s="630">
        <v>0</v>
      </c>
      <c r="AB72" s="630">
        <v>0</v>
      </c>
      <c r="AC72" s="630">
        <v>0</v>
      </c>
      <c r="AD72" s="630">
        <v>0</v>
      </c>
      <c r="AE72" s="630">
        <v>0</v>
      </c>
      <c r="AF72" s="630">
        <v>0</v>
      </c>
      <c r="AG72" s="630">
        <v>0</v>
      </c>
      <c r="AH72" s="630">
        <v>0</v>
      </c>
      <c r="AI72" s="630">
        <v>0</v>
      </c>
      <c r="AJ72" s="630">
        <v>0</v>
      </c>
      <c r="AK72" s="630">
        <v>0</v>
      </c>
      <c r="AL72" s="630">
        <v>0</v>
      </c>
      <c r="AM72" s="630">
        <v>0</v>
      </c>
      <c r="AN72" s="630">
        <v>0</v>
      </c>
      <c r="AO72" s="630">
        <v>0</v>
      </c>
      <c r="AP72" s="630">
        <v>0</v>
      </c>
      <c r="AQ72" s="630">
        <v>0</v>
      </c>
      <c r="AR72" s="630">
        <v>0</v>
      </c>
      <c r="AS72" s="630">
        <v>0</v>
      </c>
      <c r="AT72" s="630">
        <v>0</v>
      </c>
      <c r="AU72" s="630">
        <v>0</v>
      </c>
      <c r="AV72" s="630">
        <v>0</v>
      </c>
      <c r="AW72" s="630">
        <v>0</v>
      </c>
      <c r="AX72" s="630">
        <v>0</v>
      </c>
      <c r="AY72" s="630">
        <v>0</v>
      </c>
      <c r="AZ72" s="630">
        <v>0</v>
      </c>
      <c r="BA72" s="630">
        <v>0</v>
      </c>
    </row>
    <row r="73" spans="1:53" ht="16.2" x14ac:dyDescent="0.3">
      <c r="A73" s="31" t="s">
        <v>106</v>
      </c>
      <c r="B73" s="631">
        <v>0</v>
      </c>
      <c r="C73" s="631">
        <v>0</v>
      </c>
      <c r="D73" s="631">
        <v>0</v>
      </c>
      <c r="E73" s="631">
        <v>0</v>
      </c>
      <c r="F73" s="631">
        <v>0</v>
      </c>
      <c r="G73" s="631">
        <v>0</v>
      </c>
      <c r="H73" s="631">
        <v>0</v>
      </c>
      <c r="I73" s="631">
        <v>0</v>
      </c>
      <c r="J73" s="631">
        <v>0</v>
      </c>
      <c r="K73" s="631">
        <v>0</v>
      </c>
      <c r="L73" s="631">
        <v>0</v>
      </c>
      <c r="M73" s="631">
        <v>0</v>
      </c>
      <c r="N73" s="631">
        <v>0</v>
      </c>
      <c r="O73" s="631">
        <v>0</v>
      </c>
      <c r="P73" s="631">
        <v>0</v>
      </c>
      <c r="Q73" s="631">
        <v>0</v>
      </c>
      <c r="R73" s="631">
        <v>0</v>
      </c>
      <c r="S73" s="631">
        <v>0</v>
      </c>
      <c r="T73" s="631">
        <v>0</v>
      </c>
      <c r="U73" s="631">
        <v>2.1970000000000001</v>
      </c>
      <c r="V73" s="631">
        <v>0.313</v>
      </c>
      <c r="W73" s="631">
        <v>1.667</v>
      </c>
      <c r="X73" s="631">
        <v>2.8860000000000001</v>
      </c>
      <c r="Y73" s="631">
        <v>3.3540000000000001</v>
      </c>
      <c r="Z73" s="631">
        <v>1.599</v>
      </c>
      <c r="AA73" s="631">
        <v>0</v>
      </c>
      <c r="AB73" s="631">
        <v>0.112</v>
      </c>
      <c r="AC73" s="631">
        <v>0</v>
      </c>
      <c r="AD73" s="631">
        <v>0</v>
      </c>
      <c r="AE73" s="631">
        <v>0</v>
      </c>
      <c r="AF73" s="631">
        <v>0</v>
      </c>
      <c r="AG73" s="631">
        <v>0</v>
      </c>
      <c r="AH73" s="631">
        <v>0</v>
      </c>
      <c r="AI73" s="631">
        <v>0</v>
      </c>
      <c r="AJ73" s="631">
        <v>0</v>
      </c>
      <c r="AK73" s="631">
        <v>0</v>
      </c>
      <c r="AL73" s="631">
        <v>0</v>
      </c>
      <c r="AM73" s="631">
        <v>0</v>
      </c>
      <c r="AN73" s="631">
        <v>0</v>
      </c>
      <c r="AO73" s="631">
        <v>0</v>
      </c>
      <c r="AP73" s="631">
        <v>0</v>
      </c>
      <c r="AQ73" s="631">
        <v>0</v>
      </c>
      <c r="AR73" s="631">
        <v>18.256</v>
      </c>
      <c r="AS73" s="631">
        <v>9.6280000000000001</v>
      </c>
      <c r="AT73" s="631">
        <v>0</v>
      </c>
      <c r="AU73" s="631">
        <v>0</v>
      </c>
      <c r="AV73" s="631">
        <v>0</v>
      </c>
      <c r="AW73" s="631">
        <v>0</v>
      </c>
      <c r="AX73" s="631">
        <v>12.753804000000001</v>
      </c>
      <c r="AY73" s="631">
        <v>0</v>
      </c>
      <c r="AZ73" s="631">
        <v>0</v>
      </c>
      <c r="BA73" s="631">
        <v>0</v>
      </c>
    </row>
    <row r="74" spans="1:53" x14ac:dyDescent="0.3">
      <c r="A74" s="28" t="s">
        <v>29</v>
      </c>
      <c r="B74" s="632">
        <f t="shared" ref="B74:AG74" si="22">SUM(B75:B78, B82:B84, B88)</f>
        <v>52.571340835999997</v>
      </c>
      <c r="C74" s="632">
        <f t="shared" si="22"/>
        <v>61.349873530999893</v>
      </c>
      <c r="D74" s="632">
        <f t="shared" si="22"/>
        <v>-103.29133398000002</v>
      </c>
      <c r="E74" s="632">
        <f t="shared" si="22"/>
        <v>156.16360938</v>
      </c>
      <c r="F74" s="632">
        <f t="shared" si="22"/>
        <v>-119.14832886799998</v>
      </c>
      <c r="G74" s="632">
        <f t="shared" si="22"/>
        <v>63.876053709999994</v>
      </c>
      <c r="H74" s="632">
        <f t="shared" si="22"/>
        <v>133.11495386920998</v>
      </c>
      <c r="I74" s="632">
        <f t="shared" si="22"/>
        <v>-185.81530253864</v>
      </c>
      <c r="J74" s="632">
        <f t="shared" si="22"/>
        <v>-141.11242143396001</v>
      </c>
      <c r="K74" s="632">
        <f t="shared" si="22"/>
        <v>4.7197986025000098</v>
      </c>
      <c r="L74" s="632">
        <f t="shared" si="22"/>
        <v>111.65787328005</v>
      </c>
      <c r="M74" s="632">
        <f t="shared" si="22"/>
        <v>3.9150723136100041</v>
      </c>
      <c r="N74" s="632">
        <f t="shared" si="22"/>
        <v>23.320459893950016</v>
      </c>
      <c r="O74" s="632">
        <f t="shared" si="22"/>
        <v>437.04711972148993</v>
      </c>
      <c r="P74" s="632">
        <f t="shared" si="22"/>
        <v>108.38910122122911</v>
      </c>
      <c r="Q74" s="632">
        <f t="shared" si="22"/>
        <v>213.15168824314995</v>
      </c>
      <c r="R74" s="632">
        <f t="shared" si="22"/>
        <v>113.96979976349</v>
      </c>
      <c r="S74" s="632">
        <f t="shared" si="22"/>
        <v>175.38927063840299</v>
      </c>
      <c r="T74" s="632">
        <f t="shared" si="22"/>
        <v>2.3545124715069896</v>
      </c>
      <c r="U74" s="632">
        <f t="shared" si="22"/>
        <v>124.97404679202998</v>
      </c>
      <c r="V74" s="632">
        <f t="shared" si="22"/>
        <v>3.4434666292235012</v>
      </c>
      <c r="W74" s="632">
        <f t="shared" si="22"/>
        <v>-90.652866134874799</v>
      </c>
      <c r="X74" s="632">
        <f t="shared" si="22"/>
        <v>109.52295145881979</v>
      </c>
      <c r="Y74" s="632">
        <f t="shared" si="22"/>
        <v>104.76286483783976</v>
      </c>
      <c r="Z74" s="632">
        <f t="shared" si="22"/>
        <v>42.104693471994111</v>
      </c>
      <c r="AA74" s="632">
        <f t="shared" si="22"/>
        <v>309.01740006346313</v>
      </c>
      <c r="AB74" s="632">
        <f t="shared" si="22"/>
        <v>-76.455442320039992</v>
      </c>
      <c r="AC74" s="632">
        <f t="shared" si="22"/>
        <v>-44.514093241438857</v>
      </c>
      <c r="AD74" s="632">
        <f t="shared" si="22"/>
        <v>9.8802709650248453</v>
      </c>
      <c r="AE74" s="632">
        <f t="shared" si="22"/>
        <v>-32.192387996072469</v>
      </c>
      <c r="AF74" s="632">
        <f t="shared" si="22"/>
        <v>135.62531567690934</v>
      </c>
      <c r="AG74" s="632">
        <f t="shared" si="22"/>
        <v>-129.54717756639272</v>
      </c>
      <c r="AH74" s="632">
        <f t="shared" ref="AH74:BM74" si="23">SUM(AH75:AH78, AH82:AH84, AH88)</f>
        <v>8.6092284940544985</v>
      </c>
      <c r="AI74" s="632">
        <f t="shared" si="23"/>
        <v>144.03860755057462</v>
      </c>
      <c r="AJ74" s="632">
        <f t="shared" si="23"/>
        <v>-15.882478484354374</v>
      </c>
      <c r="AK74" s="632">
        <f t="shared" si="23"/>
        <v>25.285029092422882</v>
      </c>
      <c r="AL74" s="632">
        <f t="shared" si="23"/>
        <v>65.993995485111711</v>
      </c>
      <c r="AM74" s="632">
        <f t="shared" si="23"/>
        <v>-125.71640322771299</v>
      </c>
      <c r="AN74" s="632">
        <f t="shared" si="23"/>
        <v>-39.764301336663948</v>
      </c>
      <c r="AO74" s="632">
        <f t="shared" si="23"/>
        <v>214.07872451933409</v>
      </c>
      <c r="AP74" s="632">
        <f t="shared" si="23"/>
        <v>4.5521550567009399</v>
      </c>
      <c r="AQ74" s="632">
        <f t="shared" si="23"/>
        <v>-159.92259550157874</v>
      </c>
      <c r="AR74" s="632">
        <f t="shared" si="23"/>
        <v>195.18261414220399</v>
      </c>
      <c r="AS74" s="632">
        <f t="shared" si="23"/>
        <v>56.414618247799545</v>
      </c>
      <c r="AT74" s="632">
        <f t="shared" si="23"/>
        <v>-13.443518919186081</v>
      </c>
      <c r="AU74" s="632">
        <f t="shared" si="23"/>
        <v>-145.27120990850494</v>
      </c>
      <c r="AV74" s="632">
        <f t="shared" si="23"/>
        <v>207.27897377332371</v>
      </c>
      <c r="AW74" s="632">
        <f t="shared" si="23"/>
        <v>-278.79694719179838</v>
      </c>
      <c r="AX74" s="632">
        <f t="shared" si="23"/>
        <v>-157.91100882256367</v>
      </c>
      <c r="AY74" s="632">
        <f t="shared" si="23"/>
        <v>1.943242048969573</v>
      </c>
      <c r="AZ74" s="632">
        <f t="shared" si="23"/>
        <v>-10.398546238433097</v>
      </c>
      <c r="BA74" s="632">
        <f t="shared" si="23"/>
        <v>-73.720228509010269</v>
      </c>
    </row>
    <row r="75" spans="1:53" x14ac:dyDescent="0.3">
      <c r="A75" s="31" t="s">
        <v>21</v>
      </c>
      <c r="B75" s="633">
        <v>33.486340835999997</v>
      </c>
      <c r="C75" s="633">
        <v>86.576873530999904</v>
      </c>
      <c r="D75" s="633">
        <v>-167.91933398</v>
      </c>
      <c r="E75" s="633">
        <v>96.36060938</v>
      </c>
      <c r="F75" s="633">
        <v>-77.765328867999997</v>
      </c>
      <c r="G75" s="633">
        <v>13.370053710000001</v>
      </c>
      <c r="H75" s="633">
        <v>20.455933596000001</v>
      </c>
      <c r="I75" s="633">
        <v>-26.124745116</v>
      </c>
      <c r="J75" s="633">
        <v>107.580755856</v>
      </c>
      <c r="K75" s="633">
        <v>-56.092107446999997</v>
      </c>
      <c r="L75" s="633">
        <v>65.881258837000004</v>
      </c>
      <c r="M75" s="633">
        <v>39.898329103000002</v>
      </c>
      <c r="N75" s="633">
        <v>-36.717848142000001</v>
      </c>
      <c r="O75" s="633">
        <v>121.866195948</v>
      </c>
      <c r="P75" s="633">
        <v>-34.521680661399998</v>
      </c>
      <c r="Q75" s="633">
        <v>9.8825879792999807</v>
      </c>
      <c r="R75" s="633">
        <v>-74.930862197419998</v>
      </c>
      <c r="S75" s="633">
        <v>46.744258892132997</v>
      </c>
      <c r="T75" s="633">
        <v>8.9738980268869994</v>
      </c>
      <c r="U75" s="633">
        <v>7.7497685951299902</v>
      </c>
      <c r="V75" s="633">
        <v>-5.49533967846995</v>
      </c>
      <c r="W75" s="633">
        <v>-76.892027460980003</v>
      </c>
      <c r="X75" s="633">
        <v>89.48670024786</v>
      </c>
      <c r="Y75" s="633">
        <v>-16.969298302039999</v>
      </c>
      <c r="Z75" s="633">
        <v>141.71352657284999</v>
      </c>
      <c r="AA75" s="633">
        <v>55.671578945260002</v>
      </c>
      <c r="AB75" s="633">
        <v>-9.7838712324499806</v>
      </c>
      <c r="AC75" s="633">
        <v>-106.76251812538</v>
      </c>
      <c r="AD75" s="633">
        <v>-72.510466964179997</v>
      </c>
      <c r="AE75" s="633">
        <v>132.67075489689</v>
      </c>
      <c r="AF75" s="633">
        <v>-45.013728946080001</v>
      </c>
      <c r="AG75" s="633">
        <v>-32.57114297615</v>
      </c>
      <c r="AH75" s="633">
        <v>6.4456569787300104</v>
      </c>
      <c r="AI75" s="633">
        <v>99.365953453840007</v>
      </c>
      <c r="AJ75" s="633">
        <v>-44.977537300923998</v>
      </c>
      <c r="AK75" s="633">
        <v>54.752493211995997</v>
      </c>
      <c r="AL75" s="633">
        <v>45.163555354857003</v>
      </c>
      <c r="AM75" s="633">
        <v>-154.52874345408901</v>
      </c>
      <c r="AN75" s="633">
        <v>-48.354484420633</v>
      </c>
      <c r="AO75" s="633">
        <v>91.377869794119306</v>
      </c>
      <c r="AP75" s="633">
        <v>58.6781341133198</v>
      </c>
      <c r="AQ75" s="633">
        <v>-140.65869701442099</v>
      </c>
      <c r="AR75" s="633">
        <v>48.002556001749298</v>
      </c>
      <c r="AS75" s="633">
        <v>175.50990143262899</v>
      </c>
      <c r="AT75" s="633">
        <v>-41.0920583252123</v>
      </c>
      <c r="AU75" s="633">
        <v>-169.66902439338401</v>
      </c>
      <c r="AV75" s="633">
        <v>89.328960293082005</v>
      </c>
      <c r="AW75" s="633">
        <v>-102.145744930448</v>
      </c>
      <c r="AX75" s="633">
        <v>-117.794409914621</v>
      </c>
      <c r="AY75" s="633">
        <v>-43.180154375059502</v>
      </c>
      <c r="AZ75" s="633">
        <v>9.2448057813005207</v>
      </c>
      <c r="BA75" s="633">
        <v>-18.393617909609201</v>
      </c>
    </row>
    <row r="76" spans="1:53" x14ac:dyDescent="0.3">
      <c r="A76" s="31" t="s">
        <v>22</v>
      </c>
      <c r="B76" s="634">
        <v>-30.783000000000001</v>
      </c>
      <c r="C76" s="634">
        <v>1.3519999999999901</v>
      </c>
      <c r="D76" s="634">
        <v>63.180999999999997</v>
      </c>
      <c r="E76" s="634">
        <v>-10.368</v>
      </c>
      <c r="F76" s="634">
        <v>1.3460000000000001</v>
      </c>
      <c r="G76" s="634">
        <v>-41.063000000000002</v>
      </c>
      <c r="H76" s="634">
        <v>17.704999999999998</v>
      </c>
      <c r="I76" s="634">
        <v>-5.1926000080100101</v>
      </c>
      <c r="J76" s="634">
        <v>-10.841800012589999</v>
      </c>
      <c r="K76" s="634">
        <v>-17.68</v>
      </c>
      <c r="L76" s="634">
        <v>9.3912000045799999</v>
      </c>
      <c r="M76" s="634">
        <v>-6.6389999980900001</v>
      </c>
      <c r="N76" s="634">
        <v>84.389399999610006</v>
      </c>
      <c r="O76" s="634">
        <v>-48.813199985499999</v>
      </c>
      <c r="P76" s="634">
        <v>7.8637999572700004</v>
      </c>
      <c r="Q76" s="634">
        <v>-5.8726000137300103</v>
      </c>
      <c r="R76" s="634">
        <v>29.333440019609998</v>
      </c>
      <c r="S76" s="634">
        <v>25.184760002139999</v>
      </c>
      <c r="T76" s="634">
        <v>-21.508800018310001</v>
      </c>
      <c r="U76" s="634">
        <v>64.765400005339998</v>
      </c>
      <c r="V76" s="634">
        <v>-94.320999973300005</v>
      </c>
      <c r="W76" s="634">
        <v>4.6059999999999999</v>
      </c>
      <c r="X76" s="634">
        <v>54.529000000000003</v>
      </c>
      <c r="Y76" s="634">
        <v>-2.2071999969400098</v>
      </c>
      <c r="Z76" s="634">
        <v>-37.392339998239997</v>
      </c>
      <c r="AA76" s="634">
        <v>15.544225986480001</v>
      </c>
      <c r="AB76" s="634">
        <v>6.4139799919099998</v>
      </c>
      <c r="AC76" s="634">
        <v>27.237220014569999</v>
      </c>
      <c r="AD76" s="634">
        <v>-5.9632000007599997</v>
      </c>
      <c r="AE76" s="634">
        <v>-45.313623998639997</v>
      </c>
      <c r="AF76" s="634">
        <v>47.602163988100003</v>
      </c>
      <c r="AG76" s="634">
        <v>-50.834094650250002</v>
      </c>
      <c r="AH76" s="634">
        <v>19.168661983530001</v>
      </c>
      <c r="AI76" s="634">
        <v>-7.31768185812001</v>
      </c>
      <c r="AJ76" s="634">
        <v>15.233814004431</v>
      </c>
      <c r="AK76" s="634">
        <v>0.37543799781999998</v>
      </c>
      <c r="AL76" s="634">
        <v>-24.697076810799999</v>
      </c>
      <c r="AM76" s="634">
        <v>29.372961818730001</v>
      </c>
      <c r="AN76" s="634">
        <v>-31.05483172033</v>
      </c>
      <c r="AO76" s="634">
        <v>69.646800022120004</v>
      </c>
      <c r="AP76" s="634">
        <v>-9.1669999999999892</v>
      </c>
      <c r="AQ76" s="634">
        <v>-4.226</v>
      </c>
      <c r="AR76" s="634">
        <v>3.7298203396999798</v>
      </c>
      <c r="AS76" s="634">
        <v>-44.765701280999998</v>
      </c>
      <c r="AT76" s="634">
        <v>42.314852999999999</v>
      </c>
      <c r="AU76" s="634">
        <v>-81.576683000000003</v>
      </c>
      <c r="AV76" s="634">
        <v>107.529621111</v>
      </c>
      <c r="AW76" s="634">
        <v>-95.109499572999994</v>
      </c>
      <c r="AX76" s="634">
        <v>-89.807083951999999</v>
      </c>
      <c r="AY76" s="634">
        <v>5.1752043391128</v>
      </c>
      <c r="AZ76" s="634">
        <v>-31.838987430538801</v>
      </c>
      <c r="BA76" s="634">
        <v>-0.12014103</v>
      </c>
    </row>
    <row r="77" spans="1:53" x14ac:dyDescent="0.3">
      <c r="A77" s="31" t="s">
        <v>23</v>
      </c>
      <c r="B77" s="635">
        <v>0</v>
      </c>
      <c r="C77" s="635">
        <v>0</v>
      </c>
      <c r="D77" s="635">
        <v>0</v>
      </c>
      <c r="E77" s="635">
        <v>0</v>
      </c>
      <c r="F77" s="635">
        <v>0</v>
      </c>
      <c r="G77" s="635">
        <v>0</v>
      </c>
      <c r="H77" s="635">
        <v>3.002027321E-2</v>
      </c>
      <c r="I77" s="635">
        <v>3.0425853699999998E-3</v>
      </c>
      <c r="J77" s="635">
        <v>1.6227226300000099E-3</v>
      </c>
      <c r="K77" s="635">
        <v>-1.30939505E-2</v>
      </c>
      <c r="L77" s="635">
        <v>-2.5585561529999998E-2</v>
      </c>
      <c r="M77" s="635">
        <v>-0.2152567913</v>
      </c>
      <c r="N77" s="635">
        <v>-5.509196366E-2</v>
      </c>
      <c r="O77" s="635">
        <v>-0.18387624101</v>
      </c>
      <c r="P77" s="635">
        <v>6.5981925359101995E-2</v>
      </c>
      <c r="Q77" s="635">
        <v>-5.3299722419999897E-2</v>
      </c>
      <c r="R77" s="635">
        <v>-0.32777805869999999</v>
      </c>
      <c r="S77" s="635">
        <v>0.82225174413000002</v>
      </c>
      <c r="T77" s="635">
        <v>-0.53258553707</v>
      </c>
      <c r="U77" s="635">
        <v>0.10587819156</v>
      </c>
      <c r="V77" s="635">
        <v>-0.51019371900654298</v>
      </c>
      <c r="W77" s="635">
        <v>0.206161326105224</v>
      </c>
      <c r="X77" s="635">
        <v>-0.18474878904021999</v>
      </c>
      <c r="Y77" s="635">
        <v>0.535363136819761</v>
      </c>
      <c r="Z77" s="635">
        <v>0.43950689738414001</v>
      </c>
      <c r="AA77" s="635">
        <v>-6.9404868276850898E-2</v>
      </c>
      <c r="AB77" s="635">
        <v>0.32144892049998602</v>
      </c>
      <c r="AC77" s="635">
        <v>-7.9513062885803001E-4</v>
      </c>
      <c r="AD77" s="635">
        <v>-0.423062070035157</v>
      </c>
      <c r="AE77" s="635">
        <v>-1.3755188943224801</v>
      </c>
      <c r="AF77" s="635">
        <v>0.55898048788932098</v>
      </c>
      <c r="AG77" s="635">
        <v>0.94205981600727595</v>
      </c>
      <c r="AH77" s="635">
        <v>-0.82309046820551901</v>
      </c>
      <c r="AI77" s="635">
        <v>-1.93559278714535</v>
      </c>
      <c r="AJ77" s="635">
        <v>4.4932474497856703</v>
      </c>
      <c r="AK77" s="635">
        <v>-2.11840836428303</v>
      </c>
      <c r="AL77" s="635">
        <v>0.96534725296011004</v>
      </c>
      <c r="AM77" s="635">
        <v>0.18617504179990699</v>
      </c>
      <c r="AN77" s="635">
        <v>4.0035625812987501</v>
      </c>
      <c r="AO77" s="635">
        <v>-2.56203408273432</v>
      </c>
      <c r="AP77" s="635">
        <v>-0.77079260688836204</v>
      </c>
      <c r="AQ77" s="635">
        <v>-0.59752436117224605</v>
      </c>
      <c r="AR77" s="635">
        <v>0.35073711980519001</v>
      </c>
      <c r="AS77" s="635">
        <v>0.12667215051205699</v>
      </c>
      <c r="AT77" s="635">
        <v>1.4630666306215E-2</v>
      </c>
      <c r="AU77" s="635">
        <v>0.75002689173484305</v>
      </c>
      <c r="AV77" s="635">
        <v>-0.31320388506591801</v>
      </c>
      <c r="AW77" s="635">
        <v>0.60971523954068196</v>
      </c>
      <c r="AX77" s="635">
        <v>-0.222087881116177</v>
      </c>
      <c r="AY77" s="635">
        <v>0.37930686121663398</v>
      </c>
      <c r="AZ77" s="635">
        <v>-0.25903426392573797</v>
      </c>
      <c r="BA77" s="635">
        <v>1.4078946580583001</v>
      </c>
    </row>
    <row r="78" spans="1:53" x14ac:dyDescent="0.3">
      <c r="A78" s="31" t="s">
        <v>24</v>
      </c>
      <c r="B78" s="636">
        <f t="shared" ref="B78:AG78" si="24">SUM(B79:B81)</f>
        <v>-16.829999999999998</v>
      </c>
      <c r="C78" s="636">
        <f t="shared" si="24"/>
        <v>-63.375999999999998</v>
      </c>
      <c r="D78" s="636">
        <f t="shared" si="24"/>
        <v>24.65</v>
      </c>
      <c r="E78" s="636">
        <f t="shared" si="24"/>
        <v>8.4429999999999996</v>
      </c>
      <c r="F78" s="636">
        <f t="shared" si="24"/>
        <v>-14.973000000000001</v>
      </c>
      <c r="G78" s="636">
        <f t="shared" si="24"/>
        <v>25.068000000000001</v>
      </c>
      <c r="H78" s="636">
        <f t="shared" si="24"/>
        <v>-2.3000000000009901E-2</v>
      </c>
      <c r="I78" s="636">
        <f t="shared" si="24"/>
        <v>-17.273</v>
      </c>
      <c r="J78" s="636">
        <f t="shared" si="24"/>
        <v>-127.181</v>
      </c>
      <c r="K78" s="636">
        <f t="shared" si="24"/>
        <v>106.3</v>
      </c>
      <c r="L78" s="636">
        <f t="shared" si="24"/>
        <v>31.189</v>
      </c>
      <c r="M78" s="636">
        <f t="shared" si="24"/>
        <v>-56.993000000000002</v>
      </c>
      <c r="N78" s="636">
        <f t="shared" si="24"/>
        <v>11.481999999999999</v>
      </c>
      <c r="O78" s="636">
        <f t="shared" si="24"/>
        <v>286.29499999999996</v>
      </c>
      <c r="P78" s="636">
        <f t="shared" si="24"/>
        <v>168.923</v>
      </c>
      <c r="Q78" s="636">
        <f t="shared" si="24"/>
        <v>212.23599999999999</v>
      </c>
      <c r="R78" s="636">
        <f t="shared" si="24"/>
        <v>135.791</v>
      </c>
      <c r="S78" s="636">
        <f t="shared" si="24"/>
        <v>52.063000000000002</v>
      </c>
      <c r="T78" s="636">
        <f t="shared" si="24"/>
        <v>21.949999999999996</v>
      </c>
      <c r="U78" s="636">
        <f t="shared" si="24"/>
        <v>60.625</v>
      </c>
      <c r="V78" s="636">
        <f t="shared" si="24"/>
        <v>33.359000000000002</v>
      </c>
      <c r="W78" s="636">
        <f t="shared" si="24"/>
        <v>37.460999999999999</v>
      </c>
      <c r="X78" s="636">
        <f t="shared" si="24"/>
        <v>2.9259999999999984</v>
      </c>
      <c r="Y78" s="636">
        <f t="shared" si="24"/>
        <v>3.1460000000000008</v>
      </c>
      <c r="Z78" s="636">
        <f t="shared" si="24"/>
        <v>-14.600000000000001</v>
      </c>
      <c r="AA78" s="636">
        <f t="shared" si="24"/>
        <v>108.01299999999999</v>
      </c>
      <c r="AB78" s="636">
        <f t="shared" si="24"/>
        <v>-35.199000000000012</v>
      </c>
      <c r="AC78" s="636">
        <f t="shared" si="24"/>
        <v>31.753999999999998</v>
      </c>
      <c r="AD78" s="636">
        <f t="shared" si="24"/>
        <v>27.814999999999998</v>
      </c>
      <c r="AE78" s="636">
        <f t="shared" si="24"/>
        <v>-76.051000000000002</v>
      </c>
      <c r="AF78" s="636">
        <f t="shared" si="24"/>
        <v>82.185830078999999</v>
      </c>
      <c r="AG78" s="636">
        <f t="shared" si="24"/>
        <v>-7.2039999999999891</v>
      </c>
      <c r="AH78" s="636">
        <f t="shared" ref="AH78:BM78" si="25">SUM(AH79:AH81)</f>
        <v>-31.740999999999996</v>
      </c>
      <c r="AI78" s="636">
        <f t="shared" si="25"/>
        <v>31.216000000000001</v>
      </c>
      <c r="AJ78" s="636">
        <f t="shared" si="25"/>
        <v>4.283000000000011</v>
      </c>
      <c r="AK78" s="636">
        <f t="shared" si="25"/>
        <v>2.8258125000000103</v>
      </c>
      <c r="AL78" s="636">
        <f t="shared" si="25"/>
        <v>10.1031673561</v>
      </c>
      <c r="AM78" s="636">
        <f t="shared" si="25"/>
        <v>-38.662721408099998</v>
      </c>
      <c r="AN78" s="636">
        <f t="shared" si="25"/>
        <v>39.324929931</v>
      </c>
      <c r="AO78" s="636">
        <f t="shared" si="25"/>
        <v>-2.1252060550000111</v>
      </c>
      <c r="AP78" s="636">
        <f t="shared" si="25"/>
        <v>10.021210039</v>
      </c>
      <c r="AQ78" s="636">
        <f t="shared" si="25"/>
        <v>-15.991180733</v>
      </c>
      <c r="AR78" s="636">
        <f t="shared" si="25"/>
        <v>61.254789058</v>
      </c>
      <c r="AS78" s="636">
        <f t="shared" si="25"/>
        <v>-53.640672534205997</v>
      </c>
      <c r="AT78" s="636">
        <f t="shared" si="25"/>
        <v>6.0471136871950053</v>
      </c>
      <c r="AU78" s="636">
        <f t="shared" si="25"/>
        <v>27.248228758298236</v>
      </c>
      <c r="AV78" s="636">
        <f t="shared" si="25"/>
        <v>18.713172587826211</v>
      </c>
      <c r="AW78" s="636">
        <f t="shared" si="25"/>
        <v>47.104611395585394</v>
      </c>
      <c r="AX78" s="636">
        <f t="shared" si="25"/>
        <v>-42.5723074494489</v>
      </c>
      <c r="AY78" s="636">
        <f t="shared" si="25"/>
        <v>-16.712513533869661</v>
      </c>
      <c r="AZ78" s="636">
        <f t="shared" si="25"/>
        <v>-14.46190504239272</v>
      </c>
      <c r="BA78" s="636">
        <f t="shared" si="25"/>
        <v>17.902020948269989</v>
      </c>
    </row>
    <row r="79" spans="1:53" ht="16.2" x14ac:dyDescent="0.3">
      <c r="A79" s="32" t="s">
        <v>104</v>
      </c>
      <c r="B79" s="637">
        <v>14.647</v>
      </c>
      <c r="C79" s="637">
        <v>-27.027000000000001</v>
      </c>
      <c r="D79" s="637">
        <v>0.26600000000000001</v>
      </c>
      <c r="E79" s="637">
        <v>5.7839999999999998</v>
      </c>
      <c r="F79" s="637">
        <v>-4.2050000000000001</v>
      </c>
      <c r="G79" s="637">
        <v>-4.82</v>
      </c>
      <c r="H79" s="637">
        <v>1.163</v>
      </c>
      <c r="I79" s="637">
        <v>-2.3929999999999998</v>
      </c>
      <c r="J79" s="637">
        <v>-11.566000000000001</v>
      </c>
      <c r="K79" s="637">
        <v>17.757999999999999</v>
      </c>
      <c r="L79" s="637">
        <v>5.1749999999999998</v>
      </c>
      <c r="M79" s="637">
        <v>-9.4450000000000003</v>
      </c>
      <c r="N79" s="637">
        <v>-10.928000000000001</v>
      </c>
      <c r="O79" s="637">
        <v>2.153</v>
      </c>
      <c r="P79" s="637">
        <v>-0.64100000000000001</v>
      </c>
      <c r="Q79" s="637">
        <v>8.6639999999999997</v>
      </c>
      <c r="R79" s="637">
        <v>23.616</v>
      </c>
      <c r="S79" s="637">
        <v>12.154999999999999</v>
      </c>
      <c r="T79" s="637">
        <v>21.902999999999999</v>
      </c>
      <c r="U79" s="637">
        <v>-32.619999999999997</v>
      </c>
      <c r="V79" s="637">
        <v>4.383</v>
      </c>
      <c r="W79" s="637">
        <v>14.644</v>
      </c>
      <c r="X79" s="637">
        <v>14.744999999999999</v>
      </c>
      <c r="Y79" s="637">
        <v>58.494</v>
      </c>
      <c r="Z79" s="637">
        <v>3.1859999999999999</v>
      </c>
      <c r="AA79" s="637">
        <v>76.215999999999994</v>
      </c>
      <c r="AB79" s="637">
        <v>-30.492000000000001</v>
      </c>
      <c r="AC79" s="637">
        <v>18.193999999999999</v>
      </c>
      <c r="AD79" s="637">
        <v>10.45</v>
      </c>
      <c r="AE79" s="637">
        <v>-38.469000000000001</v>
      </c>
      <c r="AF79" s="637">
        <v>46.248250976999998</v>
      </c>
      <c r="AG79" s="637">
        <v>3.5700000000000101</v>
      </c>
      <c r="AH79" s="637">
        <v>-31.655000000000001</v>
      </c>
      <c r="AI79" s="637">
        <v>41.094000000000001</v>
      </c>
      <c r="AJ79" s="637">
        <v>11.396000000000001</v>
      </c>
      <c r="AK79" s="637">
        <v>-3.9269999999999898</v>
      </c>
      <c r="AL79" s="637">
        <v>5.5103369149999999</v>
      </c>
      <c r="AM79" s="637">
        <v>-19.717140839100001</v>
      </c>
      <c r="AN79" s="637">
        <v>17.031531982000001</v>
      </c>
      <c r="AO79" s="637">
        <v>-8.5030000000000108</v>
      </c>
      <c r="AP79" s="637">
        <v>13.766210039000001</v>
      </c>
      <c r="AQ79" s="637">
        <v>-4.4061807330000002</v>
      </c>
      <c r="AR79" s="637">
        <v>41.162104014000001</v>
      </c>
      <c r="AS79" s="637">
        <v>-44.885248980269999</v>
      </c>
      <c r="AT79" s="637">
        <v>0.72650506161500505</v>
      </c>
      <c r="AU79" s="637">
        <v>26.982765787439401</v>
      </c>
      <c r="AV79" s="637">
        <v>3.29805624164741</v>
      </c>
      <c r="AW79" s="637">
        <v>20.218456066329299</v>
      </c>
      <c r="AX79" s="637">
        <v>-13.1949724182704</v>
      </c>
      <c r="AY79" s="637">
        <v>-6.0983638024593603</v>
      </c>
      <c r="AZ79" s="637">
        <v>-9.1712472482821905</v>
      </c>
      <c r="BA79" s="637">
        <v>15.5816210123593</v>
      </c>
    </row>
    <row r="80" spans="1:53" ht="16.2" x14ac:dyDescent="0.3">
      <c r="A80" s="32" t="s">
        <v>105</v>
      </c>
      <c r="B80" s="638">
        <v>-31.477</v>
      </c>
      <c r="C80" s="638">
        <v>-36.348999999999997</v>
      </c>
      <c r="D80" s="638">
        <v>24.384</v>
      </c>
      <c r="E80" s="638">
        <v>2.6589999999999998</v>
      </c>
      <c r="F80" s="638">
        <v>-10.768000000000001</v>
      </c>
      <c r="G80" s="638">
        <v>29.888000000000002</v>
      </c>
      <c r="H80" s="638">
        <v>-1.1860000000000099</v>
      </c>
      <c r="I80" s="638">
        <v>-14.88</v>
      </c>
      <c r="J80" s="638">
        <v>-115.61499999999999</v>
      </c>
      <c r="K80" s="638">
        <v>88.542000000000002</v>
      </c>
      <c r="L80" s="638">
        <v>26.013999999999999</v>
      </c>
      <c r="M80" s="638">
        <v>-47.548000000000002</v>
      </c>
      <c r="N80" s="638">
        <v>-53.026000000000003</v>
      </c>
      <c r="O80" s="638">
        <v>32.768999999999998</v>
      </c>
      <c r="P80" s="638">
        <v>-31.457000000000001</v>
      </c>
      <c r="Q80" s="638">
        <v>1.64499999999999</v>
      </c>
      <c r="R80" s="638">
        <v>32.942</v>
      </c>
      <c r="S80" s="638">
        <v>1.877</v>
      </c>
      <c r="T80" s="638">
        <v>-57.578000000000003</v>
      </c>
      <c r="U80" s="638">
        <v>-1.0249999999999999</v>
      </c>
      <c r="V80" s="638">
        <v>28.975999999999999</v>
      </c>
      <c r="W80" s="638">
        <v>22.817</v>
      </c>
      <c r="X80" s="638">
        <v>-11.819000000000001</v>
      </c>
      <c r="Y80" s="638">
        <v>-55.347999999999999</v>
      </c>
      <c r="Z80" s="638">
        <v>-17.786000000000001</v>
      </c>
      <c r="AA80" s="638">
        <v>31.797000000000001</v>
      </c>
      <c r="AB80" s="638">
        <v>-4.7070000000000096</v>
      </c>
      <c r="AC80" s="638">
        <v>13.56</v>
      </c>
      <c r="AD80" s="638">
        <v>17.364999999999998</v>
      </c>
      <c r="AE80" s="638">
        <v>-37.582000000000001</v>
      </c>
      <c r="AF80" s="638">
        <v>35.937579102000001</v>
      </c>
      <c r="AG80" s="638">
        <v>-10.773999999999999</v>
      </c>
      <c r="AH80" s="638">
        <v>-8.5999999999995094E-2</v>
      </c>
      <c r="AI80" s="638">
        <v>-9.8780000000000001</v>
      </c>
      <c r="AJ80" s="638">
        <v>-7.1129999999999898</v>
      </c>
      <c r="AK80" s="638">
        <v>6.7528125000000001</v>
      </c>
      <c r="AL80" s="638">
        <v>4.5928304411000003</v>
      </c>
      <c r="AM80" s="638">
        <v>-18.945580569000001</v>
      </c>
      <c r="AN80" s="638">
        <v>22.293397948999999</v>
      </c>
      <c r="AO80" s="638">
        <v>6.3777939449999996</v>
      </c>
      <c r="AP80" s="638">
        <v>-3.7450000000000001</v>
      </c>
      <c r="AQ80" s="638">
        <v>-11.585000000000001</v>
      </c>
      <c r="AR80" s="638">
        <v>20.092685044</v>
      </c>
      <c r="AS80" s="638">
        <v>-8.7554235539359997</v>
      </c>
      <c r="AT80" s="638">
        <v>5.3206086255800003</v>
      </c>
      <c r="AU80" s="638">
        <v>0.26546297085883303</v>
      </c>
      <c r="AV80" s="638">
        <v>15.415116346178801</v>
      </c>
      <c r="AW80" s="638">
        <v>26.886155329256098</v>
      </c>
      <c r="AX80" s="638">
        <v>-29.3773350311785</v>
      </c>
      <c r="AY80" s="638">
        <v>-10.614149731410301</v>
      </c>
      <c r="AZ80" s="638">
        <v>-5.2906577941105297</v>
      </c>
      <c r="BA80" s="638">
        <v>2.3203999359106899</v>
      </c>
    </row>
    <row r="81" spans="1:53" ht="16.2" x14ac:dyDescent="0.3">
      <c r="A81" s="32" t="s">
        <v>107</v>
      </c>
      <c r="B81" s="639">
        <v>0</v>
      </c>
      <c r="C81" s="639">
        <v>0</v>
      </c>
      <c r="D81" s="639">
        <v>0</v>
      </c>
      <c r="E81" s="639">
        <v>0</v>
      </c>
      <c r="F81" s="639">
        <v>0</v>
      </c>
      <c r="G81" s="639">
        <v>0</v>
      </c>
      <c r="H81" s="639">
        <v>0</v>
      </c>
      <c r="I81" s="639">
        <v>0</v>
      </c>
      <c r="J81" s="639">
        <v>0</v>
      </c>
      <c r="K81" s="639">
        <v>0</v>
      </c>
      <c r="L81" s="639">
        <v>0</v>
      </c>
      <c r="M81" s="639">
        <v>0</v>
      </c>
      <c r="N81" s="639">
        <v>75.436000000000007</v>
      </c>
      <c r="O81" s="639">
        <v>251.37299999999999</v>
      </c>
      <c r="P81" s="639">
        <v>201.02099999999999</v>
      </c>
      <c r="Q81" s="639">
        <v>201.92699999999999</v>
      </c>
      <c r="R81" s="639">
        <v>79.233000000000004</v>
      </c>
      <c r="S81" s="639">
        <v>38.030999999999999</v>
      </c>
      <c r="T81" s="639">
        <v>57.625</v>
      </c>
      <c r="U81" s="639">
        <v>94.27</v>
      </c>
      <c r="V81" s="639">
        <v>0</v>
      </c>
      <c r="W81" s="639">
        <v>0</v>
      </c>
      <c r="X81" s="639">
        <v>0</v>
      </c>
      <c r="Y81" s="639">
        <v>0</v>
      </c>
      <c r="Z81" s="639">
        <v>0</v>
      </c>
      <c r="AA81" s="639">
        <v>0</v>
      </c>
      <c r="AB81" s="639">
        <v>0</v>
      </c>
      <c r="AC81" s="639">
        <v>0</v>
      </c>
      <c r="AD81" s="639">
        <v>0</v>
      </c>
      <c r="AE81" s="639">
        <v>0</v>
      </c>
      <c r="AF81" s="639">
        <v>0</v>
      </c>
      <c r="AG81" s="639">
        <v>0</v>
      </c>
      <c r="AH81" s="639">
        <v>0</v>
      </c>
      <c r="AI81" s="639">
        <v>0</v>
      </c>
      <c r="AJ81" s="639">
        <v>0</v>
      </c>
      <c r="AK81" s="639">
        <v>0</v>
      </c>
      <c r="AL81" s="639">
        <v>0</v>
      </c>
      <c r="AM81" s="639">
        <v>0</v>
      </c>
      <c r="AN81" s="639">
        <v>0</v>
      </c>
      <c r="AO81" s="639">
        <v>0</v>
      </c>
      <c r="AP81" s="639">
        <v>0</v>
      </c>
      <c r="AQ81" s="639">
        <v>0</v>
      </c>
      <c r="AR81" s="639">
        <v>0</v>
      </c>
      <c r="AS81" s="639">
        <v>0</v>
      </c>
      <c r="AT81" s="639">
        <v>0</v>
      </c>
      <c r="AU81" s="639">
        <v>0</v>
      </c>
      <c r="AV81" s="639">
        <v>0</v>
      </c>
      <c r="AW81" s="639">
        <v>0</v>
      </c>
      <c r="AX81" s="639">
        <v>0</v>
      </c>
      <c r="AY81" s="639">
        <v>0</v>
      </c>
      <c r="AZ81" s="639">
        <v>0</v>
      </c>
      <c r="BA81" s="639">
        <v>0</v>
      </c>
    </row>
    <row r="82" spans="1:53" x14ac:dyDescent="0.3">
      <c r="A82" s="31" t="s">
        <v>25</v>
      </c>
      <c r="B82" s="640">
        <v>18.234000000000002</v>
      </c>
      <c r="C82" s="640">
        <v>20.675000000000001</v>
      </c>
      <c r="D82" s="640">
        <v>-9.8970000000000002</v>
      </c>
      <c r="E82" s="640">
        <v>26.353000000000002</v>
      </c>
      <c r="F82" s="640">
        <v>-35.134999999999998</v>
      </c>
      <c r="G82" s="640">
        <v>55.98</v>
      </c>
      <c r="H82" s="640">
        <v>17.888000000000002</v>
      </c>
      <c r="I82" s="640">
        <v>-74.328999999999994</v>
      </c>
      <c r="J82" s="640">
        <v>-43.6</v>
      </c>
      <c r="K82" s="640">
        <v>16.954999999999998</v>
      </c>
      <c r="L82" s="640">
        <v>19.167000000000002</v>
      </c>
      <c r="M82" s="640">
        <v>-19.338999999999999</v>
      </c>
      <c r="N82" s="640">
        <v>2.77</v>
      </c>
      <c r="O82" s="640">
        <v>28.891999999999999</v>
      </c>
      <c r="P82" s="640">
        <v>-21.186</v>
      </c>
      <c r="Q82" s="640">
        <v>-22.905999999999999</v>
      </c>
      <c r="R82" s="640">
        <v>30.172999999999998</v>
      </c>
      <c r="S82" s="640">
        <v>12.023</v>
      </c>
      <c r="T82" s="640">
        <v>31.164999999999999</v>
      </c>
      <c r="U82" s="640">
        <v>33.551000000000002</v>
      </c>
      <c r="V82" s="640">
        <v>-4.2919999999999998</v>
      </c>
      <c r="W82" s="640">
        <v>-23.448</v>
      </c>
      <c r="X82" s="640">
        <v>-1.2289999999999901</v>
      </c>
      <c r="Y82" s="640">
        <v>46.168999999999997</v>
      </c>
      <c r="Z82" s="640">
        <v>-54.887</v>
      </c>
      <c r="AA82" s="640">
        <v>136.16300000000001</v>
      </c>
      <c r="AB82" s="640">
        <v>-5.0229999999999997</v>
      </c>
      <c r="AC82" s="640">
        <v>-5.9409999999999998</v>
      </c>
      <c r="AD82" s="640">
        <v>37.896000000000001</v>
      </c>
      <c r="AE82" s="640">
        <v>-40.369</v>
      </c>
      <c r="AF82" s="640">
        <v>36.718000000000004</v>
      </c>
      <c r="AG82" s="640">
        <v>-20.187299804999999</v>
      </c>
      <c r="AH82" s="640">
        <v>14.43</v>
      </c>
      <c r="AI82" s="640">
        <v>25.545999999999999</v>
      </c>
      <c r="AJ82" s="640">
        <v>3.2890000000000001</v>
      </c>
      <c r="AK82" s="640">
        <v>-34.195</v>
      </c>
      <c r="AL82" s="640">
        <v>-12.121958503101</v>
      </c>
      <c r="AM82" s="640">
        <v>10.079928294049999</v>
      </c>
      <c r="AN82" s="640">
        <v>20.278290039000002</v>
      </c>
      <c r="AO82" s="640">
        <v>9.3376628710000098</v>
      </c>
      <c r="AP82" s="640">
        <v>-23.754000000000001</v>
      </c>
      <c r="AQ82" s="640">
        <v>16.605</v>
      </c>
      <c r="AR82" s="640">
        <v>26.009681134400001</v>
      </c>
      <c r="AS82" s="640">
        <v>14.439516192379999</v>
      </c>
      <c r="AT82" s="640">
        <v>-45.545510312352</v>
      </c>
      <c r="AU82" s="640">
        <v>61.462476463066501</v>
      </c>
      <c r="AV82" s="640">
        <v>-10.1122052841569</v>
      </c>
      <c r="AW82" s="640">
        <v>5.8211100075667099</v>
      </c>
      <c r="AX82" s="640">
        <v>-19.427999902207201</v>
      </c>
      <c r="AY82" s="640">
        <v>67.954938130708598</v>
      </c>
      <c r="AZ82" s="640">
        <v>10.6901864580074</v>
      </c>
      <c r="BA82" s="640">
        <v>-55.991574911135601</v>
      </c>
    </row>
    <row r="83" spans="1:53" x14ac:dyDescent="0.3">
      <c r="A83" s="31" t="s">
        <v>26</v>
      </c>
      <c r="B83" s="641">
        <v>43.518999999999998</v>
      </c>
      <c r="C83" s="641">
        <v>-127.744</v>
      </c>
      <c r="D83" s="641">
        <v>-10.218</v>
      </c>
      <c r="E83" s="641">
        <v>32.850999999999999</v>
      </c>
      <c r="F83" s="641">
        <v>0.43300000000000399</v>
      </c>
      <c r="G83" s="641">
        <v>-12.528</v>
      </c>
      <c r="H83" s="641">
        <v>34.374000000000002</v>
      </c>
      <c r="I83" s="641">
        <v>-39.308</v>
      </c>
      <c r="J83" s="641">
        <v>-21.975000000000001</v>
      </c>
      <c r="K83" s="641">
        <v>-34.469000000000001</v>
      </c>
      <c r="L83" s="641">
        <v>7.4980000000000002</v>
      </c>
      <c r="M83" s="641">
        <v>5.0119999999999996</v>
      </c>
      <c r="N83" s="641">
        <v>-2.0990000000000002</v>
      </c>
      <c r="O83" s="641">
        <v>17.254000000000001</v>
      </c>
      <c r="P83" s="641">
        <v>-15.553000000000001</v>
      </c>
      <c r="Q83" s="641">
        <v>21.033999999999999</v>
      </c>
      <c r="R83" s="641">
        <v>-19.777000000000001</v>
      </c>
      <c r="S83" s="641">
        <v>29.346</v>
      </c>
      <c r="T83" s="641">
        <v>-46.569000000000003</v>
      </c>
      <c r="U83" s="641">
        <v>10.127000000000001</v>
      </c>
      <c r="V83" s="641">
        <v>27.952000000000002</v>
      </c>
      <c r="W83" s="641">
        <v>-4.7320000000000002</v>
      </c>
      <c r="X83" s="641">
        <v>-19.440000000000001</v>
      </c>
      <c r="Y83" s="641">
        <v>23.123999999999999</v>
      </c>
      <c r="Z83" s="641">
        <v>9.7100000000000009</v>
      </c>
      <c r="AA83" s="641">
        <v>0.56099999999999695</v>
      </c>
      <c r="AB83" s="641">
        <v>-12.250999999999999</v>
      </c>
      <c r="AC83" s="641">
        <v>13.292999999999999</v>
      </c>
      <c r="AD83" s="641">
        <v>-7.06</v>
      </c>
      <c r="AE83" s="641">
        <v>11.215</v>
      </c>
      <c r="AF83" s="641">
        <v>-9.7579999999999991</v>
      </c>
      <c r="AG83" s="641">
        <v>-8.9559999999999995</v>
      </c>
      <c r="AH83" s="641">
        <v>18.495000000000001</v>
      </c>
      <c r="AI83" s="641">
        <v>-7.7510000000000003</v>
      </c>
      <c r="AJ83" s="641">
        <v>-10.914</v>
      </c>
      <c r="AK83" s="641">
        <v>10.319000000000001</v>
      </c>
      <c r="AL83" s="641">
        <v>-14.536</v>
      </c>
      <c r="AM83" s="641">
        <v>12.023999999999999</v>
      </c>
      <c r="AN83" s="641">
        <v>-4.2140000000000004</v>
      </c>
      <c r="AO83" s="641">
        <v>1.661</v>
      </c>
      <c r="AP83" s="641">
        <v>5.5910000000000002</v>
      </c>
      <c r="AQ83" s="641">
        <v>-7.8259999999999996</v>
      </c>
      <c r="AR83" s="641">
        <v>1.6182941883999999</v>
      </c>
      <c r="AS83" s="641">
        <v>-9.2682169999999999</v>
      </c>
      <c r="AT83" s="641">
        <v>1.9378310000000001</v>
      </c>
      <c r="AU83" s="641">
        <v>10.87774340052</v>
      </c>
      <c r="AV83" s="641">
        <v>-15.919373999999999</v>
      </c>
      <c r="AW83" s="641">
        <v>-19.002984000000001</v>
      </c>
      <c r="AX83" s="641">
        <v>70.306363228130294</v>
      </c>
      <c r="AY83" s="641">
        <v>-0.41571201536764402</v>
      </c>
      <c r="AZ83" s="641">
        <v>10.1512302764631</v>
      </c>
      <c r="BA83" s="641">
        <v>-6.7473244880100101</v>
      </c>
    </row>
    <row r="84" spans="1:53" x14ac:dyDescent="0.3">
      <c r="A84" s="31" t="s">
        <v>27</v>
      </c>
      <c r="B84" s="642">
        <f t="shared" ref="B84:AG84" si="26">SUM(B85:B87)</f>
        <v>0.99699999999999944</v>
      </c>
      <c r="C84" s="642">
        <f t="shared" si="26"/>
        <v>152.79</v>
      </c>
      <c r="D84" s="642">
        <f t="shared" si="26"/>
        <v>-16.541</v>
      </c>
      <c r="E84" s="642">
        <f t="shared" si="26"/>
        <v>5.7090000000000014</v>
      </c>
      <c r="F84" s="642">
        <f t="shared" si="26"/>
        <v>2.969999999999998</v>
      </c>
      <c r="G84" s="642">
        <f t="shared" si="26"/>
        <v>12.617999999999999</v>
      </c>
      <c r="H84" s="642">
        <f t="shared" si="26"/>
        <v>24.87</v>
      </c>
      <c r="I84" s="642">
        <f t="shared" si="26"/>
        <v>-14.518000000000001</v>
      </c>
      <c r="J84" s="642">
        <f t="shared" si="26"/>
        <v>-10.512</v>
      </c>
      <c r="K84" s="642">
        <f t="shared" si="26"/>
        <v>-20.757999999999996</v>
      </c>
      <c r="L84" s="642">
        <f t="shared" si="26"/>
        <v>-6.1990000000000007</v>
      </c>
      <c r="M84" s="642">
        <f t="shared" si="26"/>
        <v>11.557</v>
      </c>
      <c r="N84" s="642">
        <f t="shared" si="26"/>
        <v>-17.771999999999998</v>
      </c>
      <c r="O84" s="642">
        <f t="shared" si="26"/>
        <v>29.745999999999999</v>
      </c>
      <c r="P84" s="642">
        <f t="shared" si="26"/>
        <v>-6.4480000000000013</v>
      </c>
      <c r="Q84" s="642">
        <f t="shared" si="26"/>
        <v>5.5759999999999996</v>
      </c>
      <c r="R84" s="642">
        <f t="shared" si="26"/>
        <v>0.16300000000000092</v>
      </c>
      <c r="S84" s="642">
        <f t="shared" si="26"/>
        <v>31.198999999999998</v>
      </c>
      <c r="T84" s="642">
        <f t="shared" si="26"/>
        <v>-9.9879999999999995</v>
      </c>
      <c r="U84" s="642">
        <f t="shared" si="26"/>
        <v>-46.337000000000003</v>
      </c>
      <c r="V84" s="642">
        <f t="shared" si="26"/>
        <v>50.33</v>
      </c>
      <c r="W84" s="642">
        <f t="shared" si="26"/>
        <v>-20.266999999999999</v>
      </c>
      <c r="X84" s="642">
        <f t="shared" si="26"/>
        <v>-24.208000000000002</v>
      </c>
      <c r="Y84" s="642">
        <f t="shared" si="26"/>
        <v>53.634</v>
      </c>
      <c r="Z84" s="642">
        <f t="shared" si="26"/>
        <v>-29.584</v>
      </c>
      <c r="AA84" s="642">
        <f t="shared" si="26"/>
        <v>12.604999999999999</v>
      </c>
      <c r="AB84" s="642">
        <f t="shared" si="26"/>
        <v>-13.212</v>
      </c>
      <c r="AC84" s="642">
        <f t="shared" si="26"/>
        <v>-4.6439999999999904</v>
      </c>
      <c r="AD84" s="642">
        <f t="shared" si="26"/>
        <v>34.878999999999998</v>
      </c>
      <c r="AE84" s="642">
        <f t="shared" si="26"/>
        <v>-24.796999999999997</v>
      </c>
      <c r="AF84" s="642">
        <f t="shared" si="26"/>
        <v>35.826070068</v>
      </c>
      <c r="AG84" s="642">
        <f t="shared" si="26"/>
        <v>-11.519699951</v>
      </c>
      <c r="AH84" s="642">
        <f t="shared" ref="AH84:BM84" si="27">SUM(AH85:AH87)</f>
        <v>-13.491999999999999</v>
      </c>
      <c r="AI84" s="642">
        <f t="shared" si="27"/>
        <v>-8.9999999999998082E-2</v>
      </c>
      <c r="AJ84" s="642">
        <f t="shared" si="27"/>
        <v>10.5495</v>
      </c>
      <c r="AK84" s="642">
        <f t="shared" si="27"/>
        <v>-12.775595947300001</v>
      </c>
      <c r="AL84" s="642">
        <f t="shared" si="27"/>
        <v>6.3478262622999999</v>
      </c>
      <c r="AM84" s="642">
        <f t="shared" si="27"/>
        <v>-3.5767282719</v>
      </c>
      <c r="AN84" s="642">
        <f t="shared" si="27"/>
        <v>7.7884365591599991</v>
      </c>
      <c r="AO84" s="642">
        <f t="shared" si="27"/>
        <v>11.437817424999999</v>
      </c>
      <c r="AP84" s="642">
        <f t="shared" si="27"/>
        <v>-7.7567246240000003</v>
      </c>
      <c r="AQ84" s="642">
        <f t="shared" si="27"/>
        <v>9.5482234169999991</v>
      </c>
      <c r="AR84" s="642">
        <f t="shared" si="27"/>
        <v>-3.3042707100000097</v>
      </c>
      <c r="AS84" s="642">
        <f t="shared" si="27"/>
        <v>-5.7642100000000003</v>
      </c>
      <c r="AT84" s="642">
        <f t="shared" si="27"/>
        <v>8.1077407459999993</v>
      </c>
      <c r="AU84" s="642">
        <f t="shared" si="27"/>
        <v>9.7486269803627401</v>
      </c>
      <c r="AV84" s="642">
        <f t="shared" si="27"/>
        <v>18.419425204523201</v>
      </c>
      <c r="AW84" s="642">
        <f t="shared" si="27"/>
        <v>-32.552464324132799</v>
      </c>
      <c r="AX84" s="642">
        <f t="shared" si="27"/>
        <v>8.2804444801691215</v>
      </c>
      <c r="AY84" s="642">
        <f t="shared" si="27"/>
        <v>28.364621138377345</v>
      </c>
      <c r="AZ84" s="642">
        <f t="shared" si="27"/>
        <v>-8.81771914008716</v>
      </c>
      <c r="BA84" s="642">
        <f t="shared" si="27"/>
        <v>8.5062836080985473</v>
      </c>
    </row>
    <row r="85" spans="1:53" x14ac:dyDescent="0.3">
      <c r="A85" s="32" t="s">
        <v>40</v>
      </c>
      <c r="B85" s="643">
        <v>-3.99</v>
      </c>
      <c r="C85" s="643">
        <v>139.25399999999999</v>
      </c>
      <c r="D85" s="643">
        <v>-4.4580000000000002</v>
      </c>
      <c r="E85" s="643">
        <v>-5.1079999999999997</v>
      </c>
      <c r="F85" s="643">
        <v>0.37899999999999801</v>
      </c>
      <c r="G85" s="643">
        <v>-1.266</v>
      </c>
      <c r="H85" s="643">
        <v>7.8730000000000002</v>
      </c>
      <c r="I85" s="643">
        <v>7.9459999999999997</v>
      </c>
      <c r="J85" s="643">
        <v>-4.32</v>
      </c>
      <c r="K85" s="643">
        <v>-18.29</v>
      </c>
      <c r="L85" s="643">
        <v>-4.6710000000000003</v>
      </c>
      <c r="M85" s="643">
        <v>10.698</v>
      </c>
      <c r="N85" s="643">
        <v>-13.45</v>
      </c>
      <c r="O85" s="643">
        <v>26.547999999999998</v>
      </c>
      <c r="P85" s="643">
        <v>-6.9260000000000002</v>
      </c>
      <c r="Q85" s="643">
        <v>8.8759999999999994</v>
      </c>
      <c r="R85" s="643">
        <v>0.439</v>
      </c>
      <c r="S85" s="643">
        <v>30.905999999999999</v>
      </c>
      <c r="T85" s="643">
        <v>-7.0369999999999999</v>
      </c>
      <c r="U85" s="643">
        <v>-43.417000000000002</v>
      </c>
      <c r="V85" s="643">
        <v>47.704999999999998</v>
      </c>
      <c r="W85" s="643">
        <v>-15.361000000000001</v>
      </c>
      <c r="X85" s="643">
        <v>-24.565000000000001</v>
      </c>
      <c r="Y85" s="643">
        <v>50.256999999999998</v>
      </c>
      <c r="Z85" s="643">
        <v>-28.387</v>
      </c>
      <c r="AA85" s="643">
        <v>11.709</v>
      </c>
      <c r="AB85" s="643">
        <v>-9.6039999999999992</v>
      </c>
      <c r="AC85" s="643">
        <v>-6.9269999999999898</v>
      </c>
      <c r="AD85" s="643">
        <v>34.475999999999999</v>
      </c>
      <c r="AE85" s="643">
        <v>-21.97</v>
      </c>
      <c r="AF85" s="643">
        <v>34.057070068000002</v>
      </c>
      <c r="AG85" s="643">
        <v>-14.266699951</v>
      </c>
      <c r="AH85" s="643">
        <v>-14.856999999999999</v>
      </c>
      <c r="AI85" s="643">
        <v>0.71200000000000196</v>
      </c>
      <c r="AJ85" s="643">
        <v>11.877000000000001</v>
      </c>
      <c r="AK85" s="643">
        <v>-11.444000000000001</v>
      </c>
      <c r="AL85" s="643">
        <v>5.7521621090000004</v>
      </c>
      <c r="AM85" s="643">
        <v>-3.5801069330000002</v>
      </c>
      <c r="AN85" s="643">
        <v>8.2554365591599996</v>
      </c>
      <c r="AO85" s="643">
        <v>11.304817425</v>
      </c>
      <c r="AP85" s="643">
        <v>-8.5477246240000007</v>
      </c>
      <c r="AQ85" s="643">
        <v>10.614223417</v>
      </c>
      <c r="AR85" s="643">
        <v>-3.7502707100000099</v>
      </c>
      <c r="AS85" s="643">
        <v>-5.7642100000000003</v>
      </c>
      <c r="AT85" s="643">
        <v>8.1077407459999993</v>
      </c>
      <c r="AU85" s="643">
        <v>9.7486269803627401</v>
      </c>
      <c r="AV85" s="643">
        <v>18.419425204523201</v>
      </c>
      <c r="AW85" s="643">
        <v>-32.552464324132799</v>
      </c>
      <c r="AX85" s="643">
        <v>8.8749159487427693</v>
      </c>
      <c r="AY85" s="643">
        <v>28.363588015847899</v>
      </c>
      <c r="AZ85" s="643">
        <v>-9.1997548144089993</v>
      </c>
      <c r="BA85" s="643">
        <v>9.0955196225422306</v>
      </c>
    </row>
    <row r="86" spans="1:53" x14ac:dyDescent="0.3">
      <c r="A86" s="32" t="s">
        <v>41</v>
      </c>
      <c r="B86" s="644">
        <v>1.6719999999999999</v>
      </c>
      <c r="C86" s="644">
        <v>2.5</v>
      </c>
      <c r="D86" s="644">
        <v>-4.4320000000000004</v>
      </c>
      <c r="E86" s="644">
        <v>1.177</v>
      </c>
      <c r="F86" s="644">
        <v>4.1970000000000001</v>
      </c>
      <c r="G86" s="644">
        <v>11.795999999999999</v>
      </c>
      <c r="H86" s="644">
        <v>10.624000000000001</v>
      </c>
      <c r="I86" s="644">
        <v>-14.24</v>
      </c>
      <c r="J86" s="644">
        <v>-1.8240000000000001</v>
      </c>
      <c r="K86" s="644">
        <v>-2.1909999999999998</v>
      </c>
      <c r="L86" s="644">
        <v>-1.4650000000000001</v>
      </c>
      <c r="M86" s="644">
        <v>0.58099999999999996</v>
      </c>
      <c r="N86" s="644">
        <v>-1.43</v>
      </c>
      <c r="O86" s="644">
        <v>0.98099999999999998</v>
      </c>
      <c r="P86" s="644">
        <v>-0.13100000000000001</v>
      </c>
      <c r="Q86" s="644">
        <v>1.7470000000000001</v>
      </c>
      <c r="R86" s="644">
        <v>0.34700000000000097</v>
      </c>
      <c r="S86" s="644">
        <v>-0.19700000000000001</v>
      </c>
      <c r="T86" s="644">
        <v>-1.6160000000000001</v>
      </c>
      <c r="U86" s="644">
        <v>0.26199999999999901</v>
      </c>
      <c r="V86" s="644">
        <v>0.88700000000000001</v>
      </c>
      <c r="W86" s="644">
        <v>-2.2269999999999999</v>
      </c>
      <c r="X86" s="644">
        <v>-8.1000000000000197E-2</v>
      </c>
      <c r="Y86" s="644">
        <v>2.5630000000000002</v>
      </c>
      <c r="Z86" s="644">
        <v>-1.115</v>
      </c>
      <c r="AA86" s="644">
        <v>1.7829999999999999</v>
      </c>
      <c r="AB86" s="644">
        <v>-3.4</v>
      </c>
      <c r="AC86" s="644">
        <v>2.1669999999999998</v>
      </c>
      <c r="AD86" s="644">
        <v>0.25699999999999901</v>
      </c>
      <c r="AE86" s="644">
        <v>-2.9929999999999999</v>
      </c>
      <c r="AF86" s="644">
        <v>1.341</v>
      </c>
      <c r="AG86" s="644">
        <v>3.7629999999999999</v>
      </c>
      <c r="AH86" s="644">
        <v>1.0740000000000001</v>
      </c>
      <c r="AI86" s="644">
        <v>-1.3160000000000001</v>
      </c>
      <c r="AJ86" s="644">
        <v>-1.0725</v>
      </c>
      <c r="AK86" s="644">
        <v>-0.90659594730000004</v>
      </c>
      <c r="AL86" s="644">
        <v>0.45866415329999999</v>
      </c>
      <c r="AM86" s="644">
        <v>5.3786610999998997E-3</v>
      </c>
      <c r="AN86" s="644">
        <v>-5.6000000000000098E-2</v>
      </c>
      <c r="AO86" s="644">
        <v>0.13300000000000001</v>
      </c>
      <c r="AP86" s="644">
        <v>0.79100000000000004</v>
      </c>
      <c r="AQ86" s="644">
        <v>-1.0660000000000001</v>
      </c>
      <c r="AR86" s="644">
        <v>0.44600000000000001</v>
      </c>
      <c r="AS86" s="644">
        <v>0</v>
      </c>
      <c r="AT86" s="644">
        <v>0</v>
      </c>
      <c r="AU86" s="644">
        <v>0</v>
      </c>
      <c r="AV86" s="644">
        <v>0</v>
      </c>
      <c r="AW86" s="644">
        <v>0</v>
      </c>
      <c r="AX86" s="644">
        <v>-0.59447146857364797</v>
      </c>
      <c r="AY86" s="644">
        <v>1.0331225294463501E-3</v>
      </c>
      <c r="AZ86" s="644">
        <v>0.38203567432183999</v>
      </c>
      <c r="BA86" s="644">
        <v>-0.58923601444368401</v>
      </c>
    </row>
    <row r="87" spans="1:53" x14ac:dyDescent="0.3">
      <c r="A87" s="32" t="s">
        <v>42</v>
      </c>
      <c r="B87" s="645">
        <v>3.3149999999999999</v>
      </c>
      <c r="C87" s="645">
        <v>11.036</v>
      </c>
      <c r="D87" s="645">
        <v>-7.6509999999999998</v>
      </c>
      <c r="E87" s="645">
        <v>9.64</v>
      </c>
      <c r="F87" s="645">
        <v>-1.6060000000000001</v>
      </c>
      <c r="G87" s="645">
        <v>2.0880000000000001</v>
      </c>
      <c r="H87" s="645">
        <v>6.3730000000000002</v>
      </c>
      <c r="I87" s="645">
        <v>-8.2240000000000002</v>
      </c>
      <c r="J87" s="645">
        <v>-4.3680000000000003</v>
      </c>
      <c r="K87" s="645">
        <v>-0.27699999999999902</v>
      </c>
      <c r="L87" s="645">
        <v>-6.3000000000000195E-2</v>
      </c>
      <c r="M87" s="645">
        <v>0.27800000000000002</v>
      </c>
      <c r="N87" s="645">
        <v>-2.8919999999999999</v>
      </c>
      <c r="O87" s="645">
        <v>2.2170000000000001</v>
      </c>
      <c r="P87" s="645">
        <v>0.60899999999999899</v>
      </c>
      <c r="Q87" s="645">
        <v>-5.0469999999999997</v>
      </c>
      <c r="R87" s="645">
        <v>-0.623</v>
      </c>
      <c r="S87" s="645">
        <v>0.49</v>
      </c>
      <c r="T87" s="645">
        <v>-1.335</v>
      </c>
      <c r="U87" s="645">
        <v>-3.1819999999999999</v>
      </c>
      <c r="V87" s="645">
        <v>1.738</v>
      </c>
      <c r="W87" s="645">
        <v>-2.6789999999999998</v>
      </c>
      <c r="X87" s="645">
        <v>0.438</v>
      </c>
      <c r="Y87" s="645">
        <v>0.81399999999999995</v>
      </c>
      <c r="Z87" s="645">
        <v>-8.2000000000000003E-2</v>
      </c>
      <c r="AA87" s="645">
        <v>-0.88700000000000001</v>
      </c>
      <c r="AB87" s="645">
        <v>-0.20799999999999999</v>
      </c>
      <c r="AC87" s="645">
        <v>0.11600000000000001</v>
      </c>
      <c r="AD87" s="645">
        <v>0.14599999999999999</v>
      </c>
      <c r="AE87" s="645">
        <v>0.16600000000000001</v>
      </c>
      <c r="AF87" s="645">
        <v>0.42799999999999999</v>
      </c>
      <c r="AG87" s="645">
        <v>-1.016</v>
      </c>
      <c r="AH87" s="645">
        <v>0.29099999999999998</v>
      </c>
      <c r="AI87" s="645">
        <v>0.51400000000000001</v>
      </c>
      <c r="AJ87" s="645">
        <v>-0.255</v>
      </c>
      <c r="AK87" s="645">
        <v>-0.42499999999999999</v>
      </c>
      <c r="AL87" s="645">
        <v>0.13700000000000001</v>
      </c>
      <c r="AM87" s="645">
        <v>-1.9999999999999502E-3</v>
      </c>
      <c r="AN87" s="645">
        <v>-0.41099999999999998</v>
      </c>
      <c r="AO87" s="645">
        <v>0</v>
      </c>
      <c r="AP87" s="645">
        <v>0</v>
      </c>
      <c r="AQ87" s="645">
        <v>0</v>
      </c>
      <c r="AR87" s="645">
        <v>0</v>
      </c>
      <c r="AS87" s="645">
        <v>0</v>
      </c>
      <c r="AT87" s="645">
        <v>0</v>
      </c>
      <c r="AU87" s="645">
        <v>0</v>
      </c>
      <c r="AV87" s="645">
        <v>0</v>
      </c>
      <c r="AW87" s="645">
        <v>0</v>
      </c>
      <c r="AX87" s="645">
        <v>0</v>
      </c>
      <c r="AY87" s="645">
        <v>0</v>
      </c>
      <c r="AZ87" s="645">
        <v>0</v>
      </c>
      <c r="BA87" s="645">
        <v>0</v>
      </c>
    </row>
    <row r="88" spans="1:53" ht="16.2" x14ac:dyDescent="0.3">
      <c r="A88" s="31" t="s">
        <v>106</v>
      </c>
      <c r="B88" s="646">
        <v>3.948</v>
      </c>
      <c r="C88" s="646">
        <v>-8.9239999999999995</v>
      </c>
      <c r="D88" s="646">
        <v>13.452999999999999</v>
      </c>
      <c r="E88" s="646">
        <v>-3.1850000000000001</v>
      </c>
      <c r="F88" s="646">
        <v>3.976</v>
      </c>
      <c r="G88" s="646">
        <v>10.430999999999999</v>
      </c>
      <c r="H88" s="646">
        <v>17.815000000000001</v>
      </c>
      <c r="I88" s="646">
        <v>-9.0730000000000004</v>
      </c>
      <c r="J88" s="646">
        <v>-34.585000000000001</v>
      </c>
      <c r="K88" s="646">
        <v>10.477</v>
      </c>
      <c r="L88" s="646">
        <v>-15.244</v>
      </c>
      <c r="M88" s="646">
        <v>30.634</v>
      </c>
      <c r="N88" s="646">
        <v>-18.677</v>
      </c>
      <c r="O88" s="646">
        <v>1.9910000000000001</v>
      </c>
      <c r="P88" s="646">
        <v>9.2449999999999992</v>
      </c>
      <c r="Q88" s="646">
        <v>-6.7450000000000001</v>
      </c>
      <c r="R88" s="646">
        <v>13.545</v>
      </c>
      <c r="S88" s="646">
        <v>-21.992999999999999</v>
      </c>
      <c r="T88" s="646">
        <v>18.864000000000001</v>
      </c>
      <c r="U88" s="646">
        <v>-5.6130000000000004</v>
      </c>
      <c r="V88" s="646">
        <v>-3.5790000000000002</v>
      </c>
      <c r="W88" s="646">
        <v>-7.5869999999999997</v>
      </c>
      <c r="X88" s="646">
        <v>7.6429999999999998</v>
      </c>
      <c r="Y88" s="646">
        <v>-2.669</v>
      </c>
      <c r="Z88" s="646">
        <v>26.704999999999998</v>
      </c>
      <c r="AA88" s="646">
        <v>-19.471</v>
      </c>
      <c r="AB88" s="646">
        <v>-7.7220000000000004</v>
      </c>
      <c r="AC88" s="646">
        <v>0.54999999999999905</v>
      </c>
      <c r="AD88" s="646">
        <v>-4.7530000000000001</v>
      </c>
      <c r="AE88" s="646">
        <v>11.827999999999999</v>
      </c>
      <c r="AF88" s="646">
        <v>-12.494</v>
      </c>
      <c r="AG88" s="646">
        <v>0.78300000000000203</v>
      </c>
      <c r="AH88" s="646">
        <v>-3.8740000000000001</v>
      </c>
      <c r="AI88" s="646">
        <v>5.0049287419999997</v>
      </c>
      <c r="AJ88" s="646">
        <v>2.16049736235294</v>
      </c>
      <c r="AK88" s="646">
        <v>6.1012896941898997</v>
      </c>
      <c r="AL88" s="646">
        <v>54.7691345727956</v>
      </c>
      <c r="AM88" s="646">
        <v>19.388724751796101</v>
      </c>
      <c r="AN88" s="646">
        <v>-27.5362043061597</v>
      </c>
      <c r="AO88" s="646">
        <v>35.3048145448291</v>
      </c>
      <c r="AP88" s="646">
        <v>-28.289671864730501</v>
      </c>
      <c r="AQ88" s="646">
        <v>-16.776416809985498</v>
      </c>
      <c r="AR88" s="646">
        <v>57.521007010149503</v>
      </c>
      <c r="AS88" s="646">
        <v>-20.222670712515502</v>
      </c>
      <c r="AT88" s="646">
        <v>14.771880618877001</v>
      </c>
      <c r="AU88" s="646">
        <v>-4.11260500910325</v>
      </c>
      <c r="AV88" s="646">
        <v>-0.36742225388489902</v>
      </c>
      <c r="AW88" s="646">
        <v>-83.521691006910402</v>
      </c>
      <c r="AX88" s="646">
        <v>33.326072568530201</v>
      </c>
      <c r="AY88" s="646">
        <v>-39.622448496148998</v>
      </c>
      <c r="AZ88" s="646">
        <v>14.8928771227403</v>
      </c>
      <c r="BA88" s="646">
        <v>-20.283769384682302</v>
      </c>
    </row>
    <row r="89" spans="1:53" ht="16.2" x14ac:dyDescent="0.3">
      <c r="A89" s="28" t="s">
        <v>77</v>
      </c>
      <c r="B89" s="647">
        <f t="shared" ref="B89:AG89" si="28">SUM(B90:B92, B96:B98, B102)</f>
        <v>19.560999999999961</v>
      </c>
      <c r="C89" s="647">
        <f t="shared" si="28"/>
        <v>-3.3549999999999622</v>
      </c>
      <c r="D89" s="647">
        <f t="shared" si="28"/>
        <v>15.974999999999891</v>
      </c>
      <c r="E89" s="647">
        <f t="shared" si="28"/>
        <v>-5.0029999999998527</v>
      </c>
      <c r="F89" s="647">
        <f t="shared" si="28"/>
        <v>-16.871999999999954</v>
      </c>
      <c r="G89" s="647">
        <f t="shared" si="28"/>
        <v>7.3352050800000193</v>
      </c>
      <c r="H89" s="647">
        <f t="shared" si="28"/>
        <v>11.047258911500029</v>
      </c>
      <c r="I89" s="647">
        <f t="shared" si="28"/>
        <v>14.213962889800051</v>
      </c>
      <c r="J89" s="647">
        <f t="shared" si="28"/>
        <v>55.212796630699934</v>
      </c>
      <c r="K89" s="647">
        <f t="shared" si="28"/>
        <v>-25.604975279569995</v>
      </c>
      <c r="L89" s="647">
        <f t="shared" si="28"/>
        <v>26.320424460009932</v>
      </c>
      <c r="M89" s="647">
        <f t="shared" si="28"/>
        <v>48.431927314940005</v>
      </c>
      <c r="N89" s="647">
        <f t="shared" si="28"/>
        <v>35.559261349470042</v>
      </c>
      <c r="O89" s="647">
        <f t="shared" si="28"/>
        <v>3.6555250078998935</v>
      </c>
      <c r="P89" s="647">
        <f t="shared" si="28"/>
        <v>61.523944736699896</v>
      </c>
      <c r="Q89" s="647">
        <f t="shared" si="28"/>
        <v>74.023462480499887</v>
      </c>
      <c r="R89" s="647">
        <f t="shared" si="28"/>
        <v>13.96946488527</v>
      </c>
      <c r="S89" s="647">
        <f t="shared" si="28"/>
        <v>-122.34307688487992</v>
      </c>
      <c r="T89" s="647">
        <f t="shared" si="28"/>
        <v>84.662018859559922</v>
      </c>
      <c r="U89" s="647">
        <f t="shared" si="28"/>
        <v>197.46086513449998</v>
      </c>
      <c r="V89" s="647">
        <f t="shared" si="28"/>
        <v>85.032508787499964</v>
      </c>
      <c r="W89" s="647">
        <f t="shared" si="28"/>
        <v>104.83491443299999</v>
      </c>
      <c r="X89" s="647">
        <f t="shared" si="28"/>
        <v>64.57361280099984</v>
      </c>
      <c r="Y89" s="647">
        <f t="shared" si="28"/>
        <v>130.13406165599989</v>
      </c>
      <c r="Z89" s="647">
        <f t="shared" si="28"/>
        <v>152.271303101</v>
      </c>
      <c r="AA89" s="647">
        <f t="shared" si="28"/>
        <v>-137.9374382971001</v>
      </c>
      <c r="AB89" s="647">
        <f t="shared" si="28"/>
        <v>199.4799999999999</v>
      </c>
      <c r="AC89" s="647">
        <f t="shared" si="28"/>
        <v>58.982184168839979</v>
      </c>
      <c r="AD89" s="647">
        <f t="shared" si="28"/>
        <v>78.856439999579976</v>
      </c>
      <c r="AE89" s="647">
        <f t="shared" si="28"/>
        <v>52.662999999999926</v>
      </c>
      <c r="AF89" s="647">
        <f t="shared" si="28"/>
        <v>30.879000000000133</v>
      </c>
      <c r="AG89" s="647">
        <f t="shared" si="28"/>
        <v>-24.493999999999769</v>
      </c>
      <c r="AH89" s="647">
        <f t="shared" ref="AH89:BM89" si="29">SUM(AH90:AH92, AH96:AH98, AH102)</f>
        <v>-106.71030957000006</v>
      </c>
      <c r="AI89" s="647">
        <f t="shared" si="29"/>
        <v>28.223385733999983</v>
      </c>
      <c r="AJ89" s="647">
        <f t="shared" si="29"/>
        <v>72.328682130000018</v>
      </c>
      <c r="AK89" s="647">
        <f t="shared" si="29"/>
        <v>36.581535911999943</v>
      </c>
      <c r="AL89" s="647">
        <f t="shared" si="29"/>
        <v>20.254631116334075</v>
      </c>
      <c r="AM89" s="647">
        <f t="shared" si="29"/>
        <v>77.378657277368973</v>
      </c>
      <c r="AN89" s="647">
        <f t="shared" si="29"/>
        <v>152.97893672019097</v>
      </c>
      <c r="AO89" s="647">
        <f t="shared" si="29"/>
        <v>65.368289225114793</v>
      </c>
      <c r="AP89" s="647">
        <f t="shared" si="29"/>
        <v>213.24183155299011</v>
      </c>
      <c r="AQ89" s="647">
        <f t="shared" si="29"/>
        <v>-52.604939921618815</v>
      </c>
      <c r="AR89" s="647">
        <f t="shared" si="29"/>
        <v>-120.47824263825311</v>
      </c>
      <c r="AS89" s="647">
        <f t="shared" si="29"/>
        <v>-70.395572343916044</v>
      </c>
      <c r="AT89" s="647">
        <f t="shared" si="29"/>
        <v>-19.586095031591732</v>
      </c>
      <c r="AU89" s="647">
        <f t="shared" si="29"/>
        <v>-105.54204371311478</v>
      </c>
      <c r="AV89" s="647">
        <f t="shared" si="29"/>
        <v>-335.14983254043943</v>
      </c>
      <c r="AW89" s="647">
        <f t="shared" si="29"/>
        <v>-72.23416901952865</v>
      </c>
      <c r="AX89" s="647">
        <f t="shared" si="29"/>
        <v>-506.59616554177381</v>
      </c>
      <c r="AY89" s="647">
        <f t="shared" si="29"/>
        <v>-24.272109512394138</v>
      </c>
      <c r="AZ89" s="647">
        <f t="shared" si="29"/>
        <v>31.137703595878403</v>
      </c>
      <c r="BA89" s="647">
        <f t="shared" si="29"/>
        <v>-8.9967446162711138</v>
      </c>
    </row>
    <row r="90" spans="1:53" x14ac:dyDescent="0.3">
      <c r="A90" s="31" t="s">
        <v>21</v>
      </c>
      <c r="B90" s="648">
        <v>-1.038</v>
      </c>
      <c r="C90" s="648">
        <v>-12.584</v>
      </c>
      <c r="D90" s="648">
        <v>10.901999999999999</v>
      </c>
      <c r="E90" s="648">
        <v>-9.7229999999999794</v>
      </c>
      <c r="F90" s="648">
        <v>-22.885999999999999</v>
      </c>
      <c r="G90" s="648">
        <v>-0.118794920000001</v>
      </c>
      <c r="H90" s="648">
        <v>-0.18100000000000099</v>
      </c>
      <c r="I90" s="648">
        <v>-6.1633301000016502E-2</v>
      </c>
      <c r="J90" s="648">
        <v>40.707999999999998</v>
      </c>
      <c r="K90" s="648">
        <v>-37.981572753370003</v>
      </c>
      <c r="L90" s="648">
        <v>10.10742836591</v>
      </c>
      <c r="M90" s="648">
        <v>13.00553382174</v>
      </c>
      <c r="N90" s="648">
        <v>5.8791649104700596</v>
      </c>
      <c r="O90" s="648">
        <v>-14.8280018574</v>
      </c>
      <c r="P90" s="648">
        <v>28.551355383699899</v>
      </c>
      <c r="Q90" s="648">
        <v>21.283531214500002</v>
      </c>
      <c r="R90" s="648">
        <v>-7.4139024881299802</v>
      </c>
      <c r="S90" s="648">
        <v>-4.4183273718799798</v>
      </c>
      <c r="T90" s="648">
        <v>1.79642071556002</v>
      </c>
      <c r="U90" s="648">
        <v>-1.3391348654999999</v>
      </c>
      <c r="V90" s="648">
        <v>87.582508787500004</v>
      </c>
      <c r="W90" s="648">
        <v>28.679914433</v>
      </c>
      <c r="X90" s="648">
        <v>36.547612801</v>
      </c>
      <c r="Y90" s="648">
        <v>-10.667938344</v>
      </c>
      <c r="Z90" s="648">
        <v>24.880303100999999</v>
      </c>
      <c r="AA90" s="648">
        <v>15.8025617029</v>
      </c>
      <c r="AB90" s="648">
        <v>29.986000000000001</v>
      </c>
      <c r="AC90" s="648">
        <v>-36.692815831159997</v>
      </c>
      <c r="AD90" s="648">
        <v>0.95743999958000103</v>
      </c>
      <c r="AE90" s="648">
        <v>-8.1910000000000007</v>
      </c>
      <c r="AF90" s="648">
        <v>-32.043999999999997</v>
      </c>
      <c r="AG90" s="648">
        <v>-9.0020000000000007</v>
      </c>
      <c r="AH90" s="648">
        <v>-64.192309570000006</v>
      </c>
      <c r="AI90" s="648">
        <v>14.761385733999999</v>
      </c>
      <c r="AJ90" s="648">
        <v>7.6201821300000097</v>
      </c>
      <c r="AK90" s="648">
        <v>-36.929768170199999</v>
      </c>
      <c r="AL90" s="648">
        <v>23.569939211000001</v>
      </c>
      <c r="AM90" s="648">
        <v>-41.850757137499997</v>
      </c>
      <c r="AN90" s="648">
        <v>-42.301063279809</v>
      </c>
      <c r="AO90" s="648">
        <v>-28.2257107748853</v>
      </c>
      <c r="AP90" s="648">
        <v>-70.273168447009994</v>
      </c>
      <c r="AQ90" s="648">
        <v>-265.32993992161897</v>
      </c>
      <c r="AR90" s="648">
        <v>-176.444131925953</v>
      </c>
      <c r="AS90" s="648">
        <v>-100.28658476622201</v>
      </c>
      <c r="AT90" s="648">
        <v>-69.699524133519901</v>
      </c>
      <c r="AU90" s="648">
        <v>-126.601797978543</v>
      </c>
      <c r="AV90" s="648">
        <v>-49.055096058017298</v>
      </c>
      <c r="AW90" s="648">
        <v>-112.7890964563</v>
      </c>
      <c r="AX90" s="648">
        <v>-46.578921561829702</v>
      </c>
      <c r="AY90" s="648">
        <v>-91.729480204096504</v>
      </c>
      <c r="AZ90" s="648">
        <v>-35.950603387740699</v>
      </c>
      <c r="BA90" s="648">
        <v>-64.716738458455893</v>
      </c>
    </row>
    <row r="91" spans="1:53" x14ac:dyDescent="0.3">
      <c r="A91" s="31" t="s">
        <v>22</v>
      </c>
      <c r="B91" s="649">
        <v>0</v>
      </c>
      <c r="C91" s="649">
        <v>0</v>
      </c>
      <c r="D91" s="649">
        <v>0</v>
      </c>
      <c r="E91" s="649">
        <v>0</v>
      </c>
      <c r="F91" s="649">
        <v>0</v>
      </c>
      <c r="G91" s="649">
        <v>16.062999999999999</v>
      </c>
      <c r="H91" s="649">
        <v>10.1412589115</v>
      </c>
      <c r="I91" s="649">
        <v>11.773596190799999</v>
      </c>
      <c r="J91" s="649">
        <v>11.675796630700001</v>
      </c>
      <c r="K91" s="649">
        <v>12.4635974738</v>
      </c>
      <c r="L91" s="649">
        <v>13.296996094100001</v>
      </c>
      <c r="M91" s="649">
        <v>26.234393493199999</v>
      </c>
      <c r="N91" s="649">
        <v>22.520592529000002</v>
      </c>
      <c r="O91" s="649">
        <v>28.94899109</v>
      </c>
      <c r="P91" s="649">
        <v>27.427394043</v>
      </c>
      <c r="Q91" s="649">
        <v>22.794995726</v>
      </c>
      <c r="R91" s="649">
        <v>43.442511903400003</v>
      </c>
      <c r="S91" s="649">
        <v>-59.706749512999998</v>
      </c>
      <c r="T91" s="649">
        <v>9.5045981439999991</v>
      </c>
      <c r="U91" s="649">
        <v>98.531000000000006</v>
      </c>
      <c r="V91" s="649">
        <v>24.707000000000001</v>
      </c>
      <c r="W91" s="649">
        <v>17.399999999999999</v>
      </c>
      <c r="X91" s="649">
        <v>6.0330000000000004</v>
      </c>
      <c r="Y91" s="649">
        <v>-5.9749999999999996</v>
      </c>
      <c r="Z91" s="649">
        <v>13.955</v>
      </c>
      <c r="AA91" s="649">
        <v>4.0750000000000002</v>
      </c>
      <c r="AB91" s="649">
        <v>10.528</v>
      </c>
      <c r="AC91" s="649">
        <v>-0.45200000000000101</v>
      </c>
      <c r="AD91" s="649">
        <v>23.032</v>
      </c>
      <c r="AE91" s="649">
        <v>15.795</v>
      </c>
      <c r="AF91" s="649">
        <v>23.48</v>
      </c>
      <c r="AG91" s="649">
        <v>-7.6280000000000001</v>
      </c>
      <c r="AH91" s="649">
        <v>-92.191999999999993</v>
      </c>
      <c r="AI91" s="649">
        <v>17.606000000000002</v>
      </c>
      <c r="AJ91" s="649">
        <v>-0.22800000000000201</v>
      </c>
      <c r="AK91" s="649">
        <v>-1.9390000000000001</v>
      </c>
      <c r="AL91" s="649">
        <v>-2.4449999999999998</v>
      </c>
      <c r="AM91" s="649">
        <v>-3.2169620056000001</v>
      </c>
      <c r="AN91" s="649">
        <v>-2.5579999999999998</v>
      </c>
      <c r="AO91" s="649">
        <v>-1.891</v>
      </c>
      <c r="AP91" s="649">
        <v>-1.9359999999999999</v>
      </c>
      <c r="AQ91" s="649">
        <v>-61.173999999999999</v>
      </c>
      <c r="AR91" s="649">
        <v>-3.1379999999999999</v>
      </c>
      <c r="AS91" s="649">
        <v>-2.8285650000000002</v>
      </c>
      <c r="AT91" s="649">
        <v>4.7182240000000002</v>
      </c>
      <c r="AU91" s="649">
        <v>-4.3245089999999999</v>
      </c>
      <c r="AV91" s="649">
        <v>-2.532301023</v>
      </c>
      <c r="AW91" s="649">
        <v>-3.1174865430000001</v>
      </c>
      <c r="AX91" s="649">
        <v>13.22088651</v>
      </c>
      <c r="AY91" s="649">
        <v>0.32797548300000001</v>
      </c>
      <c r="AZ91" s="649">
        <v>37.315837813742199</v>
      </c>
      <c r="BA91" s="649">
        <v>0</v>
      </c>
    </row>
    <row r="92" spans="1:53" x14ac:dyDescent="0.3">
      <c r="A92" s="31" t="s">
        <v>24</v>
      </c>
      <c r="B92" s="650">
        <f t="shared" ref="B92:AG92" si="30">SUM(B93:B95)</f>
        <v>-1.2270000000000099</v>
      </c>
      <c r="C92" s="650">
        <f t="shared" si="30"/>
        <v>3.4470000000000209</v>
      </c>
      <c r="D92" s="650">
        <f t="shared" si="30"/>
        <v>4.4659999999999496</v>
      </c>
      <c r="E92" s="650">
        <f t="shared" si="30"/>
        <v>0.48200000000004722</v>
      </c>
      <c r="F92" s="650">
        <f t="shared" si="30"/>
        <v>4.5410000000000377</v>
      </c>
      <c r="G92" s="650">
        <f t="shared" si="30"/>
        <v>4.5659999999999901</v>
      </c>
      <c r="H92" s="650">
        <f t="shared" si="30"/>
        <v>-0.25099999999997902</v>
      </c>
      <c r="I92" s="650">
        <f t="shared" si="30"/>
        <v>-1.1819999999999529</v>
      </c>
      <c r="J92" s="650">
        <f t="shared" si="30"/>
        <v>0.77599999999995106</v>
      </c>
      <c r="K92" s="650">
        <f t="shared" si="30"/>
        <v>1.4910000000000019</v>
      </c>
      <c r="L92" s="650">
        <f t="shared" si="30"/>
        <v>-6.0000000000056022E-2</v>
      </c>
      <c r="M92" s="650">
        <f t="shared" si="30"/>
        <v>11.004999999999999</v>
      </c>
      <c r="N92" s="650">
        <f t="shared" si="30"/>
        <v>9.5575039099999781</v>
      </c>
      <c r="O92" s="650">
        <f t="shared" si="30"/>
        <v>-10.505464224700036</v>
      </c>
      <c r="P92" s="650">
        <f t="shared" si="30"/>
        <v>-4.5558046900000111</v>
      </c>
      <c r="Q92" s="650">
        <f t="shared" si="30"/>
        <v>3.7499355399999157</v>
      </c>
      <c r="R92" s="650">
        <f t="shared" si="30"/>
        <v>1.8618554699999428</v>
      </c>
      <c r="S92" s="650">
        <f t="shared" si="30"/>
        <v>-27.456000000000017</v>
      </c>
      <c r="T92" s="650">
        <f t="shared" si="30"/>
        <v>15.945999999999998</v>
      </c>
      <c r="U92" s="650">
        <f t="shared" si="30"/>
        <v>57.487999999999971</v>
      </c>
      <c r="V92" s="650">
        <f t="shared" si="30"/>
        <v>-50.234000000000094</v>
      </c>
      <c r="W92" s="650">
        <f t="shared" si="30"/>
        <v>12.938999999999979</v>
      </c>
      <c r="X92" s="650">
        <f t="shared" si="30"/>
        <v>6.0319999999999538</v>
      </c>
      <c r="Y92" s="650">
        <f t="shared" si="30"/>
        <v>24.041999999999916</v>
      </c>
      <c r="Z92" s="650">
        <f t="shared" si="30"/>
        <v>44.3870000000001</v>
      </c>
      <c r="AA92" s="650">
        <f t="shared" si="30"/>
        <v>-107.9230000000001</v>
      </c>
      <c r="AB92" s="650">
        <f t="shared" si="30"/>
        <v>56.445999999999998</v>
      </c>
      <c r="AC92" s="650">
        <f t="shared" si="30"/>
        <v>80.61</v>
      </c>
      <c r="AD92" s="650">
        <f t="shared" si="30"/>
        <v>3.2429999999999706</v>
      </c>
      <c r="AE92" s="650">
        <f t="shared" si="30"/>
        <v>4.9449999999999177</v>
      </c>
      <c r="AF92" s="650">
        <f t="shared" si="30"/>
        <v>24.082000000000001</v>
      </c>
      <c r="AG92" s="650">
        <f t="shared" si="30"/>
        <v>45.840000000000103</v>
      </c>
      <c r="AH92" s="650">
        <f t="shared" ref="AH92:BM92" si="31">SUM(AH93:AH95)</f>
        <v>12.425000000000001</v>
      </c>
      <c r="AI92" s="650">
        <f t="shared" si="31"/>
        <v>11.750999999999971</v>
      </c>
      <c r="AJ92" s="650">
        <f t="shared" si="31"/>
        <v>-6.6040000000001005</v>
      </c>
      <c r="AK92" s="650">
        <f t="shared" si="31"/>
        <v>29.532781710000002</v>
      </c>
      <c r="AL92" s="650">
        <f t="shared" si="31"/>
        <v>15.116403699029078</v>
      </c>
      <c r="AM92" s="650">
        <f t="shared" si="31"/>
        <v>-11.95452974910004</v>
      </c>
      <c r="AN92" s="650">
        <f t="shared" si="31"/>
        <v>97.182999999999993</v>
      </c>
      <c r="AO92" s="650">
        <f t="shared" si="31"/>
        <v>109.834</v>
      </c>
      <c r="AP92" s="650">
        <f t="shared" si="31"/>
        <v>135.27700000000002</v>
      </c>
      <c r="AQ92" s="650">
        <f t="shared" si="31"/>
        <v>186.61700000000002</v>
      </c>
      <c r="AR92" s="650">
        <f t="shared" si="31"/>
        <v>4.8150021299999999</v>
      </c>
      <c r="AS92" s="650">
        <f t="shared" si="31"/>
        <v>30.707995651410904</v>
      </c>
      <c r="AT92" s="650">
        <f t="shared" si="31"/>
        <v>-33.211348693026501</v>
      </c>
      <c r="AU92" s="650">
        <f t="shared" si="31"/>
        <v>-71.530565759768393</v>
      </c>
      <c r="AV92" s="650">
        <f t="shared" si="31"/>
        <v>-83.809452796902008</v>
      </c>
      <c r="AW92" s="650">
        <f t="shared" si="31"/>
        <v>-60.244705557808501</v>
      </c>
      <c r="AX92" s="650">
        <f t="shared" si="31"/>
        <v>-62.880853603096298</v>
      </c>
      <c r="AY92" s="650">
        <f t="shared" si="31"/>
        <v>44.39257790975347</v>
      </c>
      <c r="AZ92" s="650">
        <f t="shared" si="31"/>
        <v>20.410944638960789</v>
      </c>
      <c r="BA92" s="650">
        <f t="shared" si="31"/>
        <v>28.173777708569162</v>
      </c>
    </row>
    <row r="93" spans="1:53" ht="16.2" x14ac:dyDescent="0.3">
      <c r="A93" s="32" t="s">
        <v>104</v>
      </c>
      <c r="B93" s="651">
        <v>1.0000000000101E-3</v>
      </c>
      <c r="C93" s="651">
        <v>-9.999999999990019E-4</v>
      </c>
      <c r="D93" s="651">
        <v>2.0000000000002199E-3</v>
      </c>
      <c r="E93" s="651">
        <v>-1.7763568394002501E-15</v>
      </c>
      <c r="F93" s="651">
        <v>-3.1086244689504399E-15</v>
      </c>
      <c r="G93" s="651">
        <v>-2.5819999999999999</v>
      </c>
      <c r="H93" s="651">
        <v>-0.498</v>
      </c>
      <c r="I93" s="651">
        <v>-0.57399999999999896</v>
      </c>
      <c r="J93" s="651">
        <v>-0.21000000000000199</v>
      </c>
      <c r="K93" s="651">
        <v>-0.17899999999999799</v>
      </c>
      <c r="L93" s="651">
        <v>1.00000000000078E-3</v>
      </c>
      <c r="M93" s="651">
        <v>2.3220000000000001</v>
      </c>
      <c r="N93" s="651">
        <v>-0.248000000000003</v>
      </c>
      <c r="O93" s="651">
        <v>-0.497999999999997</v>
      </c>
      <c r="P93" s="651">
        <v>0.10800000000000901</v>
      </c>
      <c r="Q93" s="651">
        <v>0.56299999999999795</v>
      </c>
      <c r="R93" s="651">
        <v>-0.15000000000000699</v>
      </c>
      <c r="S93" s="651">
        <v>-141.20400000000001</v>
      </c>
      <c r="T93" s="651">
        <v>-222.73500000000001</v>
      </c>
      <c r="U93" s="651">
        <v>-233.08500000000001</v>
      </c>
      <c r="V93" s="651">
        <v>-276.94099999999997</v>
      </c>
      <c r="W93" s="651">
        <v>-67.542000000000002</v>
      </c>
      <c r="X93" s="651">
        <v>-153.49100000000001</v>
      </c>
      <c r="Y93" s="651">
        <v>-3.9970000000000598</v>
      </c>
      <c r="Z93" s="651">
        <v>20.873000000000101</v>
      </c>
      <c r="AA93" s="651">
        <v>-81.058000000000106</v>
      </c>
      <c r="AB93" s="651">
        <v>43.256999999999998</v>
      </c>
      <c r="AC93" s="651">
        <v>66.914000000000001</v>
      </c>
      <c r="AD93" s="651">
        <v>-2.6120000000000299</v>
      </c>
      <c r="AE93" s="651">
        <v>-0.48100000000007298</v>
      </c>
      <c r="AF93" s="651">
        <v>12.919</v>
      </c>
      <c r="AG93" s="651">
        <v>71.301000000000101</v>
      </c>
      <c r="AH93" s="651">
        <v>5.0770000000000097</v>
      </c>
      <c r="AI93" s="651">
        <v>1.6459999999999699</v>
      </c>
      <c r="AJ93" s="651">
        <v>-12.918000000000101</v>
      </c>
      <c r="AK93" s="651">
        <v>10.335597659999999</v>
      </c>
      <c r="AL93" s="651">
        <v>-0.96362940399992203</v>
      </c>
      <c r="AM93" s="651">
        <v>-6.9893943094000299</v>
      </c>
      <c r="AN93" s="651">
        <v>-0.34600000000000902</v>
      </c>
      <c r="AO93" s="651">
        <v>-31.6</v>
      </c>
      <c r="AP93" s="651">
        <v>8.8080000000000105</v>
      </c>
      <c r="AQ93" s="651">
        <v>71.106999999999999</v>
      </c>
      <c r="AR93" s="651">
        <v>2.36797689999998</v>
      </c>
      <c r="AS93" s="651">
        <v>-10.2511099938723</v>
      </c>
      <c r="AT93" s="651">
        <v>14.400621564371599</v>
      </c>
      <c r="AU93" s="651">
        <v>-50.0019262812595</v>
      </c>
      <c r="AV93" s="651">
        <v>-61.4330764935155</v>
      </c>
      <c r="AW93" s="651">
        <v>-39.102987234567898</v>
      </c>
      <c r="AX93" s="651">
        <v>-30.8846946878887</v>
      </c>
      <c r="AY93" s="651">
        <v>40.437607980451503</v>
      </c>
      <c r="AZ93" s="651">
        <v>16.115061669732899</v>
      </c>
      <c r="BA93" s="651">
        <v>20.2077032638487</v>
      </c>
    </row>
    <row r="94" spans="1:53" ht="16.2" x14ac:dyDescent="0.3">
      <c r="A94" s="32" t="s">
        <v>105</v>
      </c>
      <c r="B94" s="652">
        <v>-1.22800000000002</v>
      </c>
      <c r="C94" s="652">
        <v>3.4480000000000199</v>
      </c>
      <c r="D94" s="652">
        <v>4.4639999999999498</v>
      </c>
      <c r="E94" s="652">
        <v>0.482000000000049</v>
      </c>
      <c r="F94" s="652">
        <v>4.5410000000000403</v>
      </c>
      <c r="G94" s="652">
        <v>7.1479999999999899</v>
      </c>
      <c r="H94" s="652">
        <v>0.24700000000002101</v>
      </c>
      <c r="I94" s="652">
        <v>-0.60799999999995402</v>
      </c>
      <c r="J94" s="652">
        <v>0.98599999999995303</v>
      </c>
      <c r="K94" s="652">
        <v>1.67</v>
      </c>
      <c r="L94" s="652">
        <v>-6.10000000000568E-2</v>
      </c>
      <c r="M94" s="652">
        <v>1.321</v>
      </c>
      <c r="N94" s="652">
        <v>-0.15699999999998901</v>
      </c>
      <c r="O94" s="652">
        <v>-7.3360000000000598</v>
      </c>
      <c r="P94" s="652">
        <v>-2.06299999999999</v>
      </c>
      <c r="Q94" s="652">
        <v>0.48099999999993798</v>
      </c>
      <c r="R94" s="652">
        <v>3.5159999999999498</v>
      </c>
      <c r="S94" s="652">
        <v>-18.649000000000001</v>
      </c>
      <c r="T94" s="652">
        <v>-12.351000000000001</v>
      </c>
      <c r="U94" s="652">
        <v>32.951999999999998</v>
      </c>
      <c r="V94" s="652">
        <v>-39.4600000000001</v>
      </c>
      <c r="W94" s="652">
        <v>0.977999999999977</v>
      </c>
      <c r="X94" s="652">
        <v>2.96599999999999</v>
      </c>
      <c r="Y94" s="652">
        <v>9.7519999999999794</v>
      </c>
      <c r="Z94" s="652">
        <v>17.667999999999999</v>
      </c>
      <c r="AA94" s="652">
        <v>-26.864999999999998</v>
      </c>
      <c r="AB94" s="652">
        <v>13.189</v>
      </c>
      <c r="AC94" s="652">
        <v>13.696</v>
      </c>
      <c r="AD94" s="652">
        <v>5.8550000000000004</v>
      </c>
      <c r="AE94" s="652">
        <v>5.4259999999999904</v>
      </c>
      <c r="AF94" s="652">
        <v>11.163</v>
      </c>
      <c r="AG94" s="652">
        <v>-25.460999999999999</v>
      </c>
      <c r="AH94" s="652">
        <v>7.3479999999999901</v>
      </c>
      <c r="AI94" s="652">
        <v>10.105</v>
      </c>
      <c r="AJ94" s="652">
        <v>6.3140000000000001</v>
      </c>
      <c r="AK94" s="652">
        <v>19.197184050000001</v>
      </c>
      <c r="AL94" s="652">
        <v>16.083688103</v>
      </c>
      <c r="AM94" s="652">
        <v>-4.9651354397000098</v>
      </c>
      <c r="AN94" s="652">
        <v>97.528999999999996</v>
      </c>
      <c r="AO94" s="652">
        <v>141.434</v>
      </c>
      <c r="AP94" s="652">
        <v>126.46899999999999</v>
      </c>
      <c r="AQ94" s="652">
        <v>115.51</v>
      </c>
      <c r="AR94" s="652">
        <v>2.4470252300000199</v>
      </c>
      <c r="AS94" s="652">
        <v>40.959105645283202</v>
      </c>
      <c r="AT94" s="652">
        <v>-47.611970257398099</v>
      </c>
      <c r="AU94" s="652">
        <v>-21.5286394785089</v>
      </c>
      <c r="AV94" s="652">
        <v>-22.3763763033865</v>
      </c>
      <c r="AW94" s="652">
        <v>-21.1417183232406</v>
      </c>
      <c r="AX94" s="652">
        <v>-31.996158915207602</v>
      </c>
      <c r="AY94" s="652">
        <v>3.9549699293019702</v>
      </c>
      <c r="AZ94" s="652">
        <v>4.2958829692278897</v>
      </c>
      <c r="BA94" s="652">
        <v>7.9660744447204603</v>
      </c>
    </row>
    <row r="95" spans="1:53" ht="16.2" x14ac:dyDescent="0.3">
      <c r="A95" s="32" t="s">
        <v>107</v>
      </c>
      <c r="B95" s="653">
        <v>0</v>
      </c>
      <c r="C95" s="653">
        <v>0</v>
      </c>
      <c r="D95" s="653">
        <v>0</v>
      </c>
      <c r="E95" s="653">
        <v>0</v>
      </c>
      <c r="F95" s="653">
        <v>0</v>
      </c>
      <c r="G95" s="653">
        <v>0</v>
      </c>
      <c r="H95" s="653">
        <v>0</v>
      </c>
      <c r="I95" s="653">
        <v>0</v>
      </c>
      <c r="J95" s="653">
        <v>0</v>
      </c>
      <c r="K95" s="653">
        <v>0</v>
      </c>
      <c r="L95" s="653">
        <v>0</v>
      </c>
      <c r="M95" s="653">
        <v>7.3620000000000001</v>
      </c>
      <c r="N95" s="653">
        <v>9.9625039099999704</v>
      </c>
      <c r="O95" s="653">
        <v>-2.6714642246999798</v>
      </c>
      <c r="P95" s="653">
        <v>-2.6008046900000301</v>
      </c>
      <c r="Q95" s="653">
        <v>2.70593553999998</v>
      </c>
      <c r="R95" s="653">
        <v>-1.50414453</v>
      </c>
      <c r="S95" s="653">
        <v>132.39699999999999</v>
      </c>
      <c r="T95" s="653">
        <v>251.03200000000001</v>
      </c>
      <c r="U95" s="653">
        <v>257.62099999999998</v>
      </c>
      <c r="V95" s="653">
        <v>266.16699999999997</v>
      </c>
      <c r="W95" s="653">
        <v>79.503</v>
      </c>
      <c r="X95" s="653">
        <v>156.55699999999999</v>
      </c>
      <c r="Y95" s="653">
        <v>18.286999999999999</v>
      </c>
      <c r="Z95" s="653">
        <v>5.8460000000000001</v>
      </c>
      <c r="AA95" s="653">
        <v>0</v>
      </c>
      <c r="AB95" s="653">
        <v>0</v>
      </c>
      <c r="AC95" s="653">
        <v>0</v>
      </c>
      <c r="AD95" s="653">
        <v>0</v>
      </c>
      <c r="AE95" s="653">
        <v>0</v>
      </c>
      <c r="AF95" s="653">
        <v>0</v>
      </c>
      <c r="AG95" s="653">
        <v>0</v>
      </c>
      <c r="AH95" s="653">
        <v>0</v>
      </c>
      <c r="AI95" s="653">
        <v>0</v>
      </c>
      <c r="AJ95" s="653">
        <v>0</v>
      </c>
      <c r="AK95" s="653">
        <v>0</v>
      </c>
      <c r="AL95" s="653">
        <v>-3.6549999709999999E-3</v>
      </c>
      <c r="AM95" s="653">
        <v>0</v>
      </c>
      <c r="AN95" s="653">
        <v>0</v>
      </c>
      <c r="AO95" s="653">
        <v>0</v>
      </c>
      <c r="AP95" s="653">
        <v>0</v>
      </c>
      <c r="AQ95" s="653">
        <v>0</v>
      </c>
      <c r="AR95" s="653">
        <v>0</v>
      </c>
      <c r="AS95" s="653">
        <v>0</v>
      </c>
      <c r="AT95" s="653">
        <v>0</v>
      </c>
      <c r="AU95" s="653">
        <v>0</v>
      </c>
      <c r="AV95" s="653">
        <v>0</v>
      </c>
      <c r="AW95" s="653">
        <v>0</v>
      </c>
      <c r="AX95" s="653">
        <v>0</v>
      </c>
      <c r="AY95" s="653">
        <v>0</v>
      </c>
      <c r="AZ95" s="653">
        <v>0</v>
      </c>
      <c r="BA95" s="653">
        <v>0</v>
      </c>
    </row>
    <row r="96" spans="1:53" x14ac:dyDescent="0.3">
      <c r="A96" s="31" t="s">
        <v>25</v>
      </c>
      <c r="B96" s="654">
        <v>-7.4360000000000301</v>
      </c>
      <c r="C96" s="654">
        <v>0.36500000000001498</v>
      </c>
      <c r="D96" s="654">
        <v>4.9609999999999896</v>
      </c>
      <c r="E96" s="654">
        <v>3.8070000000000301</v>
      </c>
      <c r="F96" s="654">
        <v>1.036</v>
      </c>
      <c r="G96" s="654">
        <v>6.3260000000000201</v>
      </c>
      <c r="H96" s="654">
        <v>0.89100000000000901</v>
      </c>
      <c r="I96" s="654">
        <v>-1.56</v>
      </c>
      <c r="J96" s="654">
        <v>-1.73200000000001</v>
      </c>
      <c r="K96" s="654">
        <v>1.25199999999998</v>
      </c>
      <c r="L96" s="654">
        <v>0.26799999999998902</v>
      </c>
      <c r="M96" s="654">
        <v>-4.5099999999999802</v>
      </c>
      <c r="N96" s="654">
        <v>5.9509999999999996</v>
      </c>
      <c r="O96" s="654">
        <v>-1.3390000000000599</v>
      </c>
      <c r="P96" s="654">
        <v>-1.6970000000000001</v>
      </c>
      <c r="Q96" s="654">
        <v>2.02199999999997</v>
      </c>
      <c r="R96" s="654">
        <v>-38.840000000000003</v>
      </c>
      <c r="S96" s="654">
        <v>-34.301000000000002</v>
      </c>
      <c r="T96" s="654">
        <v>36.011999999999901</v>
      </c>
      <c r="U96" s="654">
        <v>4.4119999999999999</v>
      </c>
      <c r="V96" s="654">
        <v>21.178000000000001</v>
      </c>
      <c r="W96" s="654">
        <v>18.48</v>
      </c>
      <c r="X96" s="654">
        <v>0.65299999999988501</v>
      </c>
      <c r="Y96" s="654">
        <v>76.08</v>
      </c>
      <c r="Z96" s="654">
        <v>33.614999999999903</v>
      </c>
      <c r="AA96" s="654">
        <v>-81.935000000000002</v>
      </c>
      <c r="AB96" s="654">
        <v>49.388999999999903</v>
      </c>
      <c r="AC96" s="654">
        <v>-5.9890000000000203</v>
      </c>
      <c r="AD96" s="654">
        <v>-0.489999999999995</v>
      </c>
      <c r="AE96" s="654">
        <v>-22.295000000000002</v>
      </c>
      <c r="AF96" s="654">
        <v>-12.232999999999899</v>
      </c>
      <c r="AG96" s="654">
        <v>-47.974999999999902</v>
      </c>
      <c r="AH96" s="654">
        <v>22.1709999999999</v>
      </c>
      <c r="AI96" s="654">
        <v>-10.613</v>
      </c>
      <c r="AJ96" s="654">
        <v>-35.5384999999999</v>
      </c>
      <c r="AK96" s="654">
        <v>14.35639844</v>
      </c>
      <c r="AL96" s="654">
        <v>-24.54081341661</v>
      </c>
      <c r="AM96" s="654">
        <v>21.533668610298001</v>
      </c>
      <c r="AN96" s="654">
        <v>24.291</v>
      </c>
      <c r="AO96" s="654">
        <v>-42.173000000000002</v>
      </c>
      <c r="AP96" s="654">
        <v>13.1920000000001</v>
      </c>
      <c r="AQ96" s="654">
        <v>15.468000000000099</v>
      </c>
      <c r="AR96" s="654">
        <v>-17.1437262</v>
      </c>
      <c r="AS96" s="654">
        <v>-32.709249113316801</v>
      </c>
      <c r="AT96" s="654">
        <v>4.5361032530530201</v>
      </c>
      <c r="AU96" s="654">
        <v>4.8823766889129399</v>
      </c>
      <c r="AV96" s="654">
        <v>-152.93274234450899</v>
      </c>
      <c r="AW96" s="654">
        <v>-35.390679597624398</v>
      </c>
      <c r="AX96" s="654">
        <v>-195.54299519962299</v>
      </c>
      <c r="AY96" s="654">
        <v>22.734406904258101</v>
      </c>
      <c r="AZ96" s="654">
        <v>4.5776861424408697</v>
      </c>
      <c r="BA96" s="654">
        <v>29.487187392662001</v>
      </c>
    </row>
    <row r="97" spans="1:53" x14ac:dyDescent="0.3">
      <c r="A97" s="31" t="s">
        <v>26</v>
      </c>
      <c r="B97" s="655">
        <v>26.449000000000002</v>
      </c>
      <c r="C97" s="655">
        <v>0.28399999999999498</v>
      </c>
      <c r="D97" s="655">
        <v>-4.2840000000000504</v>
      </c>
      <c r="E97" s="655">
        <v>0.49300000000004701</v>
      </c>
      <c r="F97" s="655">
        <v>0.48300000000000998</v>
      </c>
      <c r="G97" s="655">
        <v>-1.31899999999999</v>
      </c>
      <c r="H97" s="655">
        <v>-2.2240000000000002</v>
      </c>
      <c r="I97" s="655">
        <v>3.4000000000000199</v>
      </c>
      <c r="J97" s="655">
        <v>1.5699999999999901</v>
      </c>
      <c r="K97" s="655">
        <v>-3.1689999999999801</v>
      </c>
      <c r="L97" s="655">
        <v>3.4</v>
      </c>
      <c r="M97" s="655">
        <v>3.73399999999998</v>
      </c>
      <c r="N97" s="655">
        <v>-0.61600000000000099</v>
      </c>
      <c r="O97" s="655">
        <v>-1.873</v>
      </c>
      <c r="P97" s="655">
        <v>-0.244999999999993</v>
      </c>
      <c r="Q97" s="655">
        <v>6.4400000000000102</v>
      </c>
      <c r="R97" s="655">
        <v>-3.5850000000000102</v>
      </c>
      <c r="S97" s="655">
        <v>-17.835999999999999</v>
      </c>
      <c r="T97" s="655">
        <v>-11.811999999999999</v>
      </c>
      <c r="U97" s="655">
        <v>-8.1010000000000009</v>
      </c>
      <c r="V97" s="655">
        <v>-8.0579999999999998</v>
      </c>
      <c r="W97" s="655">
        <v>-6.58699999999999</v>
      </c>
      <c r="X97" s="655">
        <v>-13.375</v>
      </c>
      <c r="Y97" s="655">
        <v>15.57</v>
      </c>
      <c r="Z97" s="655">
        <v>14.977</v>
      </c>
      <c r="AA97" s="655">
        <v>-31.151</v>
      </c>
      <c r="AB97" s="655">
        <v>12.888999999999999</v>
      </c>
      <c r="AC97" s="655">
        <v>-7.9429999999999996</v>
      </c>
      <c r="AD97" s="655">
        <v>16.021999999999998</v>
      </c>
      <c r="AE97" s="655">
        <v>40.808999999999997</v>
      </c>
      <c r="AF97" s="655">
        <v>-0.79499999999998205</v>
      </c>
      <c r="AG97" s="655">
        <v>-27.274999999999999</v>
      </c>
      <c r="AH97" s="655">
        <v>-11.313000000000001</v>
      </c>
      <c r="AI97" s="655">
        <v>-22.477</v>
      </c>
      <c r="AJ97" s="655">
        <v>48.301000000000002</v>
      </c>
      <c r="AK97" s="655">
        <v>-3.1036427898000198</v>
      </c>
      <c r="AL97" s="655">
        <v>-22.966791497100001</v>
      </c>
      <c r="AM97" s="655">
        <v>94.700436710591006</v>
      </c>
      <c r="AN97" s="655">
        <v>41.212000000000003</v>
      </c>
      <c r="AO97" s="655">
        <v>-6.7339999999999698</v>
      </c>
      <c r="AP97" s="655">
        <v>93.57</v>
      </c>
      <c r="AQ97" s="655">
        <v>48.46</v>
      </c>
      <c r="AR97" s="655">
        <v>78.524149701799999</v>
      </c>
      <c r="AS97" s="655">
        <v>7.8920070345832798</v>
      </c>
      <c r="AT97" s="655">
        <v>51.723846862510797</v>
      </c>
      <c r="AU97" s="655">
        <v>59.878307193238797</v>
      </c>
      <c r="AV97" s="655">
        <v>-12.2033921887124</v>
      </c>
      <c r="AW97" s="655">
        <v>118.06613230248099</v>
      </c>
      <c r="AX97" s="655">
        <v>-127.925071315202</v>
      </c>
      <c r="AY97" s="655">
        <v>0.382789875</v>
      </c>
      <c r="AZ97" s="655">
        <v>4.33970526569236</v>
      </c>
      <c r="BA97" s="655">
        <v>-1.7687943171510501</v>
      </c>
    </row>
    <row r="98" spans="1:53" x14ac:dyDescent="0.3">
      <c r="A98" s="31" t="s">
        <v>27</v>
      </c>
      <c r="B98" s="656">
        <f t="shared" ref="B98:AG98" si="32">SUM(B99:B101)</f>
        <v>2.3140000000000001</v>
      </c>
      <c r="C98" s="656">
        <f t="shared" si="32"/>
        <v>5.1429999999999998</v>
      </c>
      <c r="D98" s="656">
        <f t="shared" si="32"/>
        <v>0</v>
      </c>
      <c r="E98" s="656">
        <f t="shared" si="32"/>
        <v>0</v>
      </c>
      <c r="F98" s="656">
        <f t="shared" si="32"/>
        <v>0</v>
      </c>
      <c r="G98" s="656">
        <f t="shared" si="32"/>
        <v>0.09</v>
      </c>
      <c r="H98" s="656">
        <f t="shared" si="32"/>
        <v>4.7E-2</v>
      </c>
      <c r="I98" s="656">
        <f t="shared" si="32"/>
        <v>0.83200000000000007</v>
      </c>
      <c r="J98" s="656">
        <f t="shared" si="32"/>
        <v>0.29100000000000004</v>
      </c>
      <c r="K98" s="656">
        <f t="shared" si="32"/>
        <v>-0.88900000000000001</v>
      </c>
      <c r="L98" s="656">
        <f t="shared" si="32"/>
        <v>-2.2879999999999998</v>
      </c>
      <c r="M98" s="656">
        <f t="shared" si="32"/>
        <v>-1.234</v>
      </c>
      <c r="N98" s="656">
        <f t="shared" si="32"/>
        <v>-4.0000000000000396E-2</v>
      </c>
      <c r="O98" s="656">
        <f t="shared" si="32"/>
        <v>0.61600000000000021</v>
      </c>
      <c r="P98" s="656">
        <f t="shared" si="32"/>
        <v>-3.0000000000024035E-3</v>
      </c>
      <c r="Q98" s="656">
        <f t="shared" si="32"/>
        <v>0.13999999999999002</v>
      </c>
      <c r="R98" s="656">
        <f t="shared" si="32"/>
        <v>-0.60699999999995902</v>
      </c>
      <c r="S98" s="656">
        <f t="shared" si="32"/>
        <v>-5.5799999999999308</v>
      </c>
      <c r="T98" s="656">
        <f t="shared" si="32"/>
        <v>12.076000000000001</v>
      </c>
      <c r="U98" s="656">
        <f t="shared" si="32"/>
        <v>22.177000000000003</v>
      </c>
      <c r="V98" s="656">
        <f t="shared" si="32"/>
        <v>-12.024999999999959</v>
      </c>
      <c r="W98" s="656">
        <f t="shared" si="32"/>
        <v>15.617000000000001</v>
      </c>
      <c r="X98" s="656">
        <f t="shared" si="32"/>
        <v>6.9909999999999997</v>
      </c>
      <c r="Y98" s="656">
        <f t="shared" si="32"/>
        <v>0.64199999999997104</v>
      </c>
      <c r="Z98" s="656">
        <f t="shared" si="32"/>
        <v>2.5220000000000002</v>
      </c>
      <c r="AA98" s="656">
        <f t="shared" si="32"/>
        <v>34.669000000000004</v>
      </c>
      <c r="AB98" s="656">
        <f t="shared" si="32"/>
        <v>18.459</v>
      </c>
      <c r="AC98" s="656">
        <f t="shared" si="32"/>
        <v>-3.9030000000000102</v>
      </c>
      <c r="AD98" s="656">
        <f t="shared" si="32"/>
        <v>6.7110000000000003</v>
      </c>
      <c r="AE98" s="656">
        <f t="shared" si="32"/>
        <v>1.8540000000000099</v>
      </c>
      <c r="AF98" s="656">
        <f t="shared" si="32"/>
        <v>5.9270000000000103</v>
      </c>
      <c r="AG98" s="656">
        <f t="shared" si="32"/>
        <v>-1.0679999999999696</v>
      </c>
      <c r="AH98" s="656">
        <f t="shared" ref="AH98:BM98" si="33">SUM(AH99:AH101)</f>
        <v>13.747</v>
      </c>
      <c r="AI98" s="656">
        <f t="shared" si="33"/>
        <v>4.1540000000000097</v>
      </c>
      <c r="AJ98" s="656">
        <f t="shared" si="33"/>
        <v>32.736000000000004</v>
      </c>
      <c r="AK98" s="656">
        <f t="shared" si="33"/>
        <v>-5.3967188693000399</v>
      </c>
      <c r="AL98" s="656">
        <f t="shared" si="33"/>
        <v>11.040541529875</v>
      </c>
      <c r="AM98" s="656">
        <f t="shared" si="33"/>
        <v>-17.03168016962</v>
      </c>
      <c r="AN98" s="656">
        <f t="shared" si="33"/>
        <v>2.5479999999999903</v>
      </c>
      <c r="AO98" s="656">
        <f t="shared" si="33"/>
        <v>2.9260000000000499</v>
      </c>
      <c r="AP98" s="656">
        <f t="shared" si="33"/>
        <v>15.186</v>
      </c>
      <c r="AQ98" s="656">
        <f t="shared" si="33"/>
        <v>-8.6059999999999892</v>
      </c>
      <c r="AR98" s="656">
        <f t="shared" si="33"/>
        <v>-15.7341122500001</v>
      </c>
      <c r="AS98" s="656">
        <f t="shared" si="33"/>
        <v>27.267706123420403</v>
      </c>
      <c r="AT98" s="656">
        <f t="shared" si="33"/>
        <v>-9.3735504962619594</v>
      </c>
      <c r="AU98" s="656">
        <f t="shared" si="33"/>
        <v>-3.6888248904700101</v>
      </c>
      <c r="AV98" s="656">
        <f t="shared" si="33"/>
        <v>-51.034623739792259</v>
      </c>
      <c r="AW98" s="656">
        <f t="shared" si="33"/>
        <v>16.531707046037731</v>
      </c>
      <c r="AX98" s="656">
        <f t="shared" si="33"/>
        <v>-105.61228829202282</v>
      </c>
      <c r="AY98" s="656">
        <f t="shared" si="33"/>
        <v>-0.25759297030920764</v>
      </c>
      <c r="AZ98" s="656">
        <f t="shared" si="33"/>
        <v>0.464244152782883</v>
      </c>
      <c r="BA98" s="656">
        <f t="shared" si="33"/>
        <v>-5.2276391895332501E-2</v>
      </c>
    </row>
    <row r="99" spans="1:53" x14ac:dyDescent="0.3">
      <c r="A99" s="32" t="s">
        <v>40</v>
      </c>
      <c r="B99" s="657">
        <v>0</v>
      </c>
      <c r="C99" s="657">
        <v>0</v>
      </c>
      <c r="D99" s="657">
        <v>0</v>
      </c>
      <c r="E99" s="657">
        <v>0</v>
      </c>
      <c r="F99" s="657">
        <v>0</v>
      </c>
      <c r="G99" s="657">
        <v>6.6000000000000003E-2</v>
      </c>
      <c r="H99" s="657">
        <v>2.1000000000000001E-2</v>
      </c>
      <c r="I99" s="657">
        <v>0.17100000000000001</v>
      </c>
      <c r="J99" s="657">
        <v>1.7999999999999999E-2</v>
      </c>
      <c r="K99" s="657">
        <v>-0.879</v>
      </c>
      <c r="L99" s="657">
        <v>0.14499999999999999</v>
      </c>
      <c r="M99" s="657">
        <v>-2.7E-2</v>
      </c>
      <c r="N99" s="657">
        <v>1.09999999999995E-2</v>
      </c>
      <c r="O99" s="657">
        <v>0.79400000000000004</v>
      </c>
      <c r="P99" s="657">
        <v>-5.80000000000023E-2</v>
      </c>
      <c r="Q99" s="657">
        <v>1.44999999999999</v>
      </c>
      <c r="R99" s="657">
        <v>-0.210999999999959</v>
      </c>
      <c r="S99" s="657">
        <v>1.13300000000007</v>
      </c>
      <c r="T99" s="657">
        <v>15.391</v>
      </c>
      <c r="U99" s="657">
        <v>23.129000000000001</v>
      </c>
      <c r="V99" s="657">
        <v>-3.66599999999996</v>
      </c>
      <c r="W99" s="657">
        <v>16.64</v>
      </c>
      <c r="X99" s="657">
        <v>10.039</v>
      </c>
      <c r="Y99" s="657">
        <v>-0.96000000000002905</v>
      </c>
      <c r="Z99" s="657">
        <v>1.5660000000000001</v>
      </c>
      <c r="AA99" s="657">
        <v>34.093000000000004</v>
      </c>
      <c r="AB99" s="657">
        <v>15.32</v>
      </c>
      <c r="AC99" s="657">
        <v>-5.0020000000000104</v>
      </c>
      <c r="AD99" s="657">
        <v>6.38</v>
      </c>
      <c r="AE99" s="657">
        <v>1.5170000000000099</v>
      </c>
      <c r="AF99" s="657">
        <v>7.1680000000000099</v>
      </c>
      <c r="AG99" s="657">
        <v>-1.0349999999999699</v>
      </c>
      <c r="AH99" s="657">
        <v>12.832000000000001</v>
      </c>
      <c r="AI99" s="657">
        <v>3.8780000000000099</v>
      </c>
      <c r="AJ99" s="657">
        <v>24.312000000000001</v>
      </c>
      <c r="AK99" s="657">
        <v>-5.3657548800000399</v>
      </c>
      <c r="AL99" s="657">
        <v>10.422541529875</v>
      </c>
      <c r="AM99" s="657">
        <v>-17.374988153019999</v>
      </c>
      <c r="AN99" s="657">
        <v>2.7309999999999901</v>
      </c>
      <c r="AO99" s="657">
        <v>4.1620000000000497</v>
      </c>
      <c r="AP99" s="657">
        <v>17.192</v>
      </c>
      <c r="AQ99" s="657">
        <v>-5.8869999999999898</v>
      </c>
      <c r="AR99" s="657">
        <v>-12.322112250000099</v>
      </c>
      <c r="AS99" s="657">
        <v>29.7989906079214</v>
      </c>
      <c r="AT99" s="657">
        <v>-7.62355102908319</v>
      </c>
      <c r="AU99" s="657">
        <v>-1.73982548388062</v>
      </c>
      <c r="AV99" s="657">
        <v>-48.051624648024102</v>
      </c>
      <c r="AW99" s="657">
        <v>17.9696337442331</v>
      </c>
      <c r="AX99" s="657">
        <v>-104.020672071942</v>
      </c>
      <c r="AY99" s="657">
        <v>2.2291581717309401E-2</v>
      </c>
      <c r="AZ99" s="657">
        <v>0.464244152782883</v>
      </c>
      <c r="BA99" s="657">
        <v>-5.2276391895332501E-2</v>
      </c>
    </row>
    <row r="100" spans="1:53" x14ac:dyDescent="0.3">
      <c r="A100" s="32" t="s">
        <v>41</v>
      </c>
      <c r="B100" s="658">
        <v>0</v>
      </c>
      <c r="C100" s="658">
        <v>0</v>
      </c>
      <c r="D100" s="658">
        <v>0</v>
      </c>
      <c r="E100" s="658">
        <v>0</v>
      </c>
      <c r="F100" s="658">
        <v>0</v>
      </c>
      <c r="G100" s="658">
        <v>-3.0000000000000001E-3</v>
      </c>
      <c r="H100" s="658">
        <v>0</v>
      </c>
      <c r="I100" s="658">
        <v>-7.0000000000000001E-3</v>
      </c>
      <c r="J100" s="658">
        <v>4.0000000000000001E-3</v>
      </c>
      <c r="K100" s="658">
        <v>-1.6E-2</v>
      </c>
      <c r="L100" s="658">
        <v>-2.4329999999999998</v>
      </c>
      <c r="M100" s="658">
        <v>0</v>
      </c>
      <c r="N100" s="658">
        <v>1E-3</v>
      </c>
      <c r="O100" s="658">
        <v>-8.4000000000000005E-2</v>
      </c>
      <c r="P100" s="658">
        <v>-3.5999999999999997E-2</v>
      </c>
      <c r="Q100" s="658">
        <v>-0.47099999999999997</v>
      </c>
      <c r="R100" s="658">
        <v>-2.5000000000000001E-2</v>
      </c>
      <c r="S100" s="658">
        <v>-2.5999999999999999E-2</v>
      </c>
      <c r="T100" s="658">
        <v>-1.4999999999999999E-2</v>
      </c>
      <c r="U100" s="658">
        <v>-5.0999999999999997E-2</v>
      </c>
      <c r="V100" s="658">
        <v>-7.9000000000000001E-2</v>
      </c>
      <c r="W100" s="658">
        <v>-0.13600000000000001</v>
      </c>
      <c r="X100" s="658">
        <v>-9.9000000000000005E-2</v>
      </c>
      <c r="Y100" s="658">
        <v>-9.9000000000000005E-2</v>
      </c>
      <c r="Z100" s="658">
        <v>-0.61699999999999999</v>
      </c>
      <c r="AA100" s="658">
        <v>-0.95099999999999996</v>
      </c>
      <c r="AB100" s="658">
        <v>2.2749999999999999</v>
      </c>
      <c r="AC100" s="658">
        <v>-9.0000000000000094E-2</v>
      </c>
      <c r="AD100" s="658">
        <v>-0.26500000000000001</v>
      </c>
      <c r="AE100" s="658">
        <v>-0.19700000000000001</v>
      </c>
      <c r="AF100" s="658">
        <v>-2.9329999999999998</v>
      </c>
      <c r="AG100" s="658">
        <v>-1.26</v>
      </c>
      <c r="AH100" s="658">
        <v>0</v>
      </c>
      <c r="AI100" s="658">
        <v>-0.7</v>
      </c>
      <c r="AJ100" s="658">
        <v>0</v>
      </c>
      <c r="AK100" s="658">
        <v>0</v>
      </c>
      <c r="AL100" s="658">
        <v>0</v>
      </c>
      <c r="AM100" s="658">
        <v>0</v>
      </c>
      <c r="AN100" s="658">
        <v>-0.183</v>
      </c>
      <c r="AO100" s="658">
        <v>-1.218</v>
      </c>
      <c r="AP100" s="658">
        <v>-2.0059999999999998</v>
      </c>
      <c r="AQ100" s="658">
        <v>-2.7189999999999999</v>
      </c>
      <c r="AR100" s="658">
        <v>-3.407</v>
      </c>
      <c r="AS100" s="658">
        <v>-2.4797477209927798</v>
      </c>
      <c r="AT100" s="658">
        <v>-1.74999946717877</v>
      </c>
      <c r="AU100" s="658">
        <v>-1.9489994065893901</v>
      </c>
      <c r="AV100" s="658">
        <v>-2.9829990917681601</v>
      </c>
      <c r="AW100" s="658">
        <v>-1.43792669819537</v>
      </c>
      <c r="AX100" s="658">
        <v>-1.5916162200808199</v>
      </c>
      <c r="AY100" s="658">
        <v>-0.27988455202651702</v>
      </c>
      <c r="AZ100" s="658">
        <v>0</v>
      </c>
      <c r="BA100" s="658">
        <v>0</v>
      </c>
    </row>
    <row r="101" spans="1:53" x14ac:dyDescent="0.3">
      <c r="A101" s="32" t="s">
        <v>42</v>
      </c>
      <c r="B101" s="659">
        <v>2.3140000000000001</v>
      </c>
      <c r="C101" s="659">
        <v>5.1429999999999998</v>
      </c>
      <c r="D101" s="659">
        <v>0</v>
      </c>
      <c r="E101" s="659">
        <v>0</v>
      </c>
      <c r="F101" s="659">
        <v>0</v>
      </c>
      <c r="G101" s="659">
        <v>2.7E-2</v>
      </c>
      <c r="H101" s="659">
        <v>2.5999999999999999E-2</v>
      </c>
      <c r="I101" s="659">
        <v>0.66800000000000004</v>
      </c>
      <c r="J101" s="659">
        <v>0.26900000000000002</v>
      </c>
      <c r="K101" s="659">
        <v>6.0000000000000001E-3</v>
      </c>
      <c r="L101" s="659">
        <v>0</v>
      </c>
      <c r="M101" s="659">
        <v>-1.2070000000000001</v>
      </c>
      <c r="N101" s="659">
        <v>-5.19999999999999E-2</v>
      </c>
      <c r="O101" s="659">
        <v>-9.3999999999999903E-2</v>
      </c>
      <c r="P101" s="659">
        <v>9.09999999999999E-2</v>
      </c>
      <c r="Q101" s="659">
        <v>-0.83899999999999997</v>
      </c>
      <c r="R101" s="659">
        <v>-0.371</v>
      </c>
      <c r="S101" s="659">
        <v>-6.6870000000000003</v>
      </c>
      <c r="T101" s="659">
        <v>-3.3</v>
      </c>
      <c r="U101" s="659">
        <v>-0.90099999999999902</v>
      </c>
      <c r="V101" s="659">
        <v>-8.2799999999999994</v>
      </c>
      <c r="W101" s="659">
        <v>-0.88700000000000001</v>
      </c>
      <c r="X101" s="659">
        <v>-2.9489999999999998</v>
      </c>
      <c r="Y101" s="659">
        <v>1.7010000000000001</v>
      </c>
      <c r="Z101" s="659">
        <v>1.573</v>
      </c>
      <c r="AA101" s="659">
        <v>1.5269999999999999</v>
      </c>
      <c r="AB101" s="659">
        <v>0.86399999999999999</v>
      </c>
      <c r="AC101" s="659">
        <v>1.1890000000000001</v>
      </c>
      <c r="AD101" s="659">
        <v>0.59599999999999997</v>
      </c>
      <c r="AE101" s="659">
        <v>0.53400000000000003</v>
      </c>
      <c r="AF101" s="659">
        <v>1.6919999999999999</v>
      </c>
      <c r="AG101" s="659">
        <v>1.2270000000000001</v>
      </c>
      <c r="AH101" s="659">
        <v>0.91500000000000004</v>
      </c>
      <c r="AI101" s="659">
        <v>0.97599999999999998</v>
      </c>
      <c r="AJ101" s="659">
        <v>8.4239999999999995</v>
      </c>
      <c r="AK101" s="659">
        <v>-3.0963989300000001E-2</v>
      </c>
      <c r="AL101" s="659">
        <v>0.61799999999999999</v>
      </c>
      <c r="AM101" s="659">
        <v>0.34330798340000002</v>
      </c>
      <c r="AN101" s="659">
        <v>0</v>
      </c>
      <c r="AO101" s="659">
        <v>-1.7999999999999999E-2</v>
      </c>
      <c r="AP101" s="659">
        <v>0</v>
      </c>
      <c r="AQ101" s="659">
        <v>0</v>
      </c>
      <c r="AR101" s="659">
        <v>-5.0000000000000001E-3</v>
      </c>
      <c r="AS101" s="659">
        <v>-5.1536763508218002E-2</v>
      </c>
      <c r="AT101" s="659">
        <v>0</v>
      </c>
      <c r="AU101" s="659">
        <v>0</v>
      </c>
      <c r="AV101" s="659">
        <v>0</v>
      </c>
      <c r="AW101" s="659">
        <v>0</v>
      </c>
      <c r="AX101" s="659">
        <v>0</v>
      </c>
      <c r="AY101" s="659">
        <v>0</v>
      </c>
      <c r="AZ101" s="659">
        <v>0</v>
      </c>
      <c r="BA101" s="659">
        <v>0</v>
      </c>
    </row>
    <row r="102" spans="1:53" ht="16.2" x14ac:dyDescent="0.3">
      <c r="A102" s="31" t="s">
        <v>106</v>
      </c>
      <c r="B102" s="660">
        <v>0.498999999999998</v>
      </c>
      <c r="C102" s="660">
        <v>-9.9999999999926797E-3</v>
      </c>
      <c r="D102" s="660">
        <v>-6.9999999999996301E-2</v>
      </c>
      <c r="E102" s="660">
        <v>-6.1999999999998098E-2</v>
      </c>
      <c r="F102" s="660">
        <v>-4.6000000000002601E-2</v>
      </c>
      <c r="G102" s="660">
        <v>-18.271999999999998</v>
      </c>
      <c r="H102" s="660">
        <v>2.6240000000000001</v>
      </c>
      <c r="I102" s="660">
        <v>1.012</v>
      </c>
      <c r="J102" s="660">
        <v>1.9239999999999999</v>
      </c>
      <c r="K102" s="660">
        <v>1.228</v>
      </c>
      <c r="L102" s="660">
        <v>1.5960000000000001</v>
      </c>
      <c r="M102" s="660">
        <v>0.19700000000000301</v>
      </c>
      <c r="N102" s="660">
        <v>-7.6929999999999996</v>
      </c>
      <c r="O102" s="660">
        <v>2.6359999999999899</v>
      </c>
      <c r="P102" s="660">
        <v>12.045999999999999</v>
      </c>
      <c r="Q102" s="660">
        <v>17.593</v>
      </c>
      <c r="R102" s="660">
        <v>19.111000000000001</v>
      </c>
      <c r="S102" s="660">
        <v>26.954999999999998</v>
      </c>
      <c r="T102" s="660">
        <v>21.138999999999999</v>
      </c>
      <c r="U102" s="660">
        <v>24.292999999999999</v>
      </c>
      <c r="V102" s="660">
        <v>21.882000000000001</v>
      </c>
      <c r="W102" s="660">
        <v>18.306000000000001</v>
      </c>
      <c r="X102" s="660">
        <v>21.692</v>
      </c>
      <c r="Y102" s="660">
        <v>30.443000000000001</v>
      </c>
      <c r="Z102" s="660">
        <v>17.934999999999999</v>
      </c>
      <c r="AA102" s="660">
        <v>28.524999999999999</v>
      </c>
      <c r="AB102" s="660">
        <v>21.783000000000001</v>
      </c>
      <c r="AC102" s="660">
        <v>33.351999999999997</v>
      </c>
      <c r="AD102" s="660">
        <v>29.381</v>
      </c>
      <c r="AE102" s="660">
        <v>19.745999999999999</v>
      </c>
      <c r="AF102" s="660">
        <v>22.462</v>
      </c>
      <c r="AG102" s="660">
        <v>22.614000000000001</v>
      </c>
      <c r="AH102" s="660">
        <v>12.644</v>
      </c>
      <c r="AI102" s="660">
        <v>13.041</v>
      </c>
      <c r="AJ102" s="660">
        <v>26.042000000000002</v>
      </c>
      <c r="AK102" s="660">
        <v>40.061485591299999</v>
      </c>
      <c r="AL102" s="660">
        <v>20.48035159014</v>
      </c>
      <c r="AM102" s="660">
        <v>35.198481018300001</v>
      </c>
      <c r="AN102" s="660">
        <v>32.603999999999999</v>
      </c>
      <c r="AO102" s="660">
        <v>31.632000000000001</v>
      </c>
      <c r="AP102" s="660">
        <v>28.225999999999999</v>
      </c>
      <c r="AQ102" s="660">
        <v>31.96</v>
      </c>
      <c r="AR102" s="660">
        <v>8.6425759058999994</v>
      </c>
      <c r="AS102" s="660">
        <v>-0.438882273791801</v>
      </c>
      <c r="AT102" s="660">
        <v>31.720154175652802</v>
      </c>
      <c r="AU102" s="660">
        <v>35.842970033514902</v>
      </c>
      <c r="AV102" s="660">
        <v>16.4177756104935</v>
      </c>
      <c r="AW102" s="660">
        <v>4.7099597866855101</v>
      </c>
      <c r="AX102" s="660">
        <v>18.723077920000001</v>
      </c>
      <c r="AY102" s="660">
        <v>-0.12278651</v>
      </c>
      <c r="AZ102" s="660">
        <v>-2.01110300000003E-2</v>
      </c>
      <c r="BA102" s="660">
        <v>-0.11990054999999999</v>
      </c>
    </row>
    <row r="103" spans="1:53" x14ac:dyDescent="0.3">
      <c r="A103" s="28" t="s">
        <v>30</v>
      </c>
      <c r="B103" s="661">
        <f t="shared" ref="B103:AG103" si="34">SUM(B104, B107:B109, B113)</f>
        <v>424.07300000000004</v>
      </c>
      <c r="C103" s="661">
        <f t="shared" si="34"/>
        <v>470.26600000000002</v>
      </c>
      <c r="D103" s="661">
        <f t="shared" si="34"/>
        <v>524.005</v>
      </c>
      <c r="E103" s="661">
        <f t="shared" si="34"/>
        <v>495.61599999999999</v>
      </c>
      <c r="F103" s="661">
        <f t="shared" si="34"/>
        <v>494.74099999999999</v>
      </c>
      <c r="G103" s="661">
        <f t="shared" si="34"/>
        <v>653.30900000000008</v>
      </c>
      <c r="H103" s="661">
        <f t="shared" si="34"/>
        <v>525.64800000000002</v>
      </c>
      <c r="I103" s="661">
        <f t="shared" si="34"/>
        <v>478.18600000000004</v>
      </c>
      <c r="J103" s="661">
        <f t="shared" si="34"/>
        <v>443.005</v>
      </c>
      <c r="K103" s="661">
        <f t="shared" si="34"/>
        <v>393.14299999999997</v>
      </c>
      <c r="L103" s="661">
        <f t="shared" si="34"/>
        <v>409.76299999999998</v>
      </c>
      <c r="M103" s="661">
        <f t="shared" si="34"/>
        <v>416.37700000000001</v>
      </c>
      <c r="N103" s="661">
        <f t="shared" si="34"/>
        <v>417.25902444996399</v>
      </c>
      <c r="O103" s="661">
        <f t="shared" si="34"/>
        <v>528.45506094938594</v>
      </c>
      <c r="P103" s="661">
        <f t="shared" si="34"/>
        <v>607.09100000000012</v>
      </c>
      <c r="Q103" s="661">
        <f t="shared" si="34"/>
        <v>545.98800000000006</v>
      </c>
      <c r="R103" s="661">
        <f t="shared" si="34"/>
        <v>745.04700000000003</v>
      </c>
      <c r="S103" s="661">
        <f t="shared" si="34"/>
        <v>701.66399999999999</v>
      </c>
      <c r="T103" s="661">
        <f t="shared" si="34"/>
        <v>673.4140000000001</v>
      </c>
      <c r="U103" s="661">
        <f t="shared" si="34"/>
        <v>696.23400000000015</v>
      </c>
      <c r="V103" s="661">
        <f t="shared" si="34"/>
        <v>836.30800000000011</v>
      </c>
      <c r="W103" s="661">
        <f t="shared" si="34"/>
        <v>864.62299999999993</v>
      </c>
      <c r="X103" s="661">
        <f t="shared" si="34"/>
        <v>854.05500000000018</v>
      </c>
      <c r="Y103" s="661">
        <f t="shared" si="34"/>
        <v>866.58800000000008</v>
      </c>
      <c r="Z103" s="661">
        <f t="shared" si="34"/>
        <v>897.33200000000011</v>
      </c>
      <c r="AA103" s="661">
        <f t="shared" si="34"/>
        <v>868.59900000000005</v>
      </c>
      <c r="AB103" s="661">
        <f t="shared" si="34"/>
        <v>803.03700000000003</v>
      </c>
      <c r="AC103" s="661">
        <f t="shared" si="34"/>
        <v>868.69599999999991</v>
      </c>
      <c r="AD103" s="661">
        <f t="shared" si="34"/>
        <v>890.27</v>
      </c>
      <c r="AE103" s="661">
        <f t="shared" si="34"/>
        <v>900.72399999999993</v>
      </c>
      <c r="AF103" s="661">
        <f t="shared" si="34"/>
        <v>932.61899999999991</v>
      </c>
      <c r="AG103" s="661">
        <f t="shared" si="34"/>
        <v>1056.248</v>
      </c>
      <c r="AH103" s="661">
        <f t="shared" ref="AH103:BM103" si="35">SUM(AH104, AH107:AH109, AH113)</f>
        <v>1013.4369999999999</v>
      </c>
      <c r="AI103" s="661">
        <f t="shared" si="35"/>
        <v>1034.739</v>
      </c>
      <c r="AJ103" s="661">
        <f t="shared" si="35"/>
        <v>1095.835</v>
      </c>
      <c r="AK103" s="661">
        <f t="shared" si="35"/>
        <v>1018.04887031566</v>
      </c>
      <c r="AL103" s="661">
        <f t="shared" si="35"/>
        <v>1064.14742524538</v>
      </c>
      <c r="AM103" s="661">
        <f t="shared" si="35"/>
        <v>1087.25095389801</v>
      </c>
      <c r="AN103" s="661">
        <f t="shared" si="35"/>
        <v>1097.097</v>
      </c>
      <c r="AO103" s="661">
        <f t="shared" si="35"/>
        <v>1090.03</v>
      </c>
      <c r="AP103" s="661">
        <f t="shared" si="35"/>
        <v>1110.191</v>
      </c>
      <c r="AQ103" s="661">
        <f t="shared" si="35"/>
        <v>1190.058</v>
      </c>
      <c r="AR103" s="661">
        <f t="shared" si="35"/>
        <v>1335.4050000000002</v>
      </c>
      <c r="AS103" s="661">
        <f t="shared" si="35"/>
        <v>1448.6914844797921</v>
      </c>
      <c r="AT103" s="661">
        <f t="shared" si="35"/>
        <v>1531.307689168721</v>
      </c>
      <c r="AU103" s="661">
        <f t="shared" si="35"/>
        <v>1542.6772840218869</v>
      </c>
      <c r="AV103" s="661">
        <f t="shared" si="35"/>
        <v>671.52001964764304</v>
      </c>
      <c r="AW103" s="661">
        <f t="shared" si="35"/>
        <v>401.09811576371965</v>
      </c>
      <c r="AX103" s="661">
        <f t="shared" si="35"/>
        <v>654.92054819377108</v>
      </c>
      <c r="AY103" s="661">
        <f t="shared" si="35"/>
        <v>1123.5210254800868</v>
      </c>
      <c r="AZ103" s="661">
        <f t="shared" si="35"/>
        <v>1288.3020036842456</v>
      </c>
      <c r="BA103" s="661">
        <f t="shared" si="35"/>
        <v>1348.9528051232501</v>
      </c>
    </row>
    <row r="104" spans="1:53" x14ac:dyDescent="0.3">
      <c r="A104" s="31" t="s">
        <v>24</v>
      </c>
      <c r="B104" s="662">
        <f t="shared" ref="B104:AG104" si="36">SUM(B105:B106)</f>
        <v>0.155</v>
      </c>
      <c r="C104" s="662">
        <f t="shared" si="36"/>
        <v>9.1999999999999998E-2</v>
      </c>
      <c r="D104" s="662">
        <f t="shared" si="36"/>
        <v>0.109</v>
      </c>
      <c r="E104" s="662">
        <f t="shared" si="36"/>
        <v>1.6E-2</v>
      </c>
      <c r="F104" s="662">
        <f t="shared" si="36"/>
        <v>4.0000000000000001E-3</v>
      </c>
      <c r="G104" s="662">
        <f t="shared" si="36"/>
        <v>1.6E-2</v>
      </c>
      <c r="H104" s="662">
        <f t="shared" si="36"/>
        <v>1.129</v>
      </c>
      <c r="I104" s="662">
        <f t="shared" si="36"/>
        <v>3.1E-2</v>
      </c>
      <c r="J104" s="662">
        <f t="shared" si="36"/>
        <v>0</v>
      </c>
      <c r="K104" s="662">
        <f t="shared" si="36"/>
        <v>0</v>
      </c>
      <c r="L104" s="662">
        <f t="shared" si="36"/>
        <v>2E-3</v>
      </c>
      <c r="M104" s="662">
        <f t="shared" si="36"/>
        <v>8.0000000000000002E-3</v>
      </c>
      <c r="N104" s="662">
        <f t="shared" si="36"/>
        <v>3.5916989984000003E-2</v>
      </c>
      <c r="O104" s="662">
        <f t="shared" si="36"/>
        <v>7.0346975985999996E-2</v>
      </c>
      <c r="P104" s="662">
        <f t="shared" si="36"/>
        <v>0.17499999999999999</v>
      </c>
      <c r="Q104" s="662">
        <f t="shared" si="36"/>
        <v>0.26</v>
      </c>
      <c r="R104" s="662">
        <f t="shared" si="36"/>
        <v>0.30099999999999999</v>
      </c>
      <c r="S104" s="662">
        <f t="shared" si="36"/>
        <v>5.367</v>
      </c>
      <c r="T104" s="662">
        <f t="shared" si="36"/>
        <v>0.23299999999999998</v>
      </c>
      <c r="U104" s="662">
        <f t="shared" si="36"/>
        <v>0.23</v>
      </c>
      <c r="V104" s="662">
        <f t="shared" si="36"/>
        <v>3.927</v>
      </c>
      <c r="W104" s="662">
        <f t="shared" si="36"/>
        <v>0.11599999999999999</v>
      </c>
      <c r="X104" s="662">
        <f t="shared" si="36"/>
        <v>0.40200000000000002</v>
      </c>
      <c r="Y104" s="662">
        <f t="shared" si="36"/>
        <v>1.7000000000000001E-2</v>
      </c>
      <c r="Z104" s="662">
        <f t="shared" si="36"/>
        <v>0</v>
      </c>
      <c r="AA104" s="662">
        <f t="shared" si="36"/>
        <v>2.5000000000000001E-2</v>
      </c>
      <c r="AB104" s="662">
        <f t="shared" si="36"/>
        <v>0</v>
      </c>
      <c r="AC104" s="662">
        <f t="shared" si="36"/>
        <v>0</v>
      </c>
      <c r="AD104" s="662">
        <f t="shared" si="36"/>
        <v>0</v>
      </c>
      <c r="AE104" s="662">
        <f t="shared" si="36"/>
        <v>0</v>
      </c>
      <c r="AF104" s="662">
        <f t="shared" si="36"/>
        <v>0</v>
      </c>
      <c r="AG104" s="662">
        <f t="shared" si="36"/>
        <v>0</v>
      </c>
      <c r="AH104" s="662">
        <f t="shared" ref="AH104:BM104" si="37">SUM(AH105:AH106)</f>
        <v>3.0000000000000001E-3</v>
      </c>
      <c r="AI104" s="662">
        <f t="shared" si="37"/>
        <v>0</v>
      </c>
      <c r="AJ104" s="662">
        <f t="shared" si="37"/>
        <v>0</v>
      </c>
      <c r="AK104" s="662">
        <f t="shared" si="37"/>
        <v>0</v>
      </c>
      <c r="AL104" s="662">
        <f t="shared" si="37"/>
        <v>1.627074707</v>
      </c>
      <c r="AM104" s="662">
        <f t="shared" si="37"/>
        <v>3.2407304993000001</v>
      </c>
      <c r="AN104" s="662">
        <f t="shared" si="37"/>
        <v>1.343</v>
      </c>
      <c r="AO104" s="662">
        <f t="shared" si="37"/>
        <v>0.69599999999999995</v>
      </c>
      <c r="AP104" s="662">
        <f t="shared" si="37"/>
        <v>1E-3</v>
      </c>
      <c r="AQ104" s="662">
        <f t="shared" si="37"/>
        <v>4.0000000000000001E-3</v>
      </c>
      <c r="AR104" s="662">
        <f t="shared" si="37"/>
        <v>5.0000000000000001E-3</v>
      </c>
      <c r="AS104" s="662">
        <f t="shared" si="37"/>
        <v>1.0499201163999999E-2</v>
      </c>
      <c r="AT104" s="662">
        <f t="shared" si="37"/>
        <v>2.9955505799999999E-3</v>
      </c>
      <c r="AU104" s="662">
        <f t="shared" si="37"/>
        <v>0</v>
      </c>
      <c r="AV104" s="662">
        <f t="shared" si="37"/>
        <v>2.6489011172511998E-2</v>
      </c>
      <c r="AW104" s="662">
        <f t="shared" si="37"/>
        <v>0</v>
      </c>
      <c r="AX104" s="662">
        <f t="shared" si="37"/>
        <v>8.7476214873400001E-4</v>
      </c>
      <c r="AY104" s="662">
        <f t="shared" si="37"/>
        <v>0</v>
      </c>
      <c r="AZ104" s="662">
        <f t="shared" si="37"/>
        <v>1.18348541922535E-2</v>
      </c>
      <c r="BA104" s="662">
        <f t="shared" si="37"/>
        <v>0</v>
      </c>
    </row>
    <row r="105" spans="1:53" ht="16.2" x14ac:dyDescent="0.3">
      <c r="A105" s="32" t="s">
        <v>104</v>
      </c>
      <c r="B105" s="663">
        <v>0</v>
      </c>
      <c r="C105" s="663">
        <v>0</v>
      </c>
      <c r="D105" s="663">
        <v>0</v>
      </c>
      <c r="E105" s="663">
        <v>0</v>
      </c>
      <c r="F105" s="663">
        <v>0</v>
      </c>
      <c r="G105" s="663">
        <v>0</v>
      </c>
      <c r="H105" s="663">
        <v>0.02</v>
      </c>
      <c r="I105" s="663">
        <v>0</v>
      </c>
      <c r="J105" s="663">
        <v>0</v>
      </c>
      <c r="K105" s="663">
        <v>0</v>
      </c>
      <c r="L105" s="663">
        <v>1E-3</v>
      </c>
      <c r="M105" s="663">
        <v>0</v>
      </c>
      <c r="N105" s="663">
        <v>0</v>
      </c>
      <c r="O105" s="663">
        <v>1.6565990450000002E-2</v>
      </c>
      <c r="P105" s="663">
        <v>0</v>
      </c>
      <c r="Q105" s="663">
        <v>0</v>
      </c>
      <c r="R105" s="663">
        <v>4.4999999999999998E-2</v>
      </c>
      <c r="S105" s="663">
        <v>0.04</v>
      </c>
      <c r="T105" s="663">
        <v>5.3999999999999999E-2</v>
      </c>
      <c r="U105" s="663">
        <v>6.5000000000000002E-2</v>
      </c>
      <c r="V105" s="663">
        <v>4.7E-2</v>
      </c>
      <c r="W105" s="663">
        <v>2.4E-2</v>
      </c>
      <c r="X105" s="663">
        <v>0.21299999999999999</v>
      </c>
      <c r="Y105" s="663">
        <v>1.2E-2</v>
      </c>
      <c r="Z105" s="663">
        <v>0</v>
      </c>
      <c r="AA105" s="663">
        <v>0</v>
      </c>
      <c r="AB105" s="663">
        <v>0</v>
      </c>
      <c r="AC105" s="663">
        <v>0</v>
      </c>
      <c r="AD105" s="663">
        <v>0</v>
      </c>
      <c r="AE105" s="663">
        <v>0</v>
      </c>
      <c r="AF105" s="663">
        <v>0</v>
      </c>
      <c r="AG105" s="663">
        <v>0</v>
      </c>
      <c r="AH105" s="663">
        <v>3.0000000000000001E-3</v>
      </c>
      <c r="AI105" s="663">
        <v>0</v>
      </c>
      <c r="AJ105" s="663">
        <v>0</v>
      </c>
      <c r="AK105" s="663">
        <v>0</v>
      </c>
      <c r="AL105" s="663">
        <v>1.627074707</v>
      </c>
      <c r="AM105" s="663">
        <v>2.0357304993000001</v>
      </c>
      <c r="AN105" s="663">
        <v>1.327</v>
      </c>
      <c r="AO105" s="663">
        <v>0.69599999999999995</v>
      </c>
      <c r="AP105" s="663">
        <v>1E-3</v>
      </c>
      <c r="AQ105" s="663">
        <v>0</v>
      </c>
      <c r="AR105" s="663">
        <v>0</v>
      </c>
      <c r="AS105" s="663">
        <v>7.4795330999999996E-3</v>
      </c>
      <c r="AT105" s="663">
        <v>2.9955505799999999E-3</v>
      </c>
      <c r="AU105" s="663">
        <v>0</v>
      </c>
      <c r="AV105" s="663">
        <v>3.0007199840000002E-3</v>
      </c>
      <c r="AW105" s="663">
        <v>0</v>
      </c>
      <c r="AX105" s="663">
        <v>8.7476214873400001E-4</v>
      </c>
      <c r="AY105" s="663">
        <v>0</v>
      </c>
      <c r="AZ105" s="663">
        <v>0</v>
      </c>
      <c r="BA105" s="663">
        <v>0</v>
      </c>
    </row>
    <row r="106" spans="1:53" ht="16.2" x14ac:dyDescent="0.3">
      <c r="A106" s="32" t="s">
        <v>105</v>
      </c>
      <c r="B106" s="664">
        <v>0.155</v>
      </c>
      <c r="C106" s="664">
        <v>9.1999999999999998E-2</v>
      </c>
      <c r="D106" s="664">
        <v>0.109</v>
      </c>
      <c r="E106" s="664">
        <v>1.6E-2</v>
      </c>
      <c r="F106" s="664">
        <v>4.0000000000000001E-3</v>
      </c>
      <c r="G106" s="664">
        <v>1.6E-2</v>
      </c>
      <c r="H106" s="664">
        <v>1.109</v>
      </c>
      <c r="I106" s="664">
        <v>3.1E-2</v>
      </c>
      <c r="J106" s="664">
        <v>0</v>
      </c>
      <c r="K106" s="664">
        <v>0</v>
      </c>
      <c r="L106" s="664">
        <v>1E-3</v>
      </c>
      <c r="M106" s="664">
        <v>8.0000000000000002E-3</v>
      </c>
      <c r="N106" s="664">
        <v>3.5916989984000003E-2</v>
      </c>
      <c r="O106" s="664">
        <v>5.3780985535999998E-2</v>
      </c>
      <c r="P106" s="664">
        <v>0.17499999999999999</v>
      </c>
      <c r="Q106" s="664">
        <v>0.26</v>
      </c>
      <c r="R106" s="664">
        <v>0.25600000000000001</v>
      </c>
      <c r="S106" s="664">
        <v>5.327</v>
      </c>
      <c r="T106" s="664">
        <v>0.17899999999999999</v>
      </c>
      <c r="U106" s="664">
        <v>0.16500000000000001</v>
      </c>
      <c r="V106" s="664">
        <v>3.88</v>
      </c>
      <c r="W106" s="664">
        <v>9.1999999999999998E-2</v>
      </c>
      <c r="X106" s="664">
        <v>0.189</v>
      </c>
      <c r="Y106" s="664">
        <v>5.0000000000000001E-3</v>
      </c>
      <c r="Z106" s="664">
        <v>0</v>
      </c>
      <c r="AA106" s="664">
        <v>2.5000000000000001E-2</v>
      </c>
      <c r="AB106" s="664">
        <v>0</v>
      </c>
      <c r="AC106" s="664">
        <v>0</v>
      </c>
      <c r="AD106" s="664">
        <v>0</v>
      </c>
      <c r="AE106" s="664">
        <v>0</v>
      </c>
      <c r="AF106" s="664">
        <v>0</v>
      </c>
      <c r="AG106" s="664">
        <v>0</v>
      </c>
      <c r="AH106" s="664">
        <v>0</v>
      </c>
      <c r="AI106" s="664">
        <v>0</v>
      </c>
      <c r="AJ106" s="664">
        <v>0</v>
      </c>
      <c r="AK106" s="664">
        <v>0</v>
      </c>
      <c r="AL106" s="664">
        <v>0</v>
      </c>
      <c r="AM106" s="664">
        <v>1.2050000000000001</v>
      </c>
      <c r="AN106" s="664">
        <v>1.6E-2</v>
      </c>
      <c r="AO106" s="664">
        <v>0</v>
      </c>
      <c r="AP106" s="664">
        <v>0</v>
      </c>
      <c r="AQ106" s="664">
        <v>4.0000000000000001E-3</v>
      </c>
      <c r="AR106" s="664">
        <v>5.0000000000000001E-3</v>
      </c>
      <c r="AS106" s="664">
        <v>3.0196680639999998E-3</v>
      </c>
      <c r="AT106" s="664">
        <v>0</v>
      </c>
      <c r="AU106" s="664">
        <v>0</v>
      </c>
      <c r="AV106" s="664">
        <v>2.3488291188511999E-2</v>
      </c>
      <c r="AW106" s="664">
        <v>0</v>
      </c>
      <c r="AX106" s="664">
        <v>0</v>
      </c>
      <c r="AY106" s="664">
        <v>0</v>
      </c>
      <c r="AZ106" s="664">
        <v>1.18348541922535E-2</v>
      </c>
      <c r="BA106" s="664">
        <v>0</v>
      </c>
    </row>
    <row r="107" spans="1:53" x14ac:dyDescent="0.3">
      <c r="A107" s="31" t="s">
        <v>25</v>
      </c>
      <c r="B107" s="665">
        <v>61.890999999999998</v>
      </c>
      <c r="C107" s="665">
        <v>105.268</v>
      </c>
      <c r="D107" s="665">
        <v>138.21</v>
      </c>
      <c r="E107" s="665">
        <v>155.67400000000001</v>
      </c>
      <c r="F107" s="665">
        <v>128.90899999999999</v>
      </c>
      <c r="G107" s="665">
        <v>154.76499999999999</v>
      </c>
      <c r="H107" s="665">
        <v>112.498</v>
      </c>
      <c r="I107" s="665">
        <v>131.155</v>
      </c>
      <c r="J107" s="665">
        <v>156.24700000000001</v>
      </c>
      <c r="K107" s="665">
        <v>135.477</v>
      </c>
      <c r="L107" s="665">
        <v>133.09</v>
      </c>
      <c r="M107" s="665">
        <v>123.917</v>
      </c>
      <c r="N107" s="665">
        <v>88.933889526000002</v>
      </c>
      <c r="O107" s="665">
        <v>73.841869460699996</v>
      </c>
      <c r="P107" s="665">
        <v>108.19199999999999</v>
      </c>
      <c r="Q107" s="665">
        <v>90.588999999999999</v>
      </c>
      <c r="R107" s="665">
        <v>129.66</v>
      </c>
      <c r="S107" s="665">
        <v>144.19800000000001</v>
      </c>
      <c r="T107" s="665">
        <v>104.39700000000001</v>
      </c>
      <c r="U107" s="665">
        <v>101.97199999999999</v>
      </c>
      <c r="V107" s="665">
        <v>152.364</v>
      </c>
      <c r="W107" s="665">
        <v>127.32299999999999</v>
      </c>
      <c r="X107" s="665">
        <v>103.745</v>
      </c>
      <c r="Y107" s="665">
        <v>96.849000000000004</v>
      </c>
      <c r="Z107" s="665">
        <v>84.596000000000004</v>
      </c>
      <c r="AA107" s="665">
        <v>55.415999999999997</v>
      </c>
      <c r="AB107" s="665">
        <v>45.859000000000002</v>
      </c>
      <c r="AC107" s="665">
        <v>48.86</v>
      </c>
      <c r="AD107" s="665">
        <v>43.970999999999997</v>
      </c>
      <c r="AE107" s="665">
        <v>51.445</v>
      </c>
      <c r="AF107" s="665">
        <v>31.71</v>
      </c>
      <c r="AG107" s="665">
        <v>39.17</v>
      </c>
      <c r="AH107" s="665">
        <v>31.658000000000001</v>
      </c>
      <c r="AI107" s="665">
        <v>29.047000000000001</v>
      </c>
      <c r="AJ107" s="665">
        <v>34.393000000000001</v>
      </c>
      <c r="AK107" s="665">
        <v>27.498766246759999</v>
      </c>
      <c r="AL107" s="665">
        <v>30.4324462674</v>
      </c>
      <c r="AM107" s="665">
        <v>44.00514119596</v>
      </c>
      <c r="AN107" s="665">
        <v>34.323999999999998</v>
      </c>
      <c r="AO107" s="665">
        <v>36.093000000000004</v>
      </c>
      <c r="AP107" s="665">
        <v>45.63</v>
      </c>
      <c r="AQ107" s="665">
        <v>35.408000000000001</v>
      </c>
      <c r="AR107" s="665">
        <v>40.920999999999999</v>
      </c>
      <c r="AS107" s="665">
        <v>38.097390870455897</v>
      </c>
      <c r="AT107" s="665">
        <v>33.579452345283499</v>
      </c>
      <c r="AU107" s="665">
        <v>41.659083605588798</v>
      </c>
      <c r="AV107" s="665">
        <v>117.445398532073</v>
      </c>
      <c r="AW107" s="665">
        <v>70.979415327000694</v>
      </c>
      <c r="AX107" s="665">
        <v>83.996036959819406</v>
      </c>
      <c r="AY107" s="665">
        <v>66.938041305640795</v>
      </c>
      <c r="AZ107" s="665">
        <v>66.974690062052304</v>
      </c>
      <c r="BA107" s="665">
        <v>52.7127630253162</v>
      </c>
    </row>
    <row r="108" spans="1:53" x14ac:dyDescent="0.3">
      <c r="A108" s="31" t="s">
        <v>26</v>
      </c>
      <c r="B108" s="666">
        <v>241.001</v>
      </c>
      <c r="C108" s="666">
        <v>256.71100000000001</v>
      </c>
      <c r="D108" s="666">
        <v>275.80399999999997</v>
      </c>
      <c r="E108" s="666">
        <v>226.626</v>
      </c>
      <c r="F108" s="666">
        <v>209.29499999999999</v>
      </c>
      <c r="G108" s="666">
        <v>315.036</v>
      </c>
      <c r="H108" s="666">
        <v>229.916</v>
      </c>
      <c r="I108" s="666">
        <v>169.43799999999999</v>
      </c>
      <c r="J108" s="666">
        <v>110.473</v>
      </c>
      <c r="K108" s="666">
        <v>83.674999999999997</v>
      </c>
      <c r="L108" s="666">
        <v>77.796999999999997</v>
      </c>
      <c r="M108" s="666">
        <v>81.075999999999993</v>
      </c>
      <c r="N108" s="666">
        <v>60.180217933980003</v>
      </c>
      <c r="O108" s="666">
        <v>81.235844512699998</v>
      </c>
      <c r="P108" s="666">
        <v>117.191</v>
      </c>
      <c r="Q108" s="666">
        <v>111.762</v>
      </c>
      <c r="R108" s="666">
        <v>194.43899999999999</v>
      </c>
      <c r="S108" s="666">
        <v>143.155</v>
      </c>
      <c r="T108" s="666">
        <v>167.53299999999999</v>
      </c>
      <c r="U108" s="666">
        <v>185.04599999999999</v>
      </c>
      <c r="V108" s="666">
        <v>271.94900000000001</v>
      </c>
      <c r="W108" s="666">
        <v>227.53800000000001</v>
      </c>
      <c r="X108" s="666">
        <v>233.16800000000001</v>
      </c>
      <c r="Y108" s="666">
        <v>251.79</v>
      </c>
      <c r="Z108" s="666">
        <v>252.23400000000001</v>
      </c>
      <c r="AA108" s="666">
        <v>231.387</v>
      </c>
      <c r="AB108" s="666">
        <v>188.00899999999999</v>
      </c>
      <c r="AC108" s="666">
        <v>204.898</v>
      </c>
      <c r="AD108" s="666">
        <v>233.72</v>
      </c>
      <c r="AE108" s="666">
        <v>215.946</v>
      </c>
      <c r="AF108" s="666">
        <v>195.95500000000001</v>
      </c>
      <c r="AG108" s="666">
        <v>267.63499999999999</v>
      </c>
      <c r="AH108" s="666">
        <v>267.18799999999999</v>
      </c>
      <c r="AI108" s="666">
        <v>277.09100000000001</v>
      </c>
      <c r="AJ108" s="666">
        <v>308.798</v>
      </c>
      <c r="AK108" s="666">
        <v>285.82098492889997</v>
      </c>
      <c r="AL108" s="666">
        <v>297.4317845562</v>
      </c>
      <c r="AM108" s="666">
        <v>266.84306266175003</v>
      </c>
      <c r="AN108" s="666">
        <v>264.79399999999998</v>
      </c>
      <c r="AO108" s="666">
        <v>260.565</v>
      </c>
      <c r="AP108" s="666">
        <v>240.96100000000001</v>
      </c>
      <c r="AQ108" s="666">
        <v>282.45400000000001</v>
      </c>
      <c r="AR108" s="666">
        <v>257.62700000000001</v>
      </c>
      <c r="AS108" s="666">
        <v>245.06309607379501</v>
      </c>
      <c r="AT108" s="666">
        <v>270.69696080343198</v>
      </c>
      <c r="AU108" s="666">
        <v>279.277631158178</v>
      </c>
      <c r="AV108" s="666">
        <v>56.675464824358002</v>
      </c>
      <c r="AW108" s="666">
        <v>34.887403561325598</v>
      </c>
      <c r="AX108" s="666">
        <v>47.708663928988599</v>
      </c>
      <c r="AY108" s="666">
        <v>102.889578675</v>
      </c>
      <c r="AZ108" s="666">
        <v>111.382877962051</v>
      </c>
      <c r="BA108" s="666">
        <v>168.84254833150399</v>
      </c>
    </row>
    <row r="109" spans="1:53" x14ac:dyDescent="0.3">
      <c r="A109" s="31" t="s">
        <v>27</v>
      </c>
      <c r="B109" s="667">
        <f t="shared" ref="B109:AG109" si="38">SUM(B110:B112)</f>
        <v>121.02600000000001</v>
      </c>
      <c r="C109" s="667">
        <f t="shared" si="38"/>
        <v>108.19499999999999</v>
      </c>
      <c r="D109" s="667">
        <f t="shared" si="38"/>
        <v>109.88200000000001</v>
      </c>
      <c r="E109" s="667">
        <f t="shared" si="38"/>
        <v>113.29999999999998</v>
      </c>
      <c r="F109" s="667">
        <f t="shared" si="38"/>
        <v>156.53300000000002</v>
      </c>
      <c r="G109" s="667">
        <f t="shared" si="38"/>
        <v>182.84300000000002</v>
      </c>
      <c r="H109" s="667">
        <f t="shared" si="38"/>
        <v>180.96600000000001</v>
      </c>
      <c r="I109" s="667">
        <f t="shared" si="38"/>
        <v>176.124</v>
      </c>
      <c r="J109" s="667">
        <f t="shared" si="38"/>
        <v>174.64099999999999</v>
      </c>
      <c r="K109" s="667">
        <f t="shared" si="38"/>
        <v>172.28699999999998</v>
      </c>
      <c r="L109" s="667">
        <f t="shared" si="38"/>
        <v>196.08199999999997</v>
      </c>
      <c r="M109" s="667">
        <f t="shared" si="38"/>
        <v>208.994</v>
      </c>
      <c r="N109" s="667">
        <f t="shared" si="38"/>
        <v>266.59100000000001</v>
      </c>
      <c r="O109" s="667">
        <f t="shared" si="38"/>
        <v>372.36</v>
      </c>
      <c r="P109" s="667">
        <f t="shared" si="38"/>
        <v>380.69800000000004</v>
      </c>
      <c r="Q109" s="667">
        <f t="shared" si="38"/>
        <v>342.38799999999998</v>
      </c>
      <c r="R109" s="667">
        <f t="shared" si="38"/>
        <v>419.50300000000004</v>
      </c>
      <c r="S109" s="667">
        <f t="shared" si="38"/>
        <v>407.11699999999996</v>
      </c>
      <c r="T109" s="667">
        <f t="shared" si="38"/>
        <v>399.77600000000001</v>
      </c>
      <c r="U109" s="667">
        <f t="shared" si="38"/>
        <v>407.54600000000005</v>
      </c>
      <c r="V109" s="667">
        <f t="shared" si="38"/>
        <v>406.43</v>
      </c>
      <c r="W109" s="667">
        <f t="shared" si="38"/>
        <v>507.721</v>
      </c>
      <c r="X109" s="667">
        <f t="shared" si="38"/>
        <v>515.14100000000008</v>
      </c>
      <c r="Y109" s="667">
        <f t="shared" si="38"/>
        <v>516.322</v>
      </c>
      <c r="Z109" s="667">
        <f t="shared" si="38"/>
        <v>560.46800000000007</v>
      </c>
      <c r="AA109" s="667">
        <f t="shared" si="38"/>
        <v>581.72900000000004</v>
      </c>
      <c r="AB109" s="667">
        <f t="shared" si="38"/>
        <v>569.16899999999998</v>
      </c>
      <c r="AC109" s="667">
        <f t="shared" si="38"/>
        <v>614.93799999999999</v>
      </c>
      <c r="AD109" s="667">
        <f t="shared" si="38"/>
        <v>612.57899999999995</v>
      </c>
      <c r="AE109" s="667">
        <f t="shared" si="38"/>
        <v>633.33299999999997</v>
      </c>
      <c r="AF109" s="667">
        <f t="shared" si="38"/>
        <v>704.95399999999995</v>
      </c>
      <c r="AG109" s="667">
        <f t="shared" si="38"/>
        <v>749.44299999999998</v>
      </c>
      <c r="AH109" s="667">
        <f t="shared" ref="AH109:BM109" si="39">SUM(AH110:AH112)</f>
        <v>714.58799999999997</v>
      </c>
      <c r="AI109" s="667">
        <f t="shared" si="39"/>
        <v>728.601</v>
      </c>
      <c r="AJ109" s="667">
        <f t="shared" si="39"/>
        <v>752.40049999999997</v>
      </c>
      <c r="AK109" s="667">
        <f t="shared" si="39"/>
        <v>704.72911913999997</v>
      </c>
      <c r="AL109" s="667">
        <f t="shared" si="39"/>
        <v>734.44211971478001</v>
      </c>
      <c r="AM109" s="667">
        <f t="shared" si="39"/>
        <v>773.16201954099995</v>
      </c>
      <c r="AN109" s="667">
        <f t="shared" si="39"/>
        <v>796.63599999999997</v>
      </c>
      <c r="AO109" s="667">
        <f t="shared" si="39"/>
        <v>792.67599999999993</v>
      </c>
      <c r="AP109" s="667">
        <f t="shared" si="39"/>
        <v>823.59900000000005</v>
      </c>
      <c r="AQ109" s="667">
        <f t="shared" si="39"/>
        <v>872.19199999999989</v>
      </c>
      <c r="AR109" s="667">
        <f t="shared" si="39"/>
        <v>1036.8520000000001</v>
      </c>
      <c r="AS109" s="667">
        <f t="shared" si="39"/>
        <v>1165.5204983343772</v>
      </c>
      <c r="AT109" s="667">
        <f t="shared" si="39"/>
        <v>1227.0282804694257</v>
      </c>
      <c r="AU109" s="667">
        <f t="shared" si="39"/>
        <v>1221.7405692581201</v>
      </c>
      <c r="AV109" s="667">
        <f t="shared" si="39"/>
        <v>497.37266728003959</v>
      </c>
      <c r="AW109" s="667">
        <f t="shared" si="39"/>
        <v>295.23129687539335</v>
      </c>
      <c r="AX109" s="667">
        <f t="shared" si="39"/>
        <v>523.21497254281428</v>
      </c>
      <c r="AY109" s="667">
        <f t="shared" si="39"/>
        <v>953.69340549944604</v>
      </c>
      <c r="AZ109" s="667">
        <f t="shared" si="39"/>
        <v>1106.3250714959499</v>
      </c>
      <c r="BA109" s="667">
        <f t="shared" si="39"/>
        <v>1121.1062364864299</v>
      </c>
    </row>
    <row r="110" spans="1:53" x14ac:dyDescent="0.3">
      <c r="A110" s="32" t="s">
        <v>40</v>
      </c>
      <c r="B110" s="668">
        <v>120.596</v>
      </c>
      <c r="C110" s="668">
        <v>107.72799999999999</v>
      </c>
      <c r="D110" s="668">
        <v>109.64100000000001</v>
      </c>
      <c r="E110" s="668">
        <v>113.07599999999999</v>
      </c>
      <c r="F110" s="668">
        <v>156.381</v>
      </c>
      <c r="G110" s="668">
        <v>182.60400000000001</v>
      </c>
      <c r="H110" s="668">
        <v>180.88800000000001</v>
      </c>
      <c r="I110" s="668">
        <v>176.06899999999999</v>
      </c>
      <c r="J110" s="668">
        <v>174.59</v>
      </c>
      <c r="K110" s="668">
        <v>172.24299999999999</v>
      </c>
      <c r="L110" s="668">
        <v>196.02099999999999</v>
      </c>
      <c r="M110" s="668">
        <v>208.97499999999999</v>
      </c>
      <c r="N110" s="668">
        <v>266.38400000000001</v>
      </c>
      <c r="O110" s="668">
        <v>372.26499999999999</v>
      </c>
      <c r="P110" s="668">
        <v>380.65600000000001</v>
      </c>
      <c r="Q110" s="668">
        <v>342.36500000000001</v>
      </c>
      <c r="R110" s="668">
        <v>419.48</v>
      </c>
      <c r="S110" s="668">
        <v>407.05099999999999</v>
      </c>
      <c r="T110" s="668">
        <v>399.42</v>
      </c>
      <c r="U110" s="668">
        <v>407.19200000000001</v>
      </c>
      <c r="V110" s="668">
        <v>406.15100000000001</v>
      </c>
      <c r="W110" s="668">
        <v>507.46300000000002</v>
      </c>
      <c r="X110" s="668">
        <v>515.06500000000005</v>
      </c>
      <c r="Y110" s="668">
        <v>516.20600000000002</v>
      </c>
      <c r="Z110" s="668">
        <v>560.45000000000005</v>
      </c>
      <c r="AA110" s="668">
        <v>581.72500000000002</v>
      </c>
      <c r="AB110" s="668">
        <v>569.16700000000003</v>
      </c>
      <c r="AC110" s="668">
        <v>614.92999999999995</v>
      </c>
      <c r="AD110" s="668">
        <v>612.57899999999995</v>
      </c>
      <c r="AE110" s="668">
        <v>633.30799999999999</v>
      </c>
      <c r="AF110" s="668">
        <v>704.95299999999997</v>
      </c>
      <c r="AG110" s="668">
        <v>748.53700000000003</v>
      </c>
      <c r="AH110" s="668">
        <v>714.58799999999997</v>
      </c>
      <c r="AI110" s="668">
        <v>728.601</v>
      </c>
      <c r="AJ110" s="668">
        <v>752.40049999999997</v>
      </c>
      <c r="AK110" s="668">
        <v>704.72911913999997</v>
      </c>
      <c r="AL110" s="668">
        <v>734.32912693599997</v>
      </c>
      <c r="AM110" s="668">
        <v>773.16201954099995</v>
      </c>
      <c r="AN110" s="668">
        <v>796.30700000000002</v>
      </c>
      <c r="AO110" s="668">
        <v>792.40099999999995</v>
      </c>
      <c r="AP110" s="668">
        <v>823.54700000000003</v>
      </c>
      <c r="AQ110" s="668">
        <v>872.15599999999995</v>
      </c>
      <c r="AR110" s="668">
        <v>1036.8340000000001</v>
      </c>
      <c r="AS110" s="668">
        <v>1165.50873087796</v>
      </c>
      <c r="AT110" s="668">
        <v>1227.02780647757</v>
      </c>
      <c r="AU110" s="668">
        <v>1221.7405692581201</v>
      </c>
      <c r="AV110" s="668">
        <v>497.371831708294</v>
      </c>
      <c r="AW110" s="668">
        <v>295.22913026005301</v>
      </c>
      <c r="AX110" s="668">
        <v>523.21485189685097</v>
      </c>
      <c r="AY110" s="668">
        <v>953.69340549944604</v>
      </c>
      <c r="AZ110" s="668">
        <v>1106.3250714959499</v>
      </c>
      <c r="BA110" s="668">
        <v>1121.1062364864299</v>
      </c>
    </row>
    <row r="111" spans="1:53" x14ac:dyDescent="0.3">
      <c r="A111" s="32" t="s">
        <v>41</v>
      </c>
      <c r="B111" s="669">
        <v>0.43</v>
      </c>
      <c r="C111" s="669">
        <v>0.41599999999999998</v>
      </c>
      <c r="D111" s="669">
        <v>0.214</v>
      </c>
      <c r="E111" s="669">
        <v>0.16</v>
      </c>
      <c r="F111" s="669">
        <v>0.11600000000000001</v>
      </c>
      <c r="G111" s="669">
        <v>0.223</v>
      </c>
      <c r="H111" s="669">
        <v>6.7000000000000004E-2</v>
      </c>
      <c r="I111" s="669">
        <v>3.6999999999999998E-2</v>
      </c>
      <c r="J111" s="669">
        <v>2.1000000000000001E-2</v>
      </c>
      <c r="K111" s="669">
        <v>2.8000000000000001E-2</v>
      </c>
      <c r="L111" s="669">
        <v>4.5999999999999999E-2</v>
      </c>
      <c r="M111" s="669">
        <v>6.0000000000000001E-3</v>
      </c>
      <c r="N111" s="669">
        <v>1.4999999999999999E-2</v>
      </c>
      <c r="O111" s="669">
        <v>5.7000000000000002E-2</v>
      </c>
      <c r="P111" s="669">
        <v>2E-3</v>
      </c>
      <c r="Q111" s="669">
        <v>0.01</v>
      </c>
      <c r="R111" s="669">
        <v>7.0000000000000001E-3</v>
      </c>
      <c r="S111" s="669">
        <v>1.7000000000000001E-2</v>
      </c>
      <c r="T111" s="669">
        <v>0.25600000000000001</v>
      </c>
      <c r="U111" s="669">
        <v>5.1999999999999998E-2</v>
      </c>
      <c r="V111" s="669">
        <v>1.2999999999999999E-2</v>
      </c>
      <c r="W111" s="669">
        <v>1.7000000000000001E-2</v>
      </c>
      <c r="X111" s="669">
        <v>7.0999999999999994E-2</v>
      </c>
      <c r="Y111" s="669">
        <v>1.9E-2</v>
      </c>
      <c r="Z111" s="669">
        <v>1.4999999999999999E-2</v>
      </c>
      <c r="AA111" s="669">
        <v>3.0000000000000001E-3</v>
      </c>
      <c r="AB111" s="669">
        <v>2E-3</v>
      </c>
      <c r="AC111" s="669">
        <v>3.0000000000000001E-3</v>
      </c>
      <c r="AD111" s="669">
        <v>0</v>
      </c>
      <c r="AE111" s="669">
        <v>2.5000000000000001E-2</v>
      </c>
      <c r="AF111" s="669">
        <v>1E-3</v>
      </c>
      <c r="AG111" s="669">
        <v>0.90600000000000003</v>
      </c>
      <c r="AH111" s="669">
        <v>0</v>
      </c>
      <c r="AI111" s="669">
        <v>0</v>
      </c>
      <c r="AJ111" s="669">
        <v>0</v>
      </c>
      <c r="AK111" s="669">
        <v>0</v>
      </c>
      <c r="AL111" s="669">
        <v>0</v>
      </c>
      <c r="AM111" s="669">
        <v>0</v>
      </c>
      <c r="AN111" s="669">
        <v>0.32900000000000001</v>
      </c>
      <c r="AO111" s="669">
        <v>0.27500000000000002</v>
      </c>
      <c r="AP111" s="669">
        <v>5.1999999999999998E-2</v>
      </c>
      <c r="AQ111" s="669">
        <v>3.5999999999999997E-2</v>
      </c>
      <c r="AR111" s="669">
        <v>1.7999999999999999E-2</v>
      </c>
      <c r="AS111" s="669">
        <v>1.1767456417170001E-2</v>
      </c>
      <c r="AT111" s="669">
        <v>4.73991855684E-4</v>
      </c>
      <c r="AU111" s="669">
        <v>0</v>
      </c>
      <c r="AV111" s="669">
        <v>8.3557174559399996E-4</v>
      </c>
      <c r="AW111" s="669">
        <v>2.1666153403320002E-3</v>
      </c>
      <c r="AX111" s="669">
        <v>1.20645963267E-4</v>
      </c>
      <c r="AY111" s="669">
        <v>0</v>
      </c>
      <c r="AZ111" s="669">
        <v>0</v>
      </c>
      <c r="BA111" s="669">
        <v>0</v>
      </c>
    </row>
    <row r="112" spans="1:53" x14ac:dyDescent="0.3">
      <c r="A112" s="32" t="s">
        <v>42</v>
      </c>
      <c r="B112" s="670">
        <v>0</v>
      </c>
      <c r="C112" s="670">
        <v>5.0999999999999997E-2</v>
      </c>
      <c r="D112" s="670">
        <v>2.7E-2</v>
      </c>
      <c r="E112" s="670">
        <v>6.4000000000000001E-2</v>
      </c>
      <c r="F112" s="670">
        <v>3.5999999999999997E-2</v>
      </c>
      <c r="G112" s="670">
        <v>1.6E-2</v>
      </c>
      <c r="H112" s="670">
        <v>1.0999999999999999E-2</v>
      </c>
      <c r="I112" s="670">
        <v>1.7999999999999999E-2</v>
      </c>
      <c r="J112" s="670">
        <v>0.03</v>
      </c>
      <c r="K112" s="670">
        <v>1.6E-2</v>
      </c>
      <c r="L112" s="670">
        <v>1.4999999999999999E-2</v>
      </c>
      <c r="M112" s="670">
        <v>1.2999999999999999E-2</v>
      </c>
      <c r="N112" s="670">
        <v>0.192</v>
      </c>
      <c r="O112" s="670">
        <v>3.7999999999999999E-2</v>
      </c>
      <c r="P112" s="670">
        <v>0.04</v>
      </c>
      <c r="Q112" s="670">
        <v>1.2999999999999999E-2</v>
      </c>
      <c r="R112" s="670">
        <v>1.6E-2</v>
      </c>
      <c r="S112" s="670">
        <v>4.9000000000000002E-2</v>
      </c>
      <c r="T112" s="670">
        <v>0.1</v>
      </c>
      <c r="U112" s="670">
        <v>0.30199999999999999</v>
      </c>
      <c r="V112" s="670">
        <v>0.26600000000000001</v>
      </c>
      <c r="W112" s="670">
        <v>0.24099999999999999</v>
      </c>
      <c r="X112" s="670">
        <v>5.0000000000000001E-3</v>
      </c>
      <c r="Y112" s="670">
        <v>9.7000000000000003E-2</v>
      </c>
      <c r="Z112" s="670">
        <v>3.0000000000000001E-3</v>
      </c>
      <c r="AA112" s="670">
        <v>1E-3</v>
      </c>
      <c r="AB112" s="670">
        <v>0</v>
      </c>
      <c r="AC112" s="670">
        <v>5.0000000000000001E-3</v>
      </c>
      <c r="AD112" s="670">
        <v>0</v>
      </c>
      <c r="AE112" s="670">
        <v>0</v>
      </c>
      <c r="AF112" s="670">
        <v>0</v>
      </c>
      <c r="AG112" s="670">
        <v>0</v>
      </c>
      <c r="AH112" s="670">
        <v>0</v>
      </c>
      <c r="AI112" s="670">
        <v>0</v>
      </c>
      <c r="AJ112" s="670">
        <v>0</v>
      </c>
      <c r="AK112" s="670">
        <v>0</v>
      </c>
      <c r="AL112" s="670">
        <v>0.11299277878</v>
      </c>
      <c r="AM112" s="670">
        <v>0</v>
      </c>
      <c r="AN112" s="670">
        <v>0</v>
      </c>
      <c r="AO112" s="670">
        <v>0</v>
      </c>
      <c r="AP112" s="670">
        <v>0</v>
      </c>
      <c r="AQ112" s="670">
        <v>0</v>
      </c>
      <c r="AR112" s="670">
        <v>0</v>
      </c>
      <c r="AS112" s="670">
        <v>0</v>
      </c>
      <c r="AT112" s="670">
        <v>0</v>
      </c>
      <c r="AU112" s="670">
        <v>0</v>
      </c>
      <c r="AV112" s="670">
        <v>0</v>
      </c>
      <c r="AW112" s="670">
        <v>0</v>
      </c>
      <c r="AX112" s="670">
        <v>0</v>
      </c>
      <c r="AY112" s="670">
        <v>0</v>
      </c>
      <c r="AZ112" s="670">
        <v>0</v>
      </c>
      <c r="BA112" s="670">
        <v>0</v>
      </c>
    </row>
    <row r="113" spans="1:53" ht="16.2" x14ac:dyDescent="0.3">
      <c r="A113" s="31" t="s">
        <v>106</v>
      </c>
      <c r="B113" s="671">
        <v>0</v>
      </c>
      <c r="C113" s="671">
        <v>0</v>
      </c>
      <c r="D113" s="671">
        <v>0</v>
      </c>
      <c r="E113" s="671">
        <v>0</v>
      </c>
      <c r="F113" s="671">
        <v>0</v>
      </c>
      <c r="G113" s="671">
        <v>0.64900000000000002</v>
      </c>
      <c r="H113" s="671">
        <v>1.139</v>
      </c>
      <c r="I113" s="671">
        <v>1.4379999999999999</v>
      </c>
      <c r="J113" s="671">
        <v>1.6439999999999999</v>
      </c>
      <c r="K113" s="671">
        <v>1.704</v>
      </c>
      <c r="L113" s="671">
        <v>2.7919999999999998</v>
      </c>
      <c r="M113" s="671">
        <v>2.3820000000000001</v>
      </c>
      <c r="N113" s="671">
        <v>1.518</v>
      </c>
      <c r="O113" s="671">
        <v>0.94699999999999995</v>
      </c>
      <c r="P113" s="671">
        <v>0.83499999999999996</v>
      </c>
      <c r="Q113" s="671">
        <v>0.98899999999999999</v>
      </c>
      <c r="R113" s="671">
        <v>1.1439999999999999</v>
      </c>
      <c r="S113" s="671">
        <v>1.827</v>
      </c>
      <c r="T113" s="671">
        <v>1.4750000000000001</v>
      </c>
      <c r="U113" s="671">
        <v>1.44</v>
      </c>
      <c r="V113" s="671">
        <v>1.6379999999999999</v>
      </c>
      <c r="W113" s="671">
        <v>1.925</v>
      </c>
      <c r="X113" s="671">
        <v>1.599</v>
      </c>
      <c r="Y113" s="671">
        <v>1.61</v>
      </c>
      <c r="Z113" s="671">
        <v>3.4000000000000002E-2</v>
      </c>
      <c r="AA113" s="671">
        <v>4.2000000000000003E-2</v>
      </c>
      <c r="AB113" s="671">
        <v>0</v>
      </c>
      <c r="AC113" s="671">
        <v>0</v>
      </c>
      <c r="AD113" s="671">
        <v>0</v>
      </c>
      <c r="AE113" s="671">
        <v>0</v>
      </c>
      <c r="AF113" s="671">
        <v>0</v>
      </c>
      <c r="AG113" s="671">
        <v>0</v>
      </c>
      <c r="AH113" s="671">
        <v>0</v>
      </c>
      <c r="AI113" s="671">
        <v>0</v>
      </c>
      <c r="AJ113" s="671">
        <v>0.24349999999999999</v>
      </c>
      <c r="AK113" s="671">
        <v>0</v>
      </c>
      <c r="AL113" s="671">
        <v>0.214</v>
      </c>
      <c r="AM113" s="671">
        <v>0</v>
      </c>
      <c r="AN113" s="671">
        <v>0</v>
      </c>
      <c r="AO113" s="671">
        <v>0</v>
      </c>
      <c r="AP113" s="671">
        <v>0</v>
      </c>
      <c r="AQ113" s="671">
        <v>0</v>
      </c>
      <c r="AR113" s="671">
        <v>0</v>
      </c>
      <c r="AS113" s="671">
        <v>0</v>
      </c>
      <c r="AT113" s="671">
        <v>0</v>
      </c>
      <c r="AU113" s="671">
        <v>0</v>
      </c>
      <c r="AV113" s="671">
        <v>0</v>
      </c>
      <c r="AW113" s="671">
        <v>0</v>
      </c>
      <c r="AX113" s="671">
        <v>0</v>
      </c>
      <c r="AY113" s="671">
        <v>0</v>
      </c>
      <c r="AZ113" s="671">
        <v>3.6075293099999999</v>
      </c>
      <c r="BA113" s="671">
        <v>6.29125728</v>
      </c>
    </row>
    <row r="114" spans="1:53" s="2" customFormat="1" x14ac:dyDescent="0.3">
      <c r="A114" s="34"/>
    </row>
    <row r="115" spans="1:53" x14ac:dyDescent="0.3">
      <c r="A115" s="27" t="s">
        <v>53</v>
      </c>
    </row>
    <row r="116" spans="1:53" x14ac:dyDescent="0.3">
      <c r="A116" s="28" t="s">
        <v>31</v>
      </c>
      <c r="B116" s="731">
        <f t="shared" ref="B116:AG116" si="40">SUM(B117:B119)</f>
        <v>3571.2440000000001</v>
      </c>
      <c r="C116" s="731">
        <f t="shared" si="40"/>
        <v>3019.8389999999999</v>
      </c>
      <c r="D116" s="731">
        <f t="shared" si="40"/>
        <v>3528.7530000000002</v>
      </c>
      <c r="E116" s="731">
        <f t="shared" si="40"/>
        <v>3281.203</v>
      </c>
      <c r="F116" s="731">
        <f t="shared" si="40"/>
        <v>2995.8440000000001</v>
      </c>
      <c r="G116" s="731">
        <f t="shared" si="40"/>
        <v>3100.85415321348</v>
      </c>
      <c r="H116" s="731">
        <f t="shared" si="40"/>
        <v>2897.6981568418996</v>
      </c>
      <c r="I116" s="731">
        <f t="shared" si="40"/>
        <v>2745.3227590593001</v>
      </c>
      <c r="J116" s="731">
        <f t="shared" si="40"/>
        <v>2288.3914743258001</v>
      </c>
      <c r="K116" s="731">
        <f t="shared" si="40"/>
        <v>2453.4315528643001</v>
      </c>
      <c r="L116" s="731">
        <f t="shared" si="40"/>
        <v>2507.3624921568003</v>
      </c>
      <c r="M116" s="731">
        <f t="shared" si="40"/>
        <v>1491.28997254657</v>
      </c>
      <c r="N116" s="731">
        <f t="shared" si="40"/>
        <v>2638.0328990490002</v>
      </c>
      <c r="O116" s="731">
        <f t="shared" si="40"/>
        <v>3595.7350870976002</v>
      </c>
      <c r="P116" s="731">
        <f t="shared" si="40"/>
        <v>4112.4110736078001</v>
      </c>
      <c r="Q116" s="731">
        <f t="shared" si="40"/>
        <v>4576.0726853022998</v>
      </c>
      <c r="R116" s="731">
        <f t="shared" si="40"/>
        <v>4659.3227841181997</v>
      </c>
      <c r="S116" s="731">
        <f t="shared" si="40"/>
        <v>4523.2365820318</v>
      </c>
      <c r="T116" s="731">
        <f t="shared" si="40"/>
        <v>4450.7358843980001</v>
      </c>
      <c r="U116" s="731">
        <f t="shared" si="40"/>
        <v>4477.8507912609994</v>
      </c>
      <c r="V116" s="731">
        <f t="shared" si="40"/>
        <v>4800.7728237290003</v>
      </c>
      <c r="W116" s="731">
        <f t="shared" si="40"/>
        <v>4690.7347720939997</v>
      </c>
      <c r="X116" s="731">
        <f t="shared" si="40"/>
        <v>4486.6361892089999</v>
      </c>
      <c r="Y116" s="731">
        <f t="shared" si="40"/>
        <v>4992.646825926</v>
      </c>
      <c r="Z116" s="731">
        <f t="shared" si="40"/>
        <v>5186.3443361805002</v>
      </c>
      <c r="AA116" s="731">
        <f t="shared" si="40"/>
        <v>4930.2347065426002</v>
      </c>
      <c r="AB116" s="731">
        <f t="shared" si="40"/>
        <v>5086.6789720455999</v>
      </c>
      <c r="AC116" s="731">
        <f t="shared" si="40"/>
        <v>5024.56874341</v>
      </c>
      <c r="AD116" s="731">
        <f t="shared" si="40"/>
        <v>5282.7104482409995</v>
      </c>
      <c r="AE116" s="731">
        <f t="shared" si="40"/>
        <v>5284.6504029560001</v>
      </c>
      <c r="AF116" s="731">
        <f t="shared" si="40"/>
        <v>5007.1995928980004</v>
      </c>
      <c r="AG116" s="731">
        <f t="shared" si="40"/>
        <v>5174.0838007820003</v>
      </c>
      <c r="AH116" s="731">
        <f t="shared" ref="AH116:BM116" si="41">SUM(AH117:AH119)</f>
        <v>5078.8554487299998</v>
      </c>
      <c r="AI116" s="731">
        <f t="shared" si="41"/>
        <v>4840.2610660399996</v>
      </c>
      <c r="AJ116" s="731">
        <f t="shared" si="41"/>
        <v>5165.9774610068198</v>
      </c>
      <c r="AK116" s="731">
        <f t="shared" si="41"/>
        <v>5019.8771778938999</v>
      </c>
      <c r="AL116" s="731">
        <f t="shared" si="41"/>
        <v>5187.726001240927</v>
      </c>
      <c r="AM116" s="731">
        <f t="shared" si="41"/>
        <v>5489.6156309789667</v>
      </c>
      <c r="AN116" s="731">
        <f t="shared" si="41"/>
        <v>5653.0087710609405</v>
      </c>
      <c r="AO116" s="731">
        <f t="shared" si="41"/>
        <v>5291.9322335093793</v>
      </c>
      <c r="AP116" s="731">
        <f t="shared" si="41"/>
        <v>5243.10770465111</v>
      </c>
      <c r="AQ116" s="731">
        <f t="shared" si="41"/>
        <v>5631.1080474360697</v>
      </c>
      <c r="AR116" s="731">
        <f t="shared" si="41"/>
        <v>5535.5050838588695</v>
      </c>
      <c r="AS116" s="731">
        <f t="shared" si="41"/>
        <v>5551.3617529104304</v>
      </c>
      <c r="AT116" s="731">
        <f t="shared" si="41"/>
        <v>5387.1811375711195</v>
      </c>
      <c r="AU116" s="731">
        <f t="shared" si="41"/>
        <v>5594.2430411638907</v>
      </c>
      <c r="AV116" s="731">
        <f t="shared" si="41"/>
        <v>3978.7560282208801</v>
      </c>
      <c r="AW116" s="731">
        <f t="shared" si="41"/>
        <v>3981.6162295331001</v>
      </c>
      <c r="AX116" s="731">
        <f t="shared" si="41"/>
        <v>960.75196222830698</v>
      </c>
    </row>
    <row r="117" spans="1:53" x14ac:dyDescent="0.3">
      <c r="A117" s="31" t="s">
        <v>21</v>
      </c>
      <c r="B117" s="732">
        <v>2697.9490000000001</v>
      </c>
      <c r="C117" s="732">
        <v>2062.0540000000001</v>
      </c>
      <c r="D117" s="732">
        <v>2615.3150000000001</v>
      </c>
      <c r="E117" s="732">
        <v>2546.0509999999999</v>
      </c>
      <c r="F117" s="732">
        <v>2259.15</v>
      </c>
      <c r="G117" s="732">
        <v>2391.14215321348</v>
      </c>
      <c r="H117" s="732">
        <v>2288.1074150581298</v>
      </c>
      <c r="I117" s="732">
        <v>2308.7037554588001</v>
      </c>
      <c r="J117" s="732">
        <v>1994.9894717617001</v>
      </c>
      <c r="K117" s="732">
        <v>2239.8241493607002</v>
      </c>
      <c r="L117" s="732">
        <v>2340.6986882021001</v>
      </c>
      <c r="M117" s="732">
        <v>1413.2253685421699</v>
      </c>
      <c r="N117" s="732">
        <v>2258.1638924560002</v>
      </c>
      <c r="O117" s="732">
        <v>3338.0258776246001</v>
      </c>
      <c r="P117" s="732">
        <v>3721.6952653807998</v>
      </c>
      <c r="Q117" s="732">
        <v>4124.5240808714998</v>
      </c>
      <c r="R117" s="732">
        <v>4139.4007367541999</v>
      </c>
      <c r="S117" s="732">
        <v>4020.9825920418002</v>
      </c>
      <c r="T117" s="732">
        <v>4031.0136719960001</v>
      </c>
      <c r="U117" s="732">
        <v>4298.2961639409996</v>
      </c>
      <c r="V117" s="732">
        <v>4486.6678151850001</v>
      </c>
      <c r="W117" s="732">
        <v>4382.1707681890002</v>
      </c>
      <c r="X117" s="732">
        <v>4296.6941892089999</v>
      </c>
      <c r="Y117" s="732">
        <v>4707.5036220680004</v>
      </c>
      <c r="Z117" s="732">
        <v>4813.6829915765002</v>
      </c>
      <c r="AA117" s="732">
        <v>4708.0729300530002</v>
      </c>
      <c r="AB117" s="732">
        <v>4901.2399482430001</v>
      </c>
      <c r="AC117" s="732">
        <v>4642.2709598390002</v>
      </c>
      <c r="AD117" s="732">
        <v>4871.0692445069999</v>
      </c>
      <c r="AE117" s="732">
        <v>4875.1967763680004</v>
      </c>
      <c r="AF117" s="732">
        <v>4739.9967562270003</v>
      </c>
      <c r="AG117" s="732">
        <v>4805.9087071530003</v>
      </c>
      <c r="AH117" s="732">
        <v>4852.7031110839998</v>
      </c>
      <c r="AI117" s="732">
        <v>4602.640384888</v>
      </c>
      <c r="AJ117" s="732">
        <v>4946.0531490478998</v>
      </c>
      <c r="AK117" s="732">
        <v>4765.2132158805998</v>
      </c>
      <c r="AL117" s="732">
        <v>4972.2454818941796</v>
      </c>
      <c r="AM117" s="732">
        <v>5377.0743335265997</v>
      </c>
      <c r="AN117" s="732">
        <v>5440.7013593291204</v>
      </c>
      <c r="AO117" s="732">
        <v>5216.7978333934798</v>
      </c>
      <c r="AP117" s="732">
        <v>5040.9507046511098</v>
      </c>
      <c r="AQ117" s="732">
        <v>5422.83304743607</v>
      </c>
      <c r="AR117" s="732">
        <v>5365.1308298394697</v>
      </c>
      <c r="AS117" s="732">
        <v>5355.17308810343</v>
      </c>
      <c r="AT117" s="732">
        <v>5132.4784295711197</v>
      </c>
      <c r="AU117" s="732">
        <v>5455.5332791638903</v>
      </c>
      <c r="AV117" s="732">
        <v>3771.9418572208801</v>
      </c>
      <c r="AW117" s="732">
        <v>3679.0962820281002</v>
      </c>
      <c r="AX117" s="732">
        <v>897.59430085430699</v>
      </c>
    </row>
    <row r="118" spans="1:53" x14ac:dyDescent="0.3">
      <c r="A118" s="31" t="s">
        <v>22</v>
      </c>
      <c r="B118" s="733">
        <v>873.29499999999996</v>
      </c>
      <c r="C118" s="733">
        <v>957.78499999999997</v>
      </c>
      <c r="D118" s="733">
        <v>913.43799999999999</v>
      </c>
      <c r="E118" s="733">
        <v>735.15200000000004</v>
      </c>
      <c r="F118" s="733">
        <v>736.69399999999996</v>
      </c>
      <c r="G118" s="733">
        <v>709.71199999999999</v>
      </c>
      <c r="H118" s="733">
        <v>609.59074178377</v>
      </c>
      <c r="I118" s="733">
        <v>436.61900360049998</v>
      </c>
      <c r="J118" s="733">
        <v>293.40200256409997</v>
      </c>
      <c r="K118" s="733">
        <v>213.60740350360001</v>
      </c>
      <c r="L118" s="733">
        <v>166.6638039547</v>
      </c>
      <c r="M118" s="733">
        <v>52.833604004400001</v>
      </c>
      <c r="N118" s="733">
        <v>-107.003993407</v>
      </c>
      <c r="O118" s="733">
        <v>37.780209472999999</v>
      </c>
      <c r="P118" s="733">
        <v>-35.291191773000001</v>
      </c>
      <c r="Q118" s="733">
        <v>-0.62039556919998895</v>
      </c>
      <c r="R118" s="733">
        <v>-31.383952636</v>
      </c>
      <c r="S118" s="733">
        <v>147.33498999</v>
      </c>
      <c r="T118" s="733">
        <v>88.881212402000003</v>
      </c>
      <c r="U118" s="733">
        <v>-79.863372679999998</v>
      </c>
      <c r="V118" s="733">
        <v>132.626008544</v>
      </c>
      <c r="W118" s="733">
        <v>79.798003905000002</v>
      </c>
      <c r="X118" s="733">
        <v>163.92</v>
      </c>
      <c r="Y118" s="733">
        <v>280.88520385800001</v>
      </c>
      <c r="Z118" s="733">
        <v>367.70234460400002</v>
      </c>
      <c r="AA118" s="733">
        <v>222.16177648959999</v>
      </c>
      <c r="AB118" s="733">
        <v>185.43902380259999</v>
      </c>
      <c r="AC118" s="733">
        <v>382.29778357100002</v>
      </c>
      <c r="AD118" s="733">
        <v>411.64120373399999</v>
      </c>
      <c r="AE118" s="733">
        <v>409.45362658800002</v>
      </c>
      <c r="AF118" s="733">
        <v>267.202836671</v>
      </c>
      <c r="AG118" s="733">
        <v>368.175093629</v>
      </c>
      <c r="AH118" s="733">
        <v>226.15233764600001</v>
      </c>
      <c r="AI118" s="733">
        <v>237.620681152</v>
      </c>
      <c r="AJ118" s="733">
        <v>219.92431195891999</v>
      </c>
      <c r="AK118" s="733">
        <v>254.66396201329999</v>
      </c>
      <c r="AL118" s="733">
        <v>215.480519346747</v>
      </c>
      <c r="AM118" s="733">
        <v>112.541297452367</v>
      </c>
      <c r="AN118" s="733">
        <v>212.30741173182</v>
      </c>
      <c r="AO118" s="733">
        <v>75.134400115899993</v>
      </c>
      <c r="AP118" s="733">
        <v>202.15700000000001</v>
      </c>
      <c r="AQ118" s="733">
        <v>208.27500000000001</v>
      </c>
      <c r="AR118" s="733">
        <v>170.37425401940001</v>
      </c>
      <c r="AS118" s="733">
        <v>196.18866480700001</v>
      </c>
      <c r="AT118" s="733">
        <v>254.702708</v>
      </c>
      <c r="AU118" s="733">
        <v>138.70976200000001</v>
      </c>
      <c r="AV118" s="733">
        <v>206.81417099999999</v>
      </c>
      <c r="AW118" s="733">
        <v>302.519947505</v>
      </c>
      <c r="AX118" s="733">
        <v>63.157661374</v>
      </c>
    </row>
    <row r="119" spans="1:53" ht="16.2" x14ac:dyDescent="0.3">
      <c r="A119" s="31" t="s">
        <v>107</v>
      </c>
      <c r="B119" s="734">
        <v>0</v>
      </c>
      <c r="C119" s="734">
        <v>0</v>
      </c>
      <c r="D119" s="734">
        <v>0</v>
      </c>
      <c r="E119" s="734">
        <v>0</v>
      </c>
      <c r="F119" s="734">
        <v>0</v>
      </c>
      <c r="G119" s="734">
        <v>0</v>
      </c>
      <c r="H119" s="734">
        <v>0</v>
      </c>
      <c r="I119" s="734">
        <v>0</v>
      </c>
      <c r="J119" s="734">
        <v>0</v>
      </c>
      <c r="K119" s="734">
        <v>0</v>
      </c>
      <c r="L119" s="734">
        <v>0</v>
      </c>
      <c r="M119" s="734">
        <v>25.231000000000002</v>
      </c>
      <c r="N119" s="734">
        <v>486.87299999999999</v>
      </c>
      <c r="O119" s="734">
        <v>219.929</v>
      </c>
      <c r="P119" s="734">
        <v>426.00700000000001</v>
      </c>
      <c r="Q119" s="734">
        <v>452.16899999999998</v>
      </c>
      <c r="R119" s="734">
        <v>551.30600000000004</v>
      </c>
      <c r="S119" s="734">
        <v>354.91899999999998</v>
      </c>
      <c r="T119" s="734">
        <v>330.84100000000001</v>
      </c>
      <c r="U119" s="734">
        <v>259.41800000000001</v>
      </c>
      <c r="V119" s="734">
        <v>181.47900000000001</v>
      </c>
      <c r="W119" s="734">
        <v>228.76599999999999</v>
      </c>
      <c r="X119" s="734">
        <v>26.021999999999998</v>
      </c>
      <c r="Y119" s="734">
        <v>4.258</v>
      </c>
      <c r="Z119" s="734">
        <v>4.9589999999999996</v>
      </c>
      <c r="AA119" s="734">
        <v>0</v>
      </c>
      <c r="AB119" s="734">
        <v>0</v>
      </c>
      <c r="AC119" s="734">
        <v>0</v>
      </c>
      <c r="AD119" s="734">
        <v>0</v>
      </c>
      <c r="AE119" s="734">
        <v>0</v>
      </c>
      <c r="AF119" s="734">
        <v>0</v>
      </c>
      <c r="AG119" s="734">
        <v>0</v>
      </c>
      <c r="AH119" s="734">
        <v>0</v>
      </c>
      <c r="AI119" s="734">
        <v>0</v>
      </c>
      <c r="AJ119" s="734">
        <v>0</v>
      </c>
      <c r="AK119" s="734">
        <v>0</v>
      </c>
      <c r="AL119" s="734">
        <v>0</v>
      </c>
      <c r="AM119" s="734">
        <v>0</v>
      </c>
      <c r="AN119" s="734">
        <v>0</v>
      </c>
      <c r="AO119" s="734">
        <v>0</v>
      </c>
      <c r="AP119" s="734">
        <v>0</v>
      </c>
      <c r="AQ119" s="734">
        <v>0</v>
      </c>
      <c r="AR119" s="734">
        <v>0</v>
      </c>
      <c r="AS119" s="734">
        <v>0</v>
      </c>
      <c r="AT119" s="734">
        <v>0</v>
      </c>
      <c r="AU119" s="734">
        <v>0</v>
      </c>
      <c r="AV119" s="734">
        <v>0</v>
      </c>
      <c r="AW119" s="734">
        <v>0</v>
      </c>
      <c r="AX119" s="734">
        <v>0</v>
      </c>
    </row>
    <row r="120" spans="1:53" x14ac:dyDescent="0.3">
      <c r="A120" s="28" t="s">
        <v>52</v>
      </c>
      <c r="B120" s="735">
        <f t="shared" ref="B120:AG120" si="42">B116 - B121</f>
        <v>138.69700000000057</v>
      </c>
      <c r="C120" s="735">
        <f t="shared" si="42"/>
        <v>173.00799999999981</v>
      </c>
      <c r="D120" s="735">
        <f t="shared" si="42"/>
        <v>170.19300000000021</v>
      </c>
      <c r="E120" s="735">
        <f t="shared" si="42"/>
        <v>154.42899999999963</v>
      </c>
      <c r="F120" s="735">
        <f t="shared" si="42"/>
        <v>167.13499999999976</v>
      </c>
      <c r="G120" s="735">
        <f t="shared" si="42"/>
        <v>176.32415321348026</v>
      </c>
      <c r="H120" s="735">
        <f t="shared" si="42"/>
        <v>112.82515684189957</v>
      </c>
      <c r="I120" s="735">
        <f t="shared" si="42"/>
        <v>106.06775905929999</v>
      </c>
      <c r="J120" s="735">
        <f t="shared" si="42"/>
        <v>89.649474325800384</v>
      </c>
      <c r="K120" s="735">
        <f t="shared" si="42"/>
        <v>98.958552864299691</v>
      </c>
      <c r="L120" s="735">
        <f t="shared" si="42"/>
        <v>87.550492156799919</v>
      </c>
      <c r="M120" s="735">
        <f t="shared" si="42"/>
        <v>-47.148527453430233</v>
      </c>
      <c r="N120" s="735">
        <f t="shared" si="42"/>
        <v>-482.24410095099984</v>
      </c>
      <c r="O120" s="735">
        <f t="shared" si="42"/>
        <v>-200.63991290239983</v>
      </c>
      <c r="P120" s="735">
        <f t="shared" si="42"/>
        <v>-367.13592639219951</v>
      </c>
      <c r="Q120" s="735">
        <f t="shared" si="42"/>
        <v>-335.41131469770062</v>
      </c>
      <c r="R120" s="735">
        <f t="shared" si="42"/>
        <v>-401.42421588179968</v>
      </c>
      <c r="S120" s="735">
        <f t="shared" si="42"/>
        <v>-207.72741796819992</v>
      </c>
      <c r="T120" s="735">
        <f t="shared" si="42"/>
        <v>-345.21511560199997</v>
      </c>
      <c r="U120" s="735">
        <f t="shared" si="42"/>
        <v>-372.64220873900013</v>
      </c>
      <c r="V120" s="735">
        <f t="shared" si="42"/>
        <v>-154.2701762709994</v>
      </c>
      <c r="W120" s="735">
        <f t="shared" si="42"/>
        <v>24.799772094000218</v>
      </c>
      <c r="X120" s="735">
        <f t="shared" si="42"/>
        <v>143.67018920900045</v>
      </c>
      <c r="Y120" s="735">
        <f t="shared" si="42"/>
        <v>351.57182592599929</v>
      </c>
      <c r="Z120" s="735">
        <f t="shared" si="42"/>
        <v>356.68333618050019</v>
      </c>
      <c r="AA120" s="735">
        <f t="shared" si="42"/>
        <v>334.23570654259947</v>
      </c>
      <c r="AB120" s="735">
        <f t="shared" si="42"/>
        <v>313.26197204559958</v>
      </c>
      <c r="AC120" s="735">
        <f t="shared" si="42"/>
        <v>319.36274340999989</v>
      </c>
      <c r="AD120" s="735">
        <f t="shared" si="42"/>
        <v>278.11344824099888</v>
      </c>
      <c r="AE120" s="735">
        <f t="shared" si="42"/>
        <v>391.35940295599994</v>
      </c>
      <c r="AF120" s="735">
        <f t="shared" si="42"/>
        <v>204.69259289800084</v>
      </c>
      <c r="AG120" s="735">
        <f t="shared" si="42"/>
        <v>301.13580078200084</v>
      </c>
      <c r="AH120" s="735">
        <f t="shared" ref="AH120:BM120" si="43">AH116 - AH121</f>
        <v>346.32444872999986</v>
      </c>
      <c r="AI120" s="735">
        <f t="shared" si="43"/>
        <v>284.47706603999904</v>
      </c>
      <c r="AJ120" s="735">
        <f t="shared" si="43"/>
        <v>310.35896100682021</v>
      </c>
      <c r="AK120" s="735">
        <f t="shared" si="43"/>
        <v>313.25130958412774</v>
      </c>
      <c r="AL120" s="735">
        <f t="shared" si="43"/>
        <v>334.25208434636079</v>
      </c>
      <c r="AM120" s="735">
        <f t="shared" si="43"/>
        <v>397.59514218306322</v>
      </c>
      <c r="AN120" s="735">
        <f t="shared" si="43"/>
        <v>351.91877106094125</v>
      </c>
      <c r="AO120" s="735">
        <f t="shared" si="43"/>
        <v>327.43403350938024</v>
      </c>
      <c r="AP120" s="735">
        <f t="shared" si="43"/>
        <v>320.08670465110936</v>
      </c>
      <c r="AQ120" s="735">
        <f t="shared" si="43"/>
        <v>342.90504743607016</v>
      </c>
      <c r="AR120" s="735">
        <f t="shared" si="43"/>
        <v>273.43332383408051</v>
      </c>
      <c r="AS120" s="735">
        <f t="shared" si="43"/>
        <v>239.97610204527427</v>
      </c>
      <c r="AT120" s="735">
        <f t="shared" si="43"/>
        <v>141.24619338935554</v>
      </c>
      <c r="AU120" s="735">
        <f t="shared" si="43"/>
        <v>211.60878636470261</v>
      </c>
      <c r="AV120" s="735">
        <f t="shared" si="43"/>
        <v>154.802296823304</v>
      </c>
      <c r="AW120" s="735">
        <f t="shared" si="43"/>
        <v>183.16332233385583</v>
      </c>
      <c r="AX120" s="735">
        <f t="shared" si="43"/>
        <v>48.575042098970584</v>
      </c>
    </row>
    <row r="121" spans="1:53" x14ac:dyDescent="0.3">
      <c r="A121" s="28" t="s">
        <v>32</v>
      </c>
      <c r="B121" s="736">
        <f t="shared" ref="B121:AG121" si="44">SUM(B122, B125:B127, B130)</f>
        <v>3432.5469999999996</v>
      </c>
      <c r="C121" s="736">
        <f t="shared" si="44"/>
        <v>2846.8310000000001</v>
      </c>
      <c r="D121" s="736">
        <f t="shared" si="44"/>
        <v>3358.56</v>
      </c>
      <c r="E121" s="736">
        <f t="shared" si="44"/>
        <v>3126.7740000000003</v>
      </c>
      <c r="F121" s="736">
        <f t="shared" si="44"/>
        <v>2828.7090000000003</v>
      </c>
      <c r="G121" s="736">
        <f t="shared" si="44"/>
        <v>2924.5299999999997</v>
      </c>
      <c r="H121" s="736">
        <f t="shared" si="44"/>
        <v>2784.873</v>
      </c>
      <c r="I121" s="736">
        <f t="shared" si="44"/>
        <v>2639.2550000000001</v>
      </c>
      <c r="J121" s="736">
        <f t="shared" si="44"/>
        <v>2198.7419999999997</v>
      </c>
      <c r="K121" s="736">
        <f t="shared" si="44"/>
        <v>2354.4730000000004</v>
      </c>
      <c r="L121" s="736">
        <f t="shared" si="44"/>
        <v>2419.8120000000004</v>
      </c>
      <c r="M121" s="736">
        <f t="shared" si="44"/>
        <v>1538.4385000000002</v>
      </c>
      <c r="N121" s="736">
        <f t="shared" si="44"/>
        <v>3120.277</v>
      </c>
      <c r="O121" s="736">
        <f t="shared" si="44"/>
        <v>3796.375</v>
      </c>
      <c r="P121" s="736">
        <f t="shared" si="44"/>
        <v>4479.5469999999996</v>
      </c>
      <c r="Q121" s="736">
        <f t="shared" si="44"/>
        <v>4911.4840000000004</v>
      </c>
      <c r="R121" s="736">
        <f t="shared" si="44"/>
        <v>5060.7469999999994</v>
      </c>
      <c r="S121" s="736">
        <f t="shared" si="44"/>
        <v>4730.9639999999999</v>
      </c>
      <c r="T121" s="736">
        <f t="shared" si="44"/>
        <v>4795.951</v>
      </c>
      <c r="U121" s="736">
        <f t="shared" si="44"/>
        <v>4850.4929999999995</v>
      </c>
      <c r="V121" s="736">
        <f t="shared" si="44"/>
        <v>4955.0429999999997</v>
      </c>
      <c r="W121" s="736">
        <f t="shared" si="44"/>
        <v>4665.9349999999995</v>
      </c>
      <c r="X121" s="736">
        <f t="shared" si="44"/>
        <v>4342.9659999999994</v>
      </c>
      <c r="Y121" s="736">
        <f t="shared" si="44"/>
        <v>4641.0750000000007</v>
      </c>
      <c r="Z121" s="736">
        <f t="shared" si="44"/>
        <v>4829.6610000000001</v>
      </c>
      <c r="AA121" s="736">
        <f t="shared" si="44"/>
        <v>4595.9990000000007</v>
      </c>
      <c r="AB121" s="736">
        <f t="shared" si="44"/>
        <v>4773.4170000000004</v>
      </c>
      <c r="AC121" s="736">
        <f t="shared" si="44"/>
        <v>4705.2060000000001</v>
      </c>
      <c r="AD121" s="736">
        <f t="shared" si="44"/>
        <v>5004.5970000000007</v>
      </c>
      <c r="AE121" s="736">
        <f t="shared" si="44"/>
        <v>4893.2910000000002</v>
      </c>
      <c r="AF121" s="736">
        <f t="shared" si="44"/>
        <v>4802.5069999999996</v>
      </c>
      <c r="AG121" s="736">
        <f t="shared" si="44"/>
        <v>4872.9479999999994</v>
      </c>
      <c r="AH121" s="736">
        <f t="shared" ref="AH121:BM121" si="45">SUM(AH122, AH125:AH127, AH130)</f>
        <v>4732.5309999999999</v>
      </c>
      <c r="AI121" s="736">
        <f t="shared" si="45"/>
        <v>4555.7840000000006</v>
      </c>
      <c r="AJ121" s="736">
        <f t="shared" si="45"/>
        <v>4855.6184999999996</v>
      </c>
      <c r="AK121" s="736">
        <f t="shared" si="45"/>
        <v>4706.6258683097722</v>
      </c>
      <c r="AL121" s="736">
        <f t="shared" si="45"/>
        <v>4853.4739168945662</v>
      </c>
      <c r="AM121" s="736">
        <f t="shared" si="45"/>
        <v>5092.0204887959035</v>
      </c>
      <c r="AN121" s="736">
        <f t="shared" si="45"/>
        <v>5301.0899999999992</v>
      </c>
      <c r="AO121" s="736">
        <f t="shared" si="45"/>
        <v>4964.4981999999991</v>
      </c>
      <c r="AP121" s="736">
        <f t="shared" si="45"/>
        <v>4923.0210000000006</v>
      </c>
      <c r="AQ121" s="736">
        <f t="shared" si="45"/>
        <v>5288.2029999999995</v>
      </c>
      <c r="AR121" s="736">
        <f t="shared" si="45"/>
        <v>5262.071760024789</v>
      </c>
      <c r="AS121" s="736">
        <f t="shared" si="45"/>
        <v>5311.3856508651561</v>
      </c>
      <c r="AT121" s="736">
        <f t="shared" si="45"/>
        <v>5245.934944181764</v>
      </c>
      <c r="AU121" s="736">
        <f t="shared" si="45"/>
        <v>5382.6342547991881</v>
      </c>
      <c r="AV121" s="736">
        <f t="shared" si="45"/>
        <v>3823.9537313975761</v>
      </c>
      <c r="AW121" s="736">
        <f t="shared" si="45"/>
        <v>3798.4529071992442</v>
      </c>
      <c r="AX121" s="736">
        <f t="shared" si="45"/>
        <v>912.17692012933639</v>
      </c>
    </row>
    <row r="122" spans="1:53" x14ac:dyDescent="0.3">
      <c r="A122" s="31" t="s">
        <v>24</v>
      </c>
      <c r="B122" s="737">
        <f t="shared" ref="B122:AG122" si="46">SUM(B123:B124)</f>
        <v>1258.3139999999999</v>
      </c>
      <c r="C122" s="737">
        <f t="shared" si="46"/>
        <v>1219.432</v>
      </c>
      <c r="D122" s="737">
        <f t="shared" si="46"/>
        <v>1405.7440000000001</v>
      </c>
      <c r="E122" s="737">
        <f t="shared" si="46"/>
        <v>1282.8230000000001</v>
      </c>
      <c r="F122" s="737">
        <f t="shared" si="46"/>
        <v>1246.241</v>
      </c>
      <c r="G122" s="737">
        <f t="shared" si="46"/>
        <v>1281.6309999999999</v>
      </c>
      <c r="H122" s="737">
        <f t="shared" si="46"/>
        <v>1214.7090000000001</v>
      </c>
      <c r="I122" s="737">
        <f t="shared" si="46"/>
        <v>1262.174</v>
      </c>
      <c r="J122" s="737">
        <f t="shared" si="46"/>
        <v>1154.1799999999998</v>
      </c>
      <c r="K122" s="737">
        <f t="shared" si="46"/>
        <v>1255.367</v>
      </c>
      <c r="L122" s="737">
        <f t="shared" si="46"/>
        <v>1297.3989999999999</v>
      </c>
      <c r="M122" s="737">
        <f t="shared" si="46"/>
        <v>761.44500000000005</v>
      </c>
      <c r="N122" s="737">
        <f t="shared" si="46"/>
        <v>2122.5219999999999</v>
      </c>
      <c r="O122" s="737">
        <f t="shared" si="46"/>
        <v>1839.366</v>
      </c>
      <c r="P122" s="737">
        <f t="shared" si="46"/>
        <v>2184.5079999999998</v>
      </c>
      <c r="Q122" s="737">
        <f t="shared" si="46"/>
        <v>2294.1950000000002</v>
      </c>
      <c r="R122" s="737">
        <f t="shared" si="46"/>
        <v>2376.0419999999999</v>
      </c>
      <c r="S122" s="737">
        <f t="shared" si="46"/>
        <v>2074.1019999999999</v>
      </c>
      <c r="T122" s="737">
        <f t="shared" si="46"/>
        <v>2132.9169999999999</v>
      </c>
      <c r="U122" s="737">
        <f t="shared" si="46"/>
        <v>2066.4449999999997</v>
      </c>
      <c r="V122" s="737">
        <f t="shared" si="46"/>
        <v>1887.1599999999999</v>
      </c>
      <c r="W122" s="737">
        <f t="shared" si="46"/>
        <v>1813.54</v>
      </c>
      <c r="X122" s="737">
        <f t="shared" si="46"/>
        <v>1505.479</v>
      </c>
      <c r="Y122" s="737">
        <f t="shared" si="46"/>
        <v>1554.3980000000001</v>
      </c>
      <c r="Z122" s="737">
        <f t="shared" si="46"/>
        <v>1588.3709999999999</v>
      </c>
      <c r="AA122" s="737">
        <f t="shared" si="46"/>
        <v>1368.614</v>
      </c>
      <c r="AB122" s="737">
        <f t="shared" si="46"/>
        <v>1428.0719999999999</v>
      </c>
      <c r="AC122" s="737">
        <f t="shared" si="46"/>
        <v>1498.1869999999999</v>
      </c>
      <c r="AD122" s="737">
        <f t="shared" si="46"/>
        <v>1527.4959999999999</v>
      </c>
      <c r="AE122" s="737">
        <f t="shared" si="46"/>
        <v>1517.136</v>
      </c>
      <c r="AF122" s="737">
        <f t="shared" si="46"/>
        <v>1625.829</v>
      </c>
      <c r="AG122" s="737">
        <f t="shared" si="46"/>
        <v>1644.3579999999999</v>
      </c>
      <c r="AH122" s="737">
        <f t="shared" ref="AH122:BM122" si="47">SUM(AH123:AH124)</f>
        <v>1478.374</v>
      </c>
      <c r="AI122" s="737">
        <f t="shared" si="47"/>
        <v>1421.09</v>
      </c>
      <c r="AJ122" s="737">
        <f t="shared" si="47"/>
        <v>1516.962</v>
      </c>
      <c r="AK122" s="737">
        <f t="shared" si="47"/>
        <v>1413.0970834074001</v>
      </c>
      <c r="AL122" s="737">
        <f t="shared" si="47"/>
        <v>1369.84430141232</v>
      </c>
      <c r="AM122" s="737">
        <f t="shared" si="47"/>
        <v>1319.568853967088</v>
      </c>
      <c r="AN122" s="737">
        <f t="shared" si="47"/>
        <v>1379.3910000000001</v>
      </c>
      <c r="AO122" s="737">
        <f t="shared" si="47"/>
        <v>1297.6019999999999</v>
      </c>
      <c r="AP122" s="737">
        <f t="shared" si="47"/>
        <v>1330.1370000000002</v>
      </c>
      <c r="AQ122" s="737">
        <f t="shared" si="47"/>
        <v>1445.09</v>
      </c>
      <c r="AR122" s="737">
        <f t="shared" si="47"/>
        <v>1521.10434048</v>
      </c>
      <c r="AS122" s="737">
        <f t="shared" si="47"/>
        <v>1430.976890036578</v>
      </c>
      <c r="AT122" s="737">
        <f t="shared" si="47"/>
        <v>1409.440069366234</v>
      </c>
      <c r="AU122" s="737">
        <f t="shared" si="47"/>
        <v>1431.561012191858</v>
      </c>
      <c r="AV122" s="737">
        <f t="shared" si="47"/>
        <v>1170.5394721886139</v>
      </c>
      <c r="AW122" s="737">
        <f t="shared" si="47"/>
        <v>1192.392310593973</v>
      </c>
      <c r="AX122" s="737">
        <f t="shared" si="47"/>
        <v>292.73782990232218</v>
      </c>
    </row>
    <row r="123" spans="1:53" ht="16.2" x14ac:dyDescent="0.3">
      <c r="A123" s="32" t="s">
        <v>104</v>
      </c>
      <c r="B123" s="738">
        <v>164.64</v>
      </c>
      <c r="C123" s="738">
        <v>136.90600000000001</v>
      </c>
      <c r="D123" s="738">
        <v>107.623</v>
      </c>
      <c r="E123" s="738">
        <v>96.265000000000001</v>
      </c>
      <c r="F123" s="738">
        <v>73.078000000000003</v>
      </c>
      <c r="G123" s="738">
        <v>58.042000000000002</v>
      </c>
      <c r="H123" s="738">
        <v>59.259</v>
      </c>
      <c r="I123" s="738">
        <v>37.125</v>
      </c>
      <c r="J123" s="738">
        <v>22.792999999999999</v>
      </c>
      <c r="K123" s="738">
        <v>77.941999999999993</v>
      </c>
      <c r="L123" s="738">
        <v>151.779</v>
      </c>
      <c r="M123" s="738">
        <v>85.320999999999998</v>
      </c>
      <c r="N123" s="738">
        <v>118.233</v>
      </c>
      <c r="O123" s="738">
        <v>86.722999999999999</v>
      </c>
      <c r="P123" s="738">
        <v>136.114</v>
      </c>
      <c r="Q123" s="738">
        <v>229.49100000000001</v>
      </c>
      <c r="R123" s="738">
        <v>381.62799999999999</v>
      </c>
      <c r="S123" s="738">
        <v>474.93099999999998</v>
      </c>
      <c r="T123" s="738">
        <v>507.483</v>
      </c>
      <c r="U123" s="738">
        <v>547.86400000000003</v>
      </c>
      <c r="V123" s="738">
        <v>650.56299999999999</v>
      </c>
      <c r="W123" s="738">
        <v>820.61500000000001</v>
      </c>
      <c r="X123" s="738">
        <v>817.971</v>
      </c>
      <c r="Y123" s="738">
        <v>1138.749</v>
      </c>
      <c r="Z123" s="738">
        <v>1126.2159999999999</v>
      </c>
      <c r="AA123" s="738">
        <v>984.65</v>
      </c>
      <c r="AB123" s="738">
        <v>1066.9159999999999</v>
      </c>
      <c r="AC123" s="738">
        <v>1130.422</v>
      </c>
      <c r="AD123" s="738">
        <v>1132.1189999999999</v>
      </c>
      <c r="AE123" s="738">
        <v>1198.1479999999999</v>
      </c>
      <c r="AF123" s="738">
        <v>1287.124</v>
      </c>
      <c r="AG123" s="738">
        <v>1361.444</v>
      </c>
      <c r="AH123" s="738">
        <v>1224.212</v>
      </c>
      <c r="AI123" s="738">
        <v>1165.165</v>
      </c>
      <c r="AJ123" s="738">
        <v>1237.9079999999999</v>
      </c>
      <c r="AK123" s="738">
        <v>1088.0440834074</v>
      </c>
      <c r="AL123" s="738">
        <v>1046.87230141232</v>
      </c>
      <c r="AM123" s="738">
        <v>1085.99872495469</v>
      </c>
      <c r="AN123" s="738">
        <v>1040.049</v>
      </c>
      <c r="AO123" s="738">
        <v>957.64</v>
      </c>
      <c r="AP123" s="738">
        <v>1005.638</v>
      </c>
      <c r="AQ123" s="738">
        <v>1101.088</v>
      </c>
      <c r="AR123" s="738">
        <v>1183.7936302000001</v>
      </c>
      <c r="AS123" s="738">
        <v>1112.35814543212</v>
      </c>
      <c r="AT123" s="738">
        <v>1107.68794205516</v>
      </c>
      <c r="AU123" s="738">
        <v>1146.9389498456801</v>
      </c>
      <c r="AV123" s="738">
        <v>926.97159376940397</v>
      </c>
      <c r="AW123" s="738">
        <v>953.237525568769</v>
      </c>
      <c r="AX123" s="738">
        <v>243.72712501845999</v>
      </c>
    </row>
    <row r="124" spans="1:53" ht="16.2" x14ac:dyDescent="0.3">
      <c r="A124" s="32" t="s">
        <v>105</v>
      </c>
      <c r="B124" s="739">
        <v>1093.674</v>
      </c>
      <c r="C124" s="739">
        <v>1082.5260000000001</v>
      </c>
      <c r="D124" s="739">
        <v>1298.1210000000001</v>
      </c>
      <c r="E124" s="739">
        <v>1186.558</v>
      </c>
      <c r="F124" s="739">
        <v>1173.163</v>
      </c>
      <c r="G124" s="739">
        <v>1223.5889999999999</v>
      </c>
      <c r="H124" s="739">
        <v>1155.45</v>
      </c>
      <c r="I124" s="739">
        <v>1225.049</v>
      </c>
      <c r="J124" s="739">
        <v>1131.3869999999999</v>
      </c>
      <c r="K124" s="739">
        <v>1177.425</v>
      </c>
      <c r="L124" s="739">
        <v>1145.6199999999999</v>
      </c>
      <c r="M124" s="739">
        <v>676.12400000000002</v>
      </c>
      <c r="N124" s="739">
        <v>2004.289</v>
      </c>
      <c r="O124" s="739">
        <v>1752.643</v>
      </c>
      <c r="P124" s="739">
        <v>2048.3939999999998</v>
      </c>
      <c r="Q124" s="739">
        <v>2064.7040000000002</v>
      </c>
      <c r="R124" s="739">
        <v>1994.414</v>
      </c>
      <c r="S124" s="739">
        <v>1599.171</v>
      </c>
      <c r="T124" s="739">
        <v>1625.434</v>
      </c>
      <c r="U124" s="739">
        <v>1518.5809999999999</v>
      </c>
      <c r="V124" s="739">
        <v>1236.597</v>
      </c>
      <c r="W124" s="739">
        <v>992.92499999999995</v>
      </c>
      <c r="X124" s="739">
        <v>687.50800000000004</v>
      </c>
      <c r="Y124" s="739">
        <v>415.649</v>
      </c>
      <c r="Z124" s="739">
        <v>462.15499999999997</v>
      </c>
      <c r="AA124" s="739">
        <v>383.964</v>
      </c>
      <c r="AB124" s="739">
        <v>361.15600000000001</v>
      </c>
      <c r="AC124" s="739">
        <v>367.76499999999999</v>
      </c>
      <c r="AD124" s="739">
        <v>395.37700000000001</v>
      </c>
      <c r="AE124" s="739">
        <v>318.988</v>
      </c>
      <c r="AF124" s="739">
        <v>338.70499999999998</v>
      </c>
      <c r="AG124" s="739">
        <v>282.91399999999999</v>
      </c>
      <c r="AH124" s="739">
        <v>254.16200000000001</v>
      </c>
      <c r="AI124" s="739">
        <v>255.92500000000001</v>
      </c>
      <c r="AJ124" s="739">
        <v>279.05399999999997</v>
      </c>
      <c r="AK124" s="739">
        <v>325.053</v>
      </c>
      <c r="AL124" s="739">
        <v>322.97199999999998</v>
      </c>
      <c r="AM124" s="739">
        <v>233.57012901239801</v>
      </c>
      <c r="AN124" s="739">
        <v>339.34199999999998</v>
      </c>
      <c r="AO124" s="739">
        <v>339.96199999999999</v>
      </c>
      <c r="AP124" s="739">
        <v>324.49900000000002</v>
      </c>
      <c r="AQ124" s="739">
        <v>344.00200000000001</v>
      </c>
      <c r="AR124" s="739">
        <v>337.31071028000002</v>
      </c>
      <c r="AS124" s="739">
        <v>318.61874460445802</v>
      </c>
      <c r="AT124" s="739">
        <v>301.75212731107399</v>
      </c>
      <c r="AU124" s="739">
        <v>284.62206234617798</v>
      </c>
      <c r="AV124" s="739">
        <v>243.56787841920999</v>
      </c>
      <c r="AW124" s="739">
        <v>239.15478502520401</v>
      </c>
      <c r="AX124" s="739">
        <v>49.010704883862203</v>
      </c>
    </row>
    <row r="125" spans="1:53" x14ac:dyDescent="0.3">
      <c r="A125" s="31" t="s">
        <v>25</v>
      </c>
      <c r="B125" s="740">
        <v>580.48299999999995</v>
      </c>
      <c r="C125" s="740">
        <v>538.55899999999997</v>
      </c>
      <c r="D125" s="740">
        <v>670.13699999999994</v>
      </c>
      <c r="E125" s="740">
        <v>653.31200000000001</v>
      </c>
      <c r="F125" s="740">
        <v>616.89300000000003</v>
      </c>
      <c r="G125" s="740">
        <v>654.09799999999996</v>
      </c>
      <c r="H125" s="740">
        <v>670.26499999999999</v>
      </c>
      <c r="I125" s="740">
        <v>705.12300000000005</v>
      </c>
      <c r="J125" s="740">
        <v>565.76300000000003</v>
      </c>
      <c r="K125" s="740">
        <v>625.89499999999998</v>
      </c>
      <c r="L125" s="740">
        <v>624.61</v>
      </c>
      <c r="M125" s="740">
        <v>358.81950000000001</v>
      </c>
      <c r="N125" s="740">
        <v>652.524</v>
      </c>
      <c r="O125" s="740">
        <v>1006.248</v>
      </c>
      <c r="P125" s="740">
        <v>1195.576</v>
      </c>
      <c r="Q125" s="740">
        <v>1364.306</v>
      </c>
      <c r="R125" s="740">
        <v>1350.162</v>
      </c>
      <c r="S125" s="740">
        <v>1437.1669999999999</v>
      </c>
      <c r="T125" s="740">
        <v>1404.4</v>
      </c>
      <c r="U125" s="740">
        <v>1486.4949999999999</v>
      </c>
      <c r="V125" s="740">
        <v>1568.5450000000001</v>
      </c>
      <c r="W125" s="740">
        <v>1547.48</v>
      </c>
      <c r="X125" s="740">
        <v>1464.0550000000001</v>
      </c>
      <c r="Y125" s="740">
        <v>1617.799</v>
      </c>
      <c r="Z125" s="740">
        <v>1767.854</v>
      </c>
      <c r="AA125" s="740">
        <v>1714.6320000000001</v>
      </c>
      <c r="AB125" s="740">
        <v>1836.759</v>
      </c>
      <c r="AC125" s="740">
        <v>1760.9559999999999</v>
      </c>
      <c r="AD125" s="740">
        <v>1911.3520000000001</v>
      </c>
      <c r="AE125" s="740">
        <v>1851.171</v>
      </c>
      <c r="AF125" s="740">
        <v>1629.3230000000001</v>
      </c>
      <c r="AG125" s="740">
        <v>1636.85</v>
      </c>
      <c r="AH125" s="740">
        <v>1641.9059999999999</v>
      </c>
      <c r="AI125" s="740">
        <v>1579.84</v>
      </c>
      <c r="AJ125" s="740">
        <v>1617.7705000000001</v>
      </c>
      <c r="AK125" s="740">
        <v>1574.6135330908301</v>
      </c>
      <c r="AL125" s="740">
        <v>1802.6935783040799</v>
      </c>
      <c r="AM125" s="740">
        <v>1813.5107469095601</v>
      </c>
      <c r="AN125" s="740">
        <v>2017.778</v>
      </c>
      <c r="AO125" s="740">
        <v>1916.3262</v>
      </c>
      <c r="AP125" s="740">
        <v>1857.3019999999999</v>
      </c>
      <c r="AQ125" s="740">
        <v>2027.423</v>
      </c>
      <c r="AR125" s="740">
        <v>1813.97360794918</v>
      </c>
      <c r="AS125" s="740">
        <v>1968.1052919452</v>
      </c>
      <c r="AT125" s="740">
        <v>1722.8170182685301</v>
      </c>
      <c r="AU125" s="740">
        <v>1914.6259575695899</v>
      </c>
      <c r="AV125" s="740">
        <v>1711.0432087714</v>
      </c>
      <c r="AW125" s="740">
        <v>1824.0250576574299</v>
      </c>
      <c r="AX125" s="740">
        <v>402.123637686846</v>
      </c>
    </row>
    <row r="126" spans="1:53" x14ac:dyDescent="0.3">
      <c r="A126" s="31" t="s">
        <v>26</v>
      </c>
      <c r="B126" s="741">
        <v>1450.17</v>
      </c>
      <c r="C126" s="741">
        <v>989.86</v>
      </c>
      <c r="D126" s="741">
        <v>1157.5609999999999</v>
      </c>
      <c r="E126" s="741">
        <v>1065.086</v>
      </c>
      <c r="F126" s="741">
        <v>851.39300000000003</v>
      </c>
      <c r="G126" s="741">
        <v>879.50900000000001</v>
      </c>
      <c r="H126" s="741">
        <v>785.48900000000003</v>
      </c>
      <c r="I126" s="741">
        <v>570.98900000000003</v>
      </c>
      <c r="J126" s="741">
        <v>398.447</v>
      </c>
      <c r="K126" s="741">
        <v>350.76100000000002</v>
      </c>
      <c r="L126" s="741">
        <v>355.108</v>
      </c>
      <c r="M126" s="741">
        <v>307.00599999999997</v>
      </c>
      <c r="N126" s="741">
        <v>206.67699999999999</v>
      </c>
      <c r="O126" s="741">
        <v>320.053</v>
      </c>
      <c r="P126" s="741">
        <v>295.46800000000002</v>
      </c>
      <c r="Q126" s="741">
        <v>342.00400000000002</v>
      </c>
      <c r="R126" s="741">
        <v>386.31299999999999</v>
      </c>
      <c r="S126" s="741">
        <v>374.18400000000003</v>
      </c>
      <c r="T126" s="741">
        <v>394.63200000000001</v>
      </c>
      <c r="U126" s="741">
        <v>383.78100000000001</v>
      </c>
      <c r="V126" s="741">
        <v>508.25700000000001</v>
      </c>
      <c r="W126" s="741">
        <v>400.13799999999998</v>
      </c>
      <c r="X126" s="741">
        <v>445.459</v>
      </c>
      <c r="Y126" s="741">
        <v>487.93799999999999</v>
      </c>
      <c r="Z126" s="741">
        <v>499.423</v>
      </c>
      <c r="AA126" s="741">
        <v>503.85399999999998</v>
      </c>
      <c r="AB126" s="741">
        <v>505.42500000000001</v>
      </c>
      <c r="AC126" s="741">
        <v>471.83300000000003</v>
      </c>
      <c r="AD126" s="741">
        <v>567.52</v>
      </c>
      <c r="AE126" s="741">
        <v>521.29100000000005</v>
      </c>
      <c r="AF126" s="741">
        <v>482.81400000000002</v>
      </c>
      <c r="AG126" s="741">
        <v>569.56500000000005</v>
      </c>
      <c r="AH126" s="741">
        <v>541.721</v>
      </c>
      <c r="AI126" s="741">
        <v>550.51599999999996</v>
      </c>
      <c r="AJ126" s="741">
        <v>670.82500000000005</v>
      </c>
      <c r="AK126" s="741">
        <v>705.89300000000003</v>
      </c>
      <c r="AL126" s="741">
        <v>513.06600000000003</v>
      </c>
      <c r="AM126" s="741">
        <v>740.20299999999997</v>
      </c>
      <c r="AN126" s="741">
        <v>716.45500000000004</v>
      </c>
      <c r="AO126" s="741">
        <v>635.35799999999995</v>
      </c>
      <c r="AP126" s="741">
        <v>634.74599999999998</v>
      </c>
      <c r="AQ126" s="741">
        <v>601.66800000000001</v>
      </c>
      <c r="AR126" s="741">
        <v>610.86744389549995</v>
      </c>
      <c r="AS126" s="741">
        <v>525.51487028184897</v>
      </c>
      <c r="AT126" s="741">
        <v>622.18901500000004</v>
      </c>
      <c r="AU126" s="741">
        <v>500.70785431234799</v>
      </c>
      <c r="AV126" s="741">
        <v>146.19555246965899</v>
      </c>
      <c r="AW126" s="741">
        <v>177.72706809456301</v>
      </c>
      <c r="AX126" s="741">
        <v>62.810204900603303</v>
      </c>
    </row>
    <row r="127" spans="1:53" x14ac:dyDescent="0.3">
      <c r="A127" s="31" t="s">
        <v>27</v>
      </c>
      <c r="B127" s="742">
        <f t="shared" ref="B127:AG127" si="48">SUM(B128:B129)</f>
        <v>20.122999999999998</v>
      </c>
      <c r="C127" s="742">
        <f t="shared" si="48"/>
        <v>16.600999999999999</v>
      </c>
      <c r="D127" s="742">
        <f t="shared" si="48"/>
        <v>15.138</v>
      </c>
      <c r="E127" s="742">
        <f t="shared" si="48"/>
        <v>16.055</v>
      </c>
      <c r="F127" s="742">
        <f t="shared" si="48"/>
        <v>12.291</v>
      </c>
      <c r="G127" s="742">
        <f t="shared" si="48"/>
        <v>6.625</v>
      </c>
      <c r="H127" s="742">
        <f t="shared" si="48"/>
        <v>4.4660000000000002</v>
      </c>
      <c r="I127" s="742">
        <f t="shared" si="48"/>
        <v>3.9250000000000003</v>
      </c>
      <c r="J127" s="742">
        <f t="shared" si="48"/>
        <v>3.0110000000000001</v>
      </c>
      <c r="K127" s="742">
        <f t="shared" si="48"/>
        <v>2.6389999999999998</v>
      </c>
      <c r="L127" s="742">
        <f t="shared" si="48"/>
        <v>2.1950000000000003</v>
      </c>
      <c r="M127" s="742">
        <f t="shared" si="48"/>
        <v>1.496</v>
      </c>
      <c r="N127" s="742">
        <f t="shared" si="48"/>
        <v>24.128</v>
      </c>
      <c r="O127" s="742">
        <f t="shared" si="48"/>
        <v>491.82299999999998</v>
      </c>
      <c r="P127" s="742">
        <f t="shared" si="48"/>
        <v>658.12</v>
      </c>
      <c r="Q127" s="742">
        <f t="shared" si="48"/>
        <v>764.91699999999992</v>
      </c>
      <c r="R127" s="742">
        <f t="shared" si="48"/>
        <v>794.18200000000002</v>
      </c>
      <c r="S127" s="742">
        <f t="shared" si="48"/>
        <v>718.16499999999996</v>
      </c>
      <c r="T127" s="742">
        <f t="shared" si="48"/>
        <v>702.548</v>
      </c>
      <c r="U127" s="742">
        <f t="shared" si="48"/>
        <v>748.58999999999992</v>
      </c>
      <c r="V127" s="742">
        <f t="shared" si="48"/>
        <v>816.399</v>
      </c>
      <c r="W127" s="742">
        <f t="shared" si="48"/>
        <v>752.63099999999997</v>
      </c>
      <c r="X127" s="742">
        <f t="shared" si="48"/>
        <v>758.827</v>
      </c>
      <c r="Y127" s="742">
        <f t="shared" si="48"/>
        <v>819.13</v>
      </c>
      <c r="Z127" s="742">
        <f t="shared" si="48"/>
        <v>814.49199999999996</v>
      </c>
      <c r="AA127" s="742">
        <f t="shared" si="48"/>
        <v>840.02200000000005</v>
      </c>
      <c r="AB127" s="742">
        <f t="shared" si="48"/>
        <v>840.44299999999998</v>
      </c>
      <c r="AC127" s="742">
        <f t="shared" si="48"/>
        <v>818.46999999999991</v>
      </c>
      <c r="AD127" s="742">
        <f t="shared" si="48"/>
        <v>874.60199999999998</v>
      </c>
      <c r="AE127" s="742">
        <f t="shared" si="48"/>
        <v>842.04200000000003</v>
      </c>
      <c r="AF127" s="742">
        <f t="shared" si="48"/>
        <v>951.09900000000005</v>
      </c>
      <c r="AG127" s="742">
        <f t="shared" si="48"/>
        <v>879.74300000000005</v>
      </c>
      <c r="AH127" s="742">
        <f t="shared" ref="AH127:BM127" si="49">SUM(AH128:AH129)</f>
        <v>929.952</v>
      </c>
      <c r="AI127" s="742">
        <f t="shared" si="49"/>
        <v>857.827</v>
      </c>
      <c r="AJ127" s="742">
        <f t="shared" si="49"/>
        <v>918.90599999999995</v>
      </c>
      <c r="AK127" s="742">
        <f t="shared" si="49"/>
        <v>873.42245582151202</v>
      </c>
      <c r="AL127" s="742">
        <f t="shared" si="49"/>
        <v>1011.81632267782</v>
      </c>
      <c r="AM127" s="742">
        <f t="shared" si="49"/>
        <v>1065.0422681178238</v>
      </c>
      <c r="AN127" s="742">
        <f t="shared" si="49"/>
        <v>1038.5349999999999</v>
      </c>
      <c r="AO127" s="742">
        <f t="shared" si="49"/>
        <v>982.53499999999997</v>
      </c>
      <c r="AP127" s="742">
        <f t="shared" si="49"/>
        <v>953.86099999999999</v>
      </c>
      <c r="AQ127" s="742">
        <f t="shared" si="49"/>
        <v>1077.9390000000001</v>
      </c>
      <c r="AR127" s="742">
        <f t="shared" si="49"/>
        <v>1154.1764125</v>
      </c>
      <c r="AS127" s="742">
        <f t="shared" si="49"/>
        <v>1226.5531258798476</v>
      </c>
      <c r="AT127" s="742">
        <f t="shared" si="49"/>
        <v>1332.3341767644379</v>
      </c>
      <c r="AU127" s="742">
        <f t="shared" si="49"/>
        <v>1330.1772893472801</v>
      </c>
      <c r="AV127" s="742">
        <f t="shared" si="49"/>
        <v>633.303824407305</v>
      </c>
      <c r="AW127" s="742">
        <f t="shared" si="49"/>
        <v>521.87721592616504</v>
      </c>
      <c r="AX127" s="742">
        <f t="shared" si="49"/>
        <v>127.86681476494047</v>
      </c>
    </row>
    <row r="128" spans="1:53" x14ac:dyDescent="0.3">
      <c r="A128" s="32" t="s">
        <v>40</v>
      </c>
      <c r="B128" s="743">
        <v>8.1</v>
      </c>
      <c r="C128" s="743">
        <v>6.5990000000000002</v>
      </c>
      <c r="D128" s="743">
        <v>4.6760000000000002</v>
      </c>
      <c r="E128" s="743">
        <v>5.5789999999999997</v>
      </c>
      <c r="F128" s="743">
        <v>4.2030000000000003</v>
      </c>
      <c r="G128" s="743">
        <v>0.60699999999999998</v>
      </c>
      <c r="H128" s="743">
        <v>0.23400000000000001</v>
      </c>
      <c r="I128" s="743">
        <v>0.22</v>
      </c>
      <c r="J128" s="743">
        <v>1.143</v>
      </c>
      <c r="K128" s="743">
        <v>0.48899999999999999</v>
      </c>
      <c r="L128" s="743">
        <v>0.248</v>
      </c>
      <c r="M128" s="743">
        <v>0.33100000000000002</v>
      </c>
      <c r="N128" s="743">
        <v>21.370999999999999</v>
      </c>
      <c r="O128" s="743">
        <v>485.755</v>
      </c>
      <c r="P128" s="743">
        <v>646.69399999999996</v>
      </c>
      <c r="Q128" s="743">
        <v>762.66</v>
      </c>
      <c r="R128" s="743">
        <v>792.72900000000004</v>
      </c>
      <c r="S128" s="743">
        <v>718.77800000000002</v>
      </c>
      <c r="T128" s="743">
        <v>706.25400000000002</v>
      </c>
      <c r="U128" s="743">
        <v>752.67499999999995</v>
      </c>
      <c r="V128" s="743">
        <v>818.46100000000001</v>
      </c>
      <c r="W128" s="743">
        <v>755.01099999999997</v>
      </c>
      <c r="X128" s="743">
        <v>760.78700000000003</v>
      </c>
      <c r="Y128" s="743">
        <v>817.10699999999997</v>
      </c>
      <c r="Z128" s="743">
        <v>811.505</v>
      </c>
      <c r="AA128" s="743">
        <v>838.16700000000003</v>
      </c>
      <c r="AB128" s="743">
        <v>839.76499999999999</v>
      </c>
      <c r="AC128" s="743">
        <v>816.28599999999994</v>
      </c>
      <c r="AD128" s="743">
        <v>872.447</v>
      </c>
      <c r="AE128" s="743">
        <v>842.49800000000005</v>
      </c>
      <c r="AF128" s="743">
        <v>947.82</v>
      </c>
      <c r="AG128" s="743">
        <v>878.34900000000005</v>
      </c>
      <c r="AH128" s="743">
        <v>928.81600000000003</v>
      </c>
      <c r="AI128" s="743">
        <v>856.16399999999999</v>
      </c>
      <c r="AJ128" s="743">
        <v>926.654</v>
      </c>
      <c r="AK128" s="743">
        <v>872.8252078209</v>
      </c>
      <c r="AL128" s="743">
        <v>1009.67514267823</v>
      </c>
      <c r="AM128" s="743">
        <v>1063.3532161196899</v>
      </c>
      <c r="AN128" s="743">
        <v>1040.2349999999999</v>
      </c>
      <c r="AO128" s="743">
        <v>985.15599999999995</v>
      </c>
      <c r="AP128" s="743">
        <v>955.42600000000004</v>
      </c>
      <c r="AQ128" s="743">
        <v>1079.5920000000001</v>
      </c>
      <c r="AR128" s="743">
        <v>1155.8064125000001</v>
      </c>
      <c r="AS128" s="743">
        <v>1227.53457775681</v>
      </c>
      <c r="AT128" s="743">
        <v>1332.49291960199</v>
      </c>
      <c r="AU128" s="743">
        <v>1330.1978766672801</v>
      </c>
      <c r="AV128" s="743">
        <v>633.30699963730501</v>
      </c>
      <c r="AW128" s="743">
        <v>521.89382427116504</v>
      </c>
      <c r="AX128" s="743">
        <v>127.959214834544</v>
      </c>
    </row>
    <row r="129" spans="1:53" x14ac:dyDescent="0.3">
      <c r="A129" s="32" t="s">
        <v>42</v>
      </c>
      <c r="B129" s="744">
        <v>12.023</v>
      </c>
      <c r="C129" s="744">
        <v>10.002000000000001</v>
      </c>
      <c r="D129" s="744">
        <v>10.462</v>
      </c>
      <c r="E129" s="744">
        <v>10.476000000000001</v>
      </c>
      <c r="F129" s="744">
        <v>8.0879999999999992</v>
      </c>
      <c r="G129" s="744">
        <v>6.0179999999999998</v>
      </c>
      <c r="H129" s="744">
        <v>4.2320000000000002</v>
      </c>
      <c r="I129" s="744">
        <v>3.7050000000000001</v>
      </c>
      <c r="J129" s="744">
        <v>1.8680000000000001</v>
      </c>
      <c r="K129" s="744">
        <v>2.15</v>
      </c>
      <c r="L129" s="744">
        <v>1.9470000000000001</v>
      </c>
      <c r="M129" s="744">
        <v>1.165</v>
      </c>
      <c r="N129" s="744">
        <v>2.7570000000000001</v>
      </c>
      <c r="O129" s="744">
        <v>6.0679999999999996</v>
      </c>
      <c r="P129" s="744">
        <v>11.426</v>
      </c>
      <c r="Q129" s="744">
        <v>2.2570000000000001</v>
      </c>
      <c r="R129" s="744">
        <v>1.4530000000000001</v>
      </c>
      <c r="S129" s="744">
        <v>-0.61299999999999999</v>
      </c>
      <c r="T129" s="744">
        <v>-3.706</v>
      </c>
      <c r="U129" s="744">
        <v>-4.085</v>
      </c>
      <c r="V129" s="744">
        <v>-2.0619999999999998</v>
      </c>
      <c r="W129" s="744">
        <v>-2.38</v>
      </c>
      <c r="X129" s="744">
        <v>-1.96</v>
      </c>
      <c r="Y129" s="744">
        <v>2.0230000000000001</v>
      </c>
      <c r="Z129" s="744">
        <v>2.9870000000000001</v>
      </c>
      <c r="AA129" s="744">
        <v>1.855</v>
      </c>
      <c r="AB129" s="744">
        <v>0.67800000000000005</v>
      </c>
      <c r="AC129" s="744">
        <v>2.1840000000000002</v>
      </c>
      <c r="AD129" s="744">
        <v>2.1549999999999998</v>
      </c>
      <c r="AE129" s="744">
        <v>-0.45600000000000002</v>
      </c>
      <c r="AF129" s="744">
        <v>3.2789999999999999</v>
      </c>
      <c r="AG129" s="744">
        <v>1.3939999999999999</v>
      </c>
      <c r="AH129" s="744">
        <v>1.1359999999999999</v>
      </c>
      <c r="AI129" s="744">
        <v>1.663</v>
      </c>
      <c r="AJ129" s="744">
        <v>-7.7480000000000002</v>
      </c>
      <c r="AK129" s="744">
        <v>0.59724800061200001</v>
      </c>
      <c r="AL129" s="744">
        <v>2.1411799995899998</v>
      </c>
      <c r="AM129" s="744">
        <v>1.689051998134</v>
      </c>
      <c r="AN129" s="744">
        <v>-1.7</v>
      </c>
      <c r="AO129" s="744">
        <v>-2.621</v>
      </c>
      <c r="AP129" s="744">
        <v>-1.5649999999999999</v>
      </c>
      <c r="AQ129" s="744">
        <v>-1.653</v>
      </c>
      <c r="AR129" s="744">
        <v>-1.63</v>
      </c>
      <c r="AS129" s="744">
        <v>-0.98145187696234804</v>
      </c>
      <c r="AT129" s="744">
        <v>-0.15874283755207799</v>
      </c>
      <c r="AU129" s="744">
        <v>-2.0587319999999999E-2</v>
      </c>
      <c r="AV129" s="744">
        <v>-3.1752299999999998E-3</v>
      </c>
      <c r="AW129" s="744">
        <v>-1.6608345E-2</v>
      </c>
      <c r="AX129" s="744">
        <v>-9.2400069603531004E-2</v>
      </c>
    </row>
    <row r="130" spans="1:53" ht="16.2" x14ac:dyDescent="0.3">
      <c r="A130" s="31" t="s">
        <v>106</v>
      </c>
      <c r="B130" s="745">
        <v>123.45699999999999</v>
      </c>
      <c r="C130" s="745">
        <v>82.379000000000005</v>
      </c>
      <c r="D130" s="745">
        <v>109.98</v>
      </c>
      <c r="E130" s="745">
        <v>109.498</v>
      </c>
      <c r="F130" s="745">
        <v>101.89100000000001</v>
      </c>
      <c r="G130" s="745">
        <v>102.667</v>
      </c>
      <c r="H130" s="745">
        <v>109.944</v>
      </c>
      <c r="I130" s="745">
        <v>97.043999999999997</v>
      </c>
      <c r="J130" s="745">
        <v>77.340999999999994</v>
      </c>
      <c r="K130" s="745">
        <v>119.81100000000001</v>
      </c>
      <c r="L130" s="745">
        <v>140.5</v>
      </c>
      <c r="M130" s="745">
        <v>109.672</v>
      </c>
      <c r="N130" s="745">
        <v>114.426</v>
      </c>
      <c r="O130" s="745">
        <v>138.88499999999999</v>
      </c>
      <c r="P130" s="745">
        <v>145.875</v>
      </c>
      <c r="Q130" s="745">
        <v>146.06200000000001</v>
      </c>
      <c r="R130" s="745">
        <v>154.048</v>
      </c>
      <c r="S130" s="745">
        <v>127.346</v>
      </c>
      <c r="T130" s="745">
        <v>161.45400000000001</v>
      </c>
      <c r="U130" s="745">
        <v>165.18199999999999</v>
      </c>
      <c r="V130" s="745">
        <v>174.68199999999999</v>
      </c>
      <c r="W130" s="745">
        <v>152.14599999999999</v>
      </c>
      <c r="X130" s="745">
        <v>169.14599999999999</v>
      </c>
      <c r="Y130" s="745">
        <v>161.81</v>
      </c>
      <c r="Z130" s="745">
        <v>159.52099999999999</v>
      </c>
      <c r="AA130" s="745">
        <v>168.87700000000001</v>
      </c>
      <c r="AB130" s="745">
        <v>162.71799999999999</v>
      </c>
      <c r="AC130" s="745">
        <v>155.76</v>
      </c>
      <c r="AD130" s="745">
        <v>123.627</v>
      </c>
      <c r="AE130" s="745">
        <v>161.65100000000001</v>
      </c>
      <c r="AF130" s="745">
        <v>113.44199999999999</v>
      </c>
      <c r="AG130" s="745">
        <v>142.43199999999999</v>
      </c>
      <c r="AH130" s="745">
        <v>140.578</v>
      </c>
      <c r="AI130" s="745">
        <v>146.511</v>
      </c>
      <c r="AJ130" s="745">
        <v>131.155</v>
      </c>
      <c r="AK130" s="745">
        <v>139.59979599003</v>
      </c>
      <c r="AL130" s="745">
        <v>156.05371450034599</v>
      </c>
      <c r="AM130" s="745">
        <v>153.69561980143101</v>
      </c>
      <c r="AN130" s="745">
        <v>148.93100000000001</v>
      </c>
      <c r="AO130" s="745">
        <v>132.67699999999999</v>
      </c>
      <c r="AP130" s="745">
        <v>146.97499999999999</v>
      </c>
      <c r="AQ130" s="745">
        <v>136.083</v>
      </c>
      <c r="AR130" s="745">
        <v>161.94995520011</v>
      </c>
      <c r="AS130" s="745">
        <v>160.23547272168199</v>
      </c>
      <c r="AT130" s="745">
        <v>159.154664782563</v>
      </c>
      <c r="AU130" s="745">
        <v>205.56214137811199</v>
      </c>
      <c r="AV130" s="745">
        <v>162.871673560598</v>
      </c>
      <c r="AW130" s="745">
        <v>82.431254927113102</v>
      </c>
      <c r="AX130" s="745">
        <v>26.638432874624499</v>
      </c>
    </row>
    <row r="131" spans="1:53" x14ac:dyDescent="0.3">
      <c r="A131" s="31"/>
    </row>
    <row r="132" spans="1:53" x14ac:dyDescent="0.3">
      <c r="A132" s="33" t="s">
        <v>33</v>
      </c>
      <c r="B132" s="672">
        <f t="shared" ref="B132:AG132" si="50">SUM(B133:B135)</f>
        <v>566.23087107639697</v>
      </c>
      <c r="C132" s="672">
        <f t="shared" si="50"/>
        <v>229.34827356516899</v>
      </c>
      <c r="D132" s="672">
        <f t="shared" si="50"/>
        <v>373.01879309201598</v>
      </c>
      <c r="E132" s="672">
        <f t="shared" si="50"/>
        <v>212.44585950318699</v>
      </c>
      <c r="F132" s="672">
        <f t="shared" si="50"/>
        <v>57.992765488524398</v>
      </c>
      <c r="G132" s="672">
        <f t="shared" si="50"/>
        <v>13.9882047409506</v>
      </c>
      <c r="H132" s="672">
        <f t="shared" si="50"/>
        <v>0.87426279630941295</v>
      </c>
      <c r="I132" s="672">
        <f t="shared" si="50"/>
        <v>0.87426279630941295</v>
      </c>
      <c r="J132" s="672">
        <f t="shared" si="50"/>
        <v>4.3713139815470701</v>
      </c>
      <c r="K132" s="672">
        <f t="shared" si="50"/>
        <v>42.547456087058102</v>
      </c>
      <c r="L132" s="672">
        <f t="shared" si="50"/>
        <v>1.4571046605156901</v>
      </c>
      <c r="M132" s="672">
        <f t="shared" si="50"/>
        <v>13.868316382806899</v>
      </c>
      <c r="N132" s="672">
        <f t="shared" si="50"/>
        <v>1.8318157764533489</v>
      </c>
      <c r="O132" s="672">
        <f t="shared" si="50"/>
        <v>2.9570178349394549</v>
      </c>
      <c r="P132" s="672">
        <f t="shared" si="50"/>
        <v>2.1186457358405049</v>
      </c>
      <c r="Q132" s="672">
        <f t="shared" si="50"/>
        <v>0.14521101093338601</v>
      </c>
      <c r="R132" s="672">
        <f t="shared" si="50"/>
        <v>3.3431048858352268</v>
      </c>
      <c r="S132" s="672">
        <f t="shared" si="50"/>
        <v>7.1584901884847971</v>
      </c>
      <c r="T132" s="672">
        <f t="shared" si="50"/>
        <v>58.086668214891418</v>
      </c>
      <c r="U132" s="672">
        <f t="shared" si="50"/>
        <v>17.620959229227498</v>
      </c>
      <c r="V132" s="672">
        <f t="shared" si="50"/>
        <v>5.9692389426374604</v>
      </c>
      <c r="W132" s="672">
        <f t="shared" si="50"/>
        <v>14.280471573862499</v>
      </c>
      <c r="X132" s="672">
        <f t="shared" si="50"/>
        <v>5.5575547941627503</v>
      </c>
      <c r="Y132" s="672">
        <f t="shared" si="50"/>
        <v>2.53861210621108E-2</v>
      </c>
      <c r="Z132" s="672">
        <f t="shared" si="50"/>
        <v>0.90210866487678998</v>
      </c>
      <c r="AA132" s="672">
        <f t="shared" si="50"/>
        <v>1.42606255805682E-2</v>
      </c>
      <c r="AB132" s="672">
        <f t="shared" si="50"/>
        <v>4.5148703044255801E-3</v>
      </c>
      <c r="AC132" s="672">
        <f t="shared" si="50"/>
        <v>0</v>
      </c>
      <c r="AD132" s="672">
        <f t="shared" si="50"/>
        <v>1.1962401937906E-3</v>
      </c>
      <c r="AE132" s="672">
        <f t="shared" si="50"/>
        <v>5.5800900245381131</v>
      </c>
      <c r="AF132" s="672">
        <f t="shared" si="50"/>
        <v>6.7362167908783546</v>
      </c>
      <c r="AG132" s="672">
        <f t="shared" si="50"/>
        <v>1.0294810231799065</v>
      </c>
      <c r="AH132" s="672">
        <f t="shared" ref="AH132:BM132" si="51">SUM(AH133:AH135)</f>
        <v>6.3340459211473235</v>
      </c>
      <c r="AI132" s="672">
        <f t="shared" si="51"/>
        <v>0.36566547622753381</v>
      </c>
      <c r="AJ132" s="672">
        <f t="shared" si="51"/>
        <v>34.749922188601403</v>
      </c>
      <c r="AK132" s="672">
        <f t="shared" si="51"/>
        <v>2.4738348551695668</v>
      </c>
      <c r="AL132" s="672">
        <f t="shared" si="51"/>
        <v>0.57018572733215078</v>
      </c>
      <c r="AM132" s="672">
        <f t="shared" si="51"/>
        <v>0.53731752629680996</v>
      </c>
      <c r="AN132" s="672">
        <f t="shared" si="51"/>
        <v>0.881541024411436</v>
      </c>
      <c r="AO132" s="672">
        <f t="shared" si="51"/>
        <v>0.87017260064701296</v>
      </c>
      <c r="AP132" s="672">
        <f t="shared" si="51"/>
        <v>0.83563960634448597</v>
      </c>
      <c r="AQ132" s="672">
        <f t="shared" si="51"/>
        <v>0.33820698547866901</v>
      </c>
      <c r="AR132" s="672">
        <f t="shared" si="51"/>
        <v>0.88554512581136602</v>
      </c>
      <c r="AS132" s="672">
        <f t="shared" si="51"/>
        <v>1.38584590095681</v>
      </c>
      <c r="AT132" s="672">
        <f t="shared" si="51"/>
        <v>2.7460034876354098</v>
      </c>
      <c r="AU132" s="672">
        <f t="shared" si="51"/>
        <v>0.90340719720434604</v>
      </c>
      <c r="AV132" s="672">
        <f t="shared" si="51"/>
        <v>31.2837150000903</v>
      </c>
      <c r="AW132" s="672">
        <f t="shared" si="51"/>
        <v>6.7297345523082504</v>
      </c>
      <c r="AX132" s="672">
        <f t="shared" si="51"/>
        <v>1.9425290515553</v>
      </c>
      <c r="AY132" s="672">
        <f t="shared" si="51"/>
        <v>1.2785988619333777</v>
      </c>
      <c r="AZ132" s="672">
        <f t="shared" si="51"/>
        <v>6.8185904165180498</v>
      </c>
      <c r="BA132" s="672">
        <f t="shared" si="51"/>
        <v>1.5574719099072101</v>
      </c>
    </row>
    <row r="133" spans="1:53" x14ac:dyDescent="0.3">
      <c r="A133" s="31" t="s">
        <v>23</v>
      </c>
      <c r="B133" s="673">
        <v>0</v>
      </c>
      <c r="C133" s="673">
        <v>0</v>
      </c>
      <c r="D133" s="673">
        <v>0</v>
      </c>
      <c r="E133" s="673">
        <v>0</v>
      </c>
      <c r="F133" s="673">
        <v>0</v>
      </c>
      <c r="G133" s="673">
        <v>0</v>
      </c>
      <c r="H133" s="673">
        <v>0</v>
      </c>
      <c r="I133" s="673">
        <v>0</v>
      </c>
      <c r="J133" s="673">
        <v>0</v>
      </c>
      <c r="K133" s="673">
        <v>0</v>
      </c>
      <c r="L133" s="673">
        <v>0</v>
      </c>
      <c r="M133" s="673">
        <v>0</v>
      </c>
      <c r="N133" s="673">
        <v>0</v>
      </c>
      <c r="O133" s="673">
        <v>0</v>
      </c>
      <c r="P133" s="673">
        <v>0</v>
      </c>
      <c r="Q133" s="673">
        <v>0</v>
      </c>
      <c r="R133" s="673">
        <v>0</v>
      </c>
      <c r="S133" s="673">
        <v>0</v>
      </c>
      <c r="T133" s="673">
        <v>0</v>
      </c>
      <c r="U133" s="673">
        <v>0</v>
      </c>
      <c r="V133" s="673">
        <v>0</v>
      </c>
      <c r="W133" s="673">
        <v>0</v>
      </c>
      <c r="X133" s="673">
        <v>0</v>
      </c>
      <c r="Y133" s="673">
        <v>0</v>
      </c>
      <c r="Z133" s="673">
        <v>0</v>
      </c>
      <c r="AA133" s="673">
        <v>0</v>
      </c>
      <c r="AB133" s="673">
        <v>0</v>
      </c>
      <c r="AC133" s="673">
        <v>0</v>
      </c>
      <c r="AD133" s="673">
        <v>0</v>
      </c>
      <c r="AE133" s="673">
        <v>0</v>
      </c>
      <c r="AF133" s="673">
        <v>0</v>
      </c>
      <c r="AG133" s="673">
        <v>0</v>
      </c>
      <c r="AH133" s="673">
        <v>0</v>
      </c>
      <c r="AI133" s="673">
        <v>0</v>
      </c>
      <c r="AJ133" s="673">
        <v>0</v>
      </c>
      <c r="AK133" s="673">
        <v>0</v>
      </c>
      <c r="AL133" s="673">
        <v>1.3364502988946E-2</v>
      </c>
      <c r="AM133" s="673">
        <v>9.86201392547255E-2</v>
      </c>
      <c r="AN133" s="673">
        <v>0</v>
      </c>
      <c r="AO133" s="673">
        <v>0</v>
      </c>
      <c r="AP133" s="673">
        <v>0</v>
      </c>
      <c r="AQ133" s="673">
        <v>0</v>
      </c>
      <c r="AR133" s="673">
        <v>0</v>
      </c>
      <c r="AS133" s="673">
        <v>0</v>
      </c>
      <c r="AT133" s="673">
        <v>0</v>
      </c>
      <c r="AU133" s="673">
        <v>0</v>
      </c>
      <c r="AV133" s="673">
        <v>0</v>
      </c>
      <c r="AW133" s="673">
        <v>0</v>
      </c>
      <c r="AX133" s="673">
        <v>0</v>
      </c>
      <c r="AY133" s="673">
        <v>0</v>
      </c>
      <c r="AZ133" s="673">
        <v>0</v>
      </c>
      <c r="BA133" s="673">
        <v>0</v>
      </c>
    </row>
    <row r="134" spans="1:53" x14ac:dyDescent="0.3">
      <c r="A134" s="31" t="s">
        <v>25</v>
      </c>
      <c r="B134" s="674">
        <v>0</v>
      </c>
      <c r="C134" s="674">
        <v>0</v>
      </c>
      <c r="D134" s="674">
        <v>0</v>
      </c>
      <c r="E134" s="674">
        <v>0</v>
      </c>
      <c r="F134" s="674">
        <v>0</v>
      </c>
      <c r="G134" s="674">
        <v>0</v>
      </c>
      <c r="H134" s="674">
        <v>0</v>
      </c>
      <c r="I134" s="674">
        <v>0</v>
      </c>
      <c r="J134" s="674">
        <v>0</v>
      </c>
      <c r="K134" s="674">
        <v>0</v>
      </c>
      <c r="L134" s="674">
        <v>0</v>
      </c>
      <c r="M134" s="674">
        <v>0</v>
      </c>
      <c r="N134" s="674">
        <v>0.32365300321498902</v>
      </c>
      <c r="O134" s="674">
        <v>0.21949202806469501</v>
      </c>
      <c r="P134" s="674">
        <v>0.36302752733346499</v>
      </c>
      <c r="Q134" s="674">
        <v>0.14521101093338601</v>
      </c>
      <c r="R134" s="674">
        <v>0.36198923889013701</v>
      </c>
      <c r="S134" s="674">
        <v>0.19933617328386699</v>
      </c>
      <c r="T134" s="674">
        <v>6.5246263830162201</v>
      </c>
      <c r="U134" s="674">
        <v>0</v>
      </c>
      <c r="V134" s="674">
        <v>0</v>
      </c>
      <c r="W134" s="674">
        <v>0</v>
      </c>
      <c r="X134" s="674">
        <v>0</v>
      </c>
      <c r="Y134" s="674">
        <v>0</v>
      </c>
      <c r="Z134" s="674">
        <v>0</v>
      </c>
      <c r="AA134" s="674">
        <v>0</v>
      </c>
      <c r="AB134" s="674">
        <v>0</v>
      </c>
      <c r="AC134" s="674">
        <v>0</v>
      </c>
      <c r="AD134" s="674">
        <v>1.1962401937906E-3</v>
      </c>
      <c r="AE134" s="674">
        <v>6.5588216488356404E-4</v>
      </c>
      <c r="AF134" s="674">
        <v>6.0463174024464097</v>
      </c>
      <c r="AG134" s="674">
        <v>0.98513224978309</v>
      </c>
      <c r="AH134" s="674">
        <v>6.2980342672175702</v>
      </c>
      <c r="AI134" s="674">
        <v>0.33063927988312602</v>
      </c>
      <c r="AJ134" s="674">
        <v>34.749922188601403</v>
      </c>
      <c r="AK134" s="674">
        <v>2.11643049951789</v>
      </c>
      <c r="AL134" s="674">
        <v>0.53928206386145205</v>
      </c>
      <c r="AM134" s="674">
        <v>0.34858898982991599</v>
      </c>
      <c r="AN134" s="674">
        <v>0.881541024411436</v>
      </c>
      <c r="AO134" s="674">
        <v>0.87017260064701296</v>
      </c>
      <c r="AP134" s="674">
        <v>0.83563960634448597</v>
      </c>
      <c r="AQ134" s="674">
        <v>0.33820698547866901</v>
      </c>
      <c r="AR134" s="674">
        <v>0.88554512581136602</v>
      </c>
      <c r="AS134" s="674">
        <v>1.38584590095681</v>
      </c>
      <c r="AT134" s="674">
        <v>2.7460034876354098</v>
      </c>
      <c r="AU134" s="674">
        <v>0.90340719720434604</v>
      </c>
      <c r="AV134" s="674">
        <v>31.2837150000903</v>
      </c>
      <c r="AW134" s="674">
        <v>6.7297345523082504</v>
      </c>
      <c r="AX134" s="674">
        <v>1.9425290515553</v>
      </c>
      <c r="AY134" s="674">
        <v>1.2689325421062201</v>
      </c>
      <c r="AZ134" s="674">
        <v>6.8185904165180498</v>
      </c>
      <c r="BA134" s="674">
        <v>1.5574719099072101</v>
      </c>
    </row>
    <row r="135" spans="1:53" x14ac:dyDescent="0.3">
      <c r="A135" s="31" t="s">
        <v>26</v>
      </c>
      <c r="B135" s="675">
        <v>566.23087107639697</v>
      </c>
      <c r="C135" s="675">
        <v>229.34827356516899</v>
      </c>
      <c r="D135" s="675">
        <v>373.01879309201598</v>
      </c>
      <c r="E135" s="675">
        <v>212.44585950318699</v>
      </c>
      <c r="F135" s="675">
        <v>57.992765488524398</v>
      </c>
      <c r="G135" s="675">
        <v>13.9882047409506</v>
      </c>
      <c r="H135" s="675">
        <v>0.87426279630941295</v>
      </c>
      <c r="I135" s="675">
        <v>0.87426279630941295</v>
      </c>
      <c r="J135" s="675">
        <v>4.3713139815470701</v>
      </c>
      <c r="K135" s="675">
        <v>42.547456087058102</v>
      </c>
      <c r="L135" s="675">
        <v>1.4571046605156901</v>
      </c>
      <c r="M135" s="675">
        <v>13.868316382806899</v>
      </c>
      <c r="N135" s="675">
        <v>1.50816277323836</v>
      </c>
      <c r="O135" s="675">
        <v>2.7375258068747601</v>
      </c>
      <c r="P135" s="675">
        <v>1.75561820850704</v>
      </c>
      <c r="Q135" s="675">
        <v>0</v>
      </c>
      <c r="R135" s="675">
        <v>2.9811156469450899</v>
      </c>
      <c r="S135" s="675">
        <v>6.9591540152009301</v>
      </c>
      <c r="T135" s="675">
        <v>51.562041831875199</v>
      </c>
      <c r="U135" s="675">
        <v>17.620959229227498</v>
      </c>
      <c r="V135" s="675">
        <v>5.9692389426374604</v>
      </c>
      <c r="W135" s="675">
        <v>14.280471573862499</v>
      </c>
      <c r="X135" s="675">
        <v>5.5575547941627503</v>
      </c>
      <c r="Y135" s="675">
        <v>2.53861210621108E-2</v>
      </c>
      <c r="Z135" s="675">
        <v>0.90210866487678998</v>
      </c>
      <c r="AA135" s="675">
        <v>1.42606255805682E-2</v>
      </c>
      <c r="AB135" s="675">
        <v>4.5148703044255801E-3</v>
      </c>
      <c r="AC135" s="675">
        <v>0</v>
      </c>
      <c r="AD135" s="675">
        <v>0</v>
      </c>
      <c r="AE135" s="675">
        <v>5.5794341423732297</v>
      </c>
      <c r="AF135" s="675">
        <v>0.68989938843194498</v>
      </c>
      <c r="AG135" s="675">
        <v>4.4348773396816497E-2</v>
      </c>
      <c r="AH135" s="675">
        <v>3.6011653929752897E-2</v>
      </c>
      <c r="AI135" s="675">
        <v>3.5026196344407803E-2</v>
      </c>
      <c r="AJ135" s="675">
        <v>0</v>
      </c>
      <c r="AK135" s="675">
        <v>0.357404355651677</v>
      </c>
      <c r="AL135" s="675">
        <v>1.7539160481752799E-2</v>
      </c>
      <c r="AM135" s="675">
        <v>9.0108397212168498E-2</v>
      </c>
      <c r="AN135" s="675">
        <v>0</v>
      </c>
      <c r="AO135" s="675">
        <v>0</v>
      </c>
      <c r="AP135" s="675">
        <v>0</v>
      </c>
      <c r="AQ135" s="675">
        <v>0</v>
      </c>
      <c r="AR135" s="675">
        <v>0</v>
      </c>
      <c r="AS135" s="675">
        <v>0</v>
      </c>
      <c r="AT135" s="675">
        <v>0</v>
      </c>
      <c r="AU135" s="675">
        <v>0</v>
      </c>
      <c r="AV135" s="675">
        <v>0</v>
      </c>
      <c r="AW135" s="675">
        <v>0</v>
      </c>
      <c r="AX135" s="675">
        <v>0</v>
      </c>
      <c r="AY135" s="675">
        <v>9.6663198271574897E-3</v>
      </c>
      <c r="AZ135" s="675">
        <v>0</v>
      </c>
      <c r="BA135" s="675">
        <v>0</v>
      </c>
    </row>
    <row r="136" spans="1:53" x14ac:dyDescent="0.3">
      <c r="A136" s="34"/>
    </row>
    <row r="137" spans="1:53" ht="16.2" x14ac:dyDescent="0.3">
      <c r="A137" s="27" t="s">
        <v>108</v>
      </c>
      <c r="B137" s="676">
        <v>128.99100000000001</v>
      </c>
      <c r="C137" s="676">
        <v>115.319</v>
      </c>
      <c r="D137" s="676">
        <v>86.34</v>
      </c>
      <c r="E137" s="676">
        <v>87.722999999999999</v>
      </c>
      <c r="F137" s="676">
        <v>69.295000000000002</v>
      </c>
      <c r="G137" s="676">
        <v>97.65</v>
      </c>
      <c r="H137" s="676">
        <v>134.54900000000001</v>
      </c>
      <c r="I137" s="676">
        <v>149.13499999999999</v>
      </c>
      <c r="J137" s="676">
        <v>142.88300000000001</v>
      </c>
      <c r="K137" s="676">
        <v>137.49299999999999</v>
      </c>
      <c r="L137" s="676">
        <v>164.05199999999999</v>
      </c>
      <c r="M137" s="676">
        <v>126.86199999999999</v>
      </c>
      <c r="N137" s="676">
        <v>110.511</v>
      </c>
      <c r="O137" s="676">
        <v>23.716999999999999</v>
      </c>
      <c r="P137" s="676">
        <v>92.741</v>
      </c>
      <c r="Q137" s="676">
        <v>111.447</v>
      </c>
      <c r="R137" s="676">
        <v>255.232</v>
      </c>
      <c r="S137" s="676">
        <v>223.76400000000001</v>
      </c>
      <c r="T137" s="676">
        <v>228.636</v>
      </c>
      <c r="U137" s="676">
        <v>229.26400000000001</v>
      </c>
      <c r="V137" s="676">
        <v>282.23</v>
      </c>
      <c r="W137" s="676">
        <v>246.87299999999999</v>
      </c>
      <c r="X137" s="676">
        <v>254.119</v>
      </c>
      <c r="Y137" s="676">
        <v>285.7853999939</v>
      </c>
      <c r="Z137" s="676">
        <v>251.55699999999999</v>
      </c>
      <c r="AA137" s="676">
        <v>237.63599999809</v>
      </c>
      <c r="AB137" s="676">
        <v>260.57703498839999</v>
      </c>
      <c r="AC137" s="676">
        <v>174.43700000000001</v>
      </c>
      <c r="AD137" s="676">
        <v>217.62299999999999</v>
      </c>
      <c r="AE137" s="676">
        <v>213.86199999999999</v>
      </c>
      <c r="AF137" s="676">
        <v>248.06299999999999</v>
      </c>
      <c r="AG137" s="676">
        <v>237.536</v>
      </c>
      <c r="AH137" s="676">
        <v>283.79899999999998</v>
      </c>
      <c r="AI137" s="676">
        <v>270.818676279665</v>
      </c>
      <c r="AJ137" s="676">
        <v>322.60634610235701</v>
      </c>
      <c r="AK137" s="676">
        <v>269.371696399531</v>
      </c>
      <c r="AL137" s="676">
        <v>231.80401957620199</v>
      </c>
      <c r="AM137" s="676">
        <v>293.761844258172</v>
      </c>
      <c r="AN137" s="676">
        <v>290.80133979857999</v>
      </c>
      <c r="AO137" s="676">
        <v>288.08318427420602</v>
      </c>
      <c r="AP137" s="676">
        <v>302.63458405133298</v>
      </c>
      <c r="AQ137" s="676">
        <v>349.55509162200798</v>
      </c>
      <c r="AR137" s="676">
        <v>443.00750538986802</v>
      </c>
      <c r="AS137" s="676">
        <v>487.81896462029499</v>
      </c>
      <c r="AT137" s="676">
        <v>380.93025228081098</v>
      </c>
      <c r="AU137" s="676">
        <v>422.588055229585</v>
      </c>
      <c r="AV137" s="676">
        <v>348.82101052391403</v>
      </c>
      <c r="AW137" s="676">
        <v>401.70397016503802</v>
      </c>
      <c r="AX137" s="676">
        <v>322.09094161708202</v>
      </c>
      <c r="AY137" s="676">
        <v>343.63323760557103</v>
      </c>
      <c r="AZ137" s="676">
        <v>276.71435073278502</v>
      </c>
      <c r="BA137" s="676">
        <v>245.43161643737201</v>
      </c>
    </row>
    <row r="138" spans="1:53" s="2" customFormat="1" x14ac:dyDescent="0.3">
      <c r="A138" s="34"/>
    </row>
    <row r="139" spans="1:53" x14ac:dyDescent="0.3">
      <c r="A139" s="27" t="s">
        <v>45</v>
      </c>
      <c r="B139" s="677">
        <f t="shared" ref="B139:AG139" si="52">B140 + B148 + B156 + B164 + B172</f>
        <v>3157.4230825250006</v>
      </c>
      <c r="C139" s="677">
        <f t="shared" si="52"/>
        <v>3275.0137366630001</v>
      </c>
      <c r="D139" s="677">
        <f t="shared" si="52"/>
        <v>3231.163779339</v>
      </c>
      <c r="E139" s="677">
        <f t="shared" si="52"/>
        <v>3413.9197366469998</v>
      </c>
      <c r="F139" s="677">
        <f t="shared" si="52"/>
        <v>3354.3257871129999</v>
      </c>
      <c r="G139" s="677">
        <f t="shared" si="52"/>
        <v>3232.1051821279998</v>
      </c>
      <c r="H139" s="677">
        <f t="shared" si="52"/>
        <v>3251.7654365859999</v>
      </c>
      <c r="I139" s="677">
        <f t="shared" si="52"/>
        <v>3069.1193680830002</v>
      </c>
      <c r="J139" s="677">
        <f t="shared" si="52"/>
        <v>3113.0291187420003</v>
      </c>
      <c r="K139" s="677">
        <f t="shared" si="52"/>
        <v>2955.6245312709998</v>
      </c>
      <c r="L139" s="677">
        <f t="shared" si="52"/>
        <v>3036.6625387970003</v>
      </c>
      <c r="M139" s="677">
        <f t="shared" si="52"/>
        <v>2984.6420165330001</v>
      </c>
      <c r="N139" s="677">
        <f t="shared" si="52"/>
        <v>3028.6744848650001</v>
      </c>
      <c r="O139" s="677">
        <f t="shared" si="52"/>
        <v>3157.8784522639999</v>
      </c>
      <c r="P139" s="677">
        <f t="shared" si="52"/>
        <v>3178.3023221960002</v>
      </c>
      <c r="Q139" s="677">
        <f t="shared" si="52"/>
        <v>3304.188769629</v>
      </c>
      <c r="R139" s="677">
        <f t="shared" si="52"/>
        <v>3514.2500934159998</v>
      </c>
      <c r="S139" s="677">
        <f t="shared" si="52"/>
        <v>3467.9901557199996</v>
      </c>
      <c r="T139" s="677">
        <f t="shared" si="52"/>
        <v>3705.9695249739998</v>
      </c>
      <c r="U139" s="677">
        <f t="shared" si="52"/>
        <v>3703.0629044129996</v>
      </c>
      <c r="V139" s="677">
        <f t="shared" si="52"/>
        <v>4042.4506866359998</v>
      </c>
      <c r="W139" s="677">
        <f t="shared" si="52"/>
        <v>4234.0629273810009</v>
      </c>
      <c r="X139" s="677">
        <f t="shared" si="52"/>
        <v>4276.5416649600002</v>
      </c>
      <c r="Y139" s="677">
        <f t="shared" si="52"/>
        <v>4364.3427341759998</v>
      </c>
      <c r="Z139" s="677">
        <f t="shared" si="52"/>
        <v>4431.7730815769992</v>
      </c>
      <c r="AA139" s="677">
        <f t="shared" si="52"/>
        <v>4526.5894193439999</v>
      </c>
      <c r="AB139" s="677">
        <f t="shared" si="52"/>
        <v>4754.663845258</v>
      </c>
      <c r="AC139" s="677">
        <f t="shared" si="52"/>
        <v>4791.0285647649998</v>
      </c>
      <c r="AD139" s="677">
        <f t="shared" si="52"/>
        <v>5006.5927696119998</v>
      </c>
      <c r="AE139" s="677">
        <f t="shared" si="52"/>
        <v>5239.514964029001</v>
      </c>
      <c r="AF139" s="677">
        <f t="shared" si="52"/>
        <v>5371.2520118350003</v>
      </c>
      <c r="AG139" s="677">
        <f t="shared" si="52"/>
        <v>5439.0566296969992</v>
      </c>
      <c r="AH139" s="677">
        <f t="shared" ref="AH139:BM139" si="53">AH140 + AH148 + AH156 + AH164 + AH172</f>
        <v>5454.2899655750007</v>
      </c>
      <c r="AI139" s="677">
        <f t="shared" si="53"/>
        <v>5533.6557701330003</v>
      </c>
      <c r="AJ139" s="677">
        <f t="shared" si="53"/>
        <v>5477.2903883599993</v>
      </c>
      <c r="AK139" s="677">
        <f t="shared" si="53"/>
        <v>5299.2857415200006</v>
      </c>
      <c r="AL139" s="677">
        <f t="shared" si="53"/>
        <v>5279.4127082073028</v>
      </c>
      <c r="AM139" s="677">
        <f t="shared" si="53"/>
        <v>5354.0346550233571</v>
      </c>
      <c r="AN139" s="677">
        <f t="shared" si="53"/>
        <v>5290.1089351662722</v>
      </c>
      <c r="AO139" s="677">
        <f t="shared" si="53"/>
        <v>5411.987263205936</v>
      </c>
      <c r="AP139" s="677">
        <f t="shared" si="53"/>
        <v>5508.8012418462649</v>
      </c>
      <c r="AQ139" s="677">
        <f t="shared" si="53"/>
        <v>5653.1324367625475</v>
      </c>
      <c r="AR139" s="677">
        <f t="shared" si="53"/>
        <v>5746.3301473656393</v>
      </c>
      <c r="AS139" s="677">
        <f t="shared" si="53"/>
        <v>6025.7533930607078</v>
      </c>
      <c r="AT139" s="677">
        <f t="shared" si="53"/>
        <v>6108.2402677679856</v>
      </c>
      <c r="AU139" s="677">
        <f t="shared" si="53"/>
        <v>6192.2677338308422</v>
      </c>
      <c r="AV139" s="677">
        <f t="shared" si="53"/>
        <v>5681.6721992124621</v>
      </c>
      <c r="AW139" s="677">
        <f t="shared" si="53"/>
        <v>5890.2252996794923</v>
      </c>
      <c r="AX139" s="677">
        <f t="shared" si="53"/>
        <v>5823.6160508087833</v>
      </c>
      <c r="AY139" s="677">
        <f t="shared" si="53"/>
        <v>5863.7790267550326</v>
      </c>
      <c r="AZ139" s="677">
        <f t="shared" si="53"/>
        <v>5858.6887595927428</v>
      </c>
      <c r="BA139" s="677">
        <f t="shared" si="53"/>
        <v>5841.8634291990757</v>
      </c>
    </row>
    <row r="140" spans="1:53" x14ac:dyDescent="0.3">
      <c r="A140" s="28" t="s">
        <v>46</v>
      </c>
      <c r="B140" s="678">
        <f t="shared" ref="B140:AG140" si="54">SUM(B142:B146)</f>
        <v>271.63505205199999</v>
      </c>
      <c r="C140" s="678">
        <f t="shared" si="54"/>
        <v>273.726745085</v>
      </c>
      <c r="D140" s="678">
        <f t="shared" si="54"/>
        <v>274.03235377200002</v>
      </c>
      <c r="E140" s="678">
        <f t="shared" si="54"/>
        <v>310.11749734800003</v>
      </c>
      <c r="F140" s="678">
        <f t="shared" si="54"/>
        <v>273.67688654500006</v>
      </c>
      <c r="G140" s="678">
        <f t="shared" si="54"/>
        <v>284.40244760000002</v>
      </c>
      <c r="H140" s="678">
        <f t="shared" si="54"/>
        <v>324.91113268399999</v>
      </c>
      <c r="I140" s="678">
        <f t="shared" si="54"/>
        <v>305.330143889</v>
      </c>
      <c r="J140" s="678">
        <f t="shared" si="54"/>
        <v>331.95040241700002</v>
      </c>
      <c r="K140" s="678">
        <f t="shared" si="54"/>
        <v>314.75982638599999</v>
      </c>
      <c r="L140" s="678">
        <f t="shared" si="54"/>
        <v>318.425009639</v>
      </c>
      <c r="M140" s="678">
        <f t="shared" si="54"/>
        <v>316.96522075399997</v>
      </c>
      <c r="N140" s="678">
        <f t="shared" si="54"/>
        <v>303.59043503200002</v>
      </c>
      <c r="O140" s="678">
        <f t="shared" si="54"/>
        <v>339.13839543800003</v>
      </c>
      <c r="P140" s="678">
        <f t="shared" si="54"/>
        <v>271.41494791499997</v>
      </c>
      <c r="Q140" s="678">
        <f t="shared" si="54"/>
        <v>314.050820773</v>
      </c>
      <c r="R140" s="678">
        <f t="shared" si="54"/>
        <v>339.90787834400004</v>
      </c>
      <c r="S140" s="678">
        <f t="shared" si="54"/>
        <v>303.23528722200001</v>
      </c>
      <c r="T140" s="678">
        <f t="shared" si="54"/>
        <v>337.95194089299997</v>
      </c>
      <c r="U140" s="678">
        <f t="shared" si="54"/>
        <v>342.51405279799997</v>
      </c>
      <c r="V140" s="678">
        <f t="shared" si="54"/>
        <v>355.26781200699997</v>
      </c>
      <c r="W140" s="678">
        <f t="shared" si="54"/>
        <v>367.64492613500005</v>
      </c>
      <c r="X140" s="678">
        <f t="shared" si="54"/>
        <v>378.93523302099999</v>
      </c>
      <c r="Y140" s="678">
        <f t="shared" si="54"/>
        <v>409.72185207600006</v>
      </c>
      <c r="Z140" s="678">
        <f t="shared" si="54"/>
        <v>432.34633142300004</v>
      </c>
      <c r="AA140" s="678">
        <f t="shared" si="54"/>
        <v>452.10454609300001</v>
      </c>
      <c r="AB140" s="678">
        <f t="shared" si="54"/>
        <v>428.09481499899999</v>
      </c>
      <c r="AC140" s="678">
        <f t="shared" si="54"/>
        <v>433.110900034</v>
      </c>
      <c r="AD140" s="678">
        <f t="shared" si="54"/>
        <v>477.74106167499997</v>
      </c>
      <c r="AE140" s="678">
        <f t="shared" si="54"/>
        <v>510.28474270100003</v>
      </c>
      <c r="AF140" s="678">
        <f t="shared" si="54"/>
        <v>457.17792535299998</v>
      </c>
      <c r="AG140" s="678">
        <f t="shared" si="54"/>
        <v>488.84885555200003</v>
      </c>
      <c r="AH140" s="678">
        <f t="shared" ref="AH140:BA140" si="55">SUM(AH142:AH146)</f>
        <v>478.86982827799994</v>
      </c>
      <c r="AI140" s="678">
        <f t="shared" si="55"/>
        <v>473.04192325400004</v>
      </c>
      <c r="AJ140" s="678">
        <f t="shared" si="55"/>
        <v>439.75140496900002</v>
      </c>
      <c r="AK140" s="678">
        <f t="shared" si="55"/>
        <v>399.26497710400002</v>
      </c>
      <c r="AL140" s="678">
        <f t="shared" si="55"/>
        <v>346.02253109255372</v>
      </c>
      <c r="AM140" s="678">
        <f t="shared" si="55"/>
        <v>383.99972899928406</v>
      </c>
      <c r="AN140" s="678">
        <f t="shared" si="55"/>
        <v>402.88867787504273</v>
      </c>
      <c r="AO140" s="678">
        <f t="shared" si="55"/>
        <v>430.59578796991599</v>
      </c>
      <c r="AP140" s="678">
        <f t="shared" si="55"/>
        <v>442.40392136538981</v>
      </c>
      <c r="AQ140" s="678">
        <f t="shared" si="55"/>
        <v>397.12471619777267</v>
      </c>
      <c r="AR140" s="678">
        <f t="shared" si="55"/>
        <v>412.40590479369001</v>
      </c>
      <c r="AS140" s="678">
        <f t="shared" si="55"/>
        <v>367.14436991815035</v>
      </c>
      <c r="AT140" s="678">
        <f t="shared" si="55"/>
        <v>362.82575418364053</v>
      </c>
      <c r="AU140" s="678">
        <f t="shared" si="55"/>
        <v>481.37620847125748</v>
      </c>
      <c r="AV140" s="678">
        <f t="shared" si="55"/>
        <v>475.83251233966786</v>
      </c>
      <c r="AW140" s="678">
        <f t="shared" si="55"/>
        <v>447.47042851020996</v>
      </c>
      <c r="AX140" s="678">
        <f t="shared" si="55"/>
        <v>403.86038602385133</v>
      </c>
      <c r="AY140" s="678">
        <f t="shared" si="55"/>
        <v>411.4487929196074</v>
      </c>
      <c r="AZ140" s="678">
        <f t="shared" si="55"/>
        <v>341.8730128457986</v>
      </c>
      <c r="BA140" s="678">
        <f t="shared" si="55"/>
        <v>331.03090911440768</v>
      </c>
    </row>
    <row r="141" spans="1:53" x14ac:dyDescent="0.3">
      <c r="A141" s="31" t="s">
        <v>24</v>
      </c>
      <c r="B141" s="679">
        <f t="shared" ref="B141:AG141" si="56">SUM(B142:B143)</f>
        <v>119.69366827799999</v>
      </c>
      <c r="C141" s="679">
        <f t="shared" si="56"/>
        <v>124.97392481999999</v>
      </c>
      <c r="D141" s="679">
        <f t="shared" si="56"/>
        <v>118.95506526299999</v>
      </c>
      <c r="E141" s="679">
        <f t="shared" si="56"/>
        <v>123.789633771</v>
      </c>
      <c r="F141" s="679">
        <f t="shared" si="56"/>
        <v>121.49081362300001</v>
      </c>
      <c r="G141" s="679">
        <f t="shared" si="56"/>
        <v>114.313954545</v>
      </c>
      <c r="H141" s="679">
        <f t="shared" si="56"/>
        <v>116.59604791699999</v>
      </c>
      <c r="I141" s="679">
        <f t="shared" si="56"/>
        <v>110.967587321</v>
      </c>
      <c r="J141" s="679">
        <f t="shared" si="56"/>
        <v>117.26002059999999</v>
      </c>
      <c r="K141" s="679">
        <f t="shared" si="56"/>
        <v>110.701976128</v>
      </c>
      <c r="L141" s="679">
        <f t="shared" si="56"/>
        <v>108.91083012899999</v>
      </c>
      <c r="M141" s="679">
        <f t="shared" si="56"/>
        <v>107.567730071</v>
      </c>
      <c r="N141" s="679">
        <f t="shared" si="56"/>
        <v>92.38539307500001</v>
      </c>
      <c r="O141" s="679">
        <f t="shared" si="56"/>
        <v>136.380459387</v>
      </c>
      <c r="P141" s="679">
        <f t="shared" si="56"/>
        <v>75.948643874999988</v>
      </c>
      <c r="Q141" s="679">
        <f t="shared" si="56"/>
        <v>78.839284379999995</v>
      </c>
      <c r="R141" s="679">
        <f t="shared" si="56"/>
        <v>77.135733974999994</v>
      </c>
      <c r="S141" s="679">
        <f t="shared" si="56"/>
        <v>71.449697447000005</v>
      </c>
      <c r="T141" s="679">
        <f t="shared" si="56"/>
        <v>65.573230926999997</v>
      </c>
      <c r="U141" s="679">
        <f t="shared" si="56"/>
        <v>61.717617630000007</v>
      </c>
      <c r="V141" s="679">
        <f t="shared" si="56"/>
        <v>58.253385874999999</v>
      </c>
      <c r="W141" s="679">
        <f t="shared" si="56"/>
        <v>55.581097749999998</v>
      </c>
      <c r="X141" s="679">
        <f t="shared" si="56"/>
        <v>47.523377272999994</v>
      </c>
      <c r="Y141" s="679">
        <f t="shared" si="56"/>
        <v>45.905686412000001</v>
      </c>
      <c r="Z141" s="679">
        <f t="shared" si="56"/>
        <v>46.154085045000002</v>
      </c>
      <c r="AA141" s="679">
        <f t="shared" si="56"/>
        <v>46.878601893999999</v>
      </c>
      <c r="AB141" s="679">
        <f t="shared" si="56"/>
        <v>46.050193008000001</v>
      </c>
      <c r="AC141" s="679">
        <f t="shared" si="56"/>
        <v>46.587655181000002</v>
      </c>
      <c r="AD141" s="679">
        <f t="shared" si="56"/>
        <v>48.594541688999996</v>
      </c>
      <c r="AE141" s="679">
        <f t="shared" si="56"/>
        <v>47.534188954999998</v>
      </c>
      <c r="AF141" s="679">
        <f t="shared" si="56"/>
        <v>47.732394591000002</v>
      </c>
      <c r="AG141" s="679">
        <f t="shared" si="56"/>
        <v>48.727831801999997</v>
      </c>
      <c r="AH141" s="679">
        <f t="shared" ref="AH141:BM141" si="57">SUM(AH142:AH143)</f>
        <v>49.647090122999998</v>
      </c>
      <c r="AI141" s="679">
        <f t="shared" si="57"/>
        <v>47.277721659999997</v>
      </c>
      <c r="AJ141" s="679">
        <f t="shared" si="57"/>
        <v>42.215182624000001</v>
      </c>
      <c r="AK141" s="679">
        <f t="shared" si="57"/>
        <v>37.379603992</v>
      </c>
      <c r="AL141" s="679">
        <f t="shared" si="57"/>
        <v>28.837548638533288</v>
      </c>
      <c r="AM141" s="679">
        <f t="shared" si="57"/>
        <v>34.937521927116443</v>
      </c>
      <c r="AN141" s="679">
        <f t="shared" si="57"/>
        <v>31.90569091503998</v>
      </c>
      <c r="AO141" s="679">
        <f t="shared" si="57"/>
        <v>50.36903642435167</v>
      </c>
      <c r="AP141" s="679">
        <f t="shared" si="57"/>
        <v>32.122315937157211</v>
      </c>
      <c r="AQ141" s="679">
        <f t="shared" si="57"/>
        <v>25.10221483061007</v>
      </c>
      <c r="AR141" s="679">
        <f t="shared" si="57"/>
        <v>32.918939691571651</v>
      </c>
      <c r="AS141" s="679">
        <f t="shared" si="57"/>
        <v>25.382248521418752</v>
      </c>
      <c r="AT141" s="679">
        <f t="shared" si="57"/>
        <v>23.416732387559684</v>
      </c>
      <c r="AU141" s="679">
        <f t="shared" si="57"/>
        <v>33.518277408645929</v>
      </c>
      <c r="AV141" s="679">
        <f t="shared" si="57"/>
        <v>34.934304070277804</v>
      </c>
      <c r="AW141" s="679">
        <f t="shared" si="57"/>
        <v>28.71075381953662</v>
      </c>
      <c r="AX141" s="679">
        <f t="shared" si="57"/>
        <v>27.943599952612239</v>
      </c>
      <c r="AY141" s="679">
        <f t="shared" si="57"/>
        <v>46.431769463448994</v>
      </c>
      <c r="AZ141" s="679">
        <f t="shared" si="57"/>
        <v>25.221019410913652</v>
      </c>
      <c r="BA141" s="679">
        <f t="shared" si="57"/>
        <v>25.97427972101438</v>
      </c>
    </row>
    <row r="142" spans="1:53" ht="16.2" x14ac:dyDescent="0.3">
      <c r="A142" s="32" t="s">
        <v>109</v>
      </c>
      <c r="B142" s="680">
        <v>24.538795457999999</v>
      </c>
      <c r="C142" s="680">
        <v>21.776047420000001</v>
      </c>
      <c r="D142" s="680">
        <v>17.024006542999999</v>
      </c>
      <c r="E142" s="680">
        <v>14.674717300999999</v>
      </c>
      <c r="F142" s="680">
        <v>11.592739863</v>
      </c>
      <c r="G142" s="680">
        <v>8.1108332250000004</v>
      </c>
      <c r="H142" s="680">
        <v>5.9150861670000001</v>
      </c>
      <c r="I142" s="680">
        <v>3.6484506209999998</v>
      </c>
      <c r="J142" s="680">
        <v>2.7304206999999998</v>
      </c>
      <c r="K142" s="680">
        <v>2.2692293979999998</v>
      </c>
      <c r="L142" s="680">
        <v>4.8655503590000002</v>
      </c>
      <c r="M142" s="680">
        <v>4.284709941</v>
      </c>
      <c r="N142" s="680">
        <v>3.3709764550000001</v>
      </c>
      <c r="O142" s="680">
        <v>0.842665467</v>
      </c>
      <c r="P142" s="680">
        <v>0.799846795</v>
      </c>
      <c r="Q142" s="680">
        <v>1.4483360700000001</v>
      </c>
      <c r="R142" s="680">
        <v>4.4348606950000002</v>
      </c>
      <c r="S142" s="680">
        <v>9.4760744470000002</v>
      </c>
      <c r="T142" s="680">
        <v>11.872979216999999</v>
      </c>
      <c r="U142" s="680">
        <v>13.999262359999999</v>
      </c>
      <c r="V142" s="680">
        <v>15.799658665000001</v>
      </c>
      <c r="W142" s="680">
        <v>17.140765310999999</v>
      </c>
      <c r="X142" s="680">
        <v>21.593281405999999</v>
      </c>
      <c r="Y142" s="680">
        <v>25.498912685000001</v>
      </c>
      <c r="Z142" s="680">
        <v>27.893601317000002</v>
      </c>
      <c r="AA142" s="680">
        <v>29.841072583999999</v>
      </c>
      <c r="AB142" s="680">
        <v>31.104335940999999</v>
      </c>
      <c r="AC142" s="680">
        <v>33.478252366</v>
      </c>
      <c r="AD142" s="680">
        <v>36.610120664999997</v>
      </c>
      <c r="AE142" s="680">
        <v>37.278243255</v>
      </c>
      <c r="AF142" s="680">
        <v>39.831317702</v>
      </c>
      <c r="AG142" s="680">
        <v>42.32928364</v>
      </c>
      <c r="AH142" s="680">
        <v>44.495201160000001</v>
      </c>
      <c r="AI142" s="680">
        <v>43.685110039999998</v>
      </c>
      <c r="AJ142" s="680">
        <v>39.620859422000002</v>
      </c>
      <c r="AK142" s="680">
        <v>36.643599160999997</v>
      </c>
      <c r="AL142" s="680">
        <v>25.978392007698499</v>
      </c>
      <c r="AM142" s="680">
        <v>32.8087587844987</v>
      </c>
      <c r="AN142" s="680">
        <v>30.5554703497886</v>
      </c>
      <c r="AO142" s="680">
        <v>48.524267911699397</v>
      </c>
      <c r="AP142" s="680">
        <v>29.6062783140638</v>
      </c>
      <c r="AQ142" s="680">
        <v>23.701146322757001</v>
      </c>
      <c r="AR142" s="680">
        <v>27.947385299320199</v>
      </c>
      <c r="AS142" s="680">
        <v>23.899390671757601</v>
      </c>
      <c r="AT142" s="680">
        <v>22.708238107786698</v>
      </c>
      <c r="AU142" s="680">
        <v>31.2563202336922</v>
      </c>
      <c r="AV142" s="680">
        <v>32.030316732570697</v>
      </c>
      <c r="AW142" s="680">
        <v>26.668350541002201</v>
      </c>
      <c r="AX142" s="680">
        <v>25.301224404253698</v>
      </c>
      <c r="AY142" s="680">
        <v>41.379258909574602</v>
      </c>
      <c r="AZ142" s="680">
        <v>23.674066582179201</v>
      </c>
      <c r="BA142" s="680">
        <v>24.3179841457689</v>
      </c>
    </row>
    <row r="143" spans="1:53" ht="16.2" x14ac:dyDescent="0.3">
      <c r="A143" s="32" t="s">
        <v>110</v>
      </c>
      <c r="B143" s="681">
        <v>95.154872819999994</v>
      </c>
      <c r="C143" s="681">
        <v>103.1978774</v>
      </c>
      <c r="D143" s="681">
        <v>101.93105872</v>
      </c>
      <c r="E143" s="681">
        <v>109.11491647</v>
      </c>
      <c r="F143" s="681">
        <v>109.89807376</v>
      </c>
      <c r="G143" s="681">
        <v>106.20312131999999</v>
      </c>
      <c r="H143" s="681">
        <v>110.68096174999999</v>
      </c>
      <c r="I143" s="681">
        <v>107.3191367</v>
      </c>
      <c r="J143" s="681">
        <v>114.52959989999999</v>
      </c>
      <c r="K143" s="681">
        <v>108.43274673000001</v>
      </c>
      <c r="L143" s="681">
        <v>104.04527976999999</v>
      </c>
      <c r="M143" s="681">
        <v>103.28302013</v>
      </c>
      <c r="N143" s="681">
        <v>89.014416620000006</v>
      </c>
      <c r="O143" s="681">
        <v>135.53779392000001</v>
      </c>
      <c r="P143" s="681">
        <v>75.148797079999994</v>
      </c>
      <c r="Q143" s="681">
        <v>77.390948309999999</v>
      </c>
      <c r="R143" s="681">
        <v>72.700873279999996</v>
      </c>
      <c r="S143" s="681">
        <v>61.973623000000003</v>
      </c>
      <c r="T143" s="681">
        <v>53.700251710000003</v>
      </c>
      <c r="U143" s="681">
        <v>47.718355270000004</v>
      </c>
      <c r="V143" s="681">
        <v>42.453727209999997</v>
      </c>
      <c r="W143" s="681">
        <v>38.440332439000002</v>
      </c>
      <c r="X143" s="681">
        <v>25.930095866999999</v>
      </c>
      <c r="Y143" s="681">
        <v>20.406773727000001</v>
      </c>
      <c r="Z143" s="681">
        <v>18.260483728000001</v>
      </c>
      <c r="AA143" s="681">
        <v>17.03752931</v>
      </c>
      <c r="AB143" s="681">
        <v>14.945857067</v>
      </c>
      <c r="AC143" s="681">
        <v>13.109402814999999</v>
      </c>
      <c r="AD143" s="681">
        <v>11.984421024</v>
      </c>
      <c r="AE143" s="681">
        <v>10.2559457</v>
      </c>
      <c r="AF143" s="681">
        <v>7.9010768889999996</v>
      </c>
      <c r="AG143" s="681">
        <v>6.398548162</v>
      </c>
      <c r="AH143" s="681">
        <v>5.1518889630000002</v>
      </c>
      <c r="AI143" s="681">
        <v>3.59261162</v>
      </c>
      <c r="AJ143" s="681">
        <v>2.594323202</v>
      </c>
      <c r="AK143" s="681">
        <v>0.73600483100000003</v>
      </c>
      <c r="AL143" s="681">
        <v>2.8591566308347902</v>
      </c>
      <c r="AM143" s="681">
        <v>2.12876314261774</v>
      </c>
      <c r="AN143" s="681">
        <v>1.3502205652513799</v>
      </c>
      <c r="AO143" s="681">
        <v>1.8447685126522699</v>
      </c>
      <c r="AP143" s="681">
        <v>2.5160376230934101</v>
      </c>
      <c r="AQ143" s="681">
        <v>1.40106850785307</v>
      </c>
      <c r="AR143" s="681">
        <v>4.9715543922514502</v>
      </c>
      <c r="AS143" s="681">
        <v>1.48285784966115</v>
      </c>
      <c r="AT143" s="681">
        <v>0.70849427977298496</v>
      </c>
      <c r="AU143" s="681">
        <v>2.2619571749537299</v>
      </c>
      <c r="AV143" s="681">
        <v>2.9039873377071102</v>
      </c>
      <c r="AW143" s="681">
        <v>2.0424032785344202</v>
      </c>
      <c r="AX143" s="681">
        <v>2.6423755483585398</v>
      </c>
      <c r="AY143" s="681">
        <v>5.0525105538743897</v>
      </c>
      <c r="AZ143" s="681">
        <v>1.5469528287344501</v>
      </c>
      <c r="BA143" s="681">
        <v>1.65629557524548</v>
      </c>
    </row>
    <row r="144" spans="1:53" x14ac:dyDescent="0.3">
      <c r="A144" s="31" t="s">
        <v>25</v>
      </c>
      <c r="B144" s="682">
        <v>130.48114842999999</v>
      </c>
      <c r="C144" s="682">
        <v>132.45133426999999</v>
      </c>
      <c r="D144" s="682">
        <v>136.12947639000001</v>
      </c>
      <c r="E144" s="682">
        <v>147.93356781</v>
      </c>
      <c r="F144" s="682">
        <v>141.43960544000001</v>
      </c>
      <c r="G144" s="682">
        <v>162.65993992</v>
      </c>
      <c r="H144" s="682">
        <v>200.29589074</v>
      </c>
      <c r="I144" s="682">
        <v>181.98541008000001</v>
      </c>
      <c r="J144" s="682">
        <v>199.84911013000001</v>
      </c>
      <c r="K144" s="682">
        <v>189.76220212999999</v>
      </c>
      <c r="L144" s="682">
        <v>194.53589638</v>
      </c>
      <c r="M144" s="682">
        <v>189.64343371999999</v>
      </c>
      <c r="N144" s="682">
        <v>190.39204953000001</v>
      </c>
      <c r="O144" s="682">
        <v>180.29854295000001</v>
      </c>
      <c r="P144" s="682">
        <v>171.34250445999999</v>
      </c>
      <c r="Q144" s="682">
        <v>211.37779731000001</v>
      </c>
      <c r="R144" s="682">
        <v>237.2218953</v>
      </c>
      <c r="S144" s="682">
        <v>213.27922874000001</v>
      </c>
      <c r="T144" s="682">
        <v>244.90007532999999</v>
      </c>
      <c r="U144" s="682">
        <v>251.32011632999999</v>
      </c>
      <c r="V144" s="682">
        <v>262.86777042</v>
      </c>
      <c r="W144" s="682">
        <v>281.07025936000002</v>
      </c>
      <c r="X144" s="682">
        <v>286.67734999999999</v>
      </c>
      <c r="Y144" s="682">
        <v>310.83482273999999</v>
      </c>
      <c r="Z144" s="682">
        <v>317.65773539000003</v>
      </c>
      <c r="AA144" s="682">
        <v>350.84736887000003</v>
      </c>
      <c r="AB144" s="682">
        <v>340.22652357999999</v>
      </c>
      <c r="AC144" s="682">
        <v>343.94098665000001</v>
      </c>
      <c r="AD144" s="682">
        <v>387.32919578000002</v>
      </c>
      <c r="AE144" s="682">
        <v>387.38487951000002</v>
      </c>
      <c r="AF144" s="682">
        <v>372.58567784000002</v>
      </c>
      <c r="AG144" s="682">
        <v>402.52057834999999</v>
      </c>
      <c r="AH144" s="682">
        <v>386.67723225999998</v>
      </c>
      <c r="AI144" s="682">
        <v>379.31656670000001</v>
      </c>
      <c r="AJ144" s="682">
        <v>350.87080085000002</v>
      </c>
      <c r="AK144" s="682">
        <v>304.27121073000001</v>
      </c>
      <c r="AL144" s="682">
        <v>260.95866563863899</v>
      </c>
      <c r="AM144" s="682">
        <v>293.40667592689999</v>
      </c>
      <c r="AN144" s="682">
        <v>316.34157370964698</v>
      </c>
      <c r="AO144" s="682">
        <v>333.59101668011198</v>
      </c>
      <c r="AP144" s="682">
        <v>355.24956271607402</v>
      </c>
      <c r="AQ144" s="682">
        <v>333.37598895556198</v>
      </c>
      <c r="AR144" s="682">
        <v>346.13791431705801</v>
      </c>
      <c r="AS144" s="682">
        <v>319.05044742545601</v>
      </c>
      <c r="AT144" s="682">
        <v>311.177884697092</v>
      </c>
      <c r="AU144" s="682">
        <v>423.80635141948</v>
      </c>
      <c r="AV144" s="682">
        <v>420.25745140967899</v>
      </c>
      <c r="AW144" s="682">
        <v>403.278434626001</v>
      </c>
      <c r="AX144" s="682">
        <v>373.55871279338101</v>
      </c>
      <c r="AY144" s="682">
        <v>362.63528976524299</v>
      </c>
      <c r="AZ144" s="682">
        <v>314.22221216705498</v>
      </c>
      <c r="BA144" s="682">
        <v>302.69948206372902</v>
      </c>
    </row>
    <row r="145" spans="1:53" x14ac:dyDescent="0.3">
      <c r="A145" s="31" t="s">
        <v>26</v>
      </c>
      <c r="B145" s="683">
        <v>21.460235344000001</v>
      </c>
      <c r="C145" s="683">
        <v>16.301485995</v>
      </c>
      <c r="D145" s="683">
        <v>18.947812119000002</v>
      </c>
      <c r="E145" s="683">
        <v>38.394295767000003</v>
      </c>
      <c r="F145" s="683">
        <v>10.746467482</v>
      </c>
      <c r="G145" s="683">
        <v>7.4285531349999996</v>
      </c>
      <c r="H145" s="683">
        <v>8.0191940269999993</v>
      </c>
      <c r="I145" s="683">
        <v>12.377146487999999</v>
      </c>
      <c r="J145" s="683">
        <v>14.841271687000001</v>
      </c>
      <c r="K145" s="683">
        <v>14.295648128</v>
      </c>
      <c r="L145" s="683">
        <v>14.978283129999999</v>
      </c>
      <c r="M145" s="683">
        <v>19.754056963</v>
      </c>
      <c r="N145" s="683">
        <v>20.812992427000001</v>
      </c>
      <c r="O145" s="683">
        <v>22.459393101</v>
      </c>
      <c r="P145" s="683">
        <v>24.12379958</v>
      </c>
      <c r="Q145" s="683">
        <v>23.833739083000001</v>
      </c>
      <c r="R145" s="683">
        <v>25.000270257</v>
      </c>
      <c r="S145" s="683">
        <v>17.924368530999999</v>
      </c>
      <c r="T145" s="683">
        <v>26.864628440000001</v>
      </c>
      <c r="U145" s="683">
        <v>28.83029895</v>
      </c>
      <c r="V145" s="683">
        <v>33.468622132</v>
      </c>
      <c r="W145" s="683">
        <v>30.283521752999999</v>
      </c>
      <c r="X145" s="683">
        <v>44.023911232000003</v>
      </c>
      <c r="Y145" s="683">
        <v>52.237777039999997</v>
      </c>
      <c r="Z145" s="683">
        <v>67.757973739999997</v>
      </c>
      <c r="AA145" s="683">
        <v>53.569066712999998</v>
      </c>
      <c r="AB145" s="683">
        <v>40.975618427000001</v>
      </c>
      <c r="AC145" s="683">
        <v>41.717888514999999</v>
      </c>
      <c r="AD145" s="683">
        <v>40.887285405999997</v>
      </c>
      <c r="AE145" s="683">
        <v>74.391308788000003</v>
      </c>
      <c r="AF145" s="683">
        <v>35.848617001999997</v>
      </c>
      <c r="AG145" s="683">
        <v>36.478598067999997</v>
      </c>
      <c r="AH145" s="683">
        <v>41.399443079000001</v>
      </c>
      <c r="AI145" s="683">
        <v>45.228925621999998</v>
      </c>
      <c r="AJ145" s="683">
        <v>45.418324015000003</v>
      </c>
      <c r="AK145" s="683">
        <v>56.281900270000001</v>
      </c>
      <c r="AL145" s="683">
        <v>54.8927550036965</v>
      </c>
      <c r="AM145" s="683">
        <v>54.300027722806099</v>
      </c>
      <c r="AN145" s="683">
        <v>53.271545939494402</v>
      </c>
      <c r="AO145" s="683">
        <v>45.152960553119598</v>
      </c>
      <c r="AP145" s="683">
        <v>53.472993375035301</v>
      </c>
      <c r="AQ145" s="683">
        <v>36.900713128147302</v>
      </c>
      <c r="AR145" s="683">
        <v>31.492096315981101</v>
      </c>
      <c r="AS145" s="683">
        <v>20.660944324195199</v>
      </c>
      <c r="AT145" s="683">
        <v>25.986577759573301</v>
      </c>
      <c r="AU145" s="683">
        <v>21.730678311843</v>
      </c>
      <c r="AV145" s="683">
        <v>18.383843422025699</v>
      </c>
      <c r="AW145" s="683">
        <v>13.1315003205585</v>
      </c>
      <c r="AX145" s="683">
        <v>0</v>
      </c>
      <c r="AY145" s="683">
        <v>0</v>
      </c>
      <c r="AZ145" s="683">
        <v>0</v>
      </c>
      <c r="BA145" s="683">
        <v>0</v>
      </c>
    </row>
    <row r="146" spans="1:53" x14ac:dyDescent="0.3">
      <c r="A146" s="31" t="s">
        <v>23</v>
      </c>
      <c r="B146" s="684">
        <v>0</v>
      </c>
      <c r="C146" s="684">
        <v>0</v>
      </c>
      <c r="D146" s="684">
        <v>0</v>
      </c>
      <c r="E146" s="684">
        <v>0</v>
      </c>
      <c r="F146" s="684">
        <v>0</v>
      </c>
      <c r="G146" s="684">
        <v>0</v>
      </c>
      <c r="H146" s="684">
        <v>0</v>
      </c>
      <c r="I146" s="684">
        <v>0</v>
      </c>
      <c r="J146" s="684">
        <v>0</v>
      </c>
      <c r="K146" s="684">
        <v>0</v>
      </c>
      <c r="L146" s="684">
        <v>0</v>
      </c>
      <c r="M146" s="684">
        <v>0</v>
      </c>
      <c r="N146" s="684">
        <v>0</v>
      </c>
      <c r="O146" s="684">
        <v>0</v>
      </c>
      <c r="P146" s="684">
        <v>0</v>
      </c>
      <c r="Q146" s="684">
        <v>0</v>
      </c>
      <c r="R146" s="684">
        <v>0.54997881199999998</v>
      </c>
      <c r="S146" s="684">
        <v>0.58199250400000002</v>
      </c>
      <c r="T146" s="684">
        <v>0.61400619599999995</v>
      </c>
      <c r="U146" s="684">
        <v>0.64601988799999999</v>
      </c>
      <c r="V146" s="684">
        <v>0.67803358000000002</v>
      </c>
      <c r="W146" s="684">
        <v>0.71004727199999995</v>
      </c>
      <c r="X146" s="684">
        <v>0.71059451600000001</v>
      </c>
      <c r="Y146" s="684">
        <v>0.74356588400000001</v>
      </c>
      <c r="Z146" s="684">
        <v>0.77653724800000001</v>
      </c>
      <c r="AA146" s="684">
        <v>0.80950861600000001</v>
      </c>
      <c r="AB146" s="684">
        <v>0.84247998400000002</v>
      </c>
      <c r="AC146" s="684">
        <v>0.86436968800000002</v>
      </c>
      <c r="AD146" s="684">
        <v>0.93003880000000005</v>
      </c>
      <c r="AE146" s="684">
        <v>0.97436544800000002</v>
      </c>
      <c r="AF146" s="684">
        <v>1.0112359200000001</v>
      </c>
      <c r="AG146" s="684">
        <v>1.121847332</v>
      </c>
      <c r="AH146" s="684">
        <v>1.1460628159999999</v>
      </c>
      <c r="AI146" s="684">
        <v>1.2187092719999999</v>
      </c>
      <c r="AJ146" s="684">
        <v>1.2470974800000001</v>
      </c>
      <c r="AK146" s="684">
        <v>1.332262112</v>
      </c>
      <c r="AL146" s="684">
        <v>1.3335618116849299</v>
      </c>
      <c r="AM146" s="684">
        <v>1.3555034224615301</v>
      </c>
      <c r="AN146" s="684">
        <v>1.3698673108613899</v>
      </c>
      <c r="AO146" s="684">
        <v>1.4827743123327</v>
      </c>
      <c r="AP146" s="684">
        <v>1.5590493371232499</v>
      </c>
      <c r="AQ146" s="684">
        <v>1.74579928345335</v>
      </c>
      <c r="AR146" s="684">
        <v>1.8569544690792501</v>
      </c>
      <c r="AS146" s="684">
        <v>2.05072964708036</v>
      </c>
      <c r="AT146" s="684">
        <v>2.2445593394155101</v>
      </c>
      <c r="AU146" s="684">
        <v>2.32090133128855</v>
      </c>
      <c r="AV146" s="684">
        <v>2.2569134376854199</v>
      </c>
      <c r="AW146" s="684">
        <v>2.3497397441138701</v>
      </c>
      <c r="AX146" s="684">
        <v>2.3580732778580802</v>
      </c>
      <c r="AY146" s="684">
        <v>2.3817336909154401</v>
      </c>
      <c r="AZ146" s="684">
        <v>2.4297812678299602</v>
      </c>
      <c r="BA146" s="684">
        <v>2.35714732966427</v>
      </c>
    </row>
    <row r="147" spans="1:53" s="2" customFormat="1" x14ac:dyDescent="0.3">
      <c r="A147" s="79"/>
    </row>
    <row r="148" spans="1:53" ht="16.2" x14ac:dyDescent="0.3">
      <c r="A148" s="28" t="s">
        <v>111</v>
      </c>
      <c r="B148" s="685">
        <f t="shared" ref="B148:AG148" si="58">SUM(B150:B154)</f>
        <v>589.56803269500006</v>
      </c>
      <c r="C148" s="685">
        <f t="shared" si="58"/>
        <v>651.44352213999991</v>
      </c>
      <c r="D148" s="685">
        <f t="shared" si="58"/>
        <v>599.57056236699998</v>
      </c>
      <c r="E148" s="685">
        <f t="shared" si="58"/>
        <v>737.38216577899993</v>
      </c>
      <c r="F148" s="685">
        <f t="shared" si="58"/>
        <v>729.11322500699998</v>
      </c>
      <c r="G148" s="685">
        <f t="shared" si="58"/>
        <v>693.16988741499995</v>
      </c>
      <c r="H148" s="685">
        <f t="shared" si="58"/>
        <v>636.48329656300007</v>
      </c>
      <c r="I148" s="685">
        <f t="shared" si="58"/>
        <v>563.72813151900004</v>
      </c>
      <c r="J148" s="685">
        <f t="shared" si="58"/>
        <v>546.68679655000005</v>
      </c>
      <c r="K148" s="685">
        <f t="shared" si="58"/>
        <v>429.25103736599999</v>
      </c>
      <c r="L148" s="685">
        <f t="shared" si="58"/>
        <v>388.39410933300002</v>
      </c>
      <c r="M148" s="685">
        <f t="shared" si="58"/>
        <v>352.395808547</v>
      </c>
      <c r="N148" s="685">
        <f t="shared" si="58"/>
        <v>317.43995547399999</v>
      </c>
      <c r="O148" s="685">
        <f t="shared" si="58"/>
        <v>314.10402782099999</v>
      </c>
      <c r="P148" s="685">
        <f t="shared" si="58"/>
        <v>290.458353139</v>
      </c>
      <c r="Q148" s="685">
        <f t="shared" si="58"/>
        <v>272.74393284399997</v>
      </c>
      <c r="R148" s="685">
        <f t="shared" si="58"/>
        <v>262.28717955000002</v>
      </c>
      <c r="S148" s="685">
        <f t="shared" si="58"/>
        <v>250.97217443600002</v>
      </c>
      <c r="T148" s="685">
        <f t="shared" si="58"/>
        <v>288.49132702200001</v>
      </c>
      <c r="U148" s="685">
        <f t="shared" si="58"/>
        <v>242.41258527699998</v>
      </c>
      <c r="V148" s="685">
        <f t="shared" si="58"/>
        <v>272.23411331</v>
      </c>
      <c r="W148" s="685">
        <f t="shared" si="58"/>
        <v>276.02663590500003</v>
      </c>
      <c r="X148" s="685">
        <f t="shared" si="58"/>
        <v>300.52445287299997</v>
      </c>
      <c r="Y148" s="685">
        <f t="shared" si="58"/>
        <v>295.66964942799996</v>
      </c>
      <c r="Z148" s="685">
        <f t="shared" si="58"/>
        <v>263.56777298200001</v>
      </c>
      <c r="AA148" s="685">
        <f t="shared" si="58"/>
        <v>237.94018873900001</v>
      </c>
      <c r="AB148" s="685">
        <f t="shared" si="58"/>
        <v>305.20799625900003</v>
      </c>
      <c r="AC148" s="685">
        <f t="shared" si="58"/>
        <v>308.76336007100002</v>
      </c>
      <c r="AD148" s="685">
        <f t="shared" si="58"/>
        <v>329.20247990500002</v>
      </c>
      <c r="AE148" s="685">
        <f t="shared" si="58"/>
        <v>333.82638933200002</v>
      </c>
      <c r="AF148" s="685">
        <f t="shared" si="58"/>
        <v>388.14020763400003</v>
      </c>
      <c r="AG148" s="685">
        <f t="shared" si="58"/>
        <v>405.03111794099999</v>
      </c>
      <c r="AH148" s="685">
        <f t="shared" ref="AH148:BA148" si="59">SUM(AH150:AH154)</f>
        <v>412.58645035300003</v>
      </c>
      <c r="AI148" s="685">
        <f t="shared" si="59"/>
        <v>449.459733959</v>
      </c>
      <c r="AJ148" s="685">
        <f t="shared" si="59"/>
        <v>435.31992740700002</v>
      </c>
      <c r="AK148" s="685">
        <f t="shared" si="59"/>
        <v>383.13179606400001</v>
      </c>
      <c r="AL148" s="685">
        <f t="shared" si="59"/>
        <v>309.84935659371996</v>
      </c>
      <c r="AM148" s="685">
        <f t="shared" si="59"/>
        <v>326.10499716210154</v>
      </c>
      <c r="AN148" s="685">
        <f t="shared" si="59"/>
        <v>342.40831639935067</v>
      </c>
      <c r="AO148" s="685">
        <f t="shared" si="59"/>
        <v>403.83413537472711</v>
      </c>
      <c r="AP148" s="685">
        <f t="shared" si="59"/>
        <v>401.79040884301264</v>
      </c>
      <c r="AQ148" s="685">
        <f t="shared" si="59"/>
        <v>408.0681463105285</v>
      </c>
      <c r="AR148" s="685">
        <f t="shared" si="59"/>
        <v>431.69146906282657</v>
      </c>
      <c r="AS148" s="685">
        <f t="shared" si="59"/>
        <v>436.24474781797977</v>
      </c>
      <c r="AT148" s="685">
        <f t="shared" si="59"/>
        <v>434.27337103025684</v>
      </c>
      <c r="AU148" s="685">
        <f t="shared" si="59"/>
        <v>473.30623264469926</v>
      </c>
      <c r="AV148" s="685">
        <f t="shared" si="59"/>
        <v>428.75028124205392</v>
      </c>
      <c r="AW148" s="685">
        <f t="shared" si="59"/>
        <v>446.38645322124341</v>
      </c>
      <c r="AX148" s="685">
        <f t="shared" si="59"/>
        <v>470.87155198785786</v>
      </c>
      <c r="AY148" s="685">
        <f t="shared" si="59"/>
        <v>444.01532158022258</v>
      </c>
      <c r="AZ148" s="685">
        <f t="shared" si="59"/>
        <v>361.21772125019095</v>
      </c>
      <c r="BA148" s="685">
        <f t="shared" si="59"/>
        <v>351.55162560019915</v>
      </c>
    </row>
    <row r="149" spans="1:53" x14ac:dyDescent="0.3">
      <c r="A149" s="31" t="s">
        <v>24</v>
      </c>
      <c r="B149" s="686">
        <f t="shared" ref="B149:AG149" si="60">B150 + B151</f>
        <v>47.971331724999999</v>
      </c>
      <c r="C149" s="686">
        <f t="shared" si="60"/>
        <v>49.780075179999997</v>
      </c>
      <c r="D149" s="686">
        <f t="shared" si="60"/>
        <v>47.489934736999999</v>
      </c>
      <c r="E149" s="686">
        <f t="shared" si="60"/>
        <v>47.362366229000003</v>
      </c>
      <c r="F149" s="686">
        <f t="shared" si="60"/>
        <v>44.527186377</v>
      </c>
      <c r="G149" s="686">
        <f t="shared" si="60"/>
        <v>49.704045454999999</v>
      </c>
      <c r="H149" s="686">
        <f t="shared" si="60"/>
        <v>49.148952083000005</v>
      </c>
      <c r="I149" s="686">
        <f t="shared" si="60"/>
        <v>42.272412678999999</v>
      </c>
      <c r="J149" s="686">
        <f t="shared" si="60"/>
        <v>43.098979399999997</v>
      </c>
      <c r="K149" s="686">
        <f t="shared" si="60"/>
        <v>38.771023866</v>
      </c>
      <c r="L149" s="686">
        <f t="shared" si="60"/>
        <v>37.217169876999996</v>
      </c>
      <c r="M149" s="686">
        <f t="shared" si="60"/>
        <v>33.895269927000001</v>
      </c>
      <c r="N149" s="686">
        <f t="shared" si="60"/>
        <v>29.040606918000002</v>
      </c>
      <c r="O149" s="686">
        <f t="shared" si="60"/>
        <v>32.108540615000003</v>
      </c>
      <c r="P149" s="686">
        <f t="shared" si="60"/>
        <v>19.773356113000002</v>
      </c>
      <c r="Q149" s="686">
        <f t="shared" si="60"/>
        <v>19.692037716000002</v>
      </c>
      <c r="R149" s="686">
        <f t="shared" si="60"/>
        <v>17.315353928</v>
      </c>
      <c r="S149" s="686">
        <f t="shared" si="60"/>
        <v>13.542794371999999</v>
      </c>
      <c r="T149" s="686">
        <f t="shared" si="60"/>
        <v>27.895056349000001</v>
      </c>
      <c r="U149" s="686">
        <f t="shared" si="60"/>
        <v>9.7749423980000003</v>
      </c>
      <c r="V149" s="686">
        <f t="shared" si="60"/>
        <v>7.1956525449999997</v>
      </c>
      <c r="W149" s="686">
        <f t="shared" si="60"/>
        <v>5.9107086090000003</v>
      </c>
      <c r="X149" s="686">
        <f t="shared" si="60"/>
        <v>10.044677717999999</v>
      </c>
      <c r="Y149" s="686">
        <f t="shared" si="60"/>
        <v>6.1170940820000004</v>
      </c>
      <c r="Z149" s="686">
        <f t="shared" si="60"/>
        <v>3.8553045150000003</v>
      </c>
      <c r="AA149" s="686">
        <f t="shared" si="60"/>
        <v>3.2591646779999999</v>
      </c>
      <c r="AB149" s="686">
        <f t="shared" si="60"/>
        <v>4.1185393210000001</v>
      </c>
      <c r="AC149" s="686">
        <f t="shared" si="60"/>
        <v>3.7869753150000003</v>
      </c>
      <c r="AD149" s="686">
        <f t="shared" si="60"/>
        <v>3.7584813959999996</v>
      </c>
      <c r="AE149" s="686">
        <f t="shared" si="60"/>
        <v>3.7724632510000005</v>
      </c>
      <c r="AF149" s="686">
        <f t="shared" si="60"/>
        <v>9.0121283000000005</v>
      </c>
      <c r="AG149" s="686">
        <f t="shared" si="60"/>
        <v>10.567110319999999</v>
      </c>
      <c r="AH149" s="686">
        <f t="shared" ref="AH149:BM149" si="61">AH150 + AH151</f>
        <v>10.892158136999999</v>
      </c>
      <c r="AI149" s="686">
        <f t="shared" si="61"/>
        <v>9.5277767180000001</v>
      </c>
      <c r="AJ149" s="686">
        <f t="shared" si="61"/>
        <v>7.8411521090000003</v>
      </c>
      <c r="AK149" s="686">
        <f t="shared" si="61"/>
        <v>5.8574624469999996</v>
      </c>
      <c r="AL149" s="686">
        <f t="shared" si="61"/>
        <v>1.9072331448744779</v>
      </c>
      <c r="AM149" s="686">
        <f t="shared" si="61"/>
        <v>4.5601601393615105</v>
      </c>
      <c r="AN149" s="686">
        <f t="shared" si="61"/>
        <v>1.704790784539737</v>
      </c>
      <c r="AO149" s="686">
        <f t="shared" si="61"/>
        <v>3.1352498967188231</v>
      </c>
      <c r="AP149" s="686">
        <f t="shared" si="61"/>
        <v>3.0173597118009199</v>
      </c>
      <c r="AQ149" s="686">
        <f t="shared" si="61"/>
        <v>8.6966845466534473</v>
      </c>
      <c r="AR149" s="686">
        <f t="shared" si="61"/>
        <v>9.5235626904655106</v>
      </c>
      <c r="AS149" s="686">
        <f t="shared" si="61"/>
        <v>4.2448639369828838</v>
      </c>
      <c r="AT149" s="686">
        <f t="shared" si="61"/>
        <v>1.4290504157450699</v>
      </c>
      <c r="AU149" s="686">
        <f t="shared" si="61"/>
        <v>1.8621224923224231</v>
      </c>
      <c r="AV149" s="686">
        <f t="shared" si="61"/>
        <v>2.103930236986495</v>
      </c>
      <c r="AW149" s="686">
        <f t="shared" si="61"/>
        <v>2.0163126888696881</v>
      </c>
      <c r="AX149" s="686">
        <f t="shared" si="61"/>
        <v>1.9405532363501701</v>
      </c>
      <c r="AY149" s="686">
        <f t="shared" si="61"/>
        <v>4.9613743352178883</v>
      </c>
      <c r="AZ149" s="686">
        <f t="shared" si="61"/>
        <v>0.79864857169874703</v>
      </c>
      <c r="BA149" s="686">
        <f t="shared" si="61"/>
        <v>0.83744221492024007</v>
      </c>
    </row>
    <row r="150" spans="1:53" ht="16.2" x14ac:dyDescent="0.3">
      <c r="A150" s="32" t="s">
        <v>109</v>
      </c>
      <c r="B150" s="687">
        <v>5.1952045419999999</v>
      </c>
      <c r="C150" s="687">
        <v>4.0979525800000003</v>
      </c>
      <c r="D150" s="687">
        <v>2.9969934569999999</v>
      </c>
      <c r="E150" s="687">
        <v>2.2332826990000001</v>
      </c>
      <c r="F150" s="687">
        <v>1.5632601370000001</v>
      </c>
      <c r="G150" s="687">
        <v>1.394166775</v>
      </c>
      <c r="H150" s="687">
        <v>1.724913833</v>
      </c>
      <c r="I150" s="687">
        <v>0.87554937899999996</v>
      </c>
      <c r="J150" s="687">
        <v>0.61657930000000005</v>
      </c>
      <c r="K150" s="687">
        <v>0.69677060199999996</v>
      </c>
      <c r="L150" s="687">
        <v>2.914449641</v>
      </c>
      <c r="M150" s="687">
        <v>2.8952900590000001</v>
      </c>
      <c r="N150" s="687">
        <v>1.9940235449999999</v>
      </c>
      <c r="O150" s="687">
        <v>0.64733453299999999</v>
      </c>
      <c r="P150" s="687">
        <v>0.98015320500000003</v>
      </c>
      <c r="Q150" s="687">
        <v>1.49580307</v>
      </c>
      <c r="R150" s="687">
        <v>2.2951597220000002</v>
      </c>
      <c r="S150" s="687">
        <v>3.3988311969999998</v>
      </c>
      <c r="T150" s="687">
        <v>3.1789816640000002</v>
      </c>
      <c r="U150" s="687">
        <v>3.0655661639999998</v>
      </c>
      <c r="V150" s="687">
        <v>3.3652944379999998</v>
      </c>
      <c r="W150" s="687">
        <v>2.9427827670000002</v>
      </c>
      <c r="X150" s="687">
        <v>8.1617959899999999</v>
      </c>
      <c r="Y150" s="687">
        <v>4.0245608070000003</v>
      </c>
      <c r="Z150" s="687">
        <v>2.600542291</v>
      </c>
      <c r="AA150" s="687">
        <v>2.1277528559999999</v>
      </c>
      <c r="AB150" s="687">
        <v>3.0984675679999998</v>
      </c>
      <c r="AC150" s="687">
        <v>2.716884758</v>
      </c>
      <c r="AD150" s="687">
        <v>2.490994003</v>
      </c>
      <c r="AE150" s="687">
        <v>2.2405989430000002</v>
      </c>
      <c r="AF150" s="687">
        <v>6.0638266669999998</v>
      </c>
      <c r="AG150" s="687">
        <v>7.988783798</v>
      </c>
      <c r="AH150" s="687">
        <v>8.5835081679999998</v>
      </c>
      <c r="AI150" s="687">
        <v>7.4456616499999999</v>
      </c>
      <c r="AJ150" s="687">
        <v>6.1113478570000002</v>
      </c>
      <c r="AK150" s="687">
        <v>2.744682155</v>
      </c>
      <c r="AL150" s="687">
        <v>1.51434771034843</v>
      </c>
      <c r="AM150" s="687">
        <v>2.3523944327100601</v>
      </c>
      <c r="AN150" s="687">
        <v>1.40066304960846</v>
      </c>
      <c r="AO150" s="687">
        <v>2.6930341171226502</v>
      </c>
      <c r="AP150" s="687">
        <v>2.3825119509524399</v>
      </c>
      <c r="AQ150" s="687">
        <v>7.7362900353309501</v>
      </c>
      <c r="AR150" s="687">
        <v>7.6314098389699598</v>
      </c>
      <c r="AS150" s="687">
        <v>3.7693555231440499</v>
      </c>
      <c r="AT150" s="687">
        <v>1.1740695659045199</v>
      </c>
      <c r="AU150" s="687">
        <v>1.4797528051556801</v>
      </c>
      <c r="AV150" s="687">
        <v>1.68751616823052</v>
      </c>
      <c r="AW150" s="687">
        <v>1.54704218695244</v>
      </c>
      <c r="AX150" s="687">
        <v>1.14917561479178</v>
      </c>
      <c r="AY150" s="687">
        <v>4.0767588853025103</v>
      </c>
      <c r="AZ150" s="687">
        <v>0.673503124442145</v>
      </c>
      <c r="BA150" s="687">
        <v>0.70300738028243603</v>
      </c>
    </row>
    <row r="151" spans="1:53" ht="16.2" x14ac:dyDescent="0.3">
      <c r="A151" s="32" t="s">
        <v>110</v>
      </c>
      <c r="B151" s="688">
        <v>42.776127183</v>
      </c>
      <c r="C151" s="688">
        <v>45.6821226</v>
      </c>
      <c r="D151" s="688">
        <v>44.492941279999997</v>
      </c>
      <c r="E151" s="688">
        <v>45.129083530000003</v>
      </c>
      <c r="F151" s="688">
        <v>42.963926239999999</v>
      </c>
      <c r="G151" s="688">
        <v>48.309878679999997</v>
      </c>
      <c r="H151" s="688">
        <v>47.424038250000002</v>
      </c>
      <c r="I151" s="688">
        <v>41.3968633</v>
      </c>
      <c r="J151" s="688">
        <v>42.4824001</v>
      </c>
      <c r="K151" s="688">
        <v>38.074253263999999</v>
      </c>
      <c r="L151" s="688">
        <v>34.302720235999999</v>
      </c>
      <c r="M151" s="688">
        <v>30.999979868</v>
      </c>
      <c r="N151" s="688">
        <v>27.046583373000001</v>
      </c>
      <c r="O151" s="688">
        <v>31.461206082</v>
      </c>
      <c r="P151" s="688">
        <v>18.793202908000001</v>
      </c>
      <c r="Q151" s="688">
        <v>18.196234646000001</v>
      </c>
      <c r="R151" s="688">
        <v>15.020194205999999</v>
      </c>
      <c r="S151" s="688">
        <v>10.143963175</v>
      </c>
      <c r="T151" s="688">
        <v>24.716074684999999</v>
      </c>
      <c r="U151" s="688">
        <v>6.7093762339999996</v>
      </c>
      <c r="V151" s="688">
        <v>3.8303581069999999</v>
      </c>
      <c r="W151" s="688">
        <v>2.9679258420000001</v>
      </c>
      <c r="X151" s="688">
        <v>1.8828817280000001</v>
      </c>
      <c r="Y151" s="688">
        <v>2.0925332750000001</v>
      </c>
      <c r="Z151" s="688">
        <v>1.254762224</v>
      </c>
      <c r="AA151" s="688">
        <v>1.131411822</v>
      </c>
      <c r="AB151" s="688">
        <v>1.0200717530000001</v>
      </c>
      <c r="AC151" s="688">
        <v>1.0700905570000001</v>
      </c>
      <c r="AD151" s="688">
        <v>1.2674873929999999</v>
      </c>
      <c r="AE151" s="688">
        <v>1.5318643080000001</v>
      </c>
      <c r="AF151" s="688">
        <v>2.9483016329999998</v>
      </c>
      <c r="AG151" s="688">
        <v>2.5783265219999998</v>
      </c>
      <c r="AH151" s="688">
        <v>2.3086499690000002</v>
      </c>
      <c r="AI151" s="688">
        <v>2.0821150679999998</v>
      </c>
      <c r="AJ151" s="688">
        <v>1.7298042520000001</v>
      </c>
      <c r="AK151" s="688">
        <v>3.1127802920000001</v>
      </c>
      <c r="AL151" s="688">
        <v>0.39288543452604802</v>
      </c>
      <c r="AM151" s="688">
        <v>2.20776570665145</v>
      </c>
      <c r="AN151" s="688">
        <v>0.30412773493127698</v>
      </c>
      <c r="AO151" s="688">
        <v>0.44221577959617298</v>
      </c>
      <c r="AP151" s="688">
        <v>0.63484776084848005</v>
      </c>
      <c r="AQ151" s="688">
        <v>0.96039451132249698</v>
      </c>
      <c r="AR151" s="688">
        <v>1.8921528514955499</v>
      </c>
      <c r="AS151" s="688">
        <v>0.47550841383883402</v>
      </c>
      <c r="AT151" s="688">
        <v>0.25498084984054997</v>
      </c>
      <c r="AU151" s="688">
        <v>0.38236968716674302</v>
      </c>
      <c r="AV151" s="688">
        <v>0.41641406875597498</v>
      </c>
      <c r="AW151" s="688">
        <v>0.46927050191724801</v>
      </c>
      <c r="AX151" s="688">
        <v>0.79137762155838998</v>
      </c>
      <c r="AY151" s="688">
        <v>0.88461544991537799</v>
      </c>
      <c r="AZ151" s="688">
        <v>0.12514544725660201</v>
      </c>
      <c r="BA151" s="688">
        <v>0.13443483463780401</v>
      </c>
    </row>
    <row r="152" spans="1:53" x14ac:dyDescent="0.3">
      <c r="A152" s="31" t="s">
        <v>25</v>
      </c>
      <c r="B152" s="689">
        <v>239.80553097000001</v>
      </c>
      <c r="C152" s="689">
        <v>217.74409456000001</v>
      </c>
      <c r="D152" s="689">
        <v>218.02405067000001</v>
      </c>
      <c r="E152" s="689">
        <v>241.32785114999999</v>
      </c>
      <c r="F152" s="689">
        <v>231.82624332</v>
      </c>
      <c r="G152" s="689">
        <v>217.50459296</v>
      </c>
      <c r="H152" s="689">
        <v>220.22580085000001</v>
      </c>
      <c r="I152" s="689">
        <v>221.66312769999999</v>
      </c>
      <c r="J152" s="689">
        <v>231.19240069</v>
      </c>
      <c r="K152" s="689">
        <v>203.86809693999999</v>
      </c>
      <c r="L152" s="689">
        <v>214.12796768000001</v>
      </c>
      <c r="M152" s="689">
        <v>203.74172827999999</v>
      </c>
      <c r="N152" s="689">
        <v>184.94577443</v>
      </c>
      <c r="O152" s="689">
        <v>175.47796959999999</v>
      </c>
      <c r="P152" s="689">
        <v>167.85340608999999</v>
      </c>
      <c r="Q152" s="689">
        <v>181.17009274</v>
      </c>
      <c r="R152" s="689">
        <v>180.35808704999999</v>
      </c>
      <c r="S152" s="689">
        <v>172.50724889</v>
      </c>
      <c r="T152" s="689">
        <v>190.20773417999999</v>
      </c>
      <c r="U152" s="689">
        <v>182.54741268999999</v>
      </c>
      <c r="V152" s="689">
        <v>189.18237135000001</v>
      </c>
      <c r="W152" s="689">
        <v>208.54472773000001</v>
      </c>
      <c r="X152" s="689">
        <v>207.59104927999999</v>
      </c>
      <c r="Y152" s="689">
        <v>211.49325923999999</v>
      </c>
      <c r="Z152" s="689">
        <v>197.82145044000001</v>
      </c>
      <c r="AA152" s="689">
        <v>178.16745642000001</v>
      </c>
      <c r="AB152" s="689">
        <v>219.96351232000001</v>
      </c>
      <c r="AC152" s="689">
        <v>221.35132947</v>
      </c>
      <c r="AD152" s="689">
        <v>235.52459415000001</v>
      </c>
      <c r="AE152" s="689">
        <v>254.12823508</v>
      </c>
      <c r="AF152" s="689">
        <v>302.67102304000002</v>
      </c>
      <c r="AG152" s="689">
        <v>314.72817981999998</v>
      </c>
      <c r="AH152" s="689">
        <v>319.11647042999999</v>
      </c>
      <c r="AI152" s="689">
        <v>345.47066366000001</v>
      </c>
      <c r="AJ152" s="689">
        <v>320.59594884000001</v>
      </c>
      <c r="AK152" s="689">
        <v>292.97981898</v>
      </c>
      <c r="AL152" s="689">
        <v>236.32792865154599</v>
      </c>
      <c r="AM152" s="689">
        <v>248.78669395941199</v>
      </c>
      <c r="AN152" s="689">
        <v>261.00657905423702</v>
      </c>
      <c r="AO152" s="689">
        <v>320.193889704855</v>
      </c>
      <c r="AP152" s="689">
        <v>310.572420855703</v>
      </c>
      <c r="AQ152" s="689">
        <v>305.55064928783798</v>
      </c>
      <c r="AR152" s="689">
        <v>331.45055774053299</v>
      </c>
      <c r="AS152" s="689">
        <v>323.22161502605599</v>
      </c>
      <c r="AT152" s="689">
        <v>338.153083352539</v>
      </c>
      <c r="AU152" s="689">
        <v>370.15681056977701</v>
      </c>
      <c r="AV152" s="689">
        <v>339.420911181083</v>
      </c>
      <c r="AW152" s="689">
        <v>365.65723147551802</v>
      </c>
      <c r="AX152" s="689">
        <v>379.13414598924197</v>
      </c>
      <c r="AY152" s="689">
        <v>343.62759353413401</v>
      </c>
      <c r="AZ152" s="689">
        <v>264.85773763312</v>
      </c>
      <c r="BA152" s="689">
        <v>256.933088548169</v>
      </c>
    </row>
    <row r="153" spans="1:53" x14ac:dyDescent="0.3">
      <c r="A153" s="31" t="s">
        <v>26</v>
      </c>
      <c r="B153" s="690">
        <v>301.79117000000002</v>
      </c>
      <c r="C153" s="690">
        <v>383.91935239999998</v>
      </c>
      <c r="D153" s="690">
        <v>334.05657695999997</v>
      </c>
      <c r="E153" s="690">
        <v>448.6919484</v>
      </c>
      <c r="F153" s="690">
        <v>452.75979531000002</v>
      </c>
      <c r="G153" s="690">
        <v>425.96124900000001</v>
      </c>
      <c r="H153" s="690">
        <v>367.10854362999999</v>
      </c>
      <c r="I153" s="690">
        <v>299.79259114000001</v>
      </c>
      <c r="J153" s="690">
        <v>272.39541645999998</v>
      </c>
      <c r="K153" s="690">
        <v>186.61191656</v>
      </c>
      <c r="L153" s="690">
        <v>132.51461291999999</v>
      </c>
      <c r="M153" s="690">
        <v>105.52064072</v>
      </c>
      <c r="N153" s="690">
        <v>91.43284491</v>
      </c>
      <c r="O153" s="690">
        <v>93.329083069999996</v>
      </c>
      <c r="P153" s="690">
        <v>87.722583080000007</v>
      </c>
      <c r="Q153" s="690">
        <v>56.261260919999998</v>
      </c>
      <c r="R153" s="690">
        <v>47.491615007999997</v>
      </c>
      <c r="S153" s="690">
        <v>44.340479662</v>
      </c>
      <c r="T153" s="690">
        <v>49.753358925000001</v>
      </c>
      <c r="U153" s="690">
        <v>28.348745461</v>
      </c>
      <c r="V153" s="690">
        <v>51.858138519000001</v>
      </c>
      <c r="W153" s="690">
        <v>39.937982142000003</v>
      </c>
      <c r="X153" s="690">
        <v>61.617526435000002</v>
      </c>
      <c r="Y153" s="690">
        <v>60.705836949999998</v>
      </c>
      <c r="Z153" s="690">
        <v>44.054917295000003</v>
      </c>
      <c r="AA153" s="690">
        <v>36.923672641000003</v>
      </c>
      <c r="AB153" s="690">
        <v>54.165866690000001</v>
      </c>
      <c r="AC153" s="690">
        <v>44.573111482000002</v>
      </c>
      <c r="AD153" s="690">
        <v>45.466714598999999</v>
      </c>
      <c r="AE153" s="690">
        <v>26.967250561</v>
      </c>
      <c r="AF153" s="690">
        <v>20.757483614000002</v>
      </c>
      <c r="AG153" s="690">
        <v>21.660053161</v>
      </c>
      <c r="AH153" s="690">
        <v>21.673545266000001</v>
      </c>
      <c r="AI153" s="690">
        <v>27.053048181000001</v>
      </c>
      <c r="AJ153" s="690">
        <v>42.337675978</v>
      </c>
      <c r="AK153" s="690">
        <v>20.432461116999999</v>
      </c>
      <c r="AL153" s="690">
        <v>18.2933372538605</v>
      </c>
      <c r="AM153" s="690">
        <v>21.910421836767</v>
      </c>
      <c r="AN153" s="690">
        <v>21.3772296099845</v>
      </c>
      <c r="AO153" s="690">
        <v>19.181177314215599</v>
      </c>
      <c r="AP153" s="690">
        <v>23.9224228355727</v>
      </c>
      <c r="AQ153" s="690">
        <v>28.1938271356345</v>
      </c>
      <c r="AR153" s="690">
        <v>23.745593857926</v>
      </c>
      <c r="AS153" s="690">
        <v>39.955055704752098</v>
      </c>
      <c r="AT153" s="690">
        <v>22.647806389212501</v>
      </c>
      <c r="AU153" s="690">
        <v>26.793526267288598</v>
      </c>
      <c r="AV153" s="690">
        <v>14.785480506163999</v>
      </c>
      <c r="AW153" s="690">
        <v>3.2935116493775798</v>
      </c>
      <c r="AX153" s="690">
        <v>14.109974628533999</v>
      </c>
      <c r="AY153" s="690">
        <v>18.980049304647199</v>
      </c>
      <c r="AZ153" s="690">
        <v>17.572851635341799</v>
      </c>
      <c r="BA153" s="690">
        <v>18.123936784073098</v>
      </c>
    </row>
    <row r="154" spans="1:53" x14ac:dyDescent="0.3">
      <c r="A154" s="31" t="s">
        <v>23</v>
      </c>
      <c r="B154" s="691">
        <v>0</v>
      </c>
      <c r="C154" s="691">
        <v>0</v>
      </c>
      <c r="D154" s="691">
        <v>0</v>
      </c>
      <c r="E154" s="691">
        <v>0</v>
      </c>
      <c r="F154" s="691">
        <v>0</v>
      </c>
      <c r="G154" s="691">
        <v>0</v>
      </c>
      <c r="H154" s="691">
        <v>0</v>
      </c>
      <c r="I154" s="691">
        <v>0</v>
      </c>
      <c r="J154" s="691">
        <v>0</v>
      </c>
      <c r="K154" s="691">
        <v>0</v>
      </c>
      <c r="L154" s="691">
        <v>4.5343588559999999</v>
      </c>
      <c r="M154" s="691">
        <v>9.2381696200000007</v>
      </c>
      <c r="N154" s="691">
        <v>12.020729215999999</v>
      </c>
      <c r="O154" s="691">
        <v>13.188434536000001</v>
      </c>
      <c r="P154" s="691">
        <v>15.109007856</v>
      </c>
      <c r="Q154" s="691">
        <v>15.620541468000001</v>
      </c>
      <c r="R154" s="691">
        <v>17.122123563999999</v>
      </c>
      <c r="S154" s="691">
        <v>20.581651512000001</v>
      </c>
      <c r="T154" s="691">
        <v>20.635177568</v>
      </c>
      <c r="U154" s="691">
        <v>21.741484728</v>
      </c>
      <c r="V154" s="691">
        <v>23.997950895999999</v>
      </c>
      <c r="W154" s="691">
        <v>21.633217424000001</v>
      </c>
      <c r="X154" s="691">
        <v>21.27119944</v>
      </c>
      <c r="Y154" s="691">
        <v>17.353459156</v>
      </c>
      <c r="Z154" s="691">
        <v>17.836100731999998</v>
      </c>
      <c r="AA154" s="691">
        <v>19.589894999999999</v>
      </c>
      <c r="AB154" s="691">
        <v>26.960077928</v>
      </c>
      <c r="AC154" s="691">
        <v>39.051943803999997</v>
      </c>
      <c r="AD154" s="691">
        <v>44.452689759999998</v>
      </c>
      <c r="AE154" s="691">
        <v>48.958440439999997</v>
      </c>
      <c r="AF154" s="691">
        <v>55.699572680000003</v>
      </c>
      <c r="AG154" s="691">
        <v>58.075774639999999</v>
      </c>
      <c r="AH154" s="691">
        <v>60.904276520000003</v>
      </c>
      <c r="AI154" s="691">
        <v>67.408245399999998</v>
      </c>
      <c r="AJ154" s="691">
        <v>64.545150480000004</v>
      </c>
      <c r="AK154" s="691">
        <v>63.862053520000003</v>
      </c>
      <c r="AL154" s="691">
        <v>53.320857543438997</v>
      </c>
      <c r="AM154" s="691">
        <v>50.847721226560999</v>
      </c>
      <c r="AN154" s="691">
        <v>58.319716950589402</v>
      </c>
      <c r="AO154" s="691">
        <v>61.323818458937701</v>
      </c>
      <c r="AP154" s="691">
        <v>64.278205439936002</v>
      </c>
      <c r="AQ154" s="691">
        <v>65.626985340402598</v>
      </c>
      <c r="AR154" s="691">
        <v>66.971754773902106</v>
      </c>
      <c r="AS154" s="691">
        <v>68.823213150188806</v>
      </c>
      <c r="AT154" s="691">
        <v>72.043430872760297</v>
      </c>
      <c r="AU154" s="691">
        <v>74.493773315311202</v>
      </c>
      <c r="AV154" s="691">
        <v>72.439959317820396</v>
      </c>
      <c r="AW154" s="691">
        <v>75.419397407478101</v>
      </c>
      <c r="AX154" s="691">
        <v>75.686878133731696</v>
      </c>
      <c r="AY154" s="691">
        <v>76.446304406223504</v>
      </c>
      <c r="AZ154" s="691">
        <v>77.988483410030398</v>
      </c>
      <c r="BA154" s="691">
        <v>75.657158053036795</v>
      </c>
    </row>
    <row r="155" spans="1:53" s="2" customFormat="1" x14ac:dyDescent="0.3">
      <c r="A155" s="79"/>
    </row>
    <row r="156" spans="1:53" x14ac:dyDescent="0.3">
      <c r="A156" s="35" t="s">
        <v>47</v>
      </c>
      <c r="B156" s="692">
        <f t="shared" ref="B156:AG156" si="62">SUM(B158:B162)</f>
        <v>323.19339388000003</v>
      </c>
      <c r="C156" s="692">
        <f t="shared" si="62"/>
        <v>310.53022650999998</v>
      </c>
      <c r="D156" s="692">
        <f t="shared" si="62"/>
        <v>305.28142759999997</v>
      </c>
      <c r="E156" s="692">
        <f t="shared" si="62"/>
        <v>305.13203270999998</v>
      </c>
      <c r="F156" s="692">
        <f t="shared" si="62"/>
        <v>289.85726498000002</v>
      </c>
      <c r="G156" s="692">
        <f t="shared" si="62"/>
        <v>220.38685479</v>
      </c>
      <c r="H156" s="692">
        <f t="shared" si="62"/>
        <v>313.55457177999995</v>
      </c>
      <c r="I156" s="692">
        <f t="shared" si="62"/>
        <v>232.05315843000002</v>
      </c>
      <c r="J156" s="692">
        <f t="shared" si="62"/>
        <v>268.12067906999999</v>
      </c>
      <c r="K156" s="692">
        <f t="shared" si="62"/>
        <v>237.83937516</v>
      </c>
      <c r="L156" s="692">
        <f t="shared" si="62"/>
        <v>217.18945731200003</v>
      </c>
      <c r="M156" s="692">
        <f t="shared" si="62"/>
        <v>194.27965404599999</v>
      </c>
      <c r="N156" s="692">
        <f t="shared" si="62"/>
        <v>181.97145041199997</v>
      </c>
      <c r="O156" s="692">
        <f t="shared" si="62"/>
        <v>124.12919214600001</v>
      </c>
      <c r="P156" s="692">
        <f t="shared" si="62"/>
        <v>124.251942696</v>
      </c>
      <c r="Q156" s="692">
        <f t="shared" si="62"/>
        <v>117.50957475399998</v>
      </c>
      <c r="R156" s="692">
        <f t="shared" si="62"/>
        <v>158.99119302</v>
      </c>
      <c r="S156" s="692">
        <f t="shared" si="62"/>
        <v>160.23038287599999</v>
      </c>
      <c r="T156" s="692">
        <f t="shared" si="62"/>
        <v>207.358237793</v>
      </c>
      <c r="U156" s="692">
        <f t="shared" si="62"/>
        <v>99.745714839999991</v>
      </c>
      <c r="V156" s="692">
        <f t="shared" si="62"/>
        <v>176.62604874499999</v>
      </c>
      <c r="W156" s="692">
        <f t="shared" si="62"/>
        <v>145.30771174500001</v>
      </c>
      <c r="X156" s="692">
        <f t="shared" si="62"/>
        <v>109.054534906</v>
      </c>
      <c r="Y156" s="692">
        <f t="shared" si="62"/>
        <v>100.312351568</v>
      </c>
      <c r="Z156" s="692">
        <f t="shared" si="62"/>
        <v>105.514282932</v>
      </c>
      <c r="AA156" s="692">
        <f t="shared" si="62"/>
        <v>102.47703933999999</v>
      </c>
      <c r="AB156" s="692">
        <f t="shared" si="62"/>
        <v>108.73104977199998</v>
      </c>
      <c r="AC156" s="692">
        <f t="shared" si="62"/>
        <v>97.269771171999992</v>
      </c>
      <c r="AD156" s="692">
        <f t="shared" si="62"/>
        <v>92.465556644000003</v>
      </c>
      <c r="AE156" s="692">
        <f t="shared" si="62"/>
        <v>121.67538888800001</v>
      </c>
      <c r="AF156" s="692">
        <f t="shared" si="62"/>
        <v>146.059080292</v>
      </c>
      <c r="AG156" s="692">
        <f t="shared" si="62"/>
        <v>138.38605246</v>
      </c>
      <c r="AH156" s="692">
        <f t="shared" ref="AH156:BA156" si="63">SUM(AH158:AH162)</f>
        <v>104.35490120399999</v>
      </c>
      <c r="AI156" s="692">
        <f t="shared" si="63"/>
        <v>112.45958120399999</v>
      </c>
      <c r="AJ156" s="692">
        <f t="shared" si="63"/>
        <v>113.62895797200001</v>
      </c>
      <c r="AK156" s="692">
        <f t="shared" si="63"/>
        <v>87.607738859000008</v>
      </c>
      <c r="AL156" s="692">
        <f t="shared" si="63"/>
        <v>112.49771336849901</v>
      </c>
      <c r="AM156" s="692">
        <f t="shared" si="63"/>
        <v>129.50710084539236</v>
      </c>
      <c r="AN156" s="692">
        <f t="shared" si="63"/>
        <v>110.51589893216958</v>
      </c>
      <c r="AO156" s="692">
        <f t="shared" si="63"/>
        <v>113.41905638970439</v>
      </c>
      <c r="AP156" s="692">
        <f t="shared" si="63"/>
        <v>121.18302738351989</v>
      </c>
      <c r="AQ156" s="692">
        <f t="shared" si="63"/>
        <v>137.9180389708321</v>
      </c>
      <c r="AR156" s="692">
        <f t="shared" si="63"/>
        <v>145.52643660753029</v>
      </c>
      <c r="AS156" s="692">
        <f t="shared" si="63"/>
        <v>169.54921910702052</v>
      </c>
      <c r="AT156" s="692">
        <f t="shared" si="63"/>
        <v>151.94842648733902</v>
      </c>
      <c r="AU156" s="692">
        <f t="shared" si="63"/>
        <v>224.84229465905582</v>
      </c>
      <c r="AV156" s="692">
        <f t="shared" si="63"/>
        <v>226.09836543136728</v>
      </c>
      <c r="AW156" s="692">
        <f t="shared" si="63"/>
        <v>231.98570559330579</v>
      </c>
      <c r="AX156" s="692">
        <f t="shared" si="63"/>
        <v>272.50841772505373</v>
      </c>
      <c r="AY156" s="692">
        <f t="shared" si="63"/>
        <v>231.77910419570162</v>
      </c>
      <c r="AZ156" s="692">
        <f t="shared" si="63"/>
        <v>152.96488454729999</v>
      </c>
      <c r="BA156" s="692">
        <f t="shared" si="63"/>
        <v>172.59047043158546</v>
      </c>
    </row>
    <row r="157" spans="1:53" x14ac:dyDescent="0.3">
      <c r="A157" s="31" t="s">
        <v>24</v>
      </c>
      <c r="B157" s="693">
        <f t="shared" ref="B157:AG157" si="64">SUM(B158:B159)</f>
        <v>65.784999999999997</v>
      </c>
      <c r="C157" s="693">
        <f t="shared" si="64"/>
        <v>68.938000000000002</v>
      </c>
      <c r="D157" s="693">
        <f t="shared" si="64"/>
        <v>66.634999999999991</v>
      </c>
      <c r="E157" s="693">
        <f t="shared" si="64"/>
        <v>67.56</v>
      </c>
      <c r="F157" s="693">
        <f t="shared" si="64"/>
        <v>76.596000000000004</v>
      </c>
      <c r="G157" s="693">
        <f t="shared" si="64"/>
        <v>67.674000000000007</v>
      </c>
      <c r="H157" s="693">
        <f t="shared" si="64"/>
        <v>71.941000000000003</v>
      </c>
      <c r="I157" s="693">
        <f t="shared" si="64"/>
        <v>65.051000000000002</v>
      </c>
      <c r="J157" s="693">
        <f t="shared" si="64"/>
        <v>72.47</v>
      </c>
      <c r="K157" s="693">
        <f t="shared" si="64"/>
        <v>66.168000000000006</v>
      </c>
      <c r="L157" s="693">
        <f t="shared" si="64"/>
        <v>62.914999999999999</v>
      </c>
      <c r="M157" s="693">
        <f t="shared" si="64"/>
        <v>54.808999999999997</v>
      </c>
      <c r="N157" s="693">
        <f t="shared" si="64"/>
        <v>45.927999999999997</v>
      </c>
      <c r="O157" s="693">
        <f t="shared" si="64"/>
        <v>29.167000000000002</v>
      </c>
      <c r="P157" s="693">
        <f t="shared" si="64"/>
        <v>25.616</v>
      </c>
      <c r="Q157" s="693">
        <f t="shared" si="64"/>
        <v>23.636710919999999</v>
      </c>
      <c r="R157" s="693">
        <f t="shared" si="64"/>
        <v>23.032096764000002</v>
      </c>
      <c r="S157" s="693">
        <f t="shared" si="64"/>
        <v>19.357889096000001</v>
      </c>
      <c r="T157" s="693">
        <f t="shared" si="64"/>
        <v>32.317191563000002</v>
      </c>
      <c r="U157" s="693">
        <f t="shared" si="64"/>
        <v>17.80929884</v>
      </c>
      <c r="V157" s="693">
        <f t="shared" si="64"/>
        <v>78.620546114999996</v>
      </c>
      <c r="W157" s="693">
        <f t="shared" si="64"/>
        <v>43.913291348999998</v>
      </c>
      <c r="X157" s="693">
        <f t="shared" si="64"/>
        <v>13.142514404</v>
      </c>
      <c r="Y157" s="693">
        <f t="shared" si="64"/>
        <v>14.362691143999999</v>
      </c>
      <c r="Z157" s="693">
        <f t="shared" si="64"/>
        <v>7.0335942840000003</v>
      </c>
      <c r="AA157" s="693">
        <f t="shared" si="64"/>
        <v>3.9087300599999999</v>
      </c>
      <c r="AB157" s="693">
        <f t="shared" si="64"/>
        <v>3.1280425119999999</v>
      </c>
      <c r="AC157" s="693">
        <f t="shared" si="64"/>
        <v>3.8745552679999999</v>
      </c>
      <c r="AD157" s="693">
        <f t="shared" si="64"/>
        <v>3.7517236040000004</v>
      </c>
      <c r="AE157" s="693">
        <f t="shared" si="64"/>
        <v>3.1459260480000002</v>
      </c>
      <c r="AF157" s="693">
        <f t="shared" si="64"/>
        <v>11.099875844</v>
      </c>
      <c r="AG157" s="693">
        <f t="shared" si="64"/>
        <v>3.6757223039999998</v>
      </c>
      <c r="AH157" s="693">
        <f t="shared" ref="AH157:BM157" si="65">SUM(AH158:AH159)</f>
        <v>2.8645465799999998</v>
      </c>
      <c r="AI157" s="693">
        <f t="shared" si="65"/>
        <v>8.0178408920000006</v>
      </c>
      <c r="AJ157" s="693">
        <f t="shared" si="65"/>
        <v>2.7275503319999999</v>
      </c>
      <c r="AK157" s="693">
        <f t="shared" si="65"/>
        <v>2.3401451120000001</v>
      </c>
      <c r="AL157" s="693">
        <f t="shared" si="65"/>
        <v>1.007608410083092</v>
      </c>
      <c r="AM157" s="693">
        <f t="shared" si="65"/>
        <v>1.906766766004381</v>
      </c>
      <c r="AN157" s="693">
        <f t="shared" si="65"/>
        <v>3.6390050838890753</v>
      </c>
      <c r="AO157" s="693">
        <f t="shared" si="65"/>
        <v>6.5210029055475793</v>
      </c>
      <c r="AP157" s="693">
        <f t="shared" si="65"/>
        <v>5.3060323563139624</v>
      </c>
      <c r="AQ157" s="693">
        <f t="shared" si="65"/>
        <v>6.5234878765927125</v>
      </c>
      <c r="AR157" s="693">
        <f t="shared" si="65"/>
        <v>10.064453176307829</v>
      </c>
      <c r="AS157" s="693">
        <f t="shared" si="65"/>
        <v>13.211179834811</v>
      </c>
      <c r="AT157" s="693">
        <f t="shared" si="65"/>
        <v>11.487287404636159</v>
      </c>
      <c r="AU157" s="693">
        <f t="shared" si="65"/>
        <v>13.440612390434804</v>
      </c>
      <c r="AV157" s="693">
        <f t="shared" si="65"/>
        <v>23.790017857010589</v>
      </c>
      <c r="AW157" s="693">
        <f t="shared" si="65"/>
        <v>27.4794713286899</v>
      </c>
      <c r="AX157" s="693">
        <f t="shared" si="65"/>
        <v>46.04684966199855</v>
      </c>
      <c r="AY157" s="693">
        <f t="shared" si="65"/>
        <v>9.1837796596705203</v>
      </c>
      <c r="AZ157" s="693">
        <f t="shared" si="65"/>
        <v>15.095354911868778</v>
      </c>
      <c r="BA157" s="693">
        <f t="shared" si="65"/>
        <v>23.39644910248807</v>
      </c>
    </row>
    <row r="158" spans="1:53" ht="16.2" x14ac:dyDescent="0.3">
      <c r="A158" s="32" t="s">
        <v>109</v>
      </c>
      <c r="B158" s="694">
        <v>6.407</v>
      </c>
      <c r="C158" s="694">
        <v>5.32</v>
      </c>
      <c r="D158" s="694">
        <v>4.2859999999999996</v>
      </c>
      <c r="E158" s="694">
        <v>3.044</v>
      </c>
      <c r="F158" s="694">
        <v>2.5579999999999998</v>
      </c>
      <c r="G158" s="694">
        <v>1.9470000000000001</v>
      </c>
      <c r="H158" s="694">
        <v>2.0150000000000001</v>
      </c>
      <c r="I158" s="694">
        <v>1.1990000000000001</v>
      </c>
      <c r="J158" s="694">
        <v>1.2190000000000001</v>
      </c>
      <c r="K158" s="694">
        <v>1.641</v>
      </c>
      <c r="L158" s="694">
        <v>4.6929999999999996</v>
      </c>
      <c r="M158" s="694">
        <v>4.2709999999999999</v>
      </c>
      <c r="N158" s="694">
        <v>3.351</v>
      </c>
      <c r="O158" s="694">
        <v>1.6379999999999999</v>
      </c>
      <c r="P158" s="694">
        <v>2.141</v>
      </c>
      <c r="Q158" s="694">
        <v>2.9883556840000001</v>
      </c>
      <c r="R158" s="694">
        <v>4.6377421400000003</v>
      </c>
      <c r="S158" s="694">
        <v>6.9707164879999999</v>
      </c>
      <c r="T158" s="694">
        <v>8.3205911320000006</v>
      </c>
      <c r="U158" s="694">
        <v>9.0607054920000003</v>
      </c>
      <c r="V158" s="694">
        <v>23.500506883</v>
      </c>
      <c r="W158" s="694">
        <v>16.415380556999999</v>
      </c>
      <c r="X158" s="694">
        <v>9.5490342760000004</v>
      </c>
      <c r="Y158" s="694">
        <v>9.8681850559999997</v>
      </c>
      <c r="Z158" s="694">
        <v>5.2338372240000002</v>
      </c>
      <c r="AA158" s="694">
        <v>2.5401003960000001</v>
      </c>
      <c r="AB158" s="694">
        <v>1.9341046079999999</v>
      </c>
      <c r="AC158" s="694">
        <v>2.63973448</v>
      </c>
      <c r="AD158" s="694">
        <v>2.4393868680000002</v>
      </c>
      <c r="AE158" s="694">
        <v>2.2387379520000001</v>
      </c>
      <c r="AF158" s="694">
        <v>2.7263739280000001</v>
      </c>
      <c r="AG158" s="694">
        <v>2.9456705319999998</v>
      </c>
      <c r="AH158" s="694">
        <v>1.8431120839999999</v>
      </c>
      <c r="AI158" s="694">
        <v>6.6350347960000002</v>
      </c>
      <c r="AJ158" s="694">
        <v>1.4108206480000001</v>
      </c>
      <c r="AK158" s="694">
        <v>1.301408876</v>
      </c>
      <c r="AL158" s="694">
        <v>0.66002772444136204</v>
      </c>
      <c r="AM158" s="694">
        <v>1.3998301151291599</v>
      </c>
      <c r="AN158" s="694">
        <v>2.8786578343157601</v>
      </c>
      <c r="AO158" s="694">
        <v>5.8200231512841398</v>
      </c>
      <c r="AP158" s="694">
        <v>4.8371109897111104</v>
      </c>
      <c r="AQ158" s="694">
        <v>5.9853015206845299</v>
      </c>
      <c r="AR158" s="694">
        <v>7.9639022526199801</v>
      </c>
      <c r="AS158" s="694">
        <v>11.3880029427787</v>
      </c>
      <c r="AT158" s="694">
        <v>10.735525868681099</v>
      </c>
      <c r="AU158" s="694">
        <v>12.928420654796399</v>
      </c>
      <c r="AV158" s="694">
        <v>22.7079933837007</v>
      </c>
      <c r="AW158" s="694">
        <v>25.685527780857999</v>
      </c>
      <c r="AX158" s="694">
        <v>40.408166095835</v>
      </c>
      <c r="AY158" s="694">
        <v>7.8072496944002898</v>
      </c>
      <c r="AZ158" s="694">
        <v>12.395640523227099</v>
      </c>
      <c r="BA158" s="694">
        <v>17.940591183678801</v>
      </c>
    </row>
    <row r="159" spans="1:53" ht="16.2" x14ac:dyDescent="0.3">
      <c r="A159" s="32" t="s">
        <v>110</v>
      </c>
      <c r="B159" s="695">
        <v>59.378</v>
      </c>
      <c r="C159" s="695">
        <v>63.618000000000002</v>
      </c>
      <c r="D159" s="695">
        <v>62.348999999999997</v>
      </c>
      <c r="E159" s="695">
        <v>64.516000000000005</v>
      </c>
      <c r="F159" s="695">
        <v>74.037999999999997</v>
      </c>
      <c r="G159" s="695">
        <v>65.727000000000004</v>
      </c>
      <c r="H159" s="695">
        <v>69.926000000000002</v>
      </c>
      <c r="I159" s="695">
        <v>63.851999999999997</v>
      </c>
      <c r="J159" s="695">
        <v>71.251000000000005</v>
      </c>
      <c r="K159" s="695">
        <v>64.527000000000001</v>
      </c>
      <c r="L159" s="695">
        <v>58.222000000000001</v>
      </c>
      <c r="M159" s="695">
        <v>50.537999999999997</v>
      </c>
      <c r="N159" s="695">
        <v>42.576999999999998</v>
      </c>
      <c r="O159" s="695">
        <v>27.529</v>
      </c>
      <c r="P159" s="695">
        <v>23.475000000000001</v>
      </c>
      <c r="Q159" s="695">
        <v>20.648355236</v>
      </c>
      <c r="R159" s="695">
        <v>18.394354624000002</v>
      </c>
      <c r="S159" s="695">
        <v>12.387172608</v>
      </c>
      <c r="T159" s="695">
        <v>23.996600431000001</v>
      </c>
      <c r="U159" s="695">
        <v>8.748593348</v>
      </c>
      <c r="V159" s="695">
        <v>55.120039232000003</v>
      </c>
      <c r="W159" s="695">
        <v>27.497910791999999</v>
      </c>
      <c r="X159" s="695">
        <v>3.5934801279999999</v>
      </c>
      <c r="Y159" s="695">
        <v>4.4945060879999996</v>
      </c>
      <c r="Z159" s="695">
        <v>1.7997570599999999</v>
      </c>
      <c r="AA159" s="695">
        <v>1.368629664</v>
      </c>
      <c r="AB159" s="695">
        <v>1.193937904</v>
      </c>
      <c r="AC159" s="695">
        <v>1.2348207879999999</v>
      </c>
      <c r="AD159" s="695">
        <v>1.312336736</v>
      </c>
      <c r="AE159" s="695">
        <v>0.90718809600000005</v>
      </c>
      <c r="AF159" s="695">
        <v>8.3735019160000004</v>
      </c>
      <c r="AG159" s="695">
        <v>0.73005177200000004</v>
      </c>
      <c r="AH159" s="695">
        <v>1.0214344959999999</v>
      </c>
      <c r="AI159" s="695">
        <v>1.3828060959999999</v>
      </c>
      <c r="AJ159" s="695">
        <v>1.316729684</v>
      </c>
      <c r="AK159" s="695">
        <v>1.0387362360000001</v>
      </c>
      <c r="AL159" s="695">
        <v>0.34758068564173</v>
      </c>
      <c r="AM159" s="695">
        <v>0.506936650875221</v>
      </c>
      <c r="AN159" s="695">
        <v>0.76034724957331501</v>
      </c>
      <c r="AO159" s="695">
        <v>0.70097975426343995</v>
      </c>
      <c r="AP159" s="695">
        <v>0.468921366602852</v>
      </c>
      <c r="AQ159" s="695">
        <v>0.53818635590818298</v>
      </c>
      <c r="AR159" s="695">
        <v>2.1005509236878499</v>
      </c>
      <c r="AS159" s="695">
        <v>1.8231768920322999</v>
      </c>
      <c r="AT159" s="695">
        <v>0.75176153595506001</v>
      </c>
      <c r="AU159" s="695">
        <v>0.51219173563840403</v>
      </c>
      <c r="AV159" s="695">
        <v>1.08202447330989</v>
      </c>
      <c r="AW159" s="695">
        <v>1.7939435478318999</v>
      </c>
      <c r="AX159" s="695">
        <v>5.6386835661635502</v>
      </c>
      <c r="AY159" s="695">
        <v>1.3765299652702301</v>
      </c>
      <c r="AZ159" s="695">
        <v>2.6997143886416799</v>
      </c>
      <c r="BA159" s="695">
        <v>5.4558579188092704</v>
      </c>
    </row>
    <row r="160" spans="1:53" x14ac:dyDescent="0.3">
      <c r="A160" s="31" t="s">
        <v>25</v>
      </c>
      <c r="B160" s="696">
        <v>162.48539388</v>
      </c>
      <c r="C160" s="696">
        <v>164.29422650999999</v>
      </c>
      <c r="D160" s="696">
        <v>159.03542759999999</v>
      </c>
      <c r="E160" s="696">
        <v>164.93403271</v>
      </c>
      <c r="F160" s="696">
        <v>167.22226498000001</v>
      </c>
      <c r="G160" s="696">
        <v>130.86985479000001</v>
      </c>
      <c r="H160" s="696">
        <v>210.45857178</v>
      </c>
      <c r="I160" s="696">
        <v>136.72015843</v>
      </c>
      <c r="J160" s="696">
        <v>161.23567907</v>
      </c>
      <c r="K160" s="696">
        <v>150.33237516</v>
      </c>
      <c r="L160" s="696">
        <v>137.40940474000001</v>
      </c>
      <c r="M160" s="696">
        <v>115.06604655</v>
      </c>
      <c r="N160" s="696">
        <v>119.13196988</v>
      </c>
      <c r="O160" s="696">
        <v>83.885656949999998</v>
      </c>
      <c r="P160" s="696">
        <v>82.726999640000003</v>
      </c>
      <c r="Q160" s="696">
        <v>71.244129029999996</v>
      </c>
      <c r="R160" s="696">
        <v>107.54533429999999</v>
      </c>
      <c r="S160" s="696">
        <v>113.78518866</v>
      </c>
      <c r="T160" s="696">
        <v>123.13810275</v>
      </c>
      <c r="U160" s="696">
        <v>69.264238579999997</v>
      </c>
      <c r="V160" s="696">
        <v>83.746129850000003</v>
      </c>
      <c r="W160" s="696">
        <v>88.210010940000004</v>
      </c>
      <c r="X160" s="696">
        <v>79.86095985</v>
      </c>
      <c r="Y160" s="696">
        <v>76.847379119999999</v>
      </c>
      <c r="Z160" s="696">
        <v>86.910295439999999</v>
      </c>
      <c r="AA160" s="696">
        <v>84.411930040000001</v>
      </c>
      <c r="AB160" s="696">
        <v>84.863169799999994</v>
      </c>
      <c r="AC160" s="696">
        <v>68.028140320000006</v>
      </c>
      <c r="AD160" s="696">
        <v>61.623460639999998</v>
      </c>
      <c r="AE160" s="696">
        <v>72.759602959999995</v>
      </c>
      <c r="AF160" s="696">
        <v>98.946185360000001</v>
      </c>
      <c r="AG160" s="696">
        <v>85.582711520000004</v>
      </c>
      <c r="AH160" s="696">
        <v>71.011290399999993</v>
      </c>
      <c r="AI160" s="696">
        <v>70.040392159999996</v>
      </c>
      <c r="AJ160" s="696">
        <v>78.627489600000004</v>
      </c>
      <c r="AK160" s="696">
        <v>60.561442229999997</v>
      </c>
      <c r="AL160" s="696">
        <v>87.927061274279396</v>
      </c>
      <c r="AM160" s="696">
        <v>104.407741991747</v>
      </c>
      <c r="AN160" s="696">
        <v>82.397460395651194</v>
      </c>
      <c r="AO160" s="696">
        <v>81.849826583787404</v>
      </c>
      <c r="AP160" s="696">
        <v>90.667708907144799</v>
      </c>
      <c r="AQ160" s="696">
        <v>103.13581209291399</v>
      </c>
      <c r="AR160" s="696">
        <v>104.486093849265</v>
      </c>
      <c r="AS160" s="696">
        <v>121.46874586061</v>
      </c>
      <c r="AT160" s="696">
        <v>102.897815142871</v>
      </c>
      <c r="AU160" s="696">
        <v>165.01744779608501</v>
      </c>
      <c r="AV160" s="696">
        <v>128.972837913603</v>
      </c>
      <c r="AW160" s="696">
        <v>145.37468940298299</v>
      </c>
      <c r="AX160" s="696">
        <v>179.40450941460699</v>
      </c>
      <c r="AY160" s="696">
        <v>186.264357775717</v>
      </c>
      <c r="AZ160" s="696">
        <v>100.805645115901</v>
      </c>
      <c r="BA160" s="696">
        <v>113.238094934035</v>
      </c>
    </row>
    <row r="161" spans="1:53" x14ac:dyDescent="0.3">
      <c r="A161" s="31" t="s">
        <v>26</v>
      </c>
      <c r="B161" s="697">
        <v>94.923000000000002</v>
      </c>
      <c r="C161" s="697">
        <v>77.298000000000002</v>
      </c>
      <c r="D161" s="697">
        <v>79.611000000000004</v>
      </c>
      <c r="E161" s="697">
        <v>72.638000000000005</v>
      </c>
      <c r="F161" s="697">
        <v>46.039000000000001</v>
      </c>
      <c r="G161" s="697">
        <v>21.843</v>
      </c>
      <c r="H161" s="697">
        <v>31.155000000000001</v>
      </c>
      <c r="I161" s="697">
        <v>30.282</v>
      </c>
      <c r="J161" s="697">
        <v>34.414999999999999</v>
      </c>
      <c r="K161" s="697">
        <v>21.338999999999999</v>
      </c>
      <c r="L161" s="697">
        <v>15.032</v>
      </c>
      <c r="M161" s="697">
        <v>20.67</v>
      </c>
      <c r="N161" s="697">
        <v>12.052</v>
      </c>
      <c r="O161" s="697">
        <v>5.7450000000000001</v>
      </c>
      <c r="P161" s="697">
        <v>9.8010000000000002</v>
      </c>
      <c r="Q161" s="697">
        <v>16.314</v>
      </c>
      <c r="R161" s="697">
        <v>21.492000000000001</v>
      </c>
      <c r="S161" s="697">
        <v>18.766999999999999</v>
      </c>
      <c r="T161" s="697">
        <v>43.561</v>
      </c>
      <c r="U161" s="697">
        <v>3.883</v>
      </c>
      <c r="V161" s="697">
        <v>4.5579999999999998</v>
      </c>
      <c r="W161" s="697">
        <v>4.4390000000000001</v>
      </c>
      <c r="X161" s="697">
        <v>7.452</v>
      </c>
      <c r="Y161" s="697">
        <v>2.0870000000000002</v>
      </c>
      <c r="Z161" s="697">
        <v>4.3600000000000003</v>
      </c>
      <c r="AA161" s="697">
        <v>6.2370000000000001</v>
      </c>
      <c r="AB161" s="697">
        <v>9.8409999999999993</v>
      </c>
      <c r="AC161" s="697">
        <v>9.58</v>
      </c>
      <c r="AD161" s="697">
        <v>9.1199999999999992</v>
      </c>
      <c r="AE161" s="697">
        <v>25.978000000000002</v>
      </c>
      <c r="AF161" s="697">
        <v>13.496</v>
      </c>
      <c r="AG161" s="697">
        <v>25.65</v>
      </c>
      <c r="AH161" s="697">
        <v>5.8579999999999997</v>
      </c>
      <c r="AI161" s="697">
        <v>7.1509999999999998</v>
      </c>
      <c r="AJ161" s="697">
        <v>6.181</v>
      </c>
      <c r="AK161" s="697">
        <v>1.1255089330000001</v>
      </c>
      <c r="AL161" s="697">
        <v>2.0076401320458199</v>
      </c>
      <c r="AM161" s="697">
        <v>1.0930747988621601</v>
      </c>
      <c r="AN161" s="697">
        <v>0.25703090237789999</v>
      </c>
      <c r="AO161" s="697">
        <v>0.49311943157560301</v>
      </c>
      <c r="AP161" s="697">
        <v>0.107452873374033</v>
      </c>
      <c r="AQ161" s="697">
        <v>0.205841310514983</v>
      </c>
      <c r="AR161" s="697">
        <v>0.96026245271247102</v>
      </c>
      <c r="AS161" s="697">
        <v>1.3963874166402299</v>
      </c>
      <c r="AT161" s="697">
        <v>3.32481479714325</v>
      </c>
      <c r="AU161" s="697">
        <v>10.98120455251</v>
      </c>
      <c r="AV161" s="697">
        <v>38.908551097666098</v>
      </c>
      <c r="AW161" s="697">
        <v>23.288613779787902</v>
      </c>
      <c r="AX161" s="697">
        <v>11.0870078392336</v>
      </c>
      <c r="AY161" s="697">
        <v>0</v>
      </c>
      <c r="AZ161" s="697">
        <v>0</v>
      </c>
      <c r="BA161" s="697">
        <v>0</v>
      </c>
    </row>
    <row r="162" spans="1:53" x14ac:dyDescent="0.3">
      <c r="A162" s="31" t="s">
        <v>23</v>
      </c>
      <c r="B162" s="698">
        <v>0</v>
      </c>
      <c r="C162" s="698">
        <v>0</v>
      </c>
      <c r="D162" s="698">
        <v>0</v>
      </c>
      <c r="E162" s="698">
        <v>0</v>
      </c>
      <c r="F162" s="698">
        <v>0</v>
      </c>
      <c r="G162" s="698">
        <v>0</v>
      </c>
      <c r="H162" s="698">
        <v>0</v>
      </c>
      <c r="I162" s="698">
        <v>0</v>
      </c>
      <c r="J162" s="698">
        <v>0</v>
      </c>
      <c r="K162" s="698">
        <v>0</v>
      </c>
      <c r="L162" s="698">
        <v>1.8330525719999999</v>
      </c>
      <c r="M162" s="698">
        <v>3.7346074960000002</v>
      </c>
      <c r="N162" s="698">
        <v>4.8594805320000001</v>
      </c>
      <c r="O162" s="698">
        <v>5.3315351959999999</v>
      </c>
      <c r="P162" s="698">
        <v>6.1079430559999999</v>
      </c>
      <c r="Q162" s="698">
        <v>6.3147348040000004</v>
      </c>
      <c r="R162" s="698">
        <v>6.9217619560000001</v>
      </c>
      <c r="S162" s="698">
        <v>8.3203051200000004</v>
      </c>
      <c r="T162" s="698">
        <v>8.3419434799999994</v>
      </c>
      <c r="U162" s="698">
        <v>8.7891774199999997</v>
      </c>
      <c r="V162" s="698">
        <v>9.7013727799999998</v>
      </c>
      <c r="W162" s="698">
        <v>8.7454094560000009</v>
      </c>
      <c r="X162" s="698">
        <v>8.5990606520000004</v>
      </c>
      <c r="Y162" s="698">
        <v>7.0152813040000002</v>
      </c>
      <c r="Z162" s="698">
        <v>7.2103932080000002</v>
      </c>
      <c r="AA162" s="698">
        <v>7.9193792399999996</v>
      </c>
      <c r="AB162" s="698">
        <v>10.898837459999999</v>
      </c>
      <c r="AC162" s="698">
        <v>15.787075584</v>
      </c>
      <c r="AD162" s="698">
        <v>17.970372399999999</v>
      </c>
      <c r="AE162" s="698">
        <v>19.791859880000001</v>
      </c>
      <c r="AF162" s="698">
        <v>22.517019088000001</v>
      </c>
      <c r="AG162" s="698">
        <v>23.477618635999999</v>
      </c>
      <c r="AH162" s="698">
        <v>24.621064224000001</v>
      </c>
      <c r="AI162" s="698">
        <v>27.250348152000001</v>
      </c>
      <c r="AJ162" s="698">
        <v>26.092918040000001</v>
      </c>
      <c r="AK162" s="698">
        <v>23.580642584</v>
      </c>
      <c r="AL162" s="698">
        <v>21.555403552090699</v>
      </c>
      <c r="AM162" s="698">
        <v>22.099517288778799</v>
      </c>
      <c r="AN162" s="698">
        <v>24.222402550251399</v>
      </c>
      <c r="AO162" s="698">
        <v>24.5551074687938</v>
      </c>
      <c r="AP162" s="698">
        <v>25.1018332466871</v>
      </c>
      <c r="AQ162" s="698">
        <v>28.052897690810401</v>
      </c>
      <c r="AR162" s="698">
        <v>30.015627129245001</v>
      </c>
      <c r="AS162" s="698">
        <v>33.472905994959298</v>
      </c>
      <c r="AT162" s="698">
        <v>34.238509142688599</v>
      </c>
      <c r="AU162" s="698">
        <v>35.403029920026</v>
      </c>
      <c r="AV162" s="698">
        <v>34.426958563087602</v>
      </c>
      <c r="AW162" s="698">
        <v>35.842931081845002</v>
      </c>
      <c r="AX162" s="698">
        <v>35.970050809214598</v>
      </c>
      <c r="AY162" s="698">
        <v>36.330966760314098</v>
      </c>
      <c r="AZ162" s="698">
        <v>37.063884519530198</v>
      </c>
      <c r="BA162" s="698">
        <v>35.955926395062399</v>
      </c>
    </row>
    <row r="163" spans="1:53" x14ac:dyDescent="0.3">
      <c r="A163" s="80"/>
    </row>
    <row r="164" spans="1:53" x14ac:dyDescent="0.3">
      <c r="A164" s="35" t="s">
        <v>48</v>
      </c>
      <c r="B164" s="699">
        <f t="shared" ref="B164:AG164" si="66">SUM(B166:B170)</f>
        <v>50.730637238</v>
      </c>
      <c r="C164" s="699">
        <f t="shared" si="66"/>
        <v>42.319831878000002</v>
      </c>
      <c r="D164" s="699">
        <f t="shared" si="66"/>
        <v>36.06442672</v>
      </c>
      <c r="E164" s="699">
        <f t="shared" si="66"/>
        <v>35.734526239999994</v>
      </c>
      <c r="F164" s="699">
        <f t="shared" si="66"/>
        <v>26.284200440999999</v>
      </c>
      <c r="G164" s="699">
        <f t="shared" si="66"/>
        <v>18.625493202999998</v>
      </c>
      <c r="H164" s="699">
        <f t="shared" si="66"/>
        <v>12.906251939000001</v>
      </c>
      <c r="I164" s="699">
        <f t="shared" si="66"/>
        <v>10.492722625000001</v>
      </c>
      <c r="J164" s="699">
        <f t="shared" si="66"/>
        <v>9.6052054049999995</v>
      </c>
      <c r="K164" s="699">
        <f t="shared" si="66"/>
        <v>9.3404064190000007</v>
      </c>
      <c r="L164" s="699">
        <f t="shared" si="66"/>
        <v>33.980636947000001</v>
      </c>
      <c r="M164" s="699">
        <f t="shared" si="66"/>
        <v>52.799060052000002</v>
      </c>
      <c r="N164" s="699">
        <f t="shared" si="66"/>
        <v>59.215290150999998</v>
      </c>
      <c r="O164" s="699">
        <f t="shared" si="66"/>
        <v>57.583341842999999</v>
      </c>
      <c r="P164" s="699">
        <f t="shared" si="66"/>
        <v>58.185939810000001</v>
      </c>
      <c r="Q164" s="699">
        <f t="shared" si="66"/>
        <v>55.651225714000006</v>
      </c>
      <c r="R164" s="699">
        <f t="shared" si="66"/>
        <v>262.12476686999997</v>
      </c>
      <c r="S164" s="699">
        <f t="shared" si="66"/>
        <v>272.86827552999995</v>
      </c>
      <c r="T164" s="699">
        <f t="shared" si="66"/>
        <v>275.95835281000001</v>
      </c>
      <c r="U164" s="699">
        <f t="shared" si="66"/>
        <v>279.36075799000002</v>
      </c>
      <c r="V164" s="699">
        <f t="shared" si="66"/>
        <v>285.25041134999998</v>
      </c>
      <c r="W164" s="699">
        <f t="shared" si="66"/>
        <v>282.07993168000002</v>
      </c>
      <c r="X164" s="699">
        <f t="shared" si="66"/>
        <v>281.54223311999999</v>
      </c>
      <c r="Y164" s="699">
        <f t="shared" si="66"/>
        <v>275.676530684</v>
      </c>
      <c r="Z164" s="699">
        <f t="shared" si="66"/>
        <v>281.75991810800002</v>
      </c>
      <c r="AA164" s="699">
        <f t="shared" si="66"/>
        <v>292.25167877600001</v>
      </c>
      <c r="AB164" s="699">
        <f t="shared" si="66"/>
        <v>301.02427491999998</v>
      </c>
      <c r="AC164" s="699">
        <f t="shared" si="66"/>
        <v>314.60945992000001</v>
      </c>
      <c r="AD164" s="699">
        <f t="shared" si="66"/>
        <v>327.88272264</v>
      </c>
      <c r="AE164" s="699">
        <f t="shared" si="66"/>
        <v>331.83449388000003</v>
      </c>
      <c r="AF164" s="699">
        <f t="shared" si="66"/>
        <v>345.49543612000002</v>
      </c>
      <c r="AG164" s="699">
        <f t="shared" si="66"/>
        <v>349.73447859999999</v>
      </c>
      <c r="AH164" s="699">
        <f t="shared" ref="AH164:BA164" si="67">SUM(AH166:AH170)</f>
        <v>360.45497392000004</v>
      </c>
      <c r="AI164" s="699">
        <f t="shared" si="67"/>
        <v>367.59981372000004</v>
      </c>
      <c r="AJ164" s="699">
        <f t="shared" si="67"/>
        <v>358.09091508</v>
      </c>
      <c r="AK164" s="699">
        <f t="shared" si="67"/>
        <v>356.44715174999999</v>
      </c>
      <c r="AL164" s="699">
        <f t="shared" si="67"/>
        <v>360.6978888594395</v>
      </c>
      <c r="AM164" s="699">
        <f t="shared" si="67"/>
        <v>365.34131071649227</v>
      </c>
      <c r="AN164" s="699">
        <f t="shared" si="67"/>
        <v>386.97092404607599</v>
      </c>
      <c r="AO164" s="699">
        <f t="shared" si="67"/>
        <v>389.20121380171361</v>
      </c>
      <c r="AP164" s="699">
        <f t="shared" si="67"/>
        <v>386.18158635891263</v>
      </c>
      <c r="AQ164" s="699">
        <f t="shared" si="67"/>
        <v>401.13786208257238</v>
      </c>
      <c r="AR164" s="699">
        <f t="shared" si="67"/>
        <v>409.79350414201582</v>
      </c>
      <c r="AS164" s="699">
        <f t="shared" si="67"/>
        <v>418.3461762013934</v>
      </c>
      <c r="AT164" s="699">
        <f t="shared" si="67"/>
        <v>422.27495035016767</v>
      </c>
      <c r="AU164" s="699">
        <f t="shared" si="67"/>
        <v>426.60025277948046</v>
      </c>
      <c r="AV164" s="699">
        <f t="shared" si="67"/>
        <v>422.80384246691142</v>
      </c>
      <c r="AW164" s="699">
        <f t="shared" si="67"/>
        <v>429.17961723986878</v>
      </c>
      <c r="AX164" s="699">
        <f t="shared" si="67"/>
        <v>428.73440417304852</v>
      </c>
      <c r="AY164" s="699">
        <f t="shared" si="67"/>
        <v>433.4819242606377</v>
      </c>
      <c r="AZ164" s="699">
        <f t="shared" si="67"/>
        <v>477.23435415213311</v>
      </c>
      <c r="BA164" s="699">
        <f t="shared" si="67"/>
        <v>480.56980515246488</v>
      </c>
    </row>
    <row r="165" spans="1:53" x14ac:dyDescent="0.3">
      <c r="A165" s="31" t="s">
        <v>24</v>
      </c>
      <c r="B165" s="700">
        <f t="shared" ref="B165:AG165" si="68">SUM(B166:B167)</f>
        <v>0.68100000000000005</v>
      </c>
      <c r="C165" s="700">
        <f t="shared" si="68"/>
        <v>0</v>
      </c>
      <c r="D165" s="700">
        <f t="shared" si="68"/>
        <v>6.2E-2</v>
      </c>
      <c r="E165" s="700">
        <f t="shared" si="68"/>
        <v>0.26300000000000001</v>
      </c>
      <c r="F165" s="700">
        <f t="shared" si="68"/>
        <v>0.36399999999999999</v>
      </c>
      <c r="G165" s="700">
        <f t="shared" si="68"/>
        <v>1.4730000000000001</v>
      </c>
      <c r="H165" s="700">
        <f t="shared" si="68"/>
        <v>0.70200000000000007</v>
      </c>
      <c r="I165" s="700">
        <f t="shared" si="68"/>
        <v>0.56600000000000006</v>
      </c>
      <c r="J165" s="700">
        <f t="shared" si="68"/>
        <v>1.6890000000000001</v>
      </c>
      <c r="K165" s="700">
        <f t="shared" si="68"/>
        <v>2.19</v>
      </c>
      <c r="L165" s="700">
        <f t="shared" si="68"/>
        <v>1.9350000000000001</v>
      </c>
      <c r="M165" s="700">
        <f t="shared" si="68"/>
        <v>1.5620000000000001</v>
      </c>
      <c r="N165" s="700">
        <f t="shared" si="68"/>
        <v>0.58299999999999996</v>
      </c>
      <c r="O165" s="700">
        <f t="shared" si="68"/>
        <v>0.59399999999999997</v>
      </c>
      <c r="P165" s="700">
        <f t="shared" si="68"/>
        <v>0.52400000000000002</v>
      </c>
      <c r="Q165" s="700">
        <f t="shared" si="68"/>
        <v>0.30099999999999999</v>
      </c>
      <c r="R165" s="700">
        <f t="shared" si="68"/>
        <v>127.63247527999999</v>
      </c>
      <c r="S165" s="700">
        <f t="shared" si="68"/>
        <v>133.36674624</v>
      </c>
      <c r="T165" s="700">
        <f t="shared" si="68"/>
        <v>139.98444156000002</v>
      </c>
      <c r="U165" s="700">
        <f t="shared" si="68"/>
        <v>145.01402315999999</v>
      </c>
      <c r="V165" s="700">
        <f t="shared" si="68"/>
        <v>150.23214439999998</v>
      </c>
      <c r="W165" s="700">
        <f t="shared" si="68"/>
        <v>154.79600152</v>
      </c>
      <c r="X165" s="700">
        <f t="shared" si="68"/>
        <v>159.64621675999999</v>
      </c>
      <c r="Y165" s="700">
        <f t="shared" si="68"/>
        <v>164.10517787999999</v>
      </c>
      <c r="Z165" s="700">
        <f t="shared" si="68"/>
        <v>170.32895856000002</v>
      </c>
      <c r="AA165" s="700">
        <f t="shared" si="68"/>
        <v>175.64119543999999</v>
      </c>
      <c r="AB165" s="700">
        <f t="shared" si="68"/>
        <v>180.56041155999998</v>
      </c>
      <c r="AC165" s="700">
        <f t="shared" si="68"/>
        <v>184.97751443999999</v>
      </c>
      <c r="AD165" s="700">
        <f t="shared" si="68"/>
        <v>189.90641823999999</v>
      </c>
      <c r="AE165" s="700">
        <f t="shared" si="68"/>
        <v>196.12586580000001</v>
      </c>
      <c r="AF165" s="700">
        <f t="shared" si="68"/>
        <v>201.5520726</v>
      </c>
      <c r="AG165" s="700">
        <f t="shared" si="68"/>
        <v>206.72261764000001</v>
      </c>
      <c r="AH165" s="700">
        <f t="shared" ref="AH165:BM165" si="69">SUM(AH166:AH167)</f>
        <v>212.10938088</v>
      </c>
      <c r="AI165" s="700">
        <f t="shared" si="69"/>
        <v>217.12419036</v>
      </c>
      <c r="AJ165" s="700">
        <f t="shared" si="69"/>
        <v>223.17200303999999</v>
      </c>
      <c r="AK165" s="700">
        <f t="shared" si="69"/>
        <v>228.95843916000001</v>
      </c>
      <c r="AL165" s="700">
        <f t="shared" si="69"/>
        <v>235.48624506486306</v>
      </c>
      <c r="AM165" s="700">
        <f t="shared" si="69"/>
        <v>240.19790949427826</v>
      </c>
      <c r="AN165" s="700">
        <f t="shared" si="69"/>
        <v>246.03362015893427</v>
      </c>
      <c r="AO165" s="700">
        <f t="shared" si="69"/>
        <v>252.30139496165771</v>
      </c>
      <c r="AP165" s="700">
        <f t="shared" si="69"/>
        <v>255.85258453347441</v>
      </c>
      <c r="AQ165" s="700">
        <f t="shared" si="69"/>
        <v>262.96657826597141</v>
      </c>
      <c r="AR165" s="700">
        <f t="shared" si="69"/>
        <v>273.88259792595477</v>
      </c>
      <c r="AS165" s="700">
        <f t="shared" si="69"/>
        <v>275.23530649486662</v>
      </c>
      <c r="AT165" s="700">
        <f t="shared" si="69"/>
        <v>280.345257427805</v>
      </c>
      <c r="AU165" s="700">
        <f t="shared" si="69"/>
        <v>286.61542498011062</v>
      </c>
      <c r="AV165" s="700">
        <f t="shared" si="69"/>
        <v>290.35068533776729</v>
      </c>
      <c r="AW165" s="700">
        <f t="shared" si="69"/>
        <v>295.99924693384708</v>
      </c>
      <c r="AX165" s="700">
        <f t="shared" si="69"/>
        <v>293.78166837198</v>
      </c>
      <c r="AY165" s="700">
        <f t="shared" si="69"/>
        <v>299.43970953537331</v>
      </c>
      <c r="AZ165" s="700">
        <f t="shared" si="69"/>
        <v>326.4315268470383</v>
      </c>
      <c r="BA165" s="700">
        <f t="shared" si="69"/>
        <v>333.24975181081351</v>
      </c>
    </row>
    <row r="166" spans="1:53" ht="16.2" x14ac:dyDescent="0.3">
      <c r="A166" s="32" t="s">
        <v>109</v>
      </c>
      <c r="B166" s="701">
        <v>0.159</v>
      </c>
      <c r="C166" s="701">
        <v>0</v>
      </c>
      <c r="D166" s="701">
        <v>2.1999999999999999E-2</v>
      </c>
      <c r="E166" s="701">
        <v>6.7000000000000004E-2</v>
      </c>
      <c r="F166" s="701">
        <v>7.8E-2</v>
      </c>
      <c r="G166" s="701">
        <v>0.114</v>
      </c>
      <c r="H166" s="701">
        <v>5.5E-2</v>
      </c>
      <c r="I166" s="701">
        <v>5.8000000000000003E-2</v>
      </c>
      <c r="J166" s="701">
        <v>7.4999999999999997E-2</v>
      </c>
      <c r="K166" s="701">
        <v>0.121</v>
      </c>
      <c r="L166" s="701">
        <v>0.16300000000000001</v>
      </c>
      <c r="M166" s="701">
        <v>0.11600000000000001</v>
      </c>
      <c r="N166" s="701">
        <v>0.107</v>
      </c>
      <c r="O166" s="701">
        <v>9.0999999999999998E-2</v>
      </c>
      <c r="P166" s="701">
        <v>6.7000000000000004E-2</v>
      </c>
      <c r="Q166" s="701">
        <v>1.7999999999999999E-2</v>
      </c>
      <c r="R166" s="701">
        <v>127.40647528</v>
      </c>
      <c r="S166" s="701">
        <v>133.16374623999999</v>
      </c>
      <c r="T166" s="701">
        <v>139.11844156000001</v>
      </c>
      <c r="U166" s="701">
        <v>144.21002315999999</v>
      </c>
      <c r="V166" s="701">
        <v>149.75214439999999</v>
      </c>
      <c r="W166" s="701">
        <v>154.47400152</v>
      </c>
      <c r="X166" s="701">
        <v>159.55921676</v>
      </c>
      <c r="Y166" s="701">
        <v>164.08917787999999</v>
      </c>
      <c r="Z166" s="701">
        <v>170.24995856000001</v>
      </c>
      <c r="AA166" s="701">
        <v>175.38519543999999</v>
      </c>
      <c r="AB166" s="701">
        <v>180.43741155999999</v>
      </c>
      <c r="AC166" s="701">
        <v>184.97751443999999</v>
      </c>
      <c r="AD166" s="701">
        <v>189.90641823999999</v>
      </c>
      <c r="AE166" s="701">
        <v>196.12586580000001</v>
      </c>
      <c r="AF166" s="701">
        <v>201.5520726</v>
      </c>
      <c r="AG166" s="701">
        <v>206.72261764000001</v>
      </c>
      <c r="AH166" s="701">
        <v>212.10938088</v>
      </c>
      <c r="AI166" s="701">
        <v>217.12419036</v>
      </c>
      <c r="AJ166" s="701">
        <v>223.17200303999999</v>
      </c>
      <c r="AK166" s="701">
        <v>228.95843916000001</v>
      </c>
      <c r="AL166" s="701">
        <v>235.10919713156099</v>
      </c>
      <c r="AM166" s="701">
        <v>239.946015015829</v>
      </c>
      <c r="AN166" s="701">
        <v>245.72271960824099</v>
      </c>
      <c r="AO166" s="701">
        <v>251.65966922692601</v>
      </c>
      <c r="AP166" s="701">
        <v>255.161470567381</v>
      </c>
      <c r="AQ166" s="701">
        <v>262.18323581734302</v>
      </c>
      <c r="AR166" s="701">
        <v>271.398186386921</v>
      </c>
      <c r="AS166" s="701">
        <v>273.84870234392798</v>
      </c>
      <c r="AT166" s="701">
        <v>279.024898841089</v>
      </c>
      <c r="AU166" s="701">
        <v>285.19671755485501</v>
      </c>
      <c r="AV166" s="701">
        <v>289.54861310656798</v>
      </c>
      <c r="AW166" s="701">
        <v>295.17237446222799</v>
      </c>
      <c r="AX166" s="701">
        <v>292.89206057442499</v>
      </c>
      <c r="AY166" s="701">
        <v>298.55666522884297</v>
      </c>
      <c r="AZ166" s="701">
        <v>321.261110241258</v>
      </c>
      <c r="BA166" s="701">
        <v>327.693865049941</v>
      </c>
    </row>
    <row r="167" spans="1:53" ht="16.2" x14ac:dyDescent="0.3">
      <c r="A167" s="32" t="s">
        <v>110</v>
      </c>
      <c r="B167" s="702">
        <v>0.52200000000000002</v>
      </c>
      <c r="C167" s="702">
        <v>0</v>
      </c>
      <c r="D167" s="702">
        <v>0.04</v>
      </c>
      <c r="E167" s="702">
        <v>0.19600000000000001</v>
      </c>
      <c r="F167" s="702">
        <v>0.28599999999999998</v>
      </c>
      <c r="G167" s="702">
        <v>1.359</v>
      </c>
      <c r="H167" s="702">
        <v>0.64700000000000002</v>
      </c>
      <c r="I167" s="702">
        <v>0.50800000000000001</v>
      </c>
      <c r="J167" s="702">
        <v>1.6140000000000001</v>
      </c>
      <c r="K167" s="702">
        <v>2.069</v>
      </c>
      <c r="L167" s="702">
        <v>1.772</v>
      </c>
      <c r="M167" s="702">
        <v>1.446</v>
      </c>
      <c r="N167" s="702">
        <v>0.47599999999999998</v>
      </c>
      <c r="O167" s="702">
        <v>0.503</v>
      </c>
      <c r="P167" s="702">
        <v>0.45700000000000002</v>
      </c>
      <c r="Q167" s="702">
        <v>0.28299999999999997</v>
      </c>
      <c r="R167" s="702">
        <v>0.22600000000000001</v>
      </c>
      <c r="S167" s="702">
        <v>0.20300000000000001</v>
      </c>
      <c r="T167" s="702">
        <v>0.86599999999999999</v>
      </c>
      <c r="U167" s="702">
        <v>0.80400000000000005</v>
      </c>
      <c r="V167" s="702">
        <v>0.48</v>
      </c>
      <c r="W167" s="702">
        <v>0.32200000000000001</v>
      </c>
      <c r="X167" s="702">
        <v>8.6999999999999994E-2</v>
      </c>
      <c r="Y167" s="702">
        <v>1.6E-2</v>
      </c>
      <c r="Z167" s="702">
        <v>7.9000000000000001E-2</v>
      </c>
      <c r="AA167" s="702">
        <v>0.25600000000000001</v>
      </c>
      <c r="AB167" s="702">
        <v>0.123</v>
      </c>
      <c r="AC167" s="702">
        <v>0</v>
      </c>
      <c r="AD167" s="702">
        <v>0</v>
      </c>
      <c r="AE167" s="702">
        <v>0</v>
      </c>
      <c r="AF167" s="702">
        <v>0</v>
      </c>
      <c r="AG167" s="702">
        <v>0</v>
      </c>
      <c r="AH167" s="702">
        <v>0</v>
      </c>
      <c r="AI167" s="702">
        <v>0</v>
      </c>
      <c r="AJ167" s="702">
        <v>0</v>
      </c>
      <c r="AK167" s="702">
        <v>0</v>
      </c>
      <c r="AL167" s="702">
        <v>0.37704793330206199</v>
      </c>
      <c r="AM167" s="702">
        <v>0.25189447844927199</v>
      </c>
      <c r="AN167" s="702">
        <v>0.31090055069328698</v>
      </c>
      <c r="AO167" s="702">
        <v>0.64172573473168204</v>
      </c>
      <c r="AP167" s="702">
        <v>0.69111396609341003</v>
      </c>
      <c r="AQ167" s="702">
        <v>0.78334244862841595</v>
      </c>
      <c r="AR167" s="702">
        <v>2.4844115390337702</v>
      </c>
      <c r="AS167" s="702">
        <v>1.38660415093863</v>
      </c>
      <c r="AT167" s="702">
        <v>1.3203585867160199</v>
      </c>
      <c r="AU167" s="702">
        <v>1.4187074252556</v>
      </c>
      <c r="AV167" s="702">
        <v>0.80207223119932303</v>
      </c>
      <c r="AW167" s="702">
        <v>0.82687247161909505</v>
      </c>
      <c r="AX167" s="702">
        <v>0.88960779755499797</v>
      </c>
      <c r="AY167" s="702">
        <v>0.88304430653034605</v>
      </c>
      <c r="AZ167" s="702">
        <v>5.1704166057802903</v>
      </c>
      <c r="BA167" s="702">
        <v>5.5558867608725304</v>
      </c>
    </row>
    <row r="168" spans="1:53" x14ac:dyDescent="0.3">
      <c r="A168" s="31" t="s">
        <v>25</v>
      </c>
      <c r="B168" s="703">
        <v>50.029637237999999</v>
      </c>
      <c r="C168" s="703">
        <v>42.319831878000002</v>
      </c>
      <c r="D168" s="703">
        <v>36.002426720000003</v>
      </c>
      <c r="E168" s="703">
        <v>34.330526239999998</v>
      </c>
      <c r="F168" s="703">
        <v>25.920200440999999</v>
      </c>
      <c r="G168" s="703">
        <v>17.152493202999999</v>
      </c>
      <c r="H168" s="703">
        <v>12.204251939000001</v>
      </c>
      <c r="I168" s="703">
        <v>9.9127226250000007</v>
      </c>
      <c r="J168" s="703">
        <v>7.9162054050000004</v>
      </c>
      <c r="K168" s="703">
        <v>7.1504064190000003</v>
      </c>
      <c r="L168" s="703">
        <v>5.8121025790000003</v>
      </c>
      <c r="M168" s="703">
        <v>4.3190515720000002</v>
      </c>
      <c r="N168" s="703">
        <v>4.5361928310000001</v>
      </c>
      <c r="O168" s="703">
        <v>3.630195923</v>
      </c>
      <c r="P168" s="703">
        <v>2.3343420099999999</v>
      </c>
      <c r="Q168" s="703">
        <v>3.2929520339999998</v>
      </c>
      <c r="R168" s="703">
        <v>82.155795470000001</v>
      </c>
      <c r="S168" s="703">
        <v>81.419368169999998</v>
      </c>
      <c r="T168" s="703">
        <v>81.989727090000002</v>
      </c>
      <c r="U168" s="703">
        <v>81.410230470000002</v>
      </c>
      <c r="V168" s="703">
        <v>80.440135990000002</v>
      </c>
      <c r="W168" s="703">
        <v>80.340185759999997</v>
      </c>
      <c r="X168" s="703">
        <v>79.310937359999997</v>
      </c>
      <c r="Y168" s="703">
        <v>78.829198320000003</v>
      </c>
      <c r="Z168" s="703">
        <v>78.324623560000006</v>
      </c>
      <c r="AA168" s="703">
        <v>78.622871720000006</v>
      </c>
      <c r="AB168" s="703">
        <v>76.6726606</v>
      </c>
      <c r="AC168" s="703">
        <v>75.449656079999997</v>
      </c>
      <c r="AD168" s="703">
        <v>75.071569679999996</v>
      </c>
      <c r="AE168" s="703">
        <v>74.839150320000002</v>
      </c>
      <c r="AF168" s="703">
        <v>74.798105000000007</v>
      </c>
      <c r="AG168" s="703">
        <v>73.945764080000004</v>
      </c>
      <c r="AH168" s="703">
        <v>72.554560280000004</v>
      </c>
      <c r="AI168" s="703">
        <v>72.053898239999995</v>
      </c>
      <c r="AJ168" s="703">
        <v>63.081131640000002</v>
      </c>
      <c r="AK168" s="703">
        <v>62.398117910000003</v>
      </c>
      <c r="AL168" s="703">
        <v>70.664383900288698</v>
      </c>
      <c r="AM168" s="703">
        <v>69.020256151528102</v>
      </c>
      <c r="AN168" s="703">
        <v>81.445068492144699</v>
      </c>
      <c r="AO168" s="703">
        <v>78.006397453822402</v>
      </c>
      <c r="AP168" s="703">
        <v>69.2232459597531</v>
      </c>
      <c r="AQ168" s="703">
        <v>70.510054578998904</v>
      </c>
      <c r="AR168" s="703">
        <v>69.678481798480306</v>
      </c>
      <c r="AS168" s="703">
        <v>70.533963187830494</v>
      </c>
      <c r="AT168" s="703">
        <v>67.803738782715598</v>
      </c>
      <c r="AU168" s="703">
        <v>64.484757310386698</v>
      </c>
      <c r="AV168" s="703">
        <v>59.0346445299121</v>
      </c>
      <c r="AW168" s="703">
        <v>56.742171956215799</v>
      </c>
      <c r="AX168" s="703">
        <v>58.2434434686675</v>
      </c>
      <c r="AY168" s="703">
        <v>56.563237430583001</v>
      </c>
      <c r="AZ168" s="703">
        <v>71.760838522175106</v>
      </c>
      <c r="BA168" s="703">
        <v>70.640882562871994</v>
      </c>
    </row>
    <row r="169" spans="1:53" x14ac:dyDescent="0.3">
      <c r="A169" s="31" t="s">
        <v>26</v>
      </c>
      <c r="B169" s="704">
        <v>0.02</v>
      </c>
      <c r="C169" s="704">
        <v>0</v>
      </c>
      <c r="D169" s="704">
        <v>0</v>
      </c>
      <c r="E169" s="704">
        <v>1.141</v>
      </c>
      <c r="F169" s="704">
        <v>0</v>
      </c>
      <c r="G169" s="704">
        <v>0</v>
      </c>
      <c r="H169" s="704">
        <v>0</v>
      </c>
      <c r="I169" s="704">
        <v>1.4E-2</v>
      </c>
      <c r="J169" s="704">
        <v>0</v>
      </c>
      <c r="K169" s="704">
        <v>0</v>
      </c>
      <c r="L169" s="704">
        <v>3.0000000000000001E-3</v>
      </c>
      <c r="M169" s="704">
        <v>0.13100000000000001</v>
      </c>
      <c r="N169" s="704">
        <v>6.4000000000000001E-2</v>
      </c>
      <c r="O169" s="704">
        <v>0.16800000000000001</v>
      </c>
      <c r="P169" s="704">
        <v>0.16</v>
      </c>
      <c r="Q169" s="704">
        <v>3.6999999999999998E-2</v>
      </c>
      <c r="R169" s="704">
        <v>2E-3</v>
      </c>
      <c r="S169" s="704">
        <v>3.3000000000000002E-2</v>
      </c>
      <c r="T169" s="704">
        <v>0.03</v>
      </c>
      <c r="U169" s="704">
        <v>2.3E-2</v>
      </c>
      <c r="V169" s="704">
        <v>0.02</v>
      </c>
      <c r="W169" s="704">
        <v>0.85599999999999998</v>
      </c>
      <c r="X169" s="704">
        <v>0</v>
      </c>
      <c r="Y169" s="704">
        <v>1.2E-2</v>
      </c>
      <c r="Z169" s="704">
        <v>0</v>
      </c>
      <c r="AA169" s="704">
        <v>1.0999999999999999E-2</v>
      </c>
      <c r="AB169" s="704">
        <v>0</v>
      </c>
      <c r="AC169" s="704">
        <v>0</v>
      </c>
      <c r="AD169" s="704">
        <v>0</v>
      </c>
      <c r="AE169" s="704">
        <v>0</v>
      </c>
      <c r="AF169" s="704">
        <v>0</v>
      </c>
      <c r="AG169" s="704">
        <v>0</v>
      </c>
      <c r="AH169" s="704">
        <v>0</v>
      </c>
      <c r="AI169" s="704">
        <v>0</v>
      </c>
      <c r="AJ169" s="704">
        <v>0</v>
      </c>
      <c r="AK169" s="704">
        <v>0</v>
      </c>
      <c r="AL169" s="704">
        <v>0</v>
      </c>
      <c r="AM169" s="704">
        <v>0</v>
      </c>
      <c r="AN169" s="704">
        <v>0</v>
      </c>
      <c r="AO169" s="704">
        <v>0.30567397878935498</v>
      </c>
      <c r="AP169" s="704">
        <v>0.59348875852559901</v>
      </c>
      <c r="AQ169" s="704">
        <v>3.3931970158254798</v>
      </c>
      <c r="AR169" s="704">
        <v>1.0871900307154101</v>
      </c>
      <c r="AS169" s="704">
        <v>1.4798531006710001</v>
      </c>
      <c r="AT169" s="704">
        <v>1.1093264795253801</v>
      </c>
      <c r="AU169" s="704">
        <v>0</v>
      </c>
      <c r="AV169" s="704">
        <v>0</v>
      </c>
      <c r="AW169" s="704">
        <v>0</v>
      </c>
      <c r="AX169" s="704">
        <v>0</v>
      </c>
      <c r="AY169" s="704">
        <v>0</v>
      </c>
      <c r="AZ169" s="704">
        <v>0</v>
      </c>
      <c r="BA169" s="704">
        <v>0</v>
      </c>
    </row>
    <row r="170" spans="1:53" x14ac:dyDescent="0.3">
      <c r="A170" s="31" t="s">
        <v>23</v>
      </c>
      <c r="B170" s="705">
        <v>0</v>
      </c>
      <c r="C170" s="705">
        <v>0</v>
      </c>
      <c r="D170" s="705">
        <v>0</v>
      </c>
      <c r="E170" s="705">
        <v>0</v>
      </c>
      <c r="F170" s="705">
        <v>0</v>
      </c>
      <c r="G170" s="705">
        <v>0</v>
      </c>
      <c r="H170" s="705">
        <v>0</v>
      </c>
      <c r="I170" s="705">
        <v>0</v>
      </c>
      <c r="J170" s="705">
        <v>0</v>
      </c>
      <c r="K170" s="705">
        <v>0</v>
      </c>
      <c r="L170" s="705">
        <v>26.230534368000001</v>
      </c>
      <c r="M170" s="705">
        <v>46.787008479999997</v>
      </c>
      <c r="N170" s="705">
        <v>54.032097319999998</v>
      </c>
      <c r="O170" s="705">
        <v>53.191145919999997</v>
      </c>
      <c r="P170" s="705">
        <v>55.167597800000003</v>
      </c>
      <c r="Q170" s="705">
        <v>52.020273680000003</v>
      </c>
      <c r="R170" s="705">
        <v>52.334496119999997</v>
      </c>
      <c r="S170" s="705">
        <v>58.049161120000001</v>
      </c>
      <c r="T170" s="705">
        <v>53.954184159999997</v>
      </c>
      <c r="U170" s="705">
        <v>52.913504359999997</v>
      </c>
      <c r="V170" s="705">
        <v>54.55813096</v>
      </c>
      <c r="W170" s="705">
        <v>46.087744399999998</v>
      </c>
      <c r="X170" s="705">
        <v>42.585079</v>
      </c>
      <c r="Y170" s="705">
        <v>32.730154484000003</v>
      </c>
      <c r="Z170" s="705">
        <v>33.106335987999998</v>
      </c>
      <c r="AA170" s="705">
        <v>37.976611616</v>
      </c>
      <c r="AB170" s="705">
        <v>43.791202759999997</v>
      </c>
      <c r="AC170" s="705">
        <v>54.182289400000002</v>
      </c>
      <c r="AD170" s="705">
        <v>62.90473472</v>
      </c>
      <c r="AE170" s="705">
        <v>60.869477760000002</v>
      </c>
      <c r="AF170" s="705">
        <v>69.145258519999999</v>
      </c>
      <c r="AG170" s="705">
        <v>69.066096880000003</v>
      </c>
      <c r="AH170" s="705">
        <v>75.791032759999993</v>
      </c>
      <c r="AI170" s="705">
        <v>78.421725120000005</v>
      </c>
      <c r="AJ170" s="705">
        <v>71.8377804</v>
      </c>
      <c r="AK170" s="705">
        <v>65.090594679999995</v>
      </c>
      <c r="AL170" s="705">
        <v>54.547259894287699</v>
      </c>
      <c r="AM170" s="705">
        <v>56.123145070685901</v>
      </c>
      <c r="AN170" s="705">
        <v>59.492235394997003</v>
      </c>
      <c r="AO170" s="705">
        <v>58.587747407444198</v>
      </c>
      <c r="AP170" s="705">
        <v>60.512267107159502</v>
      </c>
      <c r="AQ170" s="705">
        <v>64.268032221776593</v>
      </c>
      <c r="AR170" s="705">
        <v>65.145234386865297</v>
      </c>
      <c r="AS170" s="705">
        <v>71.097053418025297</v>
      </c>
      <c r="AT170" s="705">
        <v>73.016627660121699</v>
      </c>
      <c r="AU170" s="705">
        <v>75.500070488983198</v>
      </c>
      <c r="AV170" s="705">
        <v>73.418512599232002</v>
      </c>
      <c r="AW170" s="705">
        <v>76.438198349805901</v>
      </c>
      <c r="AX170" s="705">
        <v>76.709292332401006</v>
      </c>
      <c r="AY170" s="705">
        <v>77.4789772946814</v>
      </c>
      <c r="AZ170" s="705">
        <v>79.041988782919702</v>
      </c>
      <c r="BA170" s="705">
        <v>76.679170778779394</v>
      </c>
    </row>
    <row r="171" spans="1:53" x14ac:dyDescent="0.3">
      <c r="A171" s="80"/>
    </row>
    <row r="172" spans="1:53" x14ac:dyDescent="0.3">
      <c r="A172" s="35" t="s">
        <v>49</v>
      </c>
      <c r="B172" s="706">
        <f t="shared" ref="B172:AG172" si="70">B173 + B179 + B181</f>
        <v>1922.2959666600002</v>
      </c>
      <c r="C172" s="706">
        <f t="shared" si="70"/>
        <v>1996.9934110500003</v>
      </c>
      <c r="D172" s="706">
        <f t="shared" si="70"/>
        <v>2016.2150088799999</v>
      </c>
      <c r="E172" s="706">
        <f t="shared" si="70"/>
        <v>2025.5535145700001</v>
      </c>
      <c r="F172" s="706">
        <f t="shared" si="70"/>
        <v>2035.3942101399998</v>
      </c>
      <c r="G172" s="706">
        <f t="shared" si="70"/>
        <v>2015.5204991199998</v>
      </c>
      <c r="H172" s="706">
        <f t="shared" si="70"/>
        <v>1963.9101836199995</v>
      </c>
      <c r="I172" s="706">
        <f t="shared" si="70"/>
        <v>1957.5152116199999</v>
      </c>
      <c r="J172" s="706">
        <f t="shared" si="70"/>
        <v>1956.6660353</v>
      </c>
      <c r="K172" s="706">
        <f t="shared" si="70"/>
        <v>1964.43388594</v>
      </c>
      <c r="L172" s="706">
        <f t="shared" si="70"/>
        <v>2078.6733255660001</v>
      </c>
      <c r="M172" s="706">
        <f t="shared" si="70"/>
        <v>2068.2022731340003</v>
      </c>
      <c r="N172" s="706">
        <f t="shared" si="70"/>
        <v>2166.457353796</v>
      </c>
      <c r="O172" s="706">
        <f t="shared" si="70"/>
        <v>2322.9234950159998</v>
      </c>
      <c r="P172" s="706">
        <f t="shared" si="70"/>
        <v>2433.991138636</v>
      </c>
      <c r="Q172" s="706">
        <f t="shared" si="70"/>
        <v>2544.2332155439999</v>
      </c>
      <c r="R172" s="706">
        <f t="shared" si="70"/>
        <v>2490.9390756319999</v>
      </c>
      <c r="S172" s="706">
        <f t="shared" si="70"/>
        <v>2480.6840356559997</v>
      </c>
      <c r="T172" s="706">
        <f t="shared" si="70"/>
        <v>2596.2096664559999</v>
      </c>
      <c r="U172" s="706">
        <f t="shared" si="70"/>
        <v>2739.0297935079998</v>
      </c>
      <c r="V172" s="706">
        <f t="shared" si="70"/>
        <v>2953.0723012239996</v>
      </c>
      <c r="W172" s="706">
        <f t="shared" si="70"/>
        <v>3163.0037219160004</v>
      </c>
      <c r="X172" s="706">
        <f t="shared" si="70"/>
        <v>3206.4852110400002</v>
      </c>
      <c r="Y172" s="706">
        <f t="shared" si="70"/>
        <v>3282.9623504200003</v>
      </c>
      <c r="Z172" s="706">
        <f t="shared" si="70"/>
        <v>3348.5847761319997</v>
      </c>
      <c r="AA172" s="706">
        <f t="shared" si="70"/>
        <v>3441.8159663959996</v>
      </c>
      <c r="AB172" s="706">
        <f t="shared" si="70"/>
        <v>3611.6057093079999</v>
      </c>
      <c r="AC172" s="706">
        <f t="shared" si="70"/>
        <v>3637.2750735679997</v>
      </c>
      <c r="AD172" s="706">
        <f t="shared" si="70"/>
        <v>3779.3009487479994</v>
      </c>
      <c r="AE172" s="706">
        <f t="shared" si="70"/>
        <v>3941.8939492280006</v>
      </c>
      <c r="AF172" s="706">
        <f t="shared" si="70"/>
        <v>4034.3793624360005</v>
      </c>
      <c r="AG172" s="706">
        <f t="shared" si="70"/>
        <v>4057.0561251439995</v>
      </c>
      <c r="AH172" s="706">
        <f t="shared" ref="AH172:BM172" si="71">AH173 + AH179 + AH181</f>
        <v>4098.0238118200004</v>
      </c>
      <c r="AI172" s="706">
        <f t="shared" si="71"/>
        <v>4131.0947179960003</v>
      </c>
      <c r="AJ172" s="706">
        <f t="shared" si="71"/>
        <v>4130.4991829319997</v>
      </c>
      <c r="AK172" s="706">
        <f t="shared" si="71"/>
        <v>4072.8340777430003</v>
      </c>
      <c r="AL172" s="706">
        <f t="shared" si="71"/>
        <v>4150.3452182930905</v>
      </c>
      <c r="AM172" s="706">
        <f t="shared" si="71"/>
        <v>4149.0815173000874</v>
      </c>
      <c r="AN172" s="706">
        <f t="shared" si="71"/>
        <v>4047.3251179136328</v>
      </c>
      <c r="AO172" s="706">
        <f t="shared" si="71"/>
        <v>4074.9370696698752</v>
      </c>
      <c r="AP172" s="706">
        <f t="shared" si="71"/>
        <v>4157.2422978954301</v>
      </c>
      <c r="AQ172" s="706">
        <f t="shared" si="71"/>
        <v>4308.8836732008422</v>
      </c>
      <c r="AR172" s="706">
        <f t="shared" si="71"/>
        <v>4346.9128327595763</v>
      </c>
      <c r="AS172" s="706">
        <f t="shared" si="71"/>
        <v>4634.4688800161639</v>
      </c>
      <c r="AT172" s="706">
        <f t="shared" si="71"/>
        <v>4736.917765716581</v>
      </c>
      <c r="AU172" s="706">
        <f t="shared" si="71"/>
        <v>4586.1427452763492</v>
      </c>
      <c r="AV172" s="706">
        <f t="shared" si="71"/>
        <v>4128.1871977324618</v>
      </c>
      <c r="AW172" s="706">
        <f t="shared" si="71"/>
        <v>4335.2030951148645</v>
      </c>
      <c r="AX172" s="706">
        <f t="shared" si="71"/>
        <v>4247.6412908989714</v>
      </c>
      <c r="AY172" s="706">
        <f t="shared" si="71"/>
        <v>4343.0538837988634</v>
      </c>
      <c r="AZ172" s="706">
        <f t="shared" si="71"/>
        <v>4525.3987867973201</v>
      </c>
      <c r="BA172" s="706">
        <f t="shared" si="71"/>
        <v>4506.1206189004188</v>
      </c>
    </row>
    <row r="173" spans="1:53" x14ac:dyDescent="0.3">
      <c r="A173" s="29" t="s">
        <v>34</v>
      </c>
      <c r="B173" s="707">
        <f t="shared" ref="B173:AG173" si="72">SUM(B174, B177:B178)</f>
        <v>1705.9139666600001</v>
      </c>
      <c r="C173" s="707">
        <f t="shared" si="72"/>
        <v>1749.2684110500002</v>
      </c>
      <c r="D173" s="707">
        <f t="shared" si="72"/>
        <v>1758.02800888</v>
      </c>
      <c r="E173" s="707">
        <f t="shared" si="72"/>
        <v>1781.3735145700002</v>
      </c>
      <c r="F173" s="707">
        <f t="shared" si="72"/>
        <v>1804.1292101399999</v>
      </c>
      <c r="G173" s="707">
        <f t="shared" si="72"/>
        <v>1779.04449912</v>
      </c>
      <c r="H173" s="707">
        <f t="shared" si="72"/>
        <v>1756.5841836199997</v>
      </c>
      <c r="I173" s="707">
        <f t="shared" si="72"/>
        <v>1775.39621162</v>
      </c>
      <c r="J173" s="707">
        <f t="shared" si="72"/>
        <v>1782.1260353</v>
      </c>
      <c r="K173" s="707">
        <f t="shared" si="72"/>
        <v>1807.33688594</v>
      </c>
      <c r="L173" s="707">
        <f t="shared" si="72"/>
        <v>1896.929325566</v>
      </c>
      <c r="M173" s="707">
        <f t="shared" si="72"/>
        <v>1872.087273134</v>
      </c>
      <c r="N173" s="707">
        <f t="shared" si="72"/>
        <v>1969.2563537960002</v>
      </c>
      <c r="O173" s="707">
        <f t="shared" si="72"/>
        <v>2097.1594950160002</v>
      </c>
      <c r="P173" s="707">
        <f t="shared" si="72"/>
        <v>2174.9531386359999</v>
      </c>
      <c r="Q173" s="707">
        <f t="shared" si="72"/>
        <v>2244.035215544</v>
      </c>
      <c r="R173" s="707">
        <f t="shared" si="72"/>
        <v>2118.5350756319999</v>
      </c>
      <c r="S173" s="707">
        <f t="shared" si="72"/>
        <v>2148.4760356559996</v>
      </c>
      <c r="T173" s="707">
        <f t="shared" si="72"/>
        <v>2266.569666456</v>
      </c>
      <c r="U173" s="707">
        <f t="shared" si="72"/>
        <v>2370.7857935080001</v>
      </c>
      <c r="V173" s="707">
        <f t="shared" si="72"/>
        <v>2521.5533012239998</v>
      </c>
      <c r="W173" s="707">
        <f t="shared" si="72"/>
        <v>2717.876721916</v>
      </c>
      <c r="X173" s="707">
        <f t="shared" si="72"/>
        <v>2780.9162110400002</v>
      </c>
      <c r="Y173" s="707">
        <f t="shared" si="72"/>
        <v>2901.99635042</v>
      </c>
      <c r="Z173" s="707">
        <f t="shared" si="72"/>
        <v>2961.0407761319998</v>
      </c>
      <c r="AA173" s="707">
        <f t="shared" si="72"/>
        <v>3038.6409663959998</v>
      </c>
      <c r="AB173" s="707">
        <f t="shared" si="72"/>
        <v>3123.2347093079998</v>
      </c>
      <c r="AC173" s="707">
        <f t="shared" si="72"/>
        <v>3155.0210735679998</v>
      </c>
      <c r="AD173" s="707">
        <f t="shared" si="72"/>
        <v>3313.6089487479994</v>
      </c>
      <c r="AE173" s="707">
        <f t="shared" si="72"/>
        <v>3432.7689492280001</v>
      </c>
      <c r="AF173" s="707">
        <f t="shared" si="72"/>
        <v>3525.7213624360002</v>
      </c>
      <c r="AG173" s="707">
        <f t="shared" si="72"/>
        <v>3557.6451251439998</v>
      </c>
      <c r="AH173" s="707">
        <f t="shared" ref="AH173:BM173" si="73">SUM(AH174, AH177:AH178)</f>
        <v>3614.8618118200006</v>
      </c>
      <c r="AI173" s="707">
        <f t="shared" si="73"/>
        <v>3705.3227179959999</v>
      </c>
      <c r="AJ173" s="707">
        <f t="shared" si="73"/>
        <v>3700.5061829320002</v>
      </c>
      <c r="AK173" s="707">
        <f t="shared" si="73"/>
        <v>3655.5245526440003</v>
      </c>
      <c r="AL173" s="707">
        <f t="shared" si="73"/>
        <v>3762.8015541722693</v>
      </c>
      <c r="AM173" s="707">
        <f t="shared" si="73"/>
        <v>3748.1477654269693</v>
      </c>
      <c r="AN173" s="707">
        <f t="shared" si="73"/>
        <v>3698.1244764069284</v>
      </c>
      <c r="AO173" s="707">
        <f t="shared" si="73"/>
        <v>3681.9068106371469</v>
      </c>
      <c r="AP173" s="707">
        <f t="shared" si="73"/>
        <v>3784.9163569304633</v>
      </c>
      <c r="AQ173" s="707">
        <f t="shared" si="73"/>
        <v>3908.5772049305442</v>
      </c>
      <c r="AR173" s="707">
        <f t="shared" si="73"/>
        <v>3971.8234048816125</v>
      </c>
      <c r="AS173" s="707">
        <f t="shared" si="73"/>
        <v>4237.0036656620077</v>
      </c>
      <c r="AT173" s="707">
        <f t="shared" si="73"/>
        <v>4315.4775194398344</v>
      </c>
      <c r="AU173" s="707">
        <f t="shared" si="73"/>
        <v>4160.6334264727939</v>
      </c>
      <c r="AV173" s="707">
        <f t="shared" si="73"/>
        <v>3819.7102787909025</v>
      </c>
      <c r="AW173" s="707">
        <f t="shared" si="73"/>
        <v>4012.9727156769172</v>
      </c>
      <c r="AX173" s="707">
        <f t="shared" si="73"/>
        <v>3965.6308946916783</v>
      </c>
      <c r="AY173" s="707">
        <f t="shared" si="73"/>
        <v>4038.5915315743764</v>
      </c>
      <c r="AZ173" s="707">
        <f t="shared" si="73"/>
        <v>4221.4330866464234</v>
      </c>
      <c r="BA173" s="707">
        <f t="shared" si="73"/>
        <v>4201.8540382868514</v>
      </c>
    </row>
    <row r="174" spans="1:53" x14ac:dyDescent="0.3">
      <c r="A174" s="30" t="s">
        <v>24</v>
      </c>
      <c r="B174" s="708">
        <f t="shared" ref="B174:AG174" si="74">SUM(B175:B176)</f>
        <v>1403.3330000000001</v>
      </c>
      <c r="C174" s="708">
        <f t="shared" si="74"/>
        <v>1419.4460000000001</v>
      </c>
      <c r="D174" s="708">
        <f t="shared" si="74"/>
        <v>1406.845</v>
      </c>
      <c r="E174" s="708">
        <f t="shared" si="74"/>
        <v>1428.0510000000002</v>
      </c>
      <c r="F174" s="708">
        <f t="shared" si="74"/>
        <v>1448.9269999999999</v>
      </c>
      <c r="G174" s="708">
        <f t="shared" si="74"/>
        <v>1415.9749999999999</v>
      </c>
      <c r="H174" s="708">
        <f t="shared" si="74"/>
        <v>1410.1299999999999</v>
      </c>
      <c r="I174" s="708">
        <f t="shared" si="74"/>
        <v>1431.64</v>
      </c>
      <c r="J174" s="708">
        <f t="shared" si="74"/>
        <v>1450.019</v>
      </c>
      <c r="K174" s="708">
        <f t="shared" si="74"/>
        <v>1458.212</v>
      </c>
      <c r="L174" s="708">
        <f t="shared" si="74"/>
        <v>1493.336</v>
      </c>
      <c r="M174" s="708">
        <f t="shared" si="74"/>
        <v>1425.8309999999999</v>
      </c>
      <c r="N174" s="708">
        <f t="shared" si="74"/>
        <v>1511.5320000000002</v>
      </c>
      <c r="O174" s="708">
        <f t="shared" si="74"/>
        <v>1608.1890000000001</v>
      </c>
      <c r="P174" s="708">
        <f t="shared" si="74"/>
        <v>1666.7810000000002</v>
      </c>
      <c r="Q174" s="708">
        <f t="shared" si="74"/>
        <v>1746.5129667599999</v>
      </c>
      <c r="R174" s="708">
        <f t="shared" si="74"/>
        <v>1684.3313401999999</v>
      </c>
      <c r="S174" s="708">
        <f t="shared" si="74"/>
        <v>1680.9588728399999</v>
      </c>
      <c r="T174" s="708">
        <f t="shared" si="74"/>
        <v>1706.1840795999999</v>
      </c>
      <c r="U174" s="708">
        <f t="shared" si="74"/>
        <v>1722.5961179999999</v>
      </c>
      <c r="V174" s="708">
        <f t="shared" si="74"/>
        <v>1777.3362711999998</v>
      </c>
      <c r="W174" s="708">
        <f t="shared" si="74"/>
        <v>1836.5189003999999</v>
      </c>
      <c r="X174" s="708">
        <f t="shared" si="74"/>
        <v>1845.3152140000002</v>
      </c>
      <c r="Y174" s="708">
        <f t="shared" si="74"/>
        <v>1898.4543504000001</v>
      </c>
      <c r="Z174" s="708">
        <f t="shared" si="74"/>
        <v>1924.4760576000001</v>
      </c>
      <c r="AA174" s="708">
        <f t="shared" si="74"/>
        <v>1953.5283076000001</v>
      </c>
      <c r="AB174" s="708">
        <f t="shared" si="74"/>
        <v>1928.2448136</v>
      </c>
      <c r="AC174" s="708">
        <f t="shared" si="74"/>
        <v>1936.4113</v>
      </c>
      <c r="AD174" s="708">
        <f t="shared" si="74"/>
        <v>2002.8208347999998</v>
      </c>
      <c r="AE174" s="708">
        <f t="shared" si="74"/>
        <v>2075.1905563999999</v>
      </c>
      <c r="AF174" s="708">
        <f t="shared" si="74"/>
        <v>2152.2855288000001</v>
      </c>
      <c r="AG174" s="708">
        <f t="shared" si="74"/>
        <v>2092.501718</v>
      </c>
      <c r="AH174" s="708">
        <f t="shared" ref="AH174:BM174" si="75">SUM(AH175:AH176)</f>
        <v>2105.8218240000001</v>
      </c>
      <c r="AI174" s="708">
        <f t="shared" si="75"/>
        <v>2141.3694704</v>
      </c>
      <c r="AJ174" s="708">
        <f t="shared" si="75"/>
        <v>2105.9671116</v>
      </c>
      <c r="AK174" s="708">
        <f t="shared" si="75"/>
        <v>2072.0278046000003</v>
      </c>
      <c r="AL174" s="708">
        <f t="shared" si="75"/>
        <v>2082.7376478120059</v>
      </c>
      <c r="AM174" s="708">
        <f t="shared" si="75"/>
        <v>2033.2457256456269</v>
      </c>
      <c r="AN174" s="708">
        <f t="shared" si="75"/>
        <v>1975.4043299429879</v>
      </c>
      <c r="AO174" s="708">
        <f t="shared" si="75"/>
        <v>1946.7719332875558</v>
      </c>
      <c r="AP174" s="708">
        <f t="shared" si="75"/>
        <v>1969.5389009900591</v>
      </c>
      <c r="AQ174" s="708">
        <f t="shared" si="75"/>
        <v>2028.832830704647</v>
      </c>
      <c r="AR174" s="708">
        <f t="shared" si="75"/>
        <v>2067.926727684634</v>
      </c>
      <c r="AS174" s="708">
        <f t="shared" si="75"/>
        <v>2121.1568424214111</v>
      </c>
      <c r="AT174" s="708">
        <f t="shared" si="75"/>
        <v>2096.5214032268509</v>
      </c>
      <c r="AU174" s="708">
        <f t="shared" si="75"/>
        <v>2081.5644204236428</v>
      </c>
      <c r="AV174" s="708">
        <f t="shared" si="75"/>
        <v>1795.0896672721979</v>
      </c>
      <c r="AW174" s="708">
        <f t="shared" si="75"/>
        <v>1824.3930793481099</v>
      </c>
      <c r="AX174" s="708">
        <f t="shared" si="75"/>
        <v>1746.9045727246639</v>
      </c>
      <c r="AY174" s="708">
        <f t="shared" si="75"/>
        <v>1780.5643061735509</v>
      </c>
      <c r="AZ174" s="708">
        <f t="shared" si="75"/>
        <v>1779.843908477384</v>
      </c>
      <c r="BA174" s="708">
        <f t="shared" si="75"/>
        <v>1742.570877907285</v>
      </c>
    </row>
    <row r="175" spans="1:53" ht="16.2" x14ac:dyDescent="0.3">
      <c r="A175" s="32" t="s">
        <v>109</v>
      </c>
      <c r="B175" s="709">
        <v>115.98699999999999</v>
      </c>
      <c r="C175" s="709">
        <v>101.04600000000001</v>
      </c>
      <c r="D175" s="709">
        <v>77.846999999999994</v>
      </c>
      <c r="E175" s="709">
        <v>67.468999999999994</v>
      </c>
      <c r="F175" s="709">
        <v>58.018999999999998</v>
      </c>
      <c r="G175" s="709">
        <v>49.8</v>
      </c>
      <c r="H175" s="709">
        <v>41.741999999999997</v>
      </c>
      <c r="I175" s="709">
        <v>33.856000000000002</v>
      </c>
      <c r="J175" s="709">
        <v>29.021000000000001</v>
      </c>
      <c r="K175" s="709">
        <v>58.811999999999998</v>
      </c>
      <c r="L175" s="709">
        <v>134.08799999999999</v>
      </c>
      <c r="M175" s="709">
        <v>113.173</v>
      </c>
      <c r="N175" s="709">
        <v>107.101</v>
      </c>
      <c r="O175" s="709">
        <v>76.409000000000006</v>
      </c>
      <c r="P175" s="709">
        <v>124.43</v>
      </c>
      <c r="Q175" s="709">
        <v>197.28450516000001</v>
      </c>
      <c r="R175" s="709">
        <v>236.19676219999999</v>
      </c>
      <c r="S175" s="709">
        <v>443.68463164000002</v>
      </c>
      <c r="T175" s="709">
        <v>544.77400639999996</v>
      </c>
      <c r="U175" s="709">
        <v>628.97144279999998</v>
      </c>
      <c r="V175" s="709">
        <v>721.64039560000003</v>
      </c>
      <c r="W175" s="709">
        <v>832.71806960000004</v>
      </c>
      <c r="X175" s="709">
        <v>1197.3656716</v>
      </c>
      <c r="Y175" s="709">
        <v>1338.3501636000001</v>
      </c>
      <c r="Z175" s="709">
        <v>1382.3830608000001</v>
      </c>
      <c r="AA175" s="709">
        <v>1419.5248784</v>
      </c>
      <c r="AB175" s="709">
        <v>1445.0486804</v>
      </c>
      <c r="AC175" s="709">
        <v>1471.7116140000001</v>
      </c>
      <c r="AD175" s="709">
        <v>1520.92608</v>
      </c>
      <c r="AE175" s="709">
        <v>1577.8185544</v>
      </c>
      <c r="AF175" s="709">
        <v>1606.9984092</v>
      </c>
      <c r="AG175" s="709">
        <v>1610.9656444</v>
      </c>
      <c r="AH175" s="709">
        <v>1641.3987976000001</v>
      </c>
      <c r="AI175" s="709">
        <v>1662.3620031999999</v>
      </c>
      <c r="AJ175" s="709">
        <v>1650.5759688000001</v>
      </c>
      <c r="AK175" s="709">
        <v>1592.3276215000001</v>
      </c>
      <c r="AL175" s="709">
        <v>1609.6691095563699</v>
      </c>
      <c r="AM175" s="709">
        <v>1595.3341664562799</v>
      </c>
      <c r="AN175" s="709">
        <v>1542.7572308133499</v>
      </c>
      <c r="AO175" s="709">
        <v>1498.3858920781699</v>
      </c>
      <c r="AP175" s="709">
        <v>1504.9273779288401</v>
      </c>
      <c r="AQ175" s="709">
        <v>1530.59412338776</v>
      </c>
      <c r="AR175" s="709">
        <v>1537.3398799091699</v>
      </c>
      <c r="AS175" s="709">
        <v>1566.4769636616099</v>
      </c>
      <c r="AT175" s="709">
        <v>1551.9480505050899</v>
      </c>
      <c r="AU175" s="709">
        <v>1536.6207599823199</v>
      </c>
      <c r="AV175" s="709">
        <v>1288.5449754102499</v>
      </c>
      <c r="AW175" s="709">
        <v>1294.0802519485801</v>
      </c>
      <c r="AX175" s="709">
        <v>1249.61695427772</v>
      </c>
      <c r="AY175" s="709">
        <v>1275.90246098289</v>
      </c>
      <c r="AZ175" s="709">
        <v>1278.54158718542</v>
      </c>
      <c r="BA175" s="709">
        <v>1238.20093876642</v>
      </c>
    </row>
    <row r="176" spans="1:53" ht="16.2" x14ac:dyDescent="0.3">
      <c r="A176" s="32" t="s">
        <v>110</v>
      </c>
      <c r="B176" s="710">
        <v>1287.346</v>
      </c>
      <c r="C176" s="710">
        <v>1318.4</v>
      </c>
      <c r="D176" s="710">
        <v>1328.998</v>
      </c>
      <c r="E176" s="710">
        <v>1360.5820000000001</v>
      </c>
      <c r="F176" s="710">
        <v>1390.9079999999999</v>
      </c>
      <c r="G176" s="710">
        <v>1366.175</v>
      </c>
      <c r="H176" s="710">
        <v>1368.3879999999999</v>
      </c>
      <c r="I176" s="710">
        <v>1397.7840000000001</v>
      </c>
      <c r="J176" s="710">
        <v>1420.998</v>
      </c>
      <c r="K176" s="710">
        <v>1399.4</v>
      </c>
      <c r="L176" s="710">
        <v>1359.248</v>
      </c>
      <c r="M176" s="710">
        <v>1312.6579999999999</v>
      </c>
      <c r="N176" s="710">
        <v>1404.431</v>
      </c>
      <c r="O176" s="710">
        <v>1531.78</v>
      </c>
      <c r="P176" s="710">
        <v>1542.3510000000001</v>
      </c>
      <c r="Q176" s="710">
        <v>1549.2284615999999</v>
      </c>
      <c r="R176" s="710">
        <v>1448.1345779999999</v>
      </c>
      <c r="S176" s="710">
        <v>1237.2742412</v>
      </c>
      <c r="T176" s="710">
        <v>1161.4100731999999</v>
      </c>
      <c r="U176" s="710">
        <v>1093.6246752</v>
      </c>
      <c r="V176" s="710">
        <v>1055.6958755999999</v>
      </c>
      <c r="W176" s="710">
        <v>1003.8008308</v>
      </c>
      <c r="X176" s="710">
        <v>647.94954240000004</v>
      </c>
      <c r="Y176" s="710">
        <v>560.10418679999998</v>
      </c>
      <c r="Z176" s="710">
        <v>542.09299680000004</v>
      </c>
      <c r="AA176" s="710">
        <v>534.00342920000003</v>
      </c>
      <c r="AB176" s="710">
        <v>483.19613320000002</v>
      </c>
      <c r="AC176" s="710">
        <v>464.69968599999999</v>
      </c>
      <c r="AD176" s="710">
        <v>481.89475479999999</v>
      </c>
      <c r="AE176" s="710">
        <v>497.37200200000001</v>
      </c>
      <c r="AF176" s="710">
        <v>545.28711959999998</v>
      </c>
      <c r="AG176" s="710">
        <v>481.53607360000001</v>
      </c>
      <c r="AH176" s="710">
        <v>464.42302640000003</v>
      </c>
      <c r="AI176" s="710">
        <v>479.00746720000001</v>
      </c>
      <c r="AJ176" s="710">
        <v>455.39114280000001</v>
      </c>
      <c r="AK176" s="710">
        <v>479.7001831</v>
      </c>
      <c r="AL176" s="710">
        <v>473.06853825563599</v>
      </c>
      <c r="AM176" s="710">
        <v>437.91155918934697</v>
      </c>
      <c r="AN176" s="710">
        <v>432.64709912963798</v>
      </c>
      <c r="AO176" s="710">
        <v>448.38604120938601</v>
      </c>
      <c r="AP176" s="710">
        <v>464.61152306121897</v>
      </c>
      <c r="AQ176" s="710">
        <v>498.23870731688697</v>
      </c>
      <c r="AR176" s="710">
        <v>530.58684777546398</v>
      </c>
      <c r="AS176" s="710">
        <v>554.679878759801</v>
      </c>
      <c r="AT176" s="710">
        <v>544.57335272176101</v>
      </c>
      <c r="AU176" s="710">
        <v>544.943660441323</v>
      </c>
      <c r="AV176" s="710">
        <v>506.54469186194802</v>
      </c>
      <c r="AW176" s="710">
        <v>530.31282739952997</v>
      </c>
      <c r="AX176" s="710">
        <v>497.28761844694401</v>
      </c>
      <c r="AY176" s="710">
        <v>504.66184519066098</v>
      </c>
      <c r="AZ176" s="710">
        <v>501.30232129196401</v>
      </c>
      <c r="BA176" s="710">
        <v>504.36993914086497</v>
      </c>
    </row>
    <row r="177" spans="1:53" x14ac:dyDescent="0.3">
      <c r="A177" s="30" t="s">
        <v>25</v>
      </c>
      <c r="B177" s="711">
        <v>302.58096666</v>
      </c>
      <c r="C177" s="711">
        <v>329.82241105000003</v>
      </c>
      <c r="D177" s="711">
        <v>351.18300887999999</v>
      </c>
      <c r="E177" s="711">
        <v>353.32251457000001</v>
      </c>
      <c r="F177" s="711">
        <v>355.20221013999998</v>
      </c>
      <c r="G177" s="711">
        <v>363.06949911999999</v>
      </c>
      <c r="H177" s="711">
        <v>346.45418361999998</v>
      </c>
      <c r="I177" s="711">
        <v>343.75621161999999</v>
      </c>
      <c r="J177" s="711">
        <v>332.10703530000001</v>
      </c>
      <c r="K177" s="711">
        <v>349.12488594000001</v>
      </c>
      <c r="L177" s="711">
        <v>383.63993677000002</v>
      </c>
      <c r="M177" s="711">
        <v>411.45658621000001</v>
      </c>
      <c r="N177" s="711">
        <v>418.46539510000002</v>
      </c>
      <c r="O177" s="711">
        <v>451.2540272</v>
      </c>
      <c r="P177" s="711">
        <v>470.03775330000002</v>
      </c>
      <c r="Q177" s="711">
        <v>462.5077708</v>
      </c>
      <c r="R177" s="711">
        <v>399.94527349999998</v>
      </c>
      <c r="S177" s="711">
        <v>430.61094320000001</v>
      </c>
      <c r="T177" s="711">
        <v>527.11788139999999</v>
      </c>
      <c r="U177" s="711">
        <v>616.59791759999996</v>
      </c>
      <c r="V177" s="711">
        <v>712.7301473</v>
      </c>
      <c r="W177" s="711">
        <v>855.69518370000003</v>
      </c>
      <c r="X177" s="711">
        <v>912.77020860000005</v>
      </c>
      <c r="Y177" s="711">
        <v>986.685474</v>
      </c>
      <c r="Z177" s="711">
        <v>1018.2820876</v>
      </c>
      <c r="AA177" s="711">
        <v>1068.0758155999999</v>
      </c>
      <c r="AB177" s="711">
        <v>1176.0098991</v>
      </c>
      <c r="AC177" s="711">
        <v>1195.5893268</v>
      </c>
      <c r="AD177" s="711">
        <v>1284.8164417999999</v>
      </c>
      <c r="AE177" s="711">
        <v>1335.5975452</v>
      </c>
      <c r="AF177" s="711">
        <v>1350.1926916</v>
      </c>
      <c r="AG177" s="711">
        <v>1442.9170595999999</v>
      </c>
      <c r="AH177" s="711">
        <v>1487.5814124000001</v>
      </c>
      <c r="AI177" s="711">
        <v>1543.3520619999999</v>
      </c>
      <c r="AJ177" s="711">
        <v>1576.2200344</v>
      </c>
      <c r="AK177" s="711">
        <v>1567.9333314999999</v>
      </c>
      <c r="AL177" s="711">
        <v>1666.8003442760801</v>
      </c>
      <c r="AM177" s="711">
        <v>1705.6477267898299</v>
      </c>
      <c r="AN177" s="711">
        <v>1714.6646686706399</v>
      </c>
      <c r="AO177" s="711">
        <v>1728.7463249970999</v>
      </c>
      <c r="AP177" s="711">
        <v>1807.37481107131</v>
      </c>
      <c r="AQ177" s="711">
        <v>1872.05208876234</v>
      </c>
      <c r="AR177" s="711">
        <v>1897.5682479560701</v>
      </c>
      <c r="AS177" s="711">
        <v>2110.9877254508501</v>
      </c>
      <c r="AT177" s="711">
        <v>2216.2702432279698</v>
      </c>
      <c r="AU177" s="711">
        <v>2076.29178110476</v>
      </c>
      <c r="AV177" s="711">
        <v>2021.91995543653</v>
      </c>
      <c r="AW177" s="711">
        <v>2185.76790291205</v>
      </c>
      <c r="AX177" s="711">
        <v>2215.9046165202199</v>
      </c>
      <c r="AY177" s="711">
        <v>2255.1772075529602</v>
      </c>
      <c r="AZ177" s="711">
        <v>2438.68166587825</v>
      </c>
      <c r="BA177" s="711">
        <v>2456.4625629361099</v>
      </c>
    </row>
    <row r="178" spans="1:53" x14ac:dyDescent="0.3">
      <c r="A178" s="30" t="s">
        <v>23</v>
      </c>
      <c r="B178" s="712">
        <v>0</v>
      </c>
      <c r="C178" s="712">
        <v>0</v>
      </c>
      <c r="D178" s="712">
        <v>0</v>
      </c>
      <c r="E178" s="712">
        <v>0</v>
      </c>
      <c r="F178" s="712">
        <v>0</v>
      </c>
      <c r="G178" s="712">
        <v>0</v>
      </c>
      <c r="H178" s="712">
        <v>0</v>
      </c>
      <c r="I178" s="712">
        <v>0</v>
      </c>
      <c r="J178" s="712">
        <v>0</v>
      </c>
      <c r="K178" s="712">
        <v>0</v>
      </c>
      <c r="L178" s="712">
        <v>19.953388795999999</v>
      </c>
      <c r="M178" s="712">
        <v>34.799686924</v>
      </c>
      <c r="N178" s="712">
        <v>39.258958696000001</v>
      </c>
      <c r="O178" s="712">
        <v>37.716467815999998</v>
      </c>
      <c r="P178" s="712">
        <v>38.134385336000001</v>
      </c>
      <c r="Q178" s="712">
        <v>35.014477984000003</v>
      </c>
      <c r="R178" s="712">
        <v>34.258461932000003</v>
      </c>
      <c r="S178" s="712">
        <v>36.906219616000001</v>
      </c>
      <c r="T178" s="712">
        <v>33.267705456000002</v>
      </c>
      <c r="U178" s="712">
        <v>31.591757908000002</v>
      </c>
      <c r="V178" s="712">
        <v>31.486882724000001</v>
      </c>
      <c r="W178" s="712">
        <v>25.662637816</v>
      </c>
      <c r="X178" s="712">
        <v>22.830788439999999</v>
      </c>
      <c r="Y178" s="712">
        <v>16.85652602</v>
      </c>
      <c r="Z178" s="712">
        <v>18.282630932</v>
      </c>
      <c r="AA178" s="712">
        <v>17.036843196</v>
      </c>
      <c r="AB178" s="712">
        <v>18.979996608</v>
      </c>
      <c r="AC178" s="712">
        <v>23.020446767999999</v>
      </c>
      <c r="AD178" s="712">
        <v>25.971672148</v>
      </c>
      <c r="AE178" s="712">
        <v>21.980847627999999</v>
      </c>
      <c r="AF178" s="712">
        <v>23.243142035999998</v>
      </c>
      <c r="AG178" s="712">
        <v>22.226347543999999</v>
      </c>
      <c r="AH178" s="712">
        <v>21.458575419999999</v>
      </c>
      <c r="AI178" s="712">
        <v>20.601185596000001</v>
      </c>
      <c r="AJ178" s="712">
        <v>18.319036931999999</v>
      </c>
      <c r="AK178" s="712">
        <v>15.563416544000001</v>
      </c>
      <c r="AL178" s="712">
        <v>13.263562084183199</v>
      </c>
      <c r="AM178" s="712">
        <v>9.2543129915127302</v>
      </c>
      <c r="AN178" s="712">
        <v>8.0554777933008399</v>
      </c>
      <c r="AO178" s="712">
        <v>6.3885523524915797</v>
      </c>
      <c r="AP178" s="712">
        <v>8.0026448690941905</v>
      </c>
      <c r="AQ178" s="712">
        <v>7.6922854635570603</v>
      </c>
      <c r="AR178" s="712">
        <v>6.32842924090839</v>
      </c>
      <c r="AS178" s="712">
        <v>4.8590977897461496</v>
      </c>
      <c r="AT178" s="712">
        <v>2.68587298501392</v>
      </c>
      <c r="AU178" s="712">
        <v>2.7772249443910901</v>
      </c>
      <c r="AV178" s="712">
        <v>2.70065608217454</v>
      </c>
      <c r="AW178" s="712">
        <v>2.8117334167571602</v>
      </c>
      <c r="AX178" s="712">
        <v>2.82170544679451</v>
      </c>
      <c r="AY178" s="712">
        <v>2.8500178478654399</v>
      </c>
      <c r="AZ178" s="712">
        <v>2.90751229078968</v>
      </c>
      <c r="BA178" s="712">
        <v>2.8205974434570198</v>
      </c>
    </row>
    <row r="179" spans="1:53" x14ac:dyDescent="0.3">
      <c r="A179" s="29" t="s">
        <v>35</v>
      </c>
      <c r="B179" s="713">
        <f t="shared" ref="B179:AG179" si="76">B180</f>
        <v>64.731999999999999</v>
      </c>
      <c r="C179" s="713">
        <f t="shared" si="76"/>
        <v>95.173000000000002</v>
      </c>
      <c r="D179" s="713">
        <f t="shared" si="76"/>
        <v>96.840999999999994</v>
      </c>
      <c r="E179" s="713">
        <f t="shared" si="76"/>
        <v>73.290999999999997</v>
      </c>
      <c r="F179" s="713">
        <f t="shared" si="76"/>
        <v>60.396000000000001</v>
      </c>
      <c r="G179" s="713">
        <f t="shared" si="76"/>
        <v>62.127000000000002</v>
      </c>
      <c r="H179" s="713">
        <f t="shared" si="76"/>
        <v>55.677999999999997</v>
      </c>
      <c r="I179" s="713">
        <f t="shared" si="76"/>
        <v>46.234999999999999</v>
      </c>
      <c r="J179" s="713">
        <f t="shared" si="76"/>
        <v>38.137999999999998</v>
      </c>
      <c r="K179" s="713">
        <f t="shared" si="76"/>
        <v>26.074999999999999</v>
      </c>
      <c r="L179" s="713">
        <f t="shared" si="76"/>
        <v>38.08</v>
      </c>
      <c r="M179" s="713">
        <f t="shared" si="76"/>
        <v>50.034999999999997</v>
      </c>
      <c r="N179" s="713">
        <f t="shared" si="76"/>
        <v>53.947000000000003</v>
      </c>
      <c r="O179" s="713">
        <f t="shared" si="76"/>
        <v>61.976999999999997</v>
      </c>
      <c r="P179" s="713">
        <f t="shared" si="76"/>
        <v>73.962999999999994</v>
      </c>
      <c r="Q179" s="713">
        <f t="shared" si="76"/>
        <v>60.392000000000003</v>
      </c>
      <c r="R179" s="713">
        <f t="shared" si="76"/>
        <v>73.52</v>
      </c>
      <c r="S179" s="713">
        <f t="shared" si="76"/>
        <v>73.064999999999998</v>
      </c>
      <c r="T179" s="713">
        <f t="shared" si="76"/>
        <v>72.783000000000001</v>
      </c>
      <c r="U179" s="713">
        <f t="shared" si="76"/>
        <v>71.432000000000002</v>
      </c>
      <c r="V179" s="713">
        <f t="shared" si="76"/>
        <v>89.111000000000004</v>
      </c>
      <c r="W179" s="713">
        <f t="shared" si="76"/>
        <v>92.646000000000001</v>
      </c>
      <c r="X179" s="713">
        <f t="shared" si="76"/>
        <v>79.86</v>
      </c>
      <c r="Y179" s="713">
        <f t="shared" si="76"/>
        <v>51.07</v>
      </c>
      <c r="Z179" s="713">
        <f t="shared" si="76"/>
        <v>40.698</v>
      </c>
      <c r="AA179" s="713">
        <f t="shared" si="76"/>
        <v>61.677999999999997</v>
      </c>
      <c r="AB179" s="713">
        <f t="shared" si="76"/>
        <v>117.145</v>
      </c>
      <c r="AC179" s="713">
        <f t="shared" si="76"/>
        <v>101.879</v>
      </c>
      <c r="AD179" s="713">
        <f t="shared" si="76"/>
        <v>113.038</v>
      </c>
      <c r="AE179" s="713">
        <f t="shared" si="76"/>
        <v>116.26</v>
      </c>
      <c r="AF179" s="713">
        <f t="shared" si="76"/>
        <v>104.148</v>
      </c>
      <c r="AG179" s="713">
        <f t="shared" si="76"/>
        <v>123.452</v>
      </c>
      <c r="AH179" s="713">
        <f t="shared" ref="AH179:BM179" si="77">AH180</f>
        <v>100.262</v>
      </c>
      <c r="AI179" s="713">
        <f t="shared" si="77"/>
        <v>110.527</v>
      </c>
      <c r="AJ179" s="713">
        <f t="shared" si="77"/>
        <v>88.691000000000003</v>
      </c>
      <c r="AK179" s="713">
        <f t="shared" si="77"/>
        <v>92.173037089999994</v>
      </c>
      <c r="AL179" s="713">
        <f t="shared" si="77"/>
        <v>85.091988233817801</v>
      </c>
      <c r="AM179" s="713">
        <f t="shared" si="77"/>
        <v>90.741058911925293</v>
      </c>
      <c r="AN179" s="713">
        <f t="shared" si="77"/>
        <v>91.931954244758998</v>
      </c>
      <c r="AO179" s="713">
        <f t="shared" si="77"/>
        <v>121.96605102820899</v>
      </c>
      <c r="AP179" s="713">
        <f t="shared" si="77"/>
        <v>115.536078333896</v>
      </c>
      <c r="AQ179" s="713">
        <f t="shared" si="77"/>
        <v>131.80584298676101</v>
      </c>
      <c r="AR179" s="713">
        <f t="shared" si="77"/>
        <v>83.978478463693605</v>
      </c>
      <c r="AS179" s="713">
        <f t="shared" si="77"/>
        <v>84.390155453216806</v>
      </c>
      <c r="AT179" s="713">
        <f t="shared" si="77"/>
        <v>82.507185546507699</v>
      </c>
      <c r="AU179" s="713">
        <f t="shared" si="77"/>
        <v>103.71820481808</v>
      </c>
      <c r="AV179" s="713">
        <f t="shared" si="77"/>
        <v>85.632965751712902</v>
      </c>
      <c r="AW179" s="713">
        <f t="shared" si="77"/>
        <v>63.381384151418601</v>
      </c>
      <c r="AX179" s="713">
        <f t="shared" si="77"/>
        <v>16.819621233202099</v>
      </c>
      <c r="AY179" s="713">
        <f t="shared" si="77"/>
        <v>13.870174115219299</v>
      </c>
      <c r="AZ179" s="713">
        <f t="shared" si="77"/>
        <v>17.9045228996447</v>
      </c>
      <c r="BA179" s="713">
        <f t="shared" si="77"/>
        <v>18.581969717784201</v>
      </c>
    </row>
    <row r="180" spans="1:53" x14ac:dyDescent="0.3">
      <c r="A180" s="30" t="s">
        <v>26</v>
      </c>
      <c r="B180" s="714">
        <v>64.731999999999999</v>
      </c>
      <c r="C180" s="714">
        <v>95.173000000000002</v>
      </c>
      <c r="D180" s="714">
        <v>96.840999999999994</v>
      </c>
      <c r="E180" s="714">
        <v>73.290999999999997</v>
      </c>
      <c r="F180" s="714">
        <v>60.396000000000001</v>
      </c>
      <c r="G180" s="714">
        <v>62.127000000000002</v>
      </c>
      <c r="H180" s="714">
        <v>55.677999999999997</v>
      </c>
      <c r="I180" s="714">
        <v>46.234999999999999</v>
      </c>
      <c r="J180" s="714">
        <v>38.137999999999998</v>
      </c>
      <c r="K180" s="714">
        <v>26.074999999999999</v>
      </c>
      <c r="L180" s="714">
        <v>38.08</v>
      </c>
      <c r="M180" s="714">
        <v>50.034999999999997</v>
      </c>
      <c r="N180" s="714">
        <v>53.947000000000003</v>
      </c>
      <c r="O180" s="714">
        <v>61.976999999999997</v>
      </c>
      <c r="P180" s="714">
        <v>73.962999999999994</v>
      </c>
      <c r="Q180" s="714">
        <v>60.392000000000003</v>
      </c>
      <c r="R180" s="714">
        <v>73.52</v>
      </c>
      <c r="S180" s="714">
        <v>73.064999999999998</v>
      </c>
      <c r="T180" s="714">
        <v>72.783000000000001</v>
      </c>
      <c r="U180" s="714">
        <v>71.432000000000002</v>
      </c>
      <c r="V180" s="714">
        <v>89.111000000000004</v>
      </c>
      <c r="W180" s="714">
        <v>92.646000000000001</v>
      </c>
      <c r="X180" s="714">
        <v>79.86</v>
      </c>
      <c r="Y180" s="714">
        <v>51.07</v>
      </c>
      <c r="Z180" s="714">
        <v>40.698</v>
      </c>
      <c r="AA180" s="714">
        <v>61.677999999999997</v>
      </c>
      <c r="AB180" s="714">
        <v>117.145</v>
      </c>
      <c r="AC180" s="714">
        <v>101.879</v>
      </c>
      <c r="AD180" s="714">
        <v>113.038</v>
      </c>
      <c r="AE180" s="714">
        <v>116.26</v>
      </c>
      <c r="AF180" s="714">
        <v>104.148</v>
      </c>
      <c r="AG180" s="714">
        <v>123.452</v>
      </c>
      <c r="AH180" s="714">
        <v>100.262</v>
      </c>
      <c r="AI180" s="714">
        <v>110.527</v>
      </c>
      <c r="AJ180" s="714">
        <v>88.691000000000003</v>
      </c>
      <c r="AK180" s="714">
        <v>92.173037089999994</v>
      </c>
      <c r="AL180" s="714">
        <v>85.091988233817801</v>
      </c>
      <c r="AM180" s="714">
        <v>90.741058911925293</v>
      </c>
      <c r="AN180" s="714">
        <v>91.931954244758998</v>
      </c>
      <c r="AO180" s="714">
        <v>121.96605102820899</v>
      </c>
      <c r="AP180" s="714">
        <v>115.536078333896</v>
      </c>
      <c r="AQ180" s="714">
        <v>131.80584298676101</v>
      </c>
      <c r="AR180" s="714">
        <v>83.978478463693605</v>
      </c>
      <c r="AS180" s="714">
        <v>84.390155453216806</v>
      </c>
      <c r="AT180" s="714">
        <v>82.507185546507699</v>
      </c>
      <c r="AU180" s="714">
        <v>103.71820481808</v>
      </c>
      <c r="AV180" s="714">
        <v>85.632965751712902</v>
      </c>
      <c r="AW180" s="714">
        <v>63.381384151418601</v>
      </c>
      <c r="AX180" s="714">
        <v>16.819621233202099</v>
      </c>
      <c r="AY180" s="714">
        <v>13.870174115219299</v>
      </c>
      <c r="AZ180" s="714">
        <v>17.9045228996447</v>
      </c>
      <c r="BA180" s="714">
        <v>18.581969717784201</v>
      </c>
    </row>
    <row r="181" spans="1:53" x14ac:dyDescent="0.3">
      <c r="A181" s="29" t="s">
        <v>36</v>
      </c>
      <c r="B181" s="715">
        <f t="shared" ref="B181:AG181" si="78">B182</f>
        <v>151.65</v>
      </c>
      <c r="C181" s="715">
        <f t="shared" si="78"/>
        <v>152.55200000000002</v>
      </c>
      <c r="D181" s="715">
        <f t="shared" si="78"/>
        <v>161.346</v>
      </c>
      <c r="E181" s="715">
        <f t="shared" si="78"/>
        <v>170.88900000000001</v>
      </c>
      <c r="F181" s="715">
        <f t="shared" si="78"/>
        <v>170.869</v>
      </c>
      <c r="G181" s="715">
        <f t="shared" si="78"/>
        <v>174.34899999999999</v>
      </c>
      <c r="H181" s="715">
        <f t="shared" si="78"/>
        <v>151.648</v>
      </c>
      <c r="I181" s="715">
        <f t="shared" si="78"/>
        <v>135.88400000000001</v>
      </c>
      <c r="J181" s="715">
        <f t="shared" si="78"/>
        <v>136.40200000000002</v>
      </c>
      <c r="K181" s="715">
        <f t="shared" si="78"/>
        <v>131.02199999999999</v>
      </c>
      <c r="L181" s="715">
        <f t="shared" si="78"/>
        <v>143.66400000000002</v>
      </c>
      <c r="M181" s="715">
        <f t="shared" si="78"/>
        <v>146.08000000000001</v>
      </c>
      <c r="N181" s="715">
        <f t="shared" si="78"/>
        <v>143.25399999999999</v>
      </c>
      <c r="O181" s="715">
        <f t="shared" si="78"/>
        <v>163.78700000000001</v>
      </c>
      <c r="P181" s="715">
        <f t="shared" si="78"/>
        <v>185.07500000000002</v>
      </c>
      <c r="Q181" s="715">
        <f t="shared" si="78"/>
        <v>239.80600000000001</v>
      </c>
      <c r="R181" s="715">
        <f t="shared" si="78"/>
        <v>298.88399999999996</v>
      </c>
      <c r="S181" s="715">
        <f t="shared" si="78"/>
        <v>259.14299999999997</v>
      </c>
      <c r="T181" s="715">
        <f t="shared" si="78"/>
        <v>256.85699999999997</v>
      </c>
      <c r="U181" s="715">
        <f t="shared" si="78"/>
        <v>296.81199999999995</v>
      </c>
      <c r="V181" s="715">
        <f t="shared" si="78"/>
        <v>342.40800000000002</v>
      </c>
      <c r="W181" s="715">
        <f t="shared" si="78"/>
        <v>352.48099999999999</v>
      </c>
      <c r="X181" s="715">
        <f t="shared" si="78"/>
        <v>345.709</v>
      </c>
      <c r="Y181" s="715">
        <f t="shared" si="78"/>
        <v>329.89600000000002</v>
      </c>
      <c r="Z181" s="715">
        <f t="shared" si="78"/>
        <v>346.846</v>
      </c>
      <c r="AA181" s="715">
        <f t="shared" si="78"/>
        <v>341.49700000000001</v>
      </c>
      <c r="AB181" s="715">
        <f t="shared" si="78"/>
        <v>371.226</v>
      </c>
      <c r="AC181" s="715">
        <f t="shared" si="78"/>
        <v>380.375</v>
      </c>
      <c r="AD181" s="715">
        <f t="shared" si="78"/>
        <v>352.654</v>
      </c>
      <c r="AE181" s="715">
        <f t="shared" si="78"/>
        <v>392.86500000000001</v>
      </c>
      <c r="AF181" s="715">
        <f t="shared" si="78"/>
        <v>404.51</v>
      </c>
      <c r="AG181" s="715">
        <f t="shared" si="78"/>
        <v>375.959</v>
      </c>
      <c r="AH181" s="715">
        <f t="shared" ref="AH181:BM181" si="79">AH182</f>
        <v>382.90000000000003</v>
      </c>
      <c r="AI181" s="715">
        <f t="shared" si="79"/>
        <v>315.24500000000006</v>
      </c>
      <c r="AJ181" s="715">
        <f t="shared" si="79"/>
        <v>341.30200000000002</v>
      </c>
      <c r="AK181" s="715">
        <f t="shared" si="79"/>
        <v>325.136488009</v>
      </c>
      <c r="AL181" s="715">
        <f t="shared" si="79"/>
        <v>302.45167588700332</v>
      </c>
      <c r="AM181" s="715">
        <f t="shared" si="79"/>
        <v>310.19269296119313</v>
      </c>
      <c r="AN181" s="715">
        <f t="shared" si="79"/>
        <v>257.26868726194562</v>
      </c>
      <c r="AO181" s="715">
        <f t="shared" si="79"/>
        <v>271.06420800451923</v>
      </c>
      <c r="AP181" s="715">
        <f t="shared" si="79"/>
        <v>256.78986263107066</v>
      </c>
      <c r="AQ181" s="715">
        <f t="shared" si="79"/>
        <v>268.50062528353664</v>
      </c>
      <c r="AR181" s="715">
        <f t="shared" si="79"/>
        <v>291.11094941427018</v>
      </c>
      <c r="AS181" s="715">
        <f t="shared" si="79"/>
        <v>313.07505890093938</v>
      </c>
      <c r="AT181" s="715">
        <f t="shared" si="79"/>
        <v>338.93306073023882</v>
      </c>
      <c r="AU181" s="715">
        <f t="shared" si="79"/>
        <v>321.79111398547479</v>
      </c>
      <c r="AV181" s="715">
        <f t="shared" si="79"/>
        <v>222.8439531898463</v>
      </c>
      <c r="AW181" s="715">
        <f t="shared" si="79"/>
        <v>258.84899528652898</v>
      </c>
      <c r="AX181" s="715">
        <f t="shared" si="79"/>
        <v>265.1907749740904</v>
      </c>
      <c r="AY181" s="715">
        <f t="shared" si="79"/>
        <v>290.59217810926765</v>
      </c>
      <c r="AZ181" s="715">
        <f t="shared" si="79"/>
        <v>286.06117725125245</v>
      </c>
      <c r="BA181" s="715">
        <f t="shared" si="79"/>
        <v>285.68461089578386</v>
      </c>
    </row>
    <row r="182" spans="1:53" x14ac:dyDescent="0.3">
      <c r="A182" s="30" t="s">
        <v>27</v>
      </c>
      <c r="B182" s="716">
        <f t="shared" ref="B182:AG182" si="80">SUM(B183:B185)</f>
        <v>151.65</v>
      </c>
      <c r="C182" s="716">
        <f t="shared" si="80"/>
        <v>152.55200000000002</v>
      </c>
      <c r="D182" s="716">
        <f t="shared" si="80"/>
        <v>161.346</v>
      </c>
      <c r="E182" s="716">
        <f t="shared" si="80"/>
        <v>170.88900000000001</v>
      </c>
      <c r="F182" s="716">
        <f t="shared" si="80"/>
        <v>170.869</v>
      </c>
      <c r="G182" s="716">
        <f t="shared" si="80"/>
        <v>174.34899999999999</v>
      </c>
      <c r="H182" s="716">
        <f t="shared" si="80"/>
        <v>151.648</v>
      </c>
      <c r="I182" s="716">
        <f t="shared" si="80"/>
        <v>135.88400000000001</v>
      </c>
      <c r="J182" s="716">
        <f t="shared" si="80"/>
        <v>136.40200000000002</v>
      </c>
      <c r="K182" s="716">
        <f t="shared" si="80"/>
        <v>131.02199999999999</v>
      </c>
      <c r="L182" s="716">
        <f t="shared" si="80"/>
        <v>143.66400000000002</v>
      </c>
      <c r="M182" s="716">
        <f t="shared" si="80"/>
        <v>146.08000000000001</v>
      </c>
      <c r="N182" s="716">
        <f t="shared" si="80"/>
        <v>143.25399999999999</v>
      </c>
      <c r="O182" s="716">
        <f t="shared" si="80"/>
        <v>163.78700000000001</v>
      </c>
      <c r="P182" s="716">
        <f t="shared" si="80"/>
        <v>185.07500000000002</v>
      </c>
      <c r="Q182" s="716">
        <f t="shared" si="80"/>
        <v>239.80600000000001</v>
      </c>
      <c r="R182" s="716">
        <f t="shared" si="80"/>
        <v>298.88399999999996</v>
      </c>
      <c r="S182" s="716">
        <f t="shared" si="80"/>
        <v>259.14299999999997</v>
      </c>
      <c r="T182" s="716">
        <f t="shared" si="80"/>
        <v>256.85699999999997</v>
      </c>
      <c r="U182" s="716">
        <f t="shared" si="80"/>
        <v>296.81199999999995</v>
      </c>
      <c r="V182" s="716">
        <f t="shared" si="80"/>
        <v>342.40800000000002</v>
      </c>
      <c r="W182" s="716">
        <f t="shared" si="80"/>
        <v>352.48099999999999</v>
      </c>
      <c r="X182" s="716">
        <f t="shared" si="80"/>
        <v>345.709</v>
      </c>
      <c r="Y182" s="716">
        <f t="shared" si="80"/>
        <v>329.89600000000002</v>
      </c>
      <c r="Z182" s="716">
        <f t="shared" si="80"/>
        <v>346.846</v>
      </c>
      <c r="AA182" s="716">
        <f t="shared" si="80"/>
        <v>341.49700000000001</v>
      </c>
      <c r="AB182" s="716">
        <f t="shared" si="80"/>
        <v>371.226</v>
      </c>
      <c r="AC182" s="716">
        <f t="shared" si="80"/>
        <v>380.375</v>
      </c>
      <c r="AD182" s="716">
        <f t="shared" si="80"/>
        <v>352.654</v>
      </c>
      <c r="AE182" s="716">
        <f t="shared" si="80"/>
        <v>392.86500000000001</v>
      </c>
      <c r="AF182" s="716">
        <f t="shared" si="80"/>
        <v>404.51</v>
      </c>
      <c r="AG182" s="716">
        <f t="shared" si="80"/>
        <v>375.959</v>
      </c>
      <c r="AH182" s="716">
        <f t="shared" ref="AH182:BM182" si="81">SUM(AH183:AH185)</f>
        <v>382.90000000000003</v>
      </c>
      <c r="AI182" s="716">
        <f t="shared" si="81"/>
        <v>315.24500000000006</v>
      </c>
      <c r="AJ182" s="716">
        <f t="shared" si="81"/>
        <v>341.30200000000002</v>
      </c>
      <c r="AK182" s="716">
        <f t="shared" si="81"/>
        <v>325.136488009</v>
      </c>
      <c r="AL182" s="716">
        <f t="shared" si="81"/>
        <v>302.45167588700332</v>
      </c>
      <c r="AM182" s="716">
        <f t="shared" si="81"/>
        <v>310.19269296119313</v>
      </c>
      <c r="AN182" s="716">
        <f t="shared" si="81"/>
        <v>257.26868726194562</v>
      </c>
      <c r="AO182" s="716">
        <f t="shared" si="81"/>
        <v>271.06420800451923</v>
      </c>
      <c r="AP182" s="716">
        <f t="shared" si="81"/>
        <v>256.78986263107066</v>
      </c>
      <c r="AQ182" s="716">
        <f t="shared" si="81"/>
        <v>268.50062528353664</v>
      </c>
      <c r="AR182" s="716">
        <f t="shared" si="81"/>
        <v>291.11094941427018</v>
      </c>
      <c r="AS182" s="716">
        <f t="shared" si="81"/>
        <v>313.07505890093938</v>
      </c>
      <c r="AT182" s="716">
        <f t="shared" si="81"/>
        <v>338.93306073023882</v>
      </c>
      <c r="AU182" s="716">
        <f t="shared" si="81"/>
        <v>321.79111398547479</v>
      </c>
      <c r="AV182" s="716">
        <f t="shared" si="81"/>
        <v>222.8439531898463</v>
      </c>
      <c r="AW182" s="716">
        <f t="shared" si="81"/>
        <v>258.84899528652898</v>
      </c>
      <c r="AX182" s="716">
        <f t="shared" si="81"/>
        <v>265.1907749740904</v>
      </c>
      <c r="AY182" s="716">
        <f t="shared" si="81"/>
        <v>290.59217810926765</v>
      </c>
      <c r="AZ182" s="716">
        <f t="shared" si="81"/>
        <v>286.06117725125245</v>
      </c>
      <c r="BA182" s="716">
        <f t="shared" si="81"/>
        <v>285.68461089578386</v>
      </c>
    </row>
    <row r="183" spans="1:53" x14ac:dyDescent="0.3">
      <c r="A183" s="32" t="s">
        <v>40</v>
      </c>
      <c r="B183" s="717">
        <v>97.656999999999996</v>
      </c>
      <c r="C183" s="717">
        <v>103.123</v>
      </c>
      <c r="D183" s="717">
        <v>109.03400000000001</v>
      </c>
      <c r="E183" s="717">
        <v>116.85599999999999</v>
      </c>
      <c r="F183" s="717">
        <v>119.604</v>
      </c>
      <c r="G183" s="717">
        <v>124.60299999999999</v>
      </c>
      <c r="H183" s="717">
        <v>110.625</v>
      </c>
      <c r="I183" s="717">
        <v>100.081</v>
      </c>
      <c r="J183" s="717">
        <v>103.54900000000001</v>
      </c>
      <c r="K183" s="717">
        <v>100.22199999999999</v>
      </c>
      <c r="L183" s="717">
        <v>112.759</v>
      </c>
      <c r="M183" s="717">
        <v>116.776</v>
      </c>
      <c r="N183" s="717">
        <v>119.732</v>
      </c>
      <c r="O183" s="717">
        <v>139.78</v>
      </c>
      <c r="P183" s="717">
        <v>161.54</v>
      </c>
      <c r="Q183" s="717">
        <v>215.46700000000001</v>
      </c>
      <c r="R183" s="717">
        <v>274.83999999999997</v>
      </c>
      <c r="S183" s="717">
        <v>237.995</v>
      </c>
      <c r="T183" s="717">
        <v>232.69399999999999</v>
      </c>
      <c r="U183" s="717">
        <v>274.89999999999998</v>
      </c>
      <c r="V183" s="717">
        <v>322.892</v>
      </c>
      <c r="W183" s="717">
        <v>329.57</v>
      </c>
      <c r="X183" s="717">
        <v>323.197</v>
      </c>
      <c r="Y183" s="717">
        <v>308.62</v>
      </c>
      <c r="Z183" s="717">
        <v>326.755</v>
      </c>
      <c r="AA183" s="717">
        <v>321.74900000000002</v>
      </c>
      <c r="AB183" s="717">
        <v>350.81900000000002</v>
      </c>
      <c r="AC183" s="717">
        <v>360.97699999999998</v>
      </c>
      <c r="AD183" s="717">
        <v>333.53199999999998</v>
      </c>
      <c r="AE183" s="717">
        <v>373.666</v>
      </c>
      <c r="AF183" s="717">
        <v>385.12299999999999</v>
      </c>
      <c r="AG183" s="717">
        <v>358.11500000000001</v>
      </c>
      <c r="AH183" s="717">
        <v>366.55500000000001</v>
      </c>
      <c r="AI183" s="717">
        <v>298.48200000000003</v>
      </c>
      <c r="AJ183" s="717">
        <v>325.30900000000003</v>
      </c>
      <c r="AK183" s="717">
        <v>311.24650575999999</v>
      </c>
      <c r="AL183" s="717">
        <v>287.11885991554902</v>
      </c>
      <c r="AM183" s="717">
        <v>295.57182617099801</v>
      </c>
      <c r="AN183" s="717">
        <v>243.22878195985999</v>
      </c>
      <c r="AO183" s="717">
        <v>259.03315659346202</v>
      </c>
      <c r="AP183" s="717">
        <v>245.410746617255</v>
      </c>
      <c r="AQ183" s="717">
        <v>256.685785193078</v>
      </c>
      <c r="AR183" s="717">
        <v>278.12808111009599</v>
      </c>
      <c r="AS183" s="717">
        <v>302.78048165224101</v>
      </c>
      <c r="AT183" s="717">
        <v>328.985310346657</v>
      </c>
      <c r="AU183" s="717">
        <v>312.41392517914602</v>
      </c>
      <c r="AV183" s="717">
        <v>214.413772265147</v>
      </c>
      <c r="AW183" s="717">
        <v>251.434748647715</v>
      </c>
      <c r="AX183" s="717">
        <v>257.40059122334497</v>
      </c>
      <c r="AY183" s="717">
        <v>282.21933270693899</v>
      </c>
      <c r="AZ183" s="717">
        <v>280.264147333658</v>
      </c>
      <c r="BA183" s="717">
        <v>278.63104025846798</v>
      </c>
    </row>
    <row r="184" spans="1:53" x14ac:dyDescent="0.3">
      <c r="A184" s="32" t="s">
        <v>41</v>
      </c>
      <c r="B184" s="718">
        <v>27.803999999999998</v>
      </c>
      <c r="C184" s="718">
        <v>24.161000000000001</v>
      </c>
      <c r="D184" s="718">
        <v>26.081</v>
      </c>
      <c r="E184" s="718">
        <v>26.5</v>
      </c>
      <c r="F184" s="718">
        <v>26.599</v>
      </c>
      <c r="G184" s="718">
        <v>25.460999999999999</v>
      </c>
      <c r="H184" s="718">
        <v>21.824999999999999</v>
      </c>
      <c r="I184" s="718">
        <v>20.48</v>
      </c>
      <c r="J184" s="718">
        <v>18.276</v>
      </c>
      <c r="K184" s="718">
        <v>17.201000000000001</v>
      </c>
      <c r="L184" s="718">
        <v>18.141999999999999</v>
      </c>
      <c r="M184" s="718">
        <v>17.762</v>
      </c>
      <c r="N184" s="718">
        <v>12.47</v>
      </c>
      <c r="O184" s="718">
        <v>13.589</v>
      </c>
      <c r="P184" s="718">
        <v>13.228999999999999</v>
      </c>
      <c r="Q184" s="718">
        <v>14.345000000000001</v>
      </c>
      <c r="R184" s="718">
        <v>15.298999999999999</v>
      </c>
      <c r="S184" s="718">
        <v>13.444000000000001</v>
      </c>
      <c r="T184" s="718">
        <v>15.523999999999999</v>
      </c>
      <c r="U184" s="718">
        <v>14.441000000000001</v>
      </c>
      <c r="V184" s="718">
        <v>12.411</v>
      </c>
      <c r="W184" s="718">
        <v>15.936999999999999</v>
      </c>
      <c r="X184" s="718">
        <v>16.164999999999999</v>
      </c>
      <c r="Y184" s="718">
        <v>15.467000000000001</v>
      </c>
      <c r="Z184" s="718">
        <v>14.340999999999999</v>
      </c>
      <c r="AA184" s="718">
        <v>14.173999999999999</v>
      </c>
      <c r="AB184" s="718">
        <v>15.132999999999999</v>
      </c>
      <c r="AC184" s="718">
        <v>14.494</v>
      </c>
      <c r="AD184" s="718">
        <v>14.176</v>
      </c>
      <c r="AE184" s="718">
        <v>14.028</v>
      </c>
      <c r="AF184" s="718">
        <v>14.62</v>
      </c>
      <c r="AG184" s="718">
        <v>13.935</v>
      </c>
      <c r="AH184" s="718">
        <v>12.978</v>
      </c>
      <c r="AI184" s="718">
        <v>13.442</v>
      </c>
      <c r="AJ184" s="718">
        <v>13.273999999999999</v>
      </c>
      <c r="AK184" s="718">
        <v>11.046792064</v>
      </c>
      <c r="AL184" s="718">
        <v>11.6339235389867</v>
      </c>
      <c r="AM184" s="718">
        <v>11.237383069481099</v>
      </c>
      <c r="AN184" s="718">
        <v>11.1279023609906</v>
      </c>
      <c r="AO184" s="718">
        <v>10.290135101904401</v>
      </c>
      <c r="AP184" s="718">
        <v>9.30987271310895</v>
      </c>
      <c r="AQ184" s="718">
        <v>10.2028911331722</v>
      </c>
      <c r="AR184" s="718">
        <v>11.2339358240907</v>
      </c>
      <c r="AS184" s="718">
        <v>8.5678427232343495</v>
      </c>
      <c r="AT184" s="718">
        <v>8.6764458637280306</v>
      </c>
      <c r="AU184" s="718">
        <v>8.2156006518812799</v>
      </c>
      <c r="AV184" s="718">
        <v>7.2016561264763199</v>
      </c>
      <c r="AW184" s="718">
        <v>6.5550014030828798</v>
      </c>
      <c r="AX184" s="718">
        <v>6.7703039659498403</v>
      </c>
      <c r="AY184" s="718">
        <v>7.6788839145350796</v>
      </c>
      <c r="AZ184" s="718">
        <v>5.1299857152764998</v>
      </c>
      <c r="BA184" s="718">
        <v>6.3108280213461896</v>
      </c>
    </row>
    <row r="185" spans="1:53" x14ac:dyDescent="0.3">
      <c r="A185" s="32" t="s">
        <v>42</v>
      </c>
      <c r="B185" s="719">
        <v>26.189</v>
      </c>
      <c r="C185" s="719">
        <v>25.268000000000001</v>
      </c>
      <c r="D185" s="719">
        <v>26.231000000000002</v>
      </c>
      <c r="E185" s="719">
        <v>27.533000000000001</v>
      </c>
      <c r="F185" s="719">
        <v>24.666</v>
      </c>
      <c r="G185" s="719">
        <v>24.285</v>
      </c>
      <c r="H185" s="719">
        <v>19.198</v>
      </c>
      <c r="I185" s="719">
        <v>15.323</v>
      </c>
      <c r="J185" s="719">
        <v>14.577</v>
      </c>
      <c r="K185" s="719">
        <v>13.599</v>
      </c>
      <c r="L185" s="719">
        <v>12.763</v>
      </c>
      <c r="M185" s="719">
        <v>11.542</v>
      </c>
      <c r="N185" s="719">
        <v>11.052</v>
      </c>
      <c r="O185" s="719">
        <v>10.417999999999999</v>
      </c>
      <c r="P185" s="719">
        <v>10.305999999999999</v>
      </c>
      <c r="Q185" s="719">
        <v>9.9939999999999998</v>
      </c>
      <c r="R185" s="719">
        <v>8.7449999999999992</v>
      </c>
      <c r="S185" s="719">
        <v>7.7039999999999997</v>
      </c>
      <c r="T185" s="719">
        <v>8.6389999999999993</v>
      </c>
      <c r="U185" s="719">
        <v>7.4710000000000001</v>
      </c>
      <c r="V185" s="719">
        <v>7.1050000000000004</v>
      </c>
      <c r="W185" s="719">
        <v>6.9740000000000002</v>
      </c>
      <c r="X185" s="719">
        <v>6.3470000000000004</v>
      </c>
      <c r="Y185" s="719">
        <v>5.8090000000000002</v>
      </c>
      <c r="Z185" s="719">
        <v>5.75</v>
      </c>
      <c r="AA185" s="719">
        <v>5.5739999999999998</v>
      </c>
      <c r="AB185" s="719">
        <v>5.274</v>
      </c>
      <c r="AC185" s="719">
        <v>4.9039999999999999</v>
      </c>
      <c r="AD185" s="719">
        <v>4.9459999999999997</v>
      </c>
      <c r="AE185" s="719">
        <v>5.1710000000000003</v>
      </c>
      <c r="AF185" s="719">
        <v>4.7670000000000003</v>
      </c>
      <c r="AG185" s="719">
        <v>3.9089999999999998</v>
      </c>
      <c r="AH185" s="719">
        <v>3.367</v>
      </c>
      <c r="AI185" s="719">
        <v>3.3210000000000002</v>
      </c>
      <c r="AJ185" s="719">
        <v>2.7189999999999999</v>
      </c>
      <c r="AK185" s="719">
        <v>2.8431901850000001</v>
      </c>
      <c r="AL185" s="719">
        <v>3.69889243246759</v>
      </c>
      <c r="AM185" s="719">
        <v>3.3834837207140001</v>
      </c>
      <c r="AN185" s="719">
        <v>2.9120029410950301</v>
      </c>
      <c r="AO185" s="719">
        <v>1.7409163091527899</v>
      </c>
      <c r="AP185" s="719">
        <v>2.0692433007067099</v>
      </c>
      <c r="AQ185" s="719">
        <v>1.6119489572863901</v>
      </c>
      <c r="AR185" s="719">
        <v>1.74893248008352</v>
      </c>
      <c r="AS185" s="719">
        <v>1.7267345254639901</v>
      </c>
      <c r="AT185" s="719">
        <v>1.27130451985378</v>
      </c>
      <c r="AU185" s="719">
        <v>1.16158815444747</v>
      </c>
      <c r="AV185" s="719">
        <v>1.2285247982229801</v>
      </c>
      <c r="AW185" s="719">
        <v>0.859245235731117</v>
      </c>
      <c r="AX185" s="719">
        <v>1.0198797847955801</v>
      </c>
      <c r="AY185" s="719">
        <v>0.69396148779355804</v>
      </c>
      <c r="AZ185" s="719">
        <v>0.66704420231792705</v>
      </c>
      <c r="BA185" s="719">
        <v>0.74274261596970304</v>
      </c>
    </row>
    <row r="186" spans="1:53" x14ac:dyDescent="0.3">
      <c r="A186" s="34"/>
    </row>
    <row r="187" spans="1:53" x14ac:dyDescent="0.3">
      <c r="A187" s="35" t="s">
        <v>57</v>
      </c>
      <c r="B187" s="720">
        <f t="shared" ref="B187:AG187" si="82">B139</f>
        <v>3157.4230825250006</v>
      </c>
      <c r="C187" s="720">
        <f t="shared" si="82"/>
        <v>3275.0137366630001</v>
      </c>
      <c r="D187" s="720">
        <f t="shared" si="82"/>
        <v>3231.163779339</v>
      </c>
      <c r="E187" s="720">
        <f t="shared" si="82"/>
        <v>3413.9197366469998</v>
      </c>
      <c r="F187" s="720">
        <f t="shared" si="82"/>
        <v>3354.3257871129999</v>
      </c>
      <c r="G187" s="720">
        <f t="shared" si="82"/>
        <v>3232.1051821279998</v>
      </c>
      <c r="H187" s="720">
        <f t="shared" si="82"/>
        <v>3251.7654365859999</v>
      </c>
      <c r="I187" s="720">
        <f t="shared" si="82"/>
        <v>3069.1193680830002</v>
      </c>
      <c r="J187" s="720">
        <f t="shared" si="82"/>
        <v>3113.0291187420003</v>
      </c>
      <c r="K187" s="720">
        <f t="shared" si="82"/>
        <v>2955.6245312709998</v>
      </c>
      <c r="L187" s="720">
        <f t="shared" si="82"/>
        <v>3036.6625387970003</v>
      </c>
      <c r="M187" s="720">
        <f t="shared" si="82"/>
        <v>2984.6420165330001</v>
      </c>
      <c r="N187" s="720">
        <f t="shared" si="82"/>
        <v>3028.6744848650001</v>
      </c>
      <c r="O187" s="720">
        <f t="shared" si="82"/>
        <v>3157.8784522639999</v>
      </c>
      <c r="P187" s="720">
        <f t="shared" si="82"/>
        <v>3178.3023221960002</v>
      </c>
      <c r="Q187" s="720">
        <f t="shared" si="82"/>
        <v>3304.188769629</v>
      </c>
      <c r="R187" s="720">
        <f t="shared" si="82"/>
        <v>3514.2500934159998</v>
      </c>
      <c r="S187" s="720">
        <f t="shared" si="82"/>
        <v>3467.9901557199996</v>
      </c>
      <c r="T187" s="720">
        <f t="shared" si="82"/>
        <v>3705.9695249739998</v>
      </c>
      <c r="U187" s="720">
        <f t="shared" si="82"/>
        <v>3703.0629044129996</v>
      </c>
      <c r="V187" s="720">
        <f t="shared" si="82"/>
        <v>4042.4506866359998</v>
      </c>
      <c r="W187" s="720">
        <f t="shared" si="82"/>
        <v>4234.0629273810009</v>
      </c>
      <c r="X187" s="720">
        <f t="shared" si="82"/>
        <v>4276.5416649600002</v>
      </c>
      <c r="Y187" s="720">
        <f t="shared" si="82"/>
        <v>4364.3427341759998</v>
      </c>
      <c r="Z187" s="720">
        <f t="shared" si="82"/>
        <v>4431.7730815769992</v>
      </c>
      <c r="AA187" s="720">
        <f t="shared" si="82"/>
        <v>4526.5894193439999</v>
      </c>
      <c r="AB187" s="720">
        <f t="shared" si="82"/>
        <v>4754.663845258</v>
      </c>
      <c r="AC187" s="720">
        <f t="shared" si="82"/>
        <v>4791.0285647649998</v>
      </c>
      <c r="AD187" s="720">
        <f t="shared" si="82"/>
        <v>5006.5927696119998</v>
      </c>
      <c r="AE187" s="720">
        <f t="shared" si="82"/>
        <v>5239.514964029001</v>
      </c>
      <c r="AF187" s="720">
        <f t="shared" si="82"/>
        <v>5371.2520118350003</v>
      </c>
      <c r="AG187" s="720">
        <f t="shared" si="82"/>
        <v>5439.0566296969992</v>
      </c>
      <c r="AH187" s="720">
        <f t="shared" ref="AH187:BA187" si="83">AH139</f>
        <v>5454.2899655750007</v>
      </c>
      <c r="AI187" s="720">
        <f t="shared" si="83"/>
        <v>5533.6557701330003</v>
      </c>
      <c r="AJ187" s="720">
        <f t="shared" si="83"/>
        <v>5477.2903883599993</v>
      </c>
      <c r="AK187" s="720">
        <f t="shared" si="83"/>
        <v>5299.2857415200006</v>
      </c>
      <c r="AL187" s="720">
        <f t="shared" si="83"/>
        <v>5279.4127082073028</v>
      </c>
      <c r="AM187" s="720">
        <f t="shared" si="83"/>
        <v>5354.0346550233571</v>
      </c>
      <c r="AN187" s="720">
        <f t="shared" si="83"/>
        <v>5290.1089351662722</v>
      </c>
      <c r="AO187" s="720">
        <f t="shared" si="83"/>
        <v>5411.987263205936</v>
      </c>
      <c r="AP187" s="720">
        <f t="shared" si="83"/>
        <v>5508.8012418462649</v>
      </c>
      <c r="AQ187" s="720">
        <f t="shared" si="83"/>
        <v>5653.1324367625475</v>
      </c>
      <c r="AR187" s="720">
        <f t="shared" si="83"/>
        <v>5746.3301473656393</v>
      </c>
      <c r="AS187" s="720">
        <f t="shared" si="83"/>
        <v>6025.7533930607078</v>
      </c>
      <c r="AT187" s="720">
        <f t="shared" si="83"/>
        <v>6108.2402677679856</v>
      </c>
      <c r="AU187" s="720">
        <f t="shared" si="83"/>
        <v>6192.2677338308422</v>
      </c>
      <c r="AV187" s="720">
        <f t="shared" si="83"/>
        <v>5681.6721992124621</v>
      </c>
      <c r="AW187" s="720">
        <f t="shared" si="83"/>
        <v>5890.2252996794923</v>
      </c>
      <c r="AX187" s="720">
        <f t="shared" si="83"/>
        <v>5823.6160508087833</v>
      </c>
      <c r="AY187" s="720">
        <f t="shared" si="83"/>
        <v>5863.7790267550326</v>
      </c>
      <c r="AZ187" s="720">
        <f t="shared" si="83"/>
        <v>5858.6887595927428</v>
      </c>
      <c r="BA187" s="720">
        <f t="shared" si="83"/>
        <v>5841.8634291990757</v>
      </c>
    </row>
    <row r="188" spans="1:53" x14ac:dyDescent="0.3">
      <c r="A188" s="31" t="s">
        <v>24</v>
      </c>
      <c r="B188" s="721">
        <f t="shared" ref="B188:AG188" si="84">B141 + B149 + B157 + B165 + B174</f>
        <v>1637.4640000030001</v>
      </c>
      <c r="C188" s="721">
        <f t="shared" si="84"/>
        <v>1663.1380000000001</v>
      </c>
      <c r="D188" s="721">
        <f t="shared" si="84"/>
        <v>1639.9870000000001</v>
      </c>
      <c r="E188" s="721">
        <f t="shared" si="84"/>
        <v>1667.0260000000001</v>
      </c>
      <c r="F188" s="721">
        <f t="shared" si="84"/>
        <v>1691.905</v>
      </c>
      <c r="G188" s="721">
        <f t="shared" si="84"/>
        <v>1649.1399999999999</v>
      </c>
      <c r="H188" s="721">
        <f t="shared" si="84"/>
        <v>1648.5179999999998</v>
      </c>
      <c r="I188" s="721">
        <f t="shared" si="84"/>
        <v>1650.4970000000001</v>
      </c>
      <c r="J188" s="721">
        <f t="shared" si="84"/>
        <v>1684.537</v>
      </c>
      <c r="K188" s="721">
        <f t="shared" si="84"/>
        <v>1676.042999994</v>
      </c>
      <c r="L188" s="721">
        <f t="shared" si="84"/>
        <v>1704.314000006</v>
      </c>
      <c r="M188" s="721">
        <f t="shared" si="84"/>
        <v>1623.664999998</v>
      </c>
      <c r="N188" s="721">
        <f t="shared" si="84"/>
        <v>1679.4689999930001</v>
      </c>
      <c r="O188" s="721">
        <f t="shared" si="84"/>
        <v>1806.4390000020001</v>
      </c>
      <c r="P188" s="721">
        <f t="shared" si="84"/>
        <v>1788.6429999880002</v>
      </c>
      <c r="Q188" s="721">
        <f t="shared" si="84"/>
        <v>1868.9819997759998</v>
      </c>
      <c r="R188" s="721">
        <f t="shared" si="84"/>
        <v>1929.4470001469999</v>
      </c>
      <c r="S188" s="721">
        <f t="shared" si="84"/>
        <v>1918.675999995</v>
      </c>
      <c r="T188" s="721">
        <f t="shared" si="84"/>
        <v>1971.953999999</v>
      </c>
      <c r="U188" s="721">
        <f t="shared" si="84"/>
        <v>1956.912000028</v>
      </c>
      <c r="V188" s="721">
        <f t="shared" si="84"/>
        <v>2071.6380001349999</v>
      </c>
      <c r="W188" s="721">
        <f t="shared" si="84"/>
        <v>2096.7199996279996</v>
      </c>
      <c r="X188" s="721">
        <f t="shared" si="84"/>
        <v>2075.6720001550002</v>
      </c>
      <c r="Y188" s="721">
        <f t="shared" si="84"/>
        <v>2128.9449999180001</v>
      </c>
      <c r="Z188" s="721">
        <f t="shared" si="84"/>
        <v>2151.8480000039999</v>
      </c>
      <c r="AA188" s="721">
        <f t="shared" si="84"/>
        <v>2183.2159996720002</v>
      </c>
      <c r="AB188" s="721">
        <f t="shared" si="84"/>
        <v>2162.1020000009999</v>
      </c>
      <c r="AC188" s="721">
        <f t="shared" si="84"/>
        <v>2175.638000204</v>
      </c>
      <c r="AD188" s="721">
        <f t="shared" si="84"/>
        <v>2248.831999729</v>
      </c>
      <c r="AE188" s="721">
        <f t="shared" si="84"/>
        <v>2325.769000454</v>
      </c>
      <c r="AF188" s="721">
        <f t="shared" si="84"/>
        <v>2421.6820001350002</v>
      </c>
      <c r="AG188" s="721">
        <f t="shared" si="84"/>
        <v>2362.1950000659999</v>
      </c>
      <c r="AH188" s="721">
        <f t="shared" ref="AH188:BA188" si="85">AH141 + AH149 + AH157 + AH165 + AH174</f>
        <v>2381.3349997200003</v>
      </c>
      <c r="AI188" s="721">
        <f t="shared" si="85"/>
        <v>2423.3170000299997</v>
      </c>
      <c r="AJ188" s="721">
        <f t="shared" si="85"/>
        <v>2381.9229997049997</v>
      </c>
      <c r="AK188" s="721">
        <f t="shared" si="85"/>
        <v>2346.5634553110003</v>
      </c>
      <c r="AL188" s="721">
        <f t="shared" si="85"/>
        <v>2349.9762830703598</v>
      </c>
      <c r="AM188" s="721">
        <f t="shared" si="85"/>
        <v>2314.8480839723875</v>
      </c>
      <c r="AN188" s="721">
        <f t="shared" si="85"/>
        <v>2258.687436885391</v>
      </c>
      <c r="AO188" s="721">
        <f t="shared" si="85"/>
        <v>2259.0986174758318</v>
      </c>
      <c r="AP188" s="721">
        <f t="shared" si="85"/>
        <v>2265.8371935288055</v>
      </c>
      <c r="AQ188" s="721">
        <f t="shared" si="85"/>
        <v>2332.1217962244746</v>
      </c>
      <c r="AR188" s="721">
        <f t="shared" si="85"/>
        <v>2394.3162811689335</v>
      </c>
      <c r="AS188" s="721">
        <f t="shared" si="85"/>
        <v>2439.2304412094904</v>
      </c>
      <c r="AT188" s="721">
        <f t="shared" si="85"/>
        <v>2413.1997308625969</v>
      </c>
      <c r="AU188" s="721">
        <f t="shared" si="85"/>
        <v>2417.0008576951568</v>
      </c>
      <c r="AV188" s="721">
        <f t="shared" si="85"/>
        <v>2146.26860477424</v>
      </c>
      <c r="AW188" s="721">
        <f t="shared" si="85"/>
        <v>2178.5988641190534</v>
      </c>
      <c r="AX188" s="721">
        <f t="shared" si="85"/>
        <v>2116.6172439476049</v>
      </c>
      <c r="AY188" s="721">
        <f t="shared" si="85"/>
        <v>2140.5809391672615</v>
      </c>
      <c r="AZ188" s="721">
        <f t="shared" si="85"/>
        <v>2147.3904582189034</v>
      </c>
      <c r="BA188" s="721">
        <f t="shared" si="85"/>
        <v>2126.0288007565214</v>
      </c>
    </row>
    <row r="189" spans="1:53" ht="16.2" x14ac:dyDescent="0.3">
      <c r="A189" s="32" t="s">
        <v>109</v>
      </c>
      <c r="B189" s="722">
        <f t="shared" ref="B189:AG189" si="86">B142 + B150 + B158 + B166 + B175</f>
        <v>152.28699999999998</v>
      </c>
      <c r="C189" s="722">
        <f t="shared" si="86"/>
        <v>132.24</v>
      </c>
      <c r="D189" s="722">
        <f t="shared" si="86"/>
        <v>102.17599999999999</v>
      </c>
      <c r="E189" s="722">
        <f t="shared" si="86"/>
        <v>87.488</v>
      </c>
      <c r="F189" s="722">
        <f t="shared" si="86"/>
        <v>73.810999999999993</v>
      </c>
      <c r="G189" s="722">
        <f t="shared" si="86"/>
        <v>61.366</v>
      </c>
      <c r="H189" s="722">
        <f t="shared" si="86"/>
        <v>51.451999999999998</v>
      </c>
      <c r="I189" s="722">
        <f t="shared" si="86"/>
        <v>39.637</v>
      </c>
      <c r="J189" s="722">
        <f t="shared" si="86"/>
        <v>33.661999999999999</v>
      </c>
      <c r="K189" s="722">
        <f t="shared" si="86"/>
        <v>63.54</v>
      </c>
      <c r="L189" s="722">
        <f t="shared" si="86"/>
        <v>146.72399999999999</v>
      </c>
      <c r="M189" s="722">
        <f t="shared" si="86"/>
        <v>124.74000000000001</v>
      </c>
      <c r="N189" s="722">
        <f t="shared" si="86"/>
        <v>115.92400000000001</v>
      </c>
      <c r="O189" s="722">
        <f t="shared" si="86"/>
        <v>79.628</v>
      </c>
      <c r="P189" s="722">
        <f t="shared" si="86"/>
        <v>128.41800000000001</v>
      </c>
      <c r="Q189" s="722">
        <f t="shared" si="86"/>
        <v>203.23499998400001</v>
      </c>
      <c r="R189" s="722">
        <f t="shared" si="86"/>
        <v>374.97100003699995</v>
      </c>
      <c r="S189" s="722">
        <f t="shared" si="86"/>
        <v>596.69400001200006</v>
      </c>
      <c r="T189" s="722">
        <f t="shared" si="86"/>
        <v>707.26499997299993</v>
      </c>
      <c r="U189" s="722">
        <f t="shared" si="86"/>
        <v>799.30699997599993</v>
      </c>
      <c r="V189" s="722">
        <f t="shared" si="86"/>
        <v>914.05799998600003</v>
      </c>
      <c r="W189" s="722">
        <f t="shared" si="86"/>
        <v>1023.690999755</v>
      </c>
      <c r="X189" s="722">
        <f t="shared" si="86"/>
        <v>1396.2290000319999</v>
      </c>
      <c r="Y189" s="722">
        <f t="shared" si="86"/>
        <v>1541.8310000280001</v>
      </c>
      <c r="Z189" s="722">
        <f t="shared" si="86"/>
        <v>1588.3610001920001</v>
      </c>
      <c r="AA189" s="722">
        <f t="shared" si="86"/>
        <v>1629.4189996760001</v>
      </c>
      <c r="AB189" s="722">
        <f t="shared" si="86"/>
        <v>1661.6230000769999</v>
      </c>
      <c r="AC189" s="722">
        <f t="shared" si="86"/>
        <v>1695.5240000440001</v>
      </c>
      <c r="AD189" s="722">
        <f t="shared" si="86"/>
        <v>1752.3729997759999</v>
      </c>
      <c r="AE189" s="722">
        <f t="shared" si="86"/>
        <v>1815.7020003500002</v>
      </c>
      <c r="AF189" s="722">
        <f t="shared" si="86"/>
        <v>1857.1720000969999</v>
      </c>
      <c r="AG189" s="722">
        <f t="shared" si="86"/>
        <v>1870.9520000100001</v>
      </c>
      <c r="AH189" s="722">
        <f t="shared" ref="AH189:BA189" si="87">AH142 + AH150 + AH158 + AH166 + AH175</f>
        <v>1908.4299998920001</v>
      </c>
      <c r="AI189" s="722">
        <f t="shared" si="87"/>
        <v>1937.2520000459999</v>
      </c>
      <c r="AJ189" s="722">
        <f t="shared" si="87"/>
        <v>1920.890999767</v>
      </c>
      <c r="AK189" s="722">
        <f t="shared" si="87"/>
        <v>1861.9757508520001</v>
      </c>
      <c r="AL189" s="722">
        <f t="shared" si="87"/>
        <v>1872.9310741304191</v>
      </c>
      <c r="AM189" s="722">
        <f t="shared" si="87"/>
        <v>1871.8411648044469</v>
      </c>
      <c r="AN189" s="722">
        <f t="shared" si="87"/>
        <v>1823.3147416553038</v>
      </c>
      <c r="AO189" s="722">
        <f t="shared" si="87"/>
        <v>1807.0828864852022</v>
      </c>
      <c r="AP189" s="722">
        <f t="shared" si="87"/>
        <v>1796.9147497509484</v>
      </c>
      <c r="AQ189" s="722">
        <f t="shared" si="87"/>
        <v>1830.2000970838753</v>
      </c>
      <c r="AR189" s="722">
        <f t="shared" si="87"/>
        <v>1852.2807636870011</v>
      </c>
      <c r="AS189" s="722">
        <f t="shared" si="87"/>
        <v>1879.3824151432182</v>
      </c>
      <c r="AT189" s="722">
        <f t="shared" si="87"/>
        <v>1865.5907828885511</v>
      </c>
      <c r="AU189" s="722">
        <f t="shared" si="87"/>
        <v>1867.4819712308192</v>
      </c>
      <c r="AV189" s="722">
        <f t="shared" si="87"/>
        <v>1634.5194148013197</v>
      </c>
      <c r="AW189" s="722">
        <f t="shared" si="87"/>
        <v>1643.1535469196208</v>
      </c>
      <c r="AX189" s="722">
        <f t="shared" si="87"/>
        <v>1609.3675809670253</v>
      </c>
      <c r="AY189" s="722">
        <f t="shared" si="87"/>
        <v>1627.7223937010103</v>
      </c>
      <c r="AZ189" s="722">
        <f t="shared" si="87"/>
        <v>1636.5459076565264</v>
      </c>
      <c r="BA189" s="722">
        <f t="shared" si="87"/>
        <v>1608.8563865260912</v>
      </c>
    </row>
    <row r="190" spans="1:53" ht="16.2" x14ac:dyDescent="0.3">
      <c r="A190" s="32" t="s">
        <v>110</v>
      </c>
      <c r="B190" s="723">
        <f t="shared" ref="B190:AG190" si="88">B143 + B151 + B159 + B167 + B176</f>
        <v>1485.1770000030001</v>
      </c>
      <c r="C190" s="723">
        <f t="shared" si="88"/>
        <v>1530.8980000000001</v>
      </c>
      <c r="D190" s="723">
        <f t="shared" si="88"/>
        <v>1537.8109999999999</v>
      </c>
      <c r="E190" s="723">
        <f t="shared" si="88"/>
        <v>1579.538</v>
      </c>
      <c r="F190" s="723">
        <f t="shared" si="88"/>
        <v>1618.0939999999998</v>
      </c>
      <c r="G190" s="723">
        <f t="shared" si="88"/>
        <v>1587.7739999999999</v>
      </c>
      <c r="H190" s="723">
        <f t="shared" si="88"/>
        <v>1597.0659999999998</v>
      </c>
      <c r="I190" s="723">
        <f t="shared" si="88"/>
        <v>1610.8600000000001</v>
      </c>
      <c r="J190" s="723">
        <f t="shared" si="88"/>
        <v>1650.875</v>
      </c>
      <c r="K190" s="723">
        <f t="shared" si="88"/>
        <v>1612.502999994</v>
      </c>
      <c r="L190" s="723">
        <f t="shared" si="88"/>
        <v>1557.5900000060001</v>
      </c>
      <c r="M190" s="723">
        <f t="shared" si="88"/>
        <v>1498.924999998</v>
      </c>
      <c r="N190" s="723">
        <f t="shared" si="88"/>
        <v>1563.5449999930001</v>
      </c>
      <c r="O190" s="723">
        <f t="shared" si="88"/>
        <v>1726.8110000019999</v>
      </c>
      <c r="P190" s="723">
        <f t="shared" si="88"/>
        <v>1660.224999988</v>
      </c>
      <c r="Q190" s="723">
        <f t="shared" si="88"/>
        <v>1665.746999792</v>
      </c>
      <c r="R190" s="723">
        <f t="shared" si="88"/>
        <v>1554.4760001099999</v>
      </c>
      <c r="S190" s="723">
        <f t="shared" si="88"/>
        <v>1321.9819999829999</v>
      </c>
      <c r="T190" s="723">
        <f t="shared" si="88"/>
        <v>1264.689000026</v>
      </c>
      <c r="U190" s="723">
        <f t="shared" si="88"/>
        <v>1157.6050000519999</v>
      </c>
      <c r="V190" s="723">
        <f t="shared" si="88"/>
        <v>1157.5800001489999</v>
      </c>
      <c r="W190" s="723">
        <f t="shared" si="88"/>
        <v>1073.028999873</v>
      </c>
      <c r="X190" s="723">
        <f t="shared" si="88"/>
        <v>679.44300012300005</v>
      </c>
      <c r="Y190" s="723">
        <f t="shared" si="88"/>
        <v>587.11399988999995</v>
      </c>
      <c r="Z190" s="723">
        <f t="shared" si="88"/>
        <v>563.48699981200002</v>
      </c>
      <c r="AA190" s="723">
        <f t="shared" si="88"/>
        <v>553.79699999600007</v>
      </c>
      <c r="AB190" s="723">
        <f t="shared" si="88"/>
        <v>500.47899992400005</v>
      </c>
      <c r="AC190" s="723">
        <f t="shared" si="88"/>
        <v>480.11400015999999</v>
      </c>
      <c r="AD190" s="723">
        <f t="shared" si="88"/>
        <v>496.45899995299999</v>
      </c>
      <c r="AE190" s="723">
        <f t="shared" si="88"/>
        <v>510.06700010399999</v>
      </c>
      <c r="AF190" s="723">
        <f t="shared" si="88"/>
        <v>564.51000003799993</v>
      </c>
      <c r="AG190" s="723">
        <f t="shared" si="88"/>
        <v>491.24300005600003</v>
      </c>
      <c r="AH190" s="723">
        <f t="shared" ref="AH190:BA190" si="89">AH143 + AH151 + AH159 + AH167 + AH176</f>
        <v>472.90499982800003</v>
      </c>
      <c r="AI190" s="723">
        <f t="shared" si="89"/>
        <v>486.064999984</v>
      </c>
      <c r="AJ190" s="723">
        <f t="shared" si="89"/>
        <v>461.03199993800001</v>
      </c>
      <c r="AK190" s="723">
        <f t="shared" si="89"/>
        <v>484.58770445900001</v>
      </c>
      <c r="AL190" s="723">
        <f t="shared" si="89"/>
        <v>477.04520893994061</v>
      </c>
      <c r="AM190" s="723">
        <f t="shared" si="89"/>
        <v>443.00691916794068</v>
      </c>
      <c r="AN190" s="723">
        <f t="shared" si="89"/>
        <v>435.37269523008723</v>
      </c>
      <c r="AO190" s="723">
        <f t="shared" si="89"/>
        <v>452.01573099062955</v>
      </c>
      <c r="AP190" s="723">
        <f t="shared" si="89"/>
        <v>468.92244377785715</v>
      </c>
      <c r="AQ190" s="723">
        <f t="shared" si="89"/>
        <v>501.92169914059912</v>
      </c>
      <c r="AR190" s="723">
        <f t="shared" si="89"/>
        <v>542.03551748193263</v>
      </c>
      <c r="AS190" s="723">
        <f t="shared" si="89"/>
        <v>559.84802606627193</v>
      </c>
      <c r="AT190" s="723">
        <f t="shared" si="89"/>
        <v>547.60894797404558</v>
      </c>
      <c r="AU190" s="723">
        <f t="shared" si="89"/>
        <v>549.51888646433747</v>
      </c>
      <c r="AV190" s="723">
        <f t="shared" si="89"/>
        <v>511.74918997292031</v>
      </c>
      <c r="AW190" s="723">
        <f t="shared" si="89"/>
        <v>535.44531719943268</v>
      </c>
      <c r="AX190" s="723">
        <f t="shared" si="89"/>
        <v>507.2496629805795</v>
      </c>
      <c r="AY190" s="723">
        <f t="shared" si="89"/>
        <v>512.85854546625137</v>
      </c>
      <c r="AZ190" s="723">
        <f t="shared" si="89"/>
        <v>510.84455056237704</v>
      </c>
      <c r="BA190" s="723">
        <f t="shared" si="89"/>
        <v>517.17241423043004</v>
      </c>
    </row>
    <row r="191" spans="1:53" x14ac:dyDescent="0.3">
      <c r="A191" s="31" t="s">
        <v>25</v>
      </c>
      <c r="B191" s="724">
        <f t="shared" ref="B191:AG191" si="90">B144 + B152 + B160 + B168 + B177</f>
        <v>885.38267717799999</v>
      </c>
      <c r="C191" s="724">
        <f t="shared" si="90"/>
        <v>886.63189826799999</v>
      </c>
      <c r="D191" s="724">
        <f t="shared" si="90"/>
        <v>900.37439026000004</v>
      </c>
      <c r="E191" s="724">
        <f t="shared" si="90"/>
        <v>941.84849248</v>
      </c>
      <c r="F191" s="724">
        <f t="shared" si="90"/>
        <v>921.61052432099996</v>
      </c>
      <c r="G191" s="724">
        <f t="shared" si="90"/>
        <v>891.25637999299988</v>
      </c>
      <c r="H191" s="724">
        <f t="shared" si="90"/>
        <v>989.63869892900004</v>
      </c>
      <c r="I191" s="724">
        <f t="shared" si="90"/>
        <v>894.037630455</v>
      </c>
      <c r="J191" s="724">
        <f t="shared" si="90"/>
        <v>932.30043059500008</v>
      </c>
      <c r="K191" s="724">
        <f t="shared" si="90"/>
        <v>900.23796658899994</v>
      </c>
      <c r="L191" s="724">
        <f t="shared" si="90"/>
        <v>935.52530814900001</v>
      </c>
      <c r="M191" s="724">
        <f t="shared" si="90"/>
        <v>924.22684633199992</v>
      </c>
      <c r="N191" s="724">
        <f t="shared" si="90"/>
        <v>917.4713817710001</v>
      </c>
      <c r="O191" s="724">
        <f t="shared" si="90"/>
        <v>894.54639262299997</v>
      </c>
      <c r="P191" s="724">
        <f t="shared" si="90"/>
        <v>894.29500550000012</v>
      </c>
      <c r="Q191" s="724">
        <f t="shared" si="90"/>
        <v>929.59274191400004</v>
      </c>
      <c r="R191" s="724">
        <f t="shared" si="90"/>
        <v>1007.2263856200001</v>
      </c>
      <c r="S191" s="724">
        <f t="shared" si="90"/>
        <v>1011.6019776600001</v>
      </c>
      <c r="T191" s="724">
        <f t="shared" si="90"/>
        <v>1167.3535207499999</v>
      </c>
      <c r="U191" s="724">
        <f t="shared" si="90"/>
        <v>1201.1399156699999</v>
      </c>
      <c r="V191" s="724">
        <f t="shared" si="90"/>
        <v>1328.96655491</v>
      </c>
      <c r="W191" s="724">
        <f t="shared" si="90"/>
        <v>1513.86036749</v>
      </c>
      <c r="X191" s="724">
        <f t="shared" si="90"/>
        <v>1566.21050509</v>
      </c>
      <c r="Y191" s="724">
        <f t="shared" si="90"/>
        <v>1664.6901334200002</v>
      </c>
      <c r="Z191" s="724">
        <f t="shared" si="90"/>
        <v>1698.9961924300001</v>
      </c>
      <c r="AA191" s="724">
        <f t="shared" si="90"/>
        <v>1760.12544265</v>
      </c>
      <c r="AB191" s="724">
        <f t="shared" si="90"/>
        <v>1897.7357654</v>
      </c>
      <c r="AC191" s="724">
        <f t="shared" si="90"/>
        <v>1904.3594393200001</v>
      </c>
      <c r="AD191" s="724">
        <f t="shared" si="90"/>
        <v>2044.36526205</v>
      </c>
      <c r="AE191" s="724">
        <f t="shared" si="90"/>
        <v>2124.7094130699998</v>
      </c>
      <c r="AF191" s="724">
        <f t="shared" si="90"/>
        <v>2199.1936828399998</v>
      </c>
      <c r="AG191" s="724">
        <f t="shared" si="90"/>
        <v>2319.6942933699997</v>
      </c>
      <c r="AH191" s="724">
        <f t="shared" ref="AH191:BA191" si="91">AH144 + AH152 + AH160 + AH168 + AH177</f>
        <v>2336.9409657699998</v>
      </c>
      <c r="AI191" s="724">
        <f t="shared" si="91"/>
        <v>2410.23358276</v>
      </c>
      <c r="AJ191" s="724">
        <f t="shared" si="91"/>
        <v>2389.3954053299999</v>
      </c>
      <c r="AK191" s="724">
        <f t="shared" si="91"/>
        <v>2288.1439213499998</v>
      </c>
      <c r="AL191" s="724">
        <f t="shared" si="91"/>
        <v>2322.6783837408329</v>
      </c>
      <c r="AM191" s="724">
        <f t="shared" si="91"/>
        <v>2421.2690948194168</v>
      </c>
      <c r="AN191" s="724">
        <f t="shared" si="91"/>
        <v>2455.8553503223197</v>
      </c>
      <c r="AO191" s="724">
        <f t="shared" si="91"/>
        <v>2542.3874554196764</v>
      </c>
      <c r="AP191" s="724">
        <f t="shared" si="91"/>
        <v>2633.0877495099849</v>
      </c>
      <c r="AQ191" s="724">
        <f t="shared" si="91"/>
        <v>2684.6245936776531</v>
      </c>
      <c r="AR191" s="724">
        <f t="shared" si="91"/>
        <v>2749.3212956614061</v>
      </c>
      <c r="AS191" s="724">
        <f t="shared" si="91"/>
        <v>2945.2624969508024</v>
      </c>
      <c r="AT191" s="724">
        <f t="shared" si="91"/>
        <v>3036.3027652031874</v>
      </c>
      <c r="AU191" s="724">
        <f t="shared" si="91"/>
        <v>3099.7571482004887</v>
      </c>
      <c r="AV191" s="724">
        <f t="shared" si="91"/>
        <v>2969.605800470807</v>
      </c>
      <c r="AW191" s="724">
        <f t="shared" si="91"/>
        <v>3156.820430372768</v>
      </c>
      <c r="AX191" s="724">
        <f t="shared" si="91"/>
        <v>3206.2454281861174</v>
      </c>
      <c r="AY191" s="724">
        <f t="shared" si="91"/>
        <v>3204.2676860586371</v>
      </c>
      <c r="AZ191" s="724">
        <f t="shared" si="91"/>
        <v>3190.3280993165008</v>
      </c>
      <c r="BA191" s="724">
        <f t="shared" si="91"/>
        <v>3199.9741110449149</v>
      </c>
    </row>
    <row r="192" spans="1:53" x14ac:dyDescent="0.3">
      <c r="A192" s="31" t="s">
        <v>26</v>
      </c>
      <c r="B192" s="725">
        <f t="shared" ref="B192:AG192" si="92">B145 + B153 + B161 + B169 + B180</f>
        <v>482.92640534400005</v>
      </c>
      <c r="C192" s="725">
        <f t="shared" si="92"/>
        <v>572.69183839499999</v>
      </c>
      <c r="D192" s="725">
        <f t="shared" si="92"/>
        <v>529.4563890789999</v>
      </c>
      <c r="E192" s="725">
        <f t="shared" si="92"/>
        <v>634.15624416700007</v>
      </c>
      <c r="F192" s="725">
        <f t="shared" si="92"/>
        <v>569.94126279199997</v>
      </c>
      <c r="G192" s="725">
        <f t="shared" si="92"/>
        <v>517.359802135</v>
      </c>
      <c r="H192" s="725">
        <f t="shared" si="92"/>
        <v>461.96073765699998</v>
      </c>
      <c r="I192" s="725">
        <f t="shared" si="92"/>
        <v>388.70073762800001</v>
      </c>
      <c r="J192" s="725">
        <f t="shared" si="92"/>
        <v>359.78968814699999</v>
      </c>
      <c r="K192" s="725">
        <f t="shared" si="92"/>
        <v>248.321564688</v>
      </c>
      <c r="L192" s="725">
        <f t="shared" si="92"/>
        <v>200.60789604999997</v>
      </c>
      <c r="M192" s="725">
        <f t="shared" si="92"/>
        <v>196.11069768300001</v>
      </c>
      <c r="N192" s="725">
        <f t="shared" si="92"/>
        <v>178.308837337</v>
      </c>
      <c r="O192" s="725">
        <f t="shared" si="92"/>
        <v>183.678476171</v>
      </c>
      <c r="P192" s="725">
        <f t="shared" si="92"/>
        <v>195.77038266</v>
      </c>
      <c r="Q192" s="725">
        <f t="shared" si="92"/>
        <v>156.83800000299999</v>
      </c>
      <c r="R192" s="725">
        <f t="shared" si="92"/>
        <v>167.50588526499999</v>
      </c>
      <c r="S192" s="725">
        <f t="shared" si="92"/>
        <v>154.12984819299999</v>
      </c>
      <c r="T192" s="725">
        <f t="shared" si="92"/>
        <v>192.991987365</v>
      </c>
      <c r="U192" s="725">
        <f t="shared" si="92"/>
        <v>132.517044411</v>
      </c>
      <c r="V192" s="725">
        <f t="shared" si="92"/>
        <v>179.01576065099999</v>
      </c>
      <c r="W192" s="725">
        <f t="shared" si="92"/>
        <v>168.16250389499999</v>
      </c>
      <c r="X192" s="725">
        <f t="shared" si="92"/>
        <v>192.953437667</v>
      </c>
      <c r="Y192" s="725">
        <f t="shared" si="92"/>
        <v>166.11261399</v>
      </c>
      <c r="Z192" s="725">
        <f t="shared" si="92"/>
        <v>156.870891035</v>
      </c>
      <c r="AA192" s="725">
        <f t="shared" si="92"/>
        <v>158.418739354</v>
      </c>
      <c r="AB192" s="725">
        <f t="shared" si="92"/>
        <v>222.12748511699999</v>
      </c>
      <c r="AC192" s="725">
        <f t="shared" si="92"/>
        <v>197.749999997</v>
      </c>
      <c r="AD192" s="725">
        <f t="shared" si="92"/>
        <v>208.512000005</v>
      </c>
      <c r="AE192" s="725">
        <f t="shared" si="92"/>
        <v>243.59655934900002</v>
      </c>
      <c r="AF192" s="725">
        <f t="shared" si="92"/>
        <v>174.250100616</v>
      </c>
      <c r="AG192" s="725">
        <f t="shared" si="92"/>
        <v>207.24065122899998</v>
      </c>
      <c r="AH192" s="725">
        <f t="shared" ref="AH192:BA192" si="93">AH145 + AH153 + AH161 + AH169 + AH180</f>
        <v>169.192988345</v>
      </c>
      <c r="AI192" s="725">
        <f t="shared" si="93"/>
        <v>189.959973803</v>
      </c>
      <c r="AJ192" s="725">
        <f t="shared" si="93"/>
        <v>182.627999993</v>
      </c>
      <c r="AK192" s="725">
        <f t="shared" si="93"/>
        <v>170.01290741</v>
      </c>
      <c r="AL192" s="725">
        <f t="shared" si="93"/>
        <v>160.28572062342062</v>
      </c>
      <c r="AM192" s="725">
        <f t="shared" si="93"/>
        <v>168.04458327036056</v>
      </c>
      <c r="AN192" s="725">
        <f t="shared" si="93"/>
        <v>166.83776069661582</v>
      </c>
      <c r="AO192" s="725">
        <f t="shared" si="93"/>
        <v>187.09898230590915</v>
      </c>
      <c r="AP192" s="725">
        <f t="shared" si="93"/>
        <v>193.63243617640364</v>
      </c>
      <c r="AQ192" s="725">
        <f t="shared" si="93"/>
        <v>200.49942157688326</v>
      </c>
      <c r="AR192" s="725">
        <f t="shared" si="93"/>
        <v>141.26362112102859</v>
      </c>
      <c r="AS192" s="725">
        <f t="shared" si="93"/>
        <v>147.88239599947534</v>
      </c>
      <c r="AT192" s="725">
        <f t="shared" si="93"/>
        <v>135.57571097196211</v>
      </c>
      <c r="AU192" s="725">
        <f t="shared" si="93"/>
        <v>163.2236139497216</v>
      </c>
      <c r="AV192" s="725">
        <f t="shared" si="93"/>
        <v>157.71084077756871</v>
      </c>
      <c r="AW192" s="725">
        <f t="shared" si="93"/>
        <v>103.09500990114259</v>
      </c>
      <c r="AX192" s="725">
        <f t="shared" si="93"/>
        <v>42.016603700969696</v>
      </c>
      <c r="AY192" s="725">
        <f t="shared" si="93"/>
        <v>32.850223419866495</v>
      </c>
      <c r="AZ192" s="725">
        <f t="shared" si="93"/>
        <v>35.477374534986495</v>
      </c>
      <c r="BA192" s="725">
        <f t="shared" si="93"/>
        <v>36.705906501857299</v>
      </c>
    </row>
    <row r="193" spans="1:53" x14ac:dyDescent="0.3">
      <c r="A193" s="31" t="s">
        <v>23</v>
      </c>
      <c r="B193" s="726">
        <f t="shared" ref="B193:AG193" si="94">B146 + B154 + B162 + B170 + B178</f>
        <v>0</v>
      </c>
      <c r="C193" s="726">
        <f t="shared" si="94"/>
        <v>0</v>
      </c>
      <c r="D193" s="726">
        <f t="shared" si="94"/>
        <v>0</v>
      </c>
      <c r="E193" s="726">
        <f t="shared" si="94"/>
        <v>0</v>
      </c>
      <c r="F193" s="726">
        <f t="shared" si="94"/>
        <v>0</v>
      </c>
      <c r="G193" s="726">
        <f t="shared" si="94"/>
        <v>0</v>
      </c>
      <c r="H193" s="726">
        <f t="shared" si="94"/>
        <v>0</v>
      </c>
      <c r="I193" s="726">
        <f t="shared" si="94"/>
        <v>0</v>
      </c>
      <c r="J193" s="726">
        <f t="shared" si="94"/>
        <v>0</v>
      </c>
      <c r="K193" s="726">
        <f t="shared" si="94"/>
        <v>0</v>
      </c>
      <c r="L193" s="726">
        <f t="shared" si="94"/>
        <v>52.551334591999996</v>
      </c>
      <c r="M193" s="726">
        <f t="shared" si="94"/>
        <v>94.55947252</v>
      </c>
      <c r="N193" s="726">
        <f t="shared" si="94"/>
        <v>110.171265764</v>
      </c>
      <c r="O193" s="726">
        <f t="shared" si="94"/>
        <v>109.42758346799999</v>
      </c>
      <c r="P193" s="726">
        <f t="shared" si="94"/>
        <v>114.51893404800001</v>
      </c>
      <c r="Q193" s="726">
        <f t="shared" si="94"/>
        <v>108.97002793600001</v>
      </c>
      <c r="R193" s="726">
        <f t="shared" si="94"/>
        <v>111.186822384</v>
      </c>
      <c r="S193" s="726">
        <f t="shared" si="94"/>
        <v>124.439329872</v>
      </c>
      <c r="T193" s="726">
        <f t="shared" si="94"/>
        <v>116.81301685999999</v>
      </c>
      <c r="U193" s="726">
        <f t="shared" si="94"/>
        <v>115.68194430400001</v>
      </c>
      <c r="V193" s="726">
        <f t="shared" si="94"/>
        <v>120.42237093999999</v>
      </c>
      <c r="W193" s="726">
        <f t="shared" si="94"/>
        <v>102.839056368</v>
      </c>
      <c r="X193" s="726">
        <f t="shared" si="94"/>
        <v>95.996722048000009</v>
      </c>
      <c r="Y193" s="726">
        <f t="shared" si="94"/>
        <v>74.698986848000004</v>
      </c>
      <c r="Z193" s="726">
        <f t="shared" si="94"/>
        <v>77.211998108000003</v>
      </c>
      <c r="AA193" s="726">
        <f t="shared" si="94"/>
        <v>83.332237668000005</v>
      </c>
      <c r="AB193" s="726">
        <f t="shared" si="94"/>
        <v>101.47259474000001</v>
      </c>
      <c r="AC193" s="726">
        <f t="shared" si="94"/>
        <v>132.90612524400001</v>
      </c>
      <c r="AD193" s="726">
        <f t="shared" si="94"/>
        <v>152.22950782800001</v>
      </c>
      <c r="AE193" s="726">
        <f t="shared" si="94"/>
        <v>152.57499115599998</v>
      </c>
      <c r="AF193" s="726">
        <f t="shared" si="94"/>
        <v>171.61622824400001</v>
      </c>
      <c r="AG193" s="726">
        <f t="shared" si="94"/>
        <v>173.96768503199999</v>
      </c>
      <c r="AH193" s="726">
        <f t="shared" ref="AH193:BA193" si="95">AH146 + AH154 + AH162 + AH170 + AH178</f>
        <v>183.92101173999998</v>
      </c>
      <c r="AI193" s="726">
        <f t="shared" si="95"/>
        <v>194.90021353999998</v>
      </c>
      <c r="AJ193" s="726">
        <f t="shared" si="95"/>
        <v>182.041983332</v>
      </c>
      <c r="AK193" s="726">
        <f t="shared" si="95"/>
        <v>169.42896944</v>
      </c>
      <c r="AL193" s="726">
        <f t="shared" si="95"/>
        <v>144.02064488568553</v>
      </c>
      <c r="AM193" s="726">
        <f t="shared" si="95"/>
        <v>139.68019999999996</v>
      </c>
      <c r="AN193" s="726">
        <f t="shared" si="95"/>
        <v>151.45970000000003</v>
      </c>
      <c r="AO193" s="726">
        <f t="shared" si="95"/>
        <v>152.33799999999999</v>
      </c>
      <c r="AP193" s="726">
        <f t="shared" si="95"/>
        <v>159.45400000000006</v>
      </c>
      <c r="AQ193" s="726">
        <f t="shared" si="95"/>
        <v>167.386</v>
      </c>
      <c r="AR193" s="726">
        <f t="shared" si="95"/>
        <v>170.31800000000004</v>
      </c>
      <c r="AS193" s="726">
        <f t="shared" si="95"/>
        <v>180.30299999999991</v>
      </c>
      <c r="AT193" s="726">
        <f t="shared" si="95"/>
        <v>184.22900000000004</v>
      </c>
      <c r="AU193" s="726">
        <f t="shared" si="95"/>
        <v>190.49500000000006</v>
      </c>
      <c r="AV193" s="726">
        <f t="shared" si="95"/>
        <v>185.24299999999997</v>
      </c>
      <c r="AW193" s="726">
        <f t="shared" si="95"/>
        <v>192.86200000000005</v>
      </c>
      <c r="AX193" s="726">
        <f t="shared" si="95"/>
        <v>193.54599999999988</v>
      </c>
      <c r="AY193" s="726">
        <f t="shared" si="95"/>
        <v>195.48799999999989</v>
      </c>
      <c r="AZ193" s="726">
        <f t="shared" si="95"/>
        <v>199.43165027109993</v>
      </c>
      <c r="BA193" s="726">
        <f t="shared" si="95"/>
        <v>193.46999999999989</v>
      </c>
    </row>
    <row r="194" spans="1:53" x14ac:dyDescent="0.3">
      <c r="A194" s="31" t="s">
        <v>27</v>
      </c>
      <c r="B194" s="727">
        <f t="shared" ref="B194:AG194" si="96">B182</f>
        <v>151.65</v>
      </c>
      <c r="C194" s="727">
        <f t="shared" si="96"/>
        <v>152.55200000000002</v>
      </c>
      <c r="D194" s="727">
        <f t="shared" si="96"/>
        <v>161.346</v>
      </c>
      <c r="E194" s="727">
        <f t="shared" si="96"/>
        <v>170.88900000000001</v>
      </c>
      <c r="F194" s="727">
        <f t="shared" si="96"/>
        <v>170.869</v>
      </c>
      <c r="G194" s="727">
        <f t="shared" si="96"/>
        <v>174.34899999999999</v>
      </c>
      <c r="H194" s="727">
        <f t="shared" si="96"/>
        <v>151.648</v>
      </c>
      <c r="I194" s="727">
        <f t="shared" si="96"/>
        <v>135.88400000000001</v>
      </c>
      <c r="J194" s="727">
        <f t="shared" si="96"/>
        <v>136.40200000000002</v>
      </c>
      <c r="K194" s="727">
        <f t="shared" si="96"/>
        <v>131.02199999999999</v>
      </c>
      <c r="L194" s="727">
        <f t="shared" si="96"/>
        <v>143.66400000000002</v>
      </c>
      <c r="M194" s="727">
        <f t="shared" si="96"/>
        <v>146.08000000000001</v>
      </c>
      <c r="N194" s="727">
        <f t="shared" si="96"/>
        <v>143.25399999999999</v>
      </c>
      <c r="O194" s="727">
        <f t="shared" si="96"/>
        <v>163.78700000000001</v>
      </c>
      <c r="P194" s="727">
        <f t="shared" si="96"/>
        <v>185.07500000000002</v>
      </c>
      <c r="Q194" s="727">
        <f t="shared" si="96"/>
        <v>239.80600000000001</v>
      </c>
      <c r="R194" s="727">
        <f t="shared" si="96"/>
        <v>298.88399999999996</v>
      </c>
      <c r="S194" s="727">
        <f t="shared" si="96"/>
        <v>259.14299999999997</v>
      </c>
      <c r="T194" s="727">
        <f t="shared" si="96"/>
        <v>256.85699999999997</v>
      </c>
      <c r="U194" s="727">
        <f t="shared" si="96"/>
        <v>296.81199999999995</v>
      </c>
      <c r="V194" s="727">
        <f t="shared" si="96"/>
        <v>342.40800000000002</v>
      </c>
      <c r="W194" s="727">
        <f t="shared" si="96"/>
        <v>352.48099999999999</v>
      </c>
      <c r="X194" s="727">
        <f t="shared" si="96"/>
        <v>345.709</v>
      </c>
      <c r="Y194" s="727">
        <f t="shared" si="96"/>
        <v>329.89600000000002</v>
      </c>
      <c r="Z194" s="727">
        <f t="shared" si="96"/>
        <v>346.846</v>
      </c>
      <c r="AA194" s="727">
        <f t="shared" si="96"/>
        <v>341.49700000000001</v>
      </c>
      <c r="AB194" s="727">
        <f t="shared" si="96"/>
        <v>371.226</v>
      </c>
      <c r="AC194" s="727">
        <f t="shared" si="96"/>
        <v>380.375</v>
      </c>
      <c r="AD194" s="727">
        <f t="shared" si="96"/>
        <v>352.654</v>
      </c>
      <c r="AE194" s="727">
        <f t="shared" si="96"/>
        <v>392.86500000000001</v>
      </c>
      <c r="AF194" s="727">
        <f t="shared" si="96"/>
        <v>404.51</v>
      </c>
      <c r="AG194" s="727">
        <f t="shared" si="96"/>
        <v>375.959</v>
      </c>
      <c r="AH194" s="727">
        <f t="shared" ref="AH194:BA194" si="97">AH182</f>
        <v>382.90000000000003</v>
      </c>
      <c r="AI194" s="727">
        <f t="shared" si="97"/>
        <v>315.24500000000006</v>
      </c>
      <c r="AJ194" s="727">
        <f t="shared" si="97"/>
        <v>341.30200000000002</v>
      </c>
      <c r="AK194" s="727">
        <f t="shared" si="97"/>
        <v>325.136488009</v>
      </c>
      <c r="AL194" s="727">
        <f t="shared" si="97"/>
        <v>302.45167588700332</v>
      </c>
      <c r="AM194" s="727">
        <f t="shared" si="97"/>
        <v>310.19269296119313</v>
      </c>
      <c r="AN194" s="727">
        <f t="shared" si="97"/>
        <v>257.26868726194562</v>
      </c>
      <c r="AO194" s="727">
        <f t="shared" si="97"/>
        <v>271.06420800451923</v>
      </c>
      <c r="AP194" s="727">
        <f t="shared" si="97"/>
        <v>256.78986263107066</v>
      </c>
      <c r="AQ194" s="727">
        <f t="shared" si="97"/>
        <v>268.50062528353664</v>
      </c>
      <c r="AR194" s="727">
        <f t="shared" si="97"/>
        <v>291.11094941427018</v>
      </c>
      <c r="AS194" s="727">
        <f t="shared" si="97"/>
        <v>313.07505890093938</v>
      </c>
      <c r="AT194" s="727">
        <f t="shared" si="97"/>
        <v>338.93306073023882</v>
      </c>
      <c r="AU194" s="727">
        <f t="shared" si="97"/>
        <v>321.79111398547479</v>
      </c>
      <c r="AV194" s="727">
        <f t="shared" si="97"/>
        <v>222.8439531898463</v>
      </c>
      <c r="AW194" s="727">
        <f t="shared" si="97"/>
        <v>258.84899528652898</v>
      </c>
      <c r="AX194" s="727">
        <f t="shared" si="97"/>
        <v>265.1907749740904</v>
      </c>
      <c r="AY194" s="727">
        <f t="shared" si="97"/>
        <v>290.59217810926765</v>
      </c>
      <c r="AZ194" s="727">
        <f t="shared" si="97"/>
        <v>286.06117725125245</v>
      </c>
      <c r="BA194" s="727">
        <f t="shared" si="97"/>
        <v>285.68461089578386</v>
      </c>
    </row>
    <row r="195" spans="1:53" x14ac:dyDescent="0.3">
      <c r="A195" s="32" t="s">
        <v>40</v>
      </c>
      <c r="B195" s="728">
        <f t="shared" ref="B195:AG195" si="98">B183</f>
        <v>97.656999999999996</v>
      </c>
      <c r="C195" s="728">
        <f t="shared" si="98"/>
        <v>103.123</v>
      </c>
      <c r="D195" s="728">
        <f t="shared" si="98"/>
        <v>109.03400000000001</v>
      </c>
      <c r="E195" s="728">
        <f t="shared" si="98"/>
        <v>116.85599999999999</v>
      </c>
      <c r="F195" s="728">
        <f t="shared" si="98"/>
        <v>119.604</v>
      </c>
      <c r="G195" s="728">
        <f t="shared" si="98"/>
        <v>124.60299999999999</v>
      </c>
      <c r="H195" s="728">
        <f t="shared" si="98"/>
        <v>110.625</v>
      </c>
      <c r="I195" s="728">
        <f t="shared" si="98"/>
        <v>100.081</v>
      </c>
      <c r="J195" s="728">
        <f t="shared" si="98"/>
        <v>103.54900000000001</v>
      </c>
      <c r="K195" s="728">
        <f t="shared" si="98"/>
        <v>100.22199999999999</v>
      </c>
      <c r="L195" s="728">
        <f t="shared" si="98"/>
        <v>112.759</v>
      </c>
      <c r="M195" s="728">
        <f t="shared" si="98"/>
        <v>116.776</v>
      </c>
      <c r="N195" s="728">
        <f t="shared" si="98"/>
        <v>119.732</v>
      </c>
      <c r="O195" s="728">
        <f t="shared" si="98"/>
        <v>139.78</v>
      </c>
      <c r="P195" s="728">
        <f t="shared" si="98"/>
        <v>161.54</v>
      </c>
      <c r="Q195" s="728">
        <f t="shared" si="98"/>
        <v>215.46700000000001</v>
      </c>
      <c r="R195" s="728">
        <f t="shared" si="98"/>
        <v>274.83999999999997</v>
      </c>
      <c r="S195" s="728">
        <f t="shared" si="98"/>
        <v>237.995</v>
      </c>
      <c r="T195" s="728">
        <f t="shared" si="98"/>
        <v>232.69399999999999</v>
      </c>
      <c r="U195" s="728">
        <f t="shared" si="98"/>
        <v>274.89999999999998</v>
      </c>
      <c r="V195" s="728">
        <f t="shared" si="98"/>
        <v>322.892</v>
      </c>
      <c r="W195" s="728">
        <f t="shared" si="98"/>
        <v>329.57</v>
      </c>
      <c r="X195" s="728">
        <f t="shared" si="98"/>
        <v>323.197</v>
      </c>
      <c r="Y195" s="728">
        <f t="shared" si="98"/>
        <v>308.62</v>
      </c>
      <c r="Z195" s="728">
        <f t="shared" si="98"/>
        <v>326.755</v>
      </c>
      <c r="AA195" s="728">
        <f t="shared" si="98"/>
        <v>321.74900000000002</v>
      </c>
      <c r="AB195" s="728">
        <f t="shared" si="98"/>
        <v>350.81900000000002</v>
      </c>
      <c r="AC195" s="728">
        <f t="shared" si="98"/>
        <v>360.97699999999998</v>
      </c>
      <c r="AD195" s="728">
        <f t="shared" si="98"/>
        <v>333.53199999999998</v>
      </c>
      <c r="AE195" s="728">
        <f t="shared" si="98"/>
        <v>373.666</v>
      </c>
      <c r="AF195" s="728">
        <f t="shared" si="98"/>
        <v>385.12299999999999</v>
      </c>
      <c r="AG195" s="728">
        <f t="shared" si="98"/>
        <v>358.11500000000001</v>
      </c>
      <c r="AH195" s="728">
        <f t="shared" ref="AH195:BA195" si="99">AH183</f>
        <v>366.55500000000001</v>
      </c>
      <c r="AI195" s="728">
        <f t="shared" si="99"/>
        <v>298.48200000000003</v>
      </c>
      <c r="AJ195" s="728">
        <f t="shared" si="99"/>
        <v>325.30900000000003</v>
      </c>
      <c r="AK195" s="728">
        <f t="shared" si="99"/>
        <v>311.24650575999999</v>
      </c>
      <c r="AL195" s="728">
        <f t="shared" si="99"/>
        <v>287.11885991554902</v>
      </c>
      <c r="AM195" s="728">
        <f t="shared" si="99"/>
        <v>295.57182617099801</v>
      </c>
      <c r="AN195" s="728">
        <f t="shared" si="99"/>
        <v>243.22878195985999</v>
      </c>
      <c r="AO195" s="728">
        <f t="shared" si="99"/>
        <v>259.03315659346202</v>
      </c>
      <c r="AP195" s="728">
        <f t="shared" si="99"/>
        <v>245.410746617255</v>
      </c>
      <c r="AQ195" s="728">
        <f t="shared" si="99"/>
        <v>256.685785193078</v>
      </c>
      <c r="AR195" s="728">
        <f t="shared" si="99"/>
        <v>278.12808111009599</v>
      </c>
      <c r="AS195" s="728">
        <f t="shared" si="99"/>
        <v>302.78048165224101</v>
      </c>
      <c r="AT195" s="728">
        <f t="shared" si="99"/>
        <v>328.985310346657</v>
      </c>
      <c r="AU195" s="728">
        <f t="shared" si="99"/>
        <v>312.41392517914602</v>
      </c>
      <c r="AV195" s="728">
        <f t="shared" si="99"/>
        <v>214.413772265147</v>
      </c>
      <c r="AW195" s="728">
        <f t="shared" si="99"/>
        <v>251.434748647715</v>
      </c>
      <c r="AX195" s="728">
        <f t="shared" si="99"/>
        <v>257.40059122334497</v>
      </c>
      <c r="AY195" s="728">
        <f t="shared" si="99"/>
        <v>282.21933270693899</v>
      </c>
      <c r="AZ195" s="728">
        <f t="shared" si="99"/>
        <v>280.264147333658</v>
      </c>
      <c r="BA195" s="728">
        <f t="shared" si="99"/>
        <v>278.63104025846798</v>
      </c>
    </row>
    <row r="196" spans="1:53" x14ac:dyDescent="0.3">
      <c r="A196" s="32" t="s">
        <v>41</v>
      </c>
      <c r="B196" s="729">
        <f t="shared" ref="B196:AG196" si="100">B184</f>
        <v>27.803999999999998</v>
      </c>
      <c r="C196" s="729">
        <f t="shared" si="100"/>
        <v>24.161000000000001</v>
      </c>
      <c r="D196" s="729">
        <f t="shared" si="100"/>
        <v>26.081</v>
      </c>
      <c r="E196" s="729">
        <f t="shared" si="100"/>
        <v>26.5</v>
      </c>
      <c r="F196" s="729">
        <f t="shared" si="100"/>
        <v>26.599</v>
      </c>
      <c r="G196" s="729">
        <f t="shared" si="100"/>
        <v>25.460999999999999</v>
      </c>
      <c r="H196" s="729">
        <f t="shared" si="100"/>
        <v>21.824999999999999</v>
      </c>
      <c r="I196" s="729">
        <f t="shared" si="100"/>
        <v>20.48</v>
      </c>
      <c r="J196" s="729">
        <f t="shared" si="100"/>
        <v>18.276</v>
      </c>
      <c r="K196" s="729">
        <f t="shared" si="100"/>
        <v>17.201000000000001</v>
      </c>
      <c r="L196" s="729">
        <f t="shared" si="100"/>
        <v>18.141999999999999</v>
      </c>
      <c r="M196" s="729">
        <f t="shared" si="100"/>
        <v>17.762</v>
      </c>
      <c r="N196" s="729">
        <f t="shared" si="100"/>
        <v>12.47</v>
      </c>
      <c r="O196" s="729">
        <f t="shared" si="100"/>
        <v>13.589</v>
      </c>
      <c r="P196" s="729">
        <f t="shared" si="100"/>
        <v>13.228999999999999</v>
      </c>
      <c r="Q196" s="729">
        <f t="shared" si="100"/>
        <v>14.345000000000001</v>
      </c>
      <c r="R196" s="729">
        <f t="shared" si="100"/>
        <v>15.298999999999999</v>
      </c>
      <c r="S196" s="729">
        <f t="shared" si="100"/>
        <v>13.444000000000001</v>
      </c>
      <c r="T196" s="729">
        <f t="shared" si="100"/>
        <v>15.523999999999999</v>
      </c>
      <c r="U196" s="729">
        <f t="shared" si="100"/>
        <v>14.441000000000001</v>
      </c>
      <c r="V196" s="729">
        <f t="shared" si="100"/>
        <v>12.411</v>
      </c>
      <c r="W196" s="729">
        <f t="shared" si="100"/>
        <v>15.936999999999999</v>
      </c>
      <c r="X196" s="729">
        <f t="shared" si="100"/>
        <v>16.164999999999999</v>
      </c>
      <c r="Y196" s="729">
        <f t="shared" si="100"/>
        <v>15.467000000000001</v>
      </c>
      <c r="Z196" s="729">
        <f t="shared" si="100"/>
        <v>14.340999999999999</v>
      </c>
      <c r="AA196" s="729">
        <f t="shared" si="100"/>
        <v>14.173999999999999</v>
      </c>
      <c r="AB196" s="729">
        <f t="shared" si="100"/>
        <v>15.132999999999999</v>
      </c>
      <c r="AC196" s="729">
        <f t="shared" si="100"/>
        <v>14.494</v>
      </c>
      <c r="AD196" s="729">
        <f t="shared" si="100"/>
        <v>14.176</v>
      </c>
      <c r="AE196" s="729">
        <f t="shared" si="100"/>
        <v>14.028</v>
      </c>
      <c r="AF196" s="729">
        <f t="shared" si="100"/>
        <v>14.62</v>
      </c>
      <c r="AG196" s="729">
        <f t="shared" si="100"/>
        <v>13.935</v>
      </c>
      <c r="AH196" s="729">
        <f t="shared" ref="AH196:BA196" si="101">AH184</f>
        <v>12.978</v>
      </c>
      <c r="AI196" s="729">
        <f t="shared" si="101"/>
        <v>13.442</v>
      </c>
      <c r="AJ196" s="729">
        <f t="shared" si="101"/>
        <v>13.273999999999999</v>
      </c>
      <c r="AK196" s="729">
        <f t="shared" si="101"/>
        <v>11.046792064</v>
      </c>
      <c r="AL196" s="729">
        <f t="shared" si="101"/>
        <v>11.6339235389867</v>
      </c>
      <c r="AM196" s="729">
        <f t="shared" si="101"/>
        <v>11.237383069481099</v>
      </c>
      <c r="AN196" s="729">
        <f t="shared" si="101"/>
        <v>11.1279023609906</v>
      </c>
      <c r="AO196" s="729">
        <f t="shared" si="101"/>
        <v>10.290135101904401</v>
      </c>
      <c r="AP196" s="729">
        <f t="shared" si="101"/>
        <v>9.30987271310895</v>
      </c>
      <c r="AQ196" s="729">
        <f t="shared" si="101"/>
        <v>10.2028911331722</v>
      </c>
      <c r="AR196" s="729">
        <f t="shared" si="101"/>
        <v>11.2339358240907</v>
      </c>
      <c r="AS196" s="729">
        <f t="shared" si="101"/>
        <v>8.5678427232343495</v>
      </c>
      <c r="AT196" s="729">
        <f t="shared" si="101"/>
        <v>8.6764458637280306</v>
      </c>
      <c r="AU196" s="729">
        <f t="shared" si="101"/>
        <v>8.2156006518812799</v>
      </c>
      <c r="AV196" s="729">
        <f t="shared" si="101"/>
        <v>7.2016561264763199</v>
      </c>
      <c r="AW196" s="729">
        <f t="shared" si="101"/>
        <v>6.5550014030828798</v>
      </c>
      <c r="AX196" s="729">
        <f t="shared" si="101"/>
        <v>6.7703039659498403</v>
      </c>
      <c r="AY196" s="729">
        <f t="shared" si="101"/>
        <v>7.6788839145350796</v>
      </c>
      <c r="AZ196" s="729">
        <f t="shared" si="101"/>
        <v>5.1299857152764998</v>
      </c>
      <c r="BA196" s="729">
        <f t="shared" si="101"/>
        <v>6.3108280213461896</v>
      </c>
    </row>
    <row r="197" spans="1:53" x14ac:dyDescent="0.3">
      <c r="A197" s="32" t="s">
        <v>42</v>
      </c>
      <c r="B197" s="730">
        <f t="shared" ref="B197:AG197" si="102">B185</f>
        <v>26.189</v>
      </c>
      <c r="C197" s="730">
        <f t="shared" si="102"/>
        <v>25.268000000000001</v>
      </c>
      <c r="D197" s="730">
        <f t="shared" si="102"/>
        <v>26.231000000000002</v>
      </c>
      <c r="E197" s="730">
        <f t="shared" si="102"/>
        <v>27.533000000000001</v>
      </c>
      <c r="F197" s="730">
        <f t="shared" si="102"/>
        <v>24.666</v>
      </c>
      <c r="G197" s="730">
        <f t="shared" si="102"/>
        <v>24.285</v>
      </c>
      <c r="H197" s="730">
        <f t="shared" si="102"/>
        <v>19.198</v>
      </c>
      <c r="I197" s="730">
        <f t="shared" si="102"/>
        <v>15.323</v>
      </c>
      <c r="J197" s="730">
        <f t="shared" si="102"/>
        <v>14.577</v>
      </c>
      <c r="K197" s="730">
        <f t="shared" si="102"/>
        <v>13.599</v>
      </c>
      <c r="L197" s="730">
        <f t="shared" si="102"/>
        <v>12.763</v>
      </c>
      <c r="M197" s="730">
        <f t="shared" si="102"/>
        <v>11.542</v>
      </c>
      <c r="N197" s="730">
        <f t="shared" si="102"/>
        <v>11.052</v>
      </c>
      <c r="O197" s="730">
        <f t="shared" si="102"/>
        <v>10.417999999999999</v>
      </c>
      <c r="P197" s="730">
        <f t="shared" si="102"/>
        <v>10.305999999999999</v>
      </c>
      <c r="Q197" s="730">
        <f t="shared" si="102"/>
        <v>9.9939999999999998</v>
      </c>
      <c r="R197" s="730">
        <f t="shared" si="102"/>
        <v>8.7449999999999992</v>
      </c>
      <c r="S197" s="730">
        <f t="shared" si="102"/>
        <v>7.7039999999999997</v>
      </c>
      <c r="T197" s="730">
        <f t="shared" si="102"/>
        <v>8.6389999999999993</v>
      </c>
      <c r="U197" s="730">
        <f t="shared" si="102"/>
        <v>7.4710000000000001</v>
      </c>
      <c r="V197" s="730">
        <f t="shared" si="102"/>
        <v>7.1050000000000004</v>
      </c>
      <c r="W197" s="730">
        <f t="shared" si="102"/>
        <v>6.9740000000000002</v>
      </c>
      <c r="X197" s="730">
        <f t="shared" si="102"/>
        <v>6.3470000000000004</v>
      </c>
      <c r="Y197" s="730">
        <f t="shared" si="102"/>
        <v>5.8090000000000002</v>
      </c>
      <c r="Z197" s="730">
        <f t="shared" si="102"/>
        <v>5.75</v>
      </c>
      <c r="AA197" s="730">
        <f t="shared" si="102"/>
        <v>5.5739999999999998</v>
      </c>
      <c r="AB197" s="730">
        <f t="shared" si="102"/>
        <v>5.274</v>
      </c>
      <c r="AC197" s="730">
        <f t="shared" si="102"/>
        <v>4.9039999999999999</v>
      </c>
      <c r="AD197" s="730">
        <f t="shared" si="102"/>
        <v>4.9459999999999997</v>
      </c>
      <c r="AE197" s="730">
        <f t="shared" si="102"/>
        <v>5.1710000000000003</v>
      </c>
      <c r="AF197" s="730">
        <f t="shared" si="102"/>
        <v>4.7670000000000003</v>
      </c>
      <c r="AG197" s="730">
        <f t="shared" si="102"/>
        <v>3.9089999999999998</v>
      </c>
      <c r="AH197" s="730">
        <f t="shared" ref="AH197:BA197" si="103">AH185</f>
        <v>3.367</v>
      </c>
      <c r="AI197" s="730">
        <f t="shared" si="103"/>
        <v>3.3210000000000002</v>
      </c>
      <c r="AJ197" s="730">
        <f t="shared" si="103"/>
        <v>2.7189999999999999</v>
      </c>
      <c r="AK197" s="730">
        <f t="shared" si="103"/>
        <v>2.8431901850000001</v>
      </c>
      <c r="AL197" s="730">
        <f t="shared" si="103"/>
        <v>3.69889243246759</v>
      </c>
      <c r="AM197" s="730">
        <f t="shared" si="103"/>
        <v>3.3834837207140001</v>
      </c>
      <c r="AN197" s="730">
        <f t="shared" si="103"/>
        <v>2.9120029410950301</v>
      </c>
      <c r="AO197" s="730">
        <f t="shared" si="103"/>
        <v>1.7409163091527899</v>
      </c>
      <c r="AP197" s="730">
        <f t="shared" si="103"/>
        <v>2.0692433007067099</v>
      </c>
      <c r="AQ197" s="730">
        <f t="shared" si="103"/>
        <v>1.6119489572863901</v>
      </c>
      <c r="AR197" s="730">
        <f t="shared" si="103"/>
        <v>1.74893248008352</v>
      </c>
      <c r="AS197" s="730">
        <f t="shared" si="103"/>
        <v>1.7267345254639901</v>
      </c>
      <c r="AT197" s="730">
        <f t="shared" si="103"/>
        <v>1.27130451985378</v>
      </c>
      <c r="AU197" s="730">
        <f t="shared" si="103"/>
        <v>1.16158815444747</v>
      </c>
      <c r="AV197" s="730">
        <f t="shared" si="103"/>
        <v>1.2285247982229801</v>
      </c>
      <c r="AW197" s="730">
        <f t="shared" si="103"/>
        <v>0.859245235731117</v>
      </c>
      <c r="AX197" s="730">
        <f t="shared" si="103"/>
        <v>1.0198797847955801</v>
      </c>
      <c r="AY197" s="730">
        <f t="shared" si="103"/>
        <v>0.69396148779355804</v>
      </c>
      <c r="AZ197" s="730">
        <f t="shared" si="103"/>
        <v>0.66704420231792705</v>
      </c>
      <c r="BA197" s="730">
        <f t="shared" si="103"/>
        <v>0.74274261596970304</v>
      </c>
    </row>
    <row r="198" spans="1:53" x14ac:dyDescent="0.3">
      <c r="A198" s="36"/>
    </row>
    <row r="199" spans="1:53" x14ac:dyDescent="0.3">
      <c r="A199" s="37" t="s">
        <v>51</v>
      </c>
    </row>
    <row r="200" spans="1:53" ht="30.6" x14ac:dyDescent="0.3">
      <c r="A200" s="38" t="s">
        <v>113</v>
      </c>
    </row>
    <row r="201" spans="1:53" ht="16.2" x14ac:dyDescent="0.3">
      <c r="A201" s="39" t="s">
        <v>71</v>
      </c>
    </row>
    <row r="202" spans="1:53" ht="30.6" x14ac:dyDescent="0.3">
      <c r="A202" s="40" t="s">
        <v>114</v>
      </c>
    </row>
    <row r="203" spans="1:53" ht="30.6" x14ac:dyDescent="0.3">
      <c r="A203" s="40" t="s">
        <v>115</v>
      </c>
    </row>
    <row r="204" spans="1:53" ht="30.6" x14ac:dyDescent="0.3">
      <c r="A204" s="39" t="s">
        <v>72</v>
      </c>
    </row>
    <row r="205" spans="1:53" ht="16.2" x14ac:dyDescent="0.3">
      <c r="A205" s="40" t="s">
        <v>116</v>
      </c>
    </row>
    <row r="206" spans="1:53" ht="45" customHeight="1" x14ac:dyDescent="0.3">
      <c r="A206" s="40" t="s">
        <v>73</v>
      </c>
    </row>
    <row r="207" spans="1:53" ht="30.6" x14ac:dyDescent="0.3">
      <c r="A207" s="39" t="s">
        <v>67</v>
      </c>
    </row>
    <row r="208" spans="1:53" ht="30.6" x14ac:dyDescent="0.3">
      <c r="A208" s="39" t="s">
        <v>74</v>
      </c>
    </row>
    <row r="209" spans="1:1" ht="30.6" x14ac:dyDescent="0.3">
      <c r="A209" s="39" t="s">
        <v>75</v>
      </c>
    </row>
    <row r="210" spans="1:1" ht="30.6" x14ac:dyDescent="0.3">
      <c r="A210" s="40" t="s">
        <v>76</v>
      </c>
    </row>
  </sheetData>
  <hyperlinks>
    <hyperlink ref="A1" location="Contents!A1" display="Return to contents" xr:uid="{13F2637A-2E20-43A9-B77F-108AD670EB5B}"/>
  </hyperlinks>
  <pageMargins left="0.7" right="0.7" top="0.75" bottom="0.75" header="0.3" footer="0.3"/>
  <pageSetup paperSize="8" scale="53" fitToWidth="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outlinePr summaryBelow="0"/>
    <pageSetUpPr fitToPage="1"/>
  </sheetPr>
  <dimension ref="A1:BA210"/>
  <sheetViews>
    <sheetView showGridLines="0" zoomScale="85" zoomScaleNormal="85" workbookViewId="0">
      <pane xSplit="1" ySplit="10" topLeftCell="B11" activePane="bottomRight" state="frozen"/>
      <selection pane="topRight" activeCell="B1" sqref="B1"/>
      <selection pane="bottomLeft" activeCell="A11" sqref="A11"/>
      <selection pane="bottomRight"/>
    </sheetView>
  </sheetViews>
  <sheetFormatPr defaultColWidth="9.69921875" defaultRowHeight="14.4" x14ac:dyDescent="0.3"/>
  <cols>
    <col min="1" max="1" width="73.19921875" style="77" customWidth="1"/>
    <col min="2" max="16384" width="9.69921875" style="22"/>
  </cols>
  <sheetData>
    <row r="1" spans="1:53" x14ac:dyDescent="0.3">
      <c r="A1" s="83" t="s">
        <v>101</v>
      </c>
    </row>
    <row r="2" spans="1:53" x14ac:dyDescent="0.3">
      <c r="A2" s="73"/>
    </row>
    <row r="8" spans="1:53" ht="21" x14ac:dyDescent="0.4">
      <c r="A8" s="41" t="s">
        <v>50</v>
      </c>
    </row>
    <row r="9" spans="1:53" x14ac:dyDescent="0.3">
      <c r="A9" s="42" t="s">
        <v>128</v>
      </c>
    </row>
    <row r="10" spans="1:53" s="74" customFormat="1" x14ac:dyDescent="0.3">
      <c r="A10" s="43" t="s">
        <v>117</v>
      </c>
      <c r="B10" s="898">
        <v>1974</v>
      </c>
      <c r="C10" s="900">
        <v>1975</v>
      </c>
      <c r="D10" s="900">
        <v>1976</v>
      </c>
      <c r="E10" s="900">
        <v>1977</v>
      </c>
      <c r="F10" s="900">
        <v>1978</v>
      </c>
      <c r="G10" s="900">
        <v>1979</v>
      </c>
      <c r="H10" s="900">
        <v>1980</v>
      </c>
      <c r="I10" s="900">
        <v>1981</v>
      </c>
      <c r="J10" s="900">
        <v>1982</v>
      </c>
      <c r="K10" s="900">
        <v>1983</v>
      </c>
      <c r="L10" s="900">
        <v>1984</v>
      </c>
      <c r="M10" s="900">
        <v>1985</v>
      </c>
      <c r="N10" s="900">
        <v>1986</v>
      </c>
      <c r="O10" s="900">
        <v>1987</v>
      </c>
      <c r="P10" s="900">
        <v>1988</v>
      </c>
      <c r="Q10" s="900">
        <v>1989</v>
      </c>
      <c r="R10" s="900">
        <v>1990</v>
      </c>
      <c r="S10" s="900">
        <v>1991</v>
      </c>
      <c r="T10" s="900">
        <v>1992</v>
      </c>
      <c r="U10" s="900">
        <v>1993</v>
      </c>
      <c r="V10" s="900">
        <v>1994</v>
      </c>
      <c r="W10" s="900">
        <v>1995</v>
      </c>
      <c r="X10" s="900">
        <v>1996</v>
      </c>
      <c r="Y10" s="900">
        <v>1997</v>
      </c>
      <c r="Z10" s="900">
        <v>1998</v>
      </c>
      <c r="AA10" s="900">
        <v>1999</v>
      </c>
      <c r="AB10" s="900">
        <v>2000</v>
      </c>
      <c r="AC10" s="900">
        <v>2001</v>
      </c>
      <c r="AD10" s="900">
        <v>2002</v>
      </c>
      <c r="AE10" s="900">
        <v>2003</v>
      </c>
      <c r="AF10" s="900">
        <v>2004</v>
      </c>
      <c r="AG10" s="900">
        <v>2005</v>
      </c>
      <c r="AH10" s="900">
        <v>2006</v>
      </c>
      <c r="AI10" s="900">
        <v>2007</v>
      </c>
      <c r="AJ10" s="900">
        <v>2008</v>
      </c>
      <c r="AK10" s="900">
        <v>2009</v>
      </c>
      <c r="AL10" s="900">
        <v>2010</v>
      </c>
      <c r="AM10" s="900">
        <v>2011</v>
      </c>
      <c r="AN10" s="900">
        <v>2012</v>
      </c>
      <c r="AO10" s="900">
        <v>2013</v>
      </c>
      <c r="AP10" s="900">
        <v>2014</v>
      </c>
      <c r="AQ10" s="900">
        <v>2015</v>
      </c>
      <c r="AR10" s="900">
        <v>2016</v>
      </c>
      <c r="AS10" s="900">
        <v>2017</v>
      </c>
      <c r="AT10" s="900">
        <v>2018</v>
      </c>
      <c r="AU10" s="900">
        <v>2019</v>
      </c>
      <c r="AV10" s="900">
        <v>2020</v>
      </c>
      <c r="AW10" s="900">
        <v>2021</v>
      </c>
      <c r="AX10" s="900">
        <v>2022</v>
      </c>
      <c r="AY10" s="900">
        <v>2023</v>
      </c>
      <c r="AZ10" s="900">
        <v>2024</v>
      </c>
      <c r="BA10" s="899">
        <v>2025</v>
      </c>
    </row>
    <row r="11" spans="1:53" x14ac:dyDescent="0.3">
      <c r="A11" s="26"/>
    </row>
    <row r="12" spans="1:53" x14ac:dyDescent="0.3">
      <c r="A12" s="27" t="s">
        <v>44</v>
      </c>
      <c r="B12" s="901">
        <f t="shared" ref="B12:AG12" si="0">B13 + B43 + B45 - B59 - B74 - B89 - B103</f>
        <v>31.027446890318942</v>
      </c>
      <c r="C12" s="901">
        <f t="shared" si="0"/>
        <v>33.760320783514068</v>
      </c>
      <c r="D12" s="901">
        <f t="shared" si="0"/>
        <v>30.360536022156506</v>
      </c>
      <c r="E12" s="901">
        <f t="shared" si="0"/>
        <v>30.380797160184446</v>
      </c>
      <c r="F12" s="901">
        <f t="shared" si="0"/>
        <v>27.714123631363755</v>
      </c>
      <c r="G12" s="901">
        <f t="shared" si="0"/>
        <v>28.372526333570807</v>
      </c>
      <c r="H12" s="901">
        <f t="shared" si="0"/>
        <v>27.045800544392922</v>
      </c>
      <c r="I12" s="901">
        <f t="shared" si="0"/>
        <v>27.111008439566035</v>
      </c>
      <c r="J12" s="901">
        <f t="shared" si="0"/>
        <v>29.752899127293134</v>
      </c>
      <c r="K12" s="901">
        <f t="shared" si="0"/>
        <v>26.086554991049738</v>
      </c>
      <c r="L12" s="901">
        <f t="shared" si="0"/>
        <v>27.953286794923709</v>
      </c>
      <c r="M12" s="901">
        <f t="shared" si="0"/>
        <v>28.001497667067859</v>
      </c>
      <c r="N12" s="901">
        <f t="shared" si="0"/>
        <v>29.005376664672802</v>
      </c>
      <c r="O12" s="901">
        <f t="shared" si="0"/>
        <v>32.737726270773265</v>
      </c>
      <c r="P12" s="901">
        <f t="shared" si="0"/>
        <v>25.251356908357607</v>
      </c>
      <c r="Q12" s="901">
        <f t="shared" si="0"/>
        <v>26.951238177583058</v>
      </c>
      <c r="R12" s="901">
        <f t="shared" si="0"/>
        <v>26.714876427243592</v>
      </c>
      <c r="S12" s="901">
        <f t="shared" si="0"/>
        <v>28.475700750350981</v>
      </c>
      <c r="T12" s="901">
        <f t="shared" si="0"/>
        <v>31.386791854325921</v>
      </c>
      <c r="U12" s="901">
        <f t="shared" si="0"/>
        <v>31.563893749731399</v>
      </c>
      <c r="V12" s="901">
        <f t="shared" si="0"/>
        <v>35.14586566929475</v>
      </c>
      <c r="W12" s="901">
        <f t="shared" si="0"/>
        <v>35.081153686044765</v>
      </c>
      <c r="X12" s="901">
        <f t="shared" si="0"/>
        <v>38.294145609237233</v>
      </c>
      <c r="Y12" s="901">
        <f t="shared" si="0"/>
        <v>38.736698113301415</v>
      </c>
      <c r="Z12" s="901">
        <f t="shared" si="0"/>
        <v>39.810066527415302</v>
      </c>
      <c r="AA12" s="901">
        <f t="shared" si="0"/>
        <v>41.669244409832466</v>
      </c>
      <c r="AB12" s="901">
        <f t="shared" si="0"/>
        <v>41.558855799585913</v>
      </c>
      <c r="AC12" s="901">
        <f t="shared" si="0"/>
        <v>42.609734971426832</v>
      </c>
      <c r="AD12" s="901">
        <f t="shared" si="0"/>
        <v>43.451020184439912</v>
      </c>
      <c r="AE12" s="901">
        <f t="shared" si="0"/>
        <v>46.546174119657827</v>
      </c>
      <c r="AF12" s="901">
        <f t="shared" si="0"/>
        <v>46.513803788769323</v>
      </c>
      <c r="AG12" s="901">
        <f t="shared" si="0"/>
        <v>47.811900043971384</v>
      </c>
      <c r="AH12" s="901">
        <f t="shared" ref="AH12:BM12" si="1">AH13 + AH43 + AH45 - AH59 - AH74 - AH89 - AH103</f>
        <v>47.244987569884785</v>
      </c>
      <c r="AI12" s="901">
        <f t="shared" si="1"/>
        <v>47.301656810605508</v>
      </c>
      <c r="AJ12" s="901">
        <f t="shared" si="1"/>
        <v>46.683224650768182</v>
      </c>
      <c r="AK12" s="901">
        <f t="shared" si="1"/>
        <v>46.647684896345829</v>
      </c>
      <c r="AL12" s="901">
        <f t="shared" si="1"/>
        <v>45.192706014933755</v>
      </c>
      <c r="AM12" s="901">
        <f t="shared" si="1"/>
        <v>46.756936747860983</v>
      </c>
      <c r="AN12" s="901">
        <f t="shared" si="1"/>
        <v>45.882211863684645</v>
      </c>
      <c r="AO12" s="901">
        <f t="shared" si="1"/>
        <v>46.251969728373226</v>
      </c>
      <c r="AP12" s="901">
        <f t="shared" si="1"/>
        <v>46.89685889358671</v>
      </c>
      <c r="AQ12" s="901">
        <f t="shared" si="1"/>
        <v>49.244304078146939</v>
      </c>
      <c r="AR12" s="901">
        <f t="shared" si="1"/>
        <v>52.494780019316806</v>
      </c>
      <c r="AS12" s="901">
        <f t="shared" si="1"/>
        <v>53.539981983922523</v>
      </c>
      <c r="AT12" s="901">
        <f t="shared" si="1"/>
        <v>52.065180880590496</v>
      </c>
      <c r="AU12" s="901">
        <f t="shared" si="1"/>
        <v>52.28043201018113</v>
      </c>
      <c r="AV12" s="901">
        <f t="shared" si="1"/>
        <v>54.047998242787095</v>
      </c>
      <c r="AW12" s="901">
        <f t="shared" si="1"/>
        <v>51.784717532366514</v>
      </c>
      <c r="AX12" s="901">
        <f t="shared" si="1"/>
        <v>52.817625005861188</v>
      </c>
      <c r="AY12" s="901">
        <f t="shared" si="1"/>
        <v>51.295995229998823</v>
      </c>
      <c r="AZ12" s="901">
        <f t="shared" si="1"/>
        <v>49.752919310641829</v>
      </c>
      <c r="BA12" s="901">
        <f t="shared" si="1"/>
        <v>49.900236616147076</v>
      </c>
    </row>
    <row r="13" spans="1:53" x14ac:dyDescent="0.3">
      <c r="A13" s="28" t="s">
        <v>0</v>
      </c>
      <c r="B13" s="902">
        <f t="shared" ref="B13:AG13" si="2">B14 + B33</f>
        <v>1.4034571365860558</v>
      </c>
      <c r="C13" s="902">
        <f t="shared" si="2"/>
        <v>1.4563136063336044</v>
      </c>
      <c r="D13" s="902">
        <f t="shared" si="2"/>
        <v>3.8589553350258834</v>
      </c>
      <c r="E13" s="902">
        <f t="shared" si="2"/>
        <v>5.532264174865559</v>
      </c>
      <c r="F13" s="902">
        <f t="shared" si="2"/>
        <v>4.7185832160767314</v>
      </c>
      <c r="G13" s="902">
        <f t="shared" si="2"/>
        <v>3.1049704006236039</v>
      </c>
      <c r="H13" s="902">
        <f t="shared" si="2"/>
        <v>2.8224322951441687</v>
      </c>
      <c r="I13" s="902">
        <f t="shared" si="2"/>
        <v>3.8486050934868556</v>
      </c>
      <c r="J13" s="902">
        <f t="shared" si="2"/>
        <v>5.8298642631370514</v>
      </c>
      <c r="K13" s="902">
        <f t="shared" si="2"/>
        <v>5.7781311742889949</v>
      </c>
      <c r="L13" s="902">
        <f t="shared" si="2"/>
        <v>7.971892545476349</v>
      </c>
      <c r="M13" s="902">
        <f t="shared" si="2"/>
        <v>10.798793032776679</v>
      </c>
      <c r="N13" s="902">
        <f t="shared" si="2"/>
        <v>11.962609870163556</v>
      </c>
      <c r="O13" s="902">
        <f t="shared" si="2"/>
        <v>11.479495229852841</v>
      </c>
      <c r="P13" s="902">
        <f t="shared" si="2"/>
        <v>13.555546544914028</v>
      </c>
      <c r="Q13" s="902">
        <f t="shared" si="2"/>
        <v>14.930296596215697</v>
      </c>
      <c r="R13" s="902">
        <f t="shared" si="2"/>
        <v>15.237765078036364</v>
      </c>
      <c r="S13" s="902">
        <f t="shared" si="2"/>
        <v>16.192264388628011</v>
      </c>
      <c r="T13" s="902">
        <f t="shared" si="2"/>
        <v>15.452870284543717</v>
      </c>
      <c r="U13" s="902">
        <f t="shared" si="2"/>
        <v>16.267782281224129</v>
      </c>
      <c r="V13" s="902">
        <f t="shared" si="2"/>
        <v>15.46934322998071</v>
      </c>
      <c r="W13" s="902">
        <f t="shared" si="2"/>
        <v>13.334961528692581</v>
      </c>
      <c r="X13" s="902">
        <f t="shared" si="2"/>
        <v>17.596029537138449</v>
      </c>
      <c r="Y13" s="902">
        <f t="shared" si="2"/>
        <v>22.89046215287302</v>
      </c>
      <c r="Z13" s="902">
        <f t="shared" si="2"/>
        <v>18.779741389770965</v>
      </c>
      <c r="AA13" s="902">
        <f t="shared" si="2"/>
        <v>16.814264660282248</v>
      </c>
      <c r="AB13" s="902">
        <f t="shared" si="2"/>
        <v>15.09279346795768</v>
      </c>
      <c r="AC13" s="902">
        <f t="shared" si="2"/>
        <v>14.827810339338203</v>
      </c>
      <c r="AD13" s="902">
        <f t="shared" si="2"/>
        <v>13.614033502904071</v>
      </c>
      <c r="AE13" s="902">
        <f t="shared" si="2"/>
        <v>10.457156673786393</v>
      </c>
      <c r="AF13" s="902">
        <f t="shared" si="2"/>
        <v>9.5120488447374694</v>
      </c>
      <c r="AG13" s="902">
        <f t="shared" si="2"/>
        <v>8.9579609156709559</v>
      </c>
      <c r="AH13" s="902">
        <f t="shared" ref="AH13:BM13" si="3">AH14 + AH33</f>
        <v>8.3848727862868984</v>
      </c>
      <c r="AI13" s="902">
        <f t="shared" si="3"/>
        <v>16.132604320763761</v>
      </c>
      <c r="AJ13" s="902">
        <f t="shared" si="3"/>
        <v>22.287419432973131</v>
      </c>
      <c r="AK13" s="902">
        <f t="shared" si="3"/>
        <v>20.88305497346661</v>
      </c>
      <c r="AL13" s="902">
        <f t="shared" si="3"/>
        <v>21.091086955699577</v>
      </c>
      <c r="AM13" s="902">
        <f t="shared" si="3"/>
        <v>18.43345519345867</v>
      </c>
      <c r="AN13" s="902">
        <f t="shared" si="3"/>
        <v>16.993119918250596</v>
      </c>
      <c r="AO13" s="902">
        <f t="shared" si="3"/>
        <v>14.616362464536145</v>
      </c>
      <c r="AP13" s="902">
        <f t="shared" si="3"/>
        <v>17.246131606165619</v>
      </c>
      <c r="AQ13" s="902">
        <f t="shared" si="3"/>
        <v>17.400813610471996</v>
      </c>
      <c r="AR13" s="902">
        <f t="shared" si="3"/>
        <v>14.737938828856446</v>
      </c>
      <c r="AS13" s="902">
        <f t="shared" si="3"/>
        <v>13.519148639484243</v>
      </c>
      <c r="AT13" s="902">
        <f t="shared" si="3"/>
        <v>10.875222512583495</v>
      </c>
      <c r="AU13" s="902">
        <f t="shared" si="3"/>
        <v>11.103155519126675</v>
      </c>
      <c r="AV13" s="902">
        <f t="shared" si="3"/>
        <v>9.8683338911214129</v>
      </c>
      <c r="AW13" s="902">
        <f t="shared" si="3"/>
        <v>8.5924651132715972</v>
      </c>
      <c r="AX13" s="902">
        <f t="shared" si="3"/>
        <v>7.832176238348266</v>
      </c>
      <c r="AY13" s="902">
        <f t="shared" si="3"/>
        <v>8.271692811336063</v>
      </c>
      <c r="AZ13" s="902">
        <f t="shared" si="3"/>
        <v>7.2490871247395567</v>
      </c>
      <c r="BA13" s="902">
        <f t="shared" si="3"/>
        <v>6.8333531980189157</v>
      </c>
    </row>
    <row r="14" spans="1:53" x14ac:dyDescent="0.3">
      <c r="A14" s="29" t="s">
        <v>91</v>
      </c>
      <c r="B14" s="903">
        <f t="shared" ref="B14:AG14" si="4">SUM(B15:B32)</f>
        <v>1.37790226483991</v>
      </c>
      <c r="C14" s="903">
        <f t="shared" si="4"/>
        <v>1.42603732712135</v>
      </c>
      <c r="D14" s="903">
        <f t="shared" si="4"/>
        <v>3.8072213928910901</v>
      </c>
      <c r="E14" s="903">
        <f t="shared" si="4"/>
        <v>5.4582040783216499</v>
      </c>
      <c r="F14" s="903">
        <f t="shared" si="4"/>
        <v>4.6235127868950103</v>
      </c>
      <c r="G14" s="903">
        <f t="shared" si="4"/>
        <v>2.9858054181662919</v>
      </c>
      <c r="H14" s="903">
        <f t="shared" si="4"/>
        <v>2.6755826775845137</v>
      </c>
      <c r="I14" s="903">
        <f t="shared" si="4"/>
        <v>3.5943335098373459</v>
      </c>
      <c r="J14" s="903">
        <f t="shared" si="4"/>
        <v>5.5304155687641137</v>
      </c>
      <c r="K14" s="903">
        <f t="shared" si="4"/>
        <v>5.4390716533261125</v>
      </c>
      <c r="L14" s="903">
        <f t="shared" si="4"/>
        <v>7.4399062087849286</v>
      </c>
      <c r="M14" s="903">
        <f t="shared" si="4"/>
        <v>9.7945835200863431</v>
      </c>
      <c r="N14" s="903">
        <f t="shared" si="4"/>
        <v>10.789907998042434</v>
      </c>
      <c r="O14" s="903">
        <f t="shared" si="4"/>
        <v>10.285055305783173</v>
      </c>
      <c r="P14" s="903">
        <f t="shared" si="4"/>
        <v>12.329937952560558</v>
      </c>
      <c r="Q14" s="903">
        <f t="shared" si="4"/>
        <v>13.68667272424646</v>
      </c>
      <c r="R14" s="903">
        <f t="shared" si="4"/>
        <v>13.922516441604294</v>
      </c>
      <c r="S14" s="903">
        <f t="shared" si="4"/>
        <v>14.674196689317528</v>
      </c>
      <c r="T14" s="903">
        <f t="shared" si="4"/>
        <v>13.979201666467407</v>
      </c>
      <c r="U14" s="903">
        <f t="shared" si="4"/>
        <v>14.815450068616455</v>
      </c>
      <c r="V14" s="903">
        <f t="shared" si="4"/>
        <v>14.026851017916583</v>
      </c>
      <c r="W14" s="903">
        <f t="shared" si="4"/>
        <v>12.201029753156622</v>
      </c>
      <c r="X14" s="903">
        <f t="shared" si="4"/>
        <v>16.273712873800285</v>
      </c>
      <c r="Y14" s="903">
        <f t="shared" si="4"/>
        <v>21.478819137141564</v>
      </c>
      <c r="Z14" s="903">
        <f t="shared" si="4"/>
        <v>17.173750284900482</v>
      </c>
      <c r="AA14" s="903">
        <f t="shared" si="4"/>
        <v>14.977641118079861</v>
      </c>
      <c r="AB14" s="903">
        <f t="shared" si="4"/>
        <v>13.145181847045691</v>
      </c>
      <c r="AC14" s="903">
        <f t="shared" si="4"/>
        <v>12.493615533491734</v>
      </c>
      <c r="AD14" s="903">
        <f t="shared" si="4"/>
        <v>11.259936913165506</v>
      </c>
      <c r="AE14" s="903">
        <f t="shared" si="4"/>
        <v>8.7195784302967585</v>
      </c>
      <c r="AF14" s="903">
        <f t="shared" si="4"/>
        <v>7.6139855352348738</v>
      </c>
      <c r="AG14" s="903">
        <f t="shared" si="4"/>
        <v>7.1109641308589859</v>
      </c>
      <c r="AH14" s="903">
        <f t="shared" ref="AH14:BM14" si="5">SUM(AH15:AH32)</f>
        <v>6.8092136247977431</v>
      </c>
      <c r="AI14" s="903">
        <f t="shared" si="5"/>
        <v>15.014158214810509</v>
      </c>
      <c r="AJ14" s="903">
        <f t="shared" si="5"/>
        <v>21.434141098776131</v>
      </c>
      <c r="AK14" s="903">
        <f t="shared" si="5"/>
        <v>20.025379191144243</v>
      </c>
      <c r="AL14" s="903">
        <f t="shared" si="5"/>
        <v>19.349840166198685</v>
      </c>
      <c r="AM14" s="903">
        <f t="shared" si="5"/>
        <v>16.69831745555684</v>
      </c>
      <c r="AN14" s="903">
        <f t="shared" si="5"/>
        <v>14.88166676949643</v>
      </c>
      <c r="AO14" s="903">
        <f t="shared" si="5"/>
        <v>12.345249837835047</v>
      </c>
      <c r="AP14" s="903">
        <f t="shared" si="5"/>
        <v>14.448677476637297</v>
      </c>
      <c r="AQ14" s="903">
        <f t="shared" si="5"/>
        <v>14.884093954650639</v>
      </c>
      <c r="AR14" s="903">
        <f t="shared" si="5"/>
        <v>12.678022084630511</v>
      </c>
      <c r="AS14" s="903">
        <f t="shared" si="5"/>
        <v>11.328222060890788</v>
      </c>
      <c r="AT14" s="903">
        <f t="shared" si="5"/>
        <v>8.8428276812693305</v>
      </c>
      <c r="AU14" s="903">
        <f t="shared" si="5"/>
        <v>9.201885983652236</v>
      </c>
      <c r="AV14" s="903">
        <f t="shared" si="5"/>
        <v>7.9843611318950538</v>
      </c>
      <c r="AW14" s="903">
        <f t="shared" si="5"/>
        <v>6.8669697503866898</v>
      </c>
      <c r="AX14" s="903">
        <f t="shared" si="5"/>
        <v>6.0579614867713465</v>
      </c>
      <c r="AY14" s="903">
        <f t="shared" si="5"/>
        <v>6.6276323089410933</v>
      </c>
      <c r="AZ14" s="903">
        <f t="shared" si="5"/>
        <v>5.6543769779579733</v>
      </c>
      <c r="BA14" s="903">
        <f t="shared" si="5"/>
        <v>5.4720357191494484</v>
      </c>
    </row>
    <row r="15" spans="1:53" x14ac:dyDescent="0.3">
      <c r="A15" s="30" t="s">
        <v>5</v>
      </c>
      <c r="B15" s="904">
        <v>0</v>
      </c>
      <c r="C15" s="904">
        <v>0</v>
      </c>
      <c r="D15" s="904">
        <v>0</v>
      </c>
      <c r="E15" s="904">
        <v>0</v>
      </c>
      <c r="F15" s="904">
        <v>0</v>
      </c>
      <c r="G15" s="904">
        <v>0.78233784059320199</v>
      </c>
      <c r="H15" s="904">
        <v>1.1546740809195699</v>
      </c>
      <c r="I15" s="904">
        <v>1.6669661628558701</v>
      </c>
      <c r="J15" s="904">
        <v>3.1873050952520798</v>
      </c>
      <c r="K15" s="904">
        <v>3.0350353629287499</v>
      </c>
      <c r="L15" s="904">
        <v>3.6916526490894399</v>
      </c>
      <c r="M15" s="904">
        <v>4.3244132637922297</v>
      </c>
      <c r="N15" s="904">
        <v>5.2145617331797904</v>
      </c>
      <c r="O15" s="904">
        <v>4.9774014429614004</v>
      </c>
      <c r="P15" s="904">
        <v>5.4055647581925204</v>
      </c>
      <c r="Q15" s="904">
        <v>5.4725276998325603</v>
      </c>
      <c r="R15" s="904">
        <v>5.4529060374637597</v>
      </c>
      <c r="S15" s="904">
        <v>5.6513667344898604</v>
      </c>
      <c r="T15" s="904">
        <v>6.1683313446314898</v>
      </c>
      <c r="U15" s="904">
        <v>6.3899203327453504</v>
      </c>
      <c r="V15" s="904">
        <v>6.0648900197832303</v>
      </c>
      <c r="W15" s="904">
        <v>6.8640387478432103</v>
      </c>
      <c r="X15" s="904">
        <v>11.20580849535</v>
      </c>
      <c r="Y15" s="904">
        <v>16.596686104669899</v>
      </c>
      <c r="Z15" s="904">
        <v>12.595065414054</v>
      </c>
      <c r="AA15" s="904">
        <v>11.0007498697643</v>
      </c>
      <c r="AB15" s="904">
        <v>10.0618878700443</v>
      </c>
      <c r="AC15" s="904">
        <v>9.2379036582725096</v>
      </c>
      <c r="AD15" s="904">
        <v>8.6271290691608709</v>
      </c>
      <c r="AE15" s="904">
        <v>6.4569765481798997</v>
      </c>
      <c r="AF15" s="904">
        <v>5.1226423023947403</v>
      </c>
      <c r="AG15" s="904">
        <v>4.7703097585727301</v>
      </c>
      <c r="AH15" s="904">
        <v>3.8285761201136599</v>
      </c>
      <c r="AI15" s="904">
        <v>2.1470221935580498</v>
      </c>
      <c r="AJ15" s="904">
        <v>1.84152256642596</v>
      </c>
      <c r="AK15" s="904">
        <v>1.8650518632609301</v>
      </c>
      <c r="AL15" s="904">
        <v>1.93766605264192</v>
      </c>
      <c r="AM15" s="904">
        <v>1.27698471041676</v>
      </c>
      <c r="AN15" s="904">
        <v>1.28268683809428</v>
      </c>
      <c r="AO15" s="904">
        <v>1.46392889984716</v>
      </c>
      <c r="AP15" s="904">
        <v>1.67925157332797</v>
      </c>
      <c r="AQ15" s="904">
        <v>1.25698248284451</v>
      </c>
      <c r="AR15" s="904">
        <v>1.0820501613339499</v>
      </c>
      <c r="AS15" s="904">
        <v>1.27859470004605</v>
      </c>
      <c r="AT15" s="904">
        <v>1.1344917433661701</v>
      </c>
      <c r="AU15" s="904">
        <v>0.91553438997354197</v>
      </c>
      <c r="AV15" s="904">
        <v>0.98514469086148104</v>
      </c>
      <c r="AW15" s="904">
        <v>1.0615249908014099</v>
      </c>
      <c r="AX15" s="904">
        <v>0.99569771654459405</v>
      </c>
      <c r="AY15" s="904">
        <v>1.40169691951717</v>
      </c>
      <c r="AZ15" s="904">
        <v>1.0363020681664601</v>
      </c>
      <c r="BA15" s="904">
        <v>0.72048330133263605</v>
      </c>
    </row>
    <row r="16" spans="1:53" x14ac:dyDescent="0.3">
      <c r="A16" s="30" t="s">
        <v>6</v>
      </c>
      <c r="B16" s="905">
        <v>1.37790226483991</v>
      </c>
      <c r="C16" s="905">
        <v>1.42603732712135</v>
      </c>
      <c r="D16" s="905">
        <v>3.8072213928910901</v>
      </c>
      <c r="E16" s="905">
        <v>5.4582040783216499</v>
      </c>
      <c r="F16" s="905">
        <v>4.6235127868950103</v>
      </c>
      <c r="G16" s="905">
        <v>2.2034675775730901</v>
      </c>
      <c r="H16" s="905">
        <v>1.5198267470434399</v>
      </c>
      <c r="I16" s="905">
        <v>1.8340892868009699</v>
      </c>
      <c r="J16" s="905">
        <v>2.3072207480623899</v>
      </c>
      <c r="K16" s="905">
        <v>2.3176141289037702</v>
      </c>
      <c r="L16" s="905">
        <v>2.3702477413865202</v>
      </c>
      <c r="M16" s="905">
        <v>2.5577311579890298</v>
      </c>
      <c r="N16" s="905">
        <v>2.3679712389221899</v>
      </c>
      <c r="O16" s="905">
        <v>2.07482394297827</v>
      </c>
      <c r="P16" s="905">
        <v>2.2567439808719101</v>
      </c>
      <c r="Q16" s="905">
        <v>2.2455627061377501</v>
      </c>
      <c r="R16" s="905">
        <v>2.03706260017232</v>
      </c>
      <c r="S16" s="905">
        <v>1.97719176599672</v>
      </c>
      <c r="T16" s="905">
        <v>1.9543416933211799</v>
      </c>
      <c r="U16" s="905">
        <v>1.80131589060221</v>
      </c>
      <c r="V16" s="905">
        <v>1.7262314264572201</v>
      </c>
      <c r="W16" s="905">
        <v>1.41953894795334</v>
      </c>
      <c r="X16" s="905">
        <v>1.4588235066462201</v>
      </c>
      <c r="Y16" s="905">
        <v>1.20878902144428</v>
      </c>
      <c r="Z16" s="905">
        <v>1.1427062139873301</v>
      </c>
      <c r="AA16" s="905">
        <v>1.02971219684674</v>
      </c>
      <c r="AB16" s="905">
        <v>0.87424369743108798</v>
      </c>
      <c r="AC16" s="905">
        <v>0.82484718278338798</v>
      </c>
      <c r="AD16" s="905">
        <v>0.77754992969008097</v>
      </c>
      <c r="AE16" s="905">
        <v>0.64372406117027903</v>
      </c>
      <c r="AF16" s="905">
        <v>0.88760158795520705</v>
      </c>
      <c r="AG16" s="905">
        <v>0.74651270141103998</v>
      </c>
      <c r="AH16" s="905">
        <v>0.77464010577974296</v>
      </c>
      <c r="AI16" s="905">
        <v>0.65940646014911097</v>
      </c>
      <c r="AJ16" s="905">
        <v>0.55193609075787498</v>
      </c>
      <c r="AK16" s="905">
        <v>0.43674599076737503</v>
      </c>
      <c r="AL16" s="905">
        <v>0.47562419216134</v>
      </c>
      <c r="AM16" s="905">
        <v>0.51538538354323604</v>
      </c>
      <c r="AN16" s="905">
        <v>0.489171188288611</v>
      </c>
      <c r="AO16" s="905">
        <v>0.46691647522804902</v>
      </c>
      <c r="AP16" s="905">
        <v>0.64921207460473196</v>
      </c>
      <c r="AQ16" s="905">
        <v>0.45946091723527599</v>
      </c>
      <c r="AR16" s="905">
        <v>0.34914145558388299</v>
      </c>
      <c r="AS16" s="905">
        <v>0.29101510515259199</v>
      </c>
      <c r="AT16" s="905">
        <v>0.325576454376311</v>
      </c>
      <c r="AU16" s="905">
        <v>0.32375514269805</v>
      </c>
      <c r="AV16" s="905">
        <v>0.31179900952818801</v>
      </c>
      <c r="AW16" s="905">
        <v>0.293598763111316</v>
      </c>
      <c r="AX16" s="905">
        <v>0.618430584891007</v>
      </c>
      <c r="AY16" s="905">
        <v>0.54267523770405501</v>
      </c>
      <c r="AZ16" s="905">
        <v>0.63219719765273497</v>
      </c>
      <c r="BA16" s="905">
        <v>0.55049714211128098</v>
      </c>
    </row>
    <row r="17" spans="1:53" x14ac:dyDescent="0.3">
      <c r="A17" s="30" t="s">
        <v>2</v>
      </c>
      <c r="B17" s="906">
        <v>0</v>
      </c>
      <c r="C17" s="906">
        <v>0</v>
      </c>
      <c r="D17" s="906">
        <v>0</v>
      </c>
      <c r="E17" s="906">
        <v>0</v>
      </c>
      <c r="F17" s="906">
        <v>0</v>
      </c>
      <c r="G17" s="906">
        <v>0</v>
      </c>
      <c r="H17" s="906">
        <v>0</v>
      </c>
      <c r="I17" s="906">
        <v>0</v>
      </c>
      <c r="J17" s="906">
        <v>0</v>
      </c>
      <c r="K17" s="906">
        <v>0</v>
      </c>
      <c r="L17" s="906">
        <v>0</v>
      </c>
      <c r="M17" s="906">
        <v>0</v>
      </c>
      <c r="N17" s="906">
        <v>0</v>
      </c>
      <c r="O17" s="906">
        <v>0</v>
      </c>
      <c r="P17" s="906">
        <v>0</v>
      </c>
      <c r="Q17" s="906">
        <v>0</v>
      </c>
      <c r="R17" s="906">
        <v>0</v>
      </c>
      <c r="S17" s="906">
        <v>0</v>
      </c>
      <c r="T17" s="906">
        <v>0</v>
      </c>
      <c r="U17" s="906">
        <v>0</v>
      </c>
      <c r="V17" s="906">
        <v>0</v>
      </c>
      <c r="W17" s="906">
        <v>0</v>
      </c>
      <c r="X17" s="906">
        <v>0</v>
      </c>
      <c r="Y17" s="906">
        <v>0</v>
      </c>
      <c r="Z17" s="906">
        <v>0</v>
      </c>
      <c r="AA17" s="906">
        <v>0</v>
      </c>
      <c r="AB17" s="906">
        <v>0</v>
      </c>
      <c r="AC17" s="906">
        <v>0</v>
      </c>
      <c r="AD17" s="906">
        <v>0</v>
      </c>
      <c r="AE17" s="906">
        <v>0</v>
      </c>
      <c r="AF17" s="906">
        <v>0</v>
      </c>
      <c r="AG17" s="906">
        <v>0</v>
      </c>
      <c r="AH17" s="906">
        <v>0.93664265205418096</v>
      </c>
      <c r="AI17" s="906">
        <v>4.6960318125856402</v>
      </c>
      <c r="AJ17" s="906">
        <v>4.5890293891187603</v>
      </c>
      <c r="AK17" s="906">
        <v>4.3077610914094997</v>
      </c>
      <c r="AL17" s="906">
        <v>4.2280563317626001</v>
      </c>
      <c r="AM17" s="906">
        <v>3.94655546083251</v>
      </c>
      <c r="AN17" s="906">
        <v>4.1047493918396603</v>
      </c>
      <c r="AO17" s="906">
        <v>3.5843454697319199</v>
      </c>
      <c r="AP17" s="906">
        <v>4.2517451102603996</v>
      </c>
      <c r="AQ17" s="906">
        <v>3.3271153935653999</v>
      </c>
      <c r="AR17" s="906">
        <v>3.32629976357941</v>
      </c>
      <c r="AS17" s="906">
        <v>2.79538185666045</v>
      </c>
      <c r="AT17" s="906">
        <v>1.5652171275553299</v>
      </c>
      <c r="AU17" s="906">
        <v>2.4000088468231802</v>
      </c>
      <c r="AV17" s="906">
        <v>1.78591399902825</v>
      </c>
      <c r="AW17" s="906">
        <v>1.16106971715768</v>
      </c>
      <c r="AX17" s="906">
        <v>0.95434140396844103</v>
      </c>
      <c r="AY17" s="906">
        <v>0.73879765089774196</v>
      </c>
      <c r="AZ17" s="906">
        <v>0.44509448208361202</v>
      </c>
      <c r="BA17" s="906">
        <v>0.399231348653042</v>
      </c>
    </row>
    <row r="18" spans="1:53" x14ac:dyDescent="0.3">
      <c r="A18" s="30" t="s">
        <v>3</v>
      </c>
      <c r="B18" s="907">
        <v>0</v>
      </c>
      <c r="C18" s="907">
        <v>0</v>
      </c>
      <c r="D18" s="907">
        <v>0</v>
      </c>
      <c r="E18" s="907">
        <v>0</v>
      </c>
      <c r="F18" s="907">
        <v>0</v>
      </c>
      <c r="G18" s="907">
        <v>0</v>
      </c>
      <c r="H18" s="907">
        <v>0</v>
      </c>
      <c r="I18" s="907">
        <v>0</v>
      </c>
      <c r="J18" s="907">
        <v>0</v>
      </c>
      <c r="K18" s="907">
        <v>0</v>
      </c>
      <c r="L18" s="907">
        <v>0</v>
      </c>
      <c r="M18" s="907">
        <v>0</v>
      </c>
      <c r="N18" s="907">
        <v>0</v>
      </c>
      <c r="O18" s="907">
        <v>0</v>
      </c>
      <c r="P18" s="907">
        <v>0</v>
      </c>
      <c r="Q18" s="907">
        <v>0</v>
      </c>
      <c r="R18" s="907">
        <v>0</v>
      </c>
      <c r="S18" s="907">
        <v>0</v>
      </c>
      <c r="T18" s="907">
        <v>0</v>
      </c>
      <c r="U18" s="907">
        <v>0</v>
      </c>
      <c r="V18" s="907">
        <v>0</v>
      </c>
      <c r="W18" s="907">
        <v>0</v>
      </c>
      <c r="X18" s="907">
        <v>0</v>
      </c>
      <c r="Y18" s="907">
        <v>0</v>
      </c>
      <c r="Z18" s="907">
        <v>0</v>
      </c>
      <c r="AA18" s="907">
        <v>0</v>
      </c>
      <c r="AB18" s="907">
        <v>0</v>
      </c>
      <c r="AC18" s="907">
        <v>0</v>
      </c>
      <c r="AD18" s="907">
        <v>0</v>
      </c>
      <c r="AE18" s="907">
        <v>0</v>
      </c>
      <c r="AF18" s="907">
        <v>0</v>
      </c>
      <c r="AG18" s="907">
        <v>0</v>
      </c>
      <c r="AH18" s="907">
        <v>0</v>
      </c>
      <c r="AI18" s="907">
        <v>6.3351158165228796</v>
      </c>
      <c r="AJ18" s="907">
        <v>13.4500491460823</v>
      </c>
      <c r="AK18" s="907">
        <v>6.2679403106064102</v>
      </c>
      <c r="AL18" s="907">
        <v>3.4635662261862201</v>
      </c>
      <c r="AM18" s="907">
        <v>2.6311522211284402</v>
      </c>
      <c r="AN18" s="907">
        <v>1.9464342065876299</v>
      </c>
      <c r="AO18" s="907">
        <v>1.4043762359015799</v>
      </c>
      <c r="AP18" s="907">
        <v>1.2100418965072599</v>
      </c>
      <c r="AQ18" s="907">
        <v>1.6460133407133899</v>
      </c>
      <c r="AR18" s="907">
        <v>1.1124807625780699</v>
      </c>
      <c r="AS18" s="907">
        <v>0.80772366294099496</v>
      </c>
      <c r="AT18" s="907">
        <v>0.63522565995961899</v>
      </c>
      <c r="AU18" s="907">
        <v>0.40295224137822599</v>
      </c>
      <c r="AV18" s="907">
        <v>0</v>
      </c>
      <c r="AW18" s="907">
        <v>0</v>
      </c>
      <c r="AX18" s="907">
        <v>0</v>
      </c>
      <c r="AY18" s="907">
        <v>0</v>
      </c>
      <c r="AZ18" s="907">
        <v>0</v>
      </c>
      <c r="BA18" s="907">
        <v>0</v>
      </c>
    </row>
    <row r="19" spans="1:53" x14ac:dyDescent="0.3">
      <c r="A19" s="30" t="s">
        <v>1</v>
      </c>
      <c r="B19" s="908">
        <v>0</v>
      </c>
      <c r="C19" s="908">
        <v>0</v>
      </c>
      <c r="D19" s="908">
        <v>0</v>
      </c>
      <c r="E19" s="908">
        <v>0</v>
      </c>
      <c r="F19" s="908">
        <v>0</v>
      </c>
      <c r="G19" s="908">
        <v>0</v>
      </c>
      <c r="H19" s="908">
        <v>0</v>
      </c>
      <c r="I19" s="908">
        <v>0</v>
      </c>
      <c r="J19" s="908">
        <v>0</v>
      </c>
      <c r="K19" s="908">
        <v>0</v>
      </c>
      <c r="L19" s="908">
        <v>0</v>
      </c>
      <c r="M19" s="908">
        <v>0</v>
      </c>
      <c r="N19" s="908">
        <v>0</v>
      </c>
      <c r="O19" s="908">
        <v>0</v>
      </c>
      <c r="P19" s="908">
        <v>0</v>
      </c>
      <c r="Q19" s="908">
        <v>0</v>
      </c>
      <c r="R19" s="908">
        <v>0</v>
      </c>
      <c r="S19" s="908">
        <v>0</v>
      </c>
      <c r="T19" s="908">
        <v>0</v>
      </c>
      <c r="U19" s="908">
        <v>0</v>
      </c>
      <c r="V19" s="908">
        <v>0</v>
      </c>
      <c r="W19" s="908">
        <v>0</v>
      </c>
      <c r="X19" s="908">
        <v>0</v>
      </c>
      <c r="Y19" s="908">
        <v>0</v>
      </c>
      <c r="Z19" s="908">
        <v>0</v>
      </c>
      <c r="AA19" s="908">
        <v>0</v>
      </c>
      <c r="AB19" s="908">
        <v>0</v>
      </c>
      <c r="AC19" s="908">
        <v>0</v>
      </c>
      <c r="AD19" s="908">
        <v>0</v>
      </c>
      <c r="AE19" s="908">
        <v>0</v>
      </c>
      <c r="AF19" s="908">
        <v>0</v>
      </c>
      <c r="AG19" s="908">
        <v>0</v>
      </c>
      <c r="AH19" s="908">
        <v>0</v>
      </c>
      <c r="AI19" s="908">
        <v>0</v>
      </c>
      <c r="AJ19" s="908">
        <v>0</v>
      </c>
      <c r="AK19" s="908">
        <v>5.6829678315288596</v>
      </c>
      <c r="AL19" s="908">
        <v>5.9974212022350599</v>
      </c>
      <c r="AM19" s="908">
        <v>5.1765301277122102</v>
      </c>
      <c r="AN19" s="908">
        <v>3.5679730530871301</v>
      </c>
      <c r="AO19" s="908">
        <v>1.9163666851485099</v>
      </c>
      <c r="AP19" s="908">
        <v>2.7920458860797401</v>
      </c>
      <c r="AQ19" s="908">
        <v>4.4901892935062602</v>
      </c>
      <c r="AR19" s="908">
        <v>3.3639591313494099</v>
      </c>
      <c r="AS19" s="908">
        <v>2.94361903891431</v>
      </c>
      <c r="AT19" s="908">
        <v>2.2839655064917999</v>
      </c>
      <c r="AU19" s="908">
        <v>2.4360081570091099</v>
      </c>
      <c r="AV19" s="908">
        <v>1.7800652810614701</v>
      </c>
      <c r="AW19" s="908">
        <v>1.75965063544317</v>
      </c>
      <c r="AX19" s="908">
        <v>1.32444976283394</v>
      </c>
      <c r="AY19" s="908">
        <v>1.6626211228414201</v>
      </c>
      <c r="AZ19" s="908">
        <v>1.6584982265434101</v>
      </c>
      <c r="BA19" s="908">
        <v>1.8035906485525099</v>
      </c>
    </row>
    <row r="20" spans="1:53" x14ac:dyDescent="0.3">
      <c r="A20" s="30" t="s">
        <v>4</v>
      </c>
      <c r="B20" s="909">
        <v>0</v>
      </c>
      <c r="C20" s="909">
        <v>0</v>
      </c>
      <c r="D20" s="909">
        <v>0</v>
      </c>
      <c r="E20" s="909">
        <v>0</v>
      </c>
      <c r="F20" s="909">
        <v>0</v>
      </c>
      <c r="G20" s="909">
        <v>0</v>
      </c>
      <c r="H20" s="909">
        <v>0</v>
      </c>
      <c r="I20" s="909">
        <v>0</v>
      </c>
      <c r="J20" s="909">
        <v>0</v>
      </c>
      <c r="K20" s="909">
        <v>0</v>
      </c>
      <c r="L20" s="909">
        <v>0</v>
      </c>
      <c r="M20" s="909">
        <v>0</v>
      </c>
      <c r="N20" s="909">
        <v>0</v>
      </c>
      <c r="O20" s="909">
        <v>0</v>
      </c>
      <c r="P20" s="909">
        <v>0</v>
      </c>
      <c r="Q20" s="909">
        <v>0</v>
      </c>
      <c r="R20" s="909">
        <v>0</v>
      </c>
      <c r="S20" s="909">
        <v>0</v>
      </c>
      <c r="T20" s="909">
        <v>0</v>
      </c>
      <c r="U20" s="909">
        <v>0</v>
      </c>
      <c r="V20" s="909">
        <v>0</v>
      </c>
      <c r="W20" s="909">
        <v>0</v>
      </c>
      <c r="X20" s="909">
        <v>0</v>
      </c>
      <c r="Y20" s="909">
        <v>0</v>
      </c>
      <c r="Z20" s="909">
        <v>0</v>
      </c>
      <c r="AA20" s="909">
        <v>0</v>
      </c>
      <c r="AB20" s="909">
        <v>0</v>
      </c>
      <c r="AC20" s="909">
        <v>0</v>
      </c>
      <c r="AD20" s="909">
        <v>0</v>
      </c>
      <c r="AE20" s="909">
        <v>0</v>
      </c>
      <c r="AF20" s="909">
        <v>0</v>
      </c>
      <c r="AG20" s="909">
        <v>0</v>
      </c>
      <c r="AH20" s="909">
        <v>0</v>
      </c>
      <c r="AI20" s="909">
        <v>0</v>
      </c>
      <c r="AJ20" s="909">
        <v>0</v>
      </c>
      <c r="AK20" s="909">
        <v>9.33346796707058E-2</v>
      </c>
      <c r="AL20" s="909">
        <v>1.9312145858703</v>
      </c>
      <c r="AM20" s="909">
        <v>1.8188530958823701</v>
      </c>
      <c r="AN20" s="909">
        <v>1.62836422061612</v>
      </c>
      <c r="AO20" s="909">
        <v>1.6785304173915501</v>
      </c>
      <c r="AP20" s="909">
        <v>1.60121569962245</v>
      </c>
      <c r="AQ20" s="909">
        <v>1.5099574583783999</v>
      </c>
      <c r="AR20" s="909">
        <v>1.3879508167436401</v>
      </c>
      <c r="AS20" s="909">
        <v>1.2151856927064</v>
      </c>
      <c r="AT20" s="909">
        <v>1.04919653609522</v>
      </c>
      <c r="AU20" s="909">
        <v>0.89252589859413201</v>
      </c>
      <c r="AV20" s="909">
        <v>0.81168901541371397</v>
      </c>
      <c r="AW20" s="909">
        <v>0.63785297076353098</v>
      </c>
      <c r="AX20" s="909">
        <v>0.53972938480927501</v>
      </c>
      <c r="AY20" s="909">
        <v>0.35998886368337701</v>
      </c>
      <c r="AZ20" s="909">
        <v>0.34577966622366002</v>
      </c>
      <c r="BA20" s="909">
        <v>0.28700062792229503</v>
      </c>
    </row>
    <row r="21" spans="1:53" x14ac:dyDescent="0.3">
      <c r="A21" s="30" t="s">
        <v>7</v>
      </c>
      <c r="B21" s="910">
        <v>0</v>
      </c>
      <c r="C21" s="910">
        <v>0</v>
      </c>
      <c r="D21" s="910">
        <v>0</v>
      </c>
      <c r="E21" s="910">
        <v>0</v>
      </c>
      <c r="F21" s="910">
        <v>0</v>
      </c>
      <c r="G21" s="910">
        <v>0</v>
      </c>
      <c r="H21" s="910">
        <v>1.0818496215039099E-3</v>
      </c>
      <c r="I21" s="910">
        <v>9.3278060180506203E-2</v>
      </c>
      <c r="J21" s="910">
        <v>3.58897254496435E-2</v>
      </c>
      <c r="K21" s="910">
        <v>4.1481384360964997E-2</v>
      </c>
      <c r="L21" s="910">
        <v>0.91577856851745598</v>
      </c>
      <c r="M21" s="910">
        <v>2.8631331830476299</v>
      </c>
      <c r="N21" s="910">
        <v>3.1723721733849799</v>
      </c>
      <c r="O21" s="910">
        <v>3.2046829685253901</v>
      </c>
      <c r="P21" s="910">
        <v>3.6530027630430602</v>
      </c>
      <c r="Q21" s="910">
        <v>3.8675231733717799</v>
      </c>
      <c r="R21" s="910">
        <v>3.64224058931454</v>
      </c>
      <c r="S21" s="910">
        <v>3.2135703796311801</v>
      </c>
      <c r="T21" s="910">
        <v>2.5812987858894898</v>
      </c>
      <c r="U21" s="910">
        <v>2.4321166778153001</v>
      </c>
      <c r="V21" s="910">
        <v>2.2479570848317101</v>
      </c>
      <c r="W21" s="910">
        <v>2.23743427319818</v>
      </c>
      <c r="X21" s="910">
        <v>1.98809941713274</v>
      </c>
      <c r="Y21" s="910">
        <v>1.87617206157995</v>
      </c>
      <c r="Z21" s="910">
        <v>1.84423227642428</v>
      </c>
      <c r="AA21" s="910">
        <v>1.71168076837627</v>
      </c>
      <c r="AB21" s="910">
        <v>1.20059496594407</v>
      </c>
      <c r="AC21" s="910">
        <v>1.11779582200265</v>
      </c>
      <c r="AD21" s="910">
        <v>0.618604018806446</v>
      </c>
      <c r="AE21" s="910">
        <v>0.57392740539588205</v>
      </c>
      <c r="AF21" s="910">
        <v>0.50430536887327304</v>
      </c>
      <c r="AG21" s="910">
        <v>0.44364631815473099</v>
      </c>
      <c r="AH21" s="910">
        <v>0.35197845808147799</v>
      </c>
      <c r="AI21" s="910">
        <v>0.27200965465683002</v>
      </c>
      <c r="AJ21" s="910">
        <v>0.18826696191352199</v>
      </c>
      <c r="AK21" s="910">
        <v>0.17366829088729299</v>
      </c>
      <c r="AL21" s="910">
        <v>0.13903653172950101</v>
      </c>
      <c r="AM21" s="910">
        <v>0.123934662650833</v>
      </c>
      <c r="AN21" s="910">
        <v>0.13079648292499699</v>
      </c>
      <c r="AO21" s="910">
        <v>0.10013747430087799</v>
      </c>
      <c r="AP21" s="910">
        <v>7.4853845826498802E-2</v>
      </c>
      <c r="AQ21" s="910">
        <v>4.1200223917678802E-2</v>
      </c>
      <c r="AR21" s="910">
        <v>1.8417983860315599E-2</v>
      </c>
      <c r="AS21" s="910">
        <v>9.6172917083792197E-4</v>
      </c>
      <c r="AT21" s="910">
        <v>2.5651766995827901E-4</v>
      </c>
      <c r="AU21" s="910">
        <v>1.8676479810827199E-3</v>
      </c>
      <c r="AV21" s="910">
        <v>1.6036368564791799E-2</v>
      </c>
      <c r="AW21" s="910">
        <v>2.16156014507949E-2</v>
      </c>
      <c r="AX21" s="910">
        <v>1.9668838953881398E-2</v>
      </c>
      <c r="AY21" s="910">
        <v>1.10969448422192E-2</v>
      </c>
      <c r="AZ21" s="910">
        <v>1.02283834527351E-2</v>
      </c>
      <c r="BA21" s="910">
        <v>6.2415517464444797E-3</v>
      </c>
    </row>
    <row r="22" spans="1:53" x14ac:dyDescent="0.3">
      <c r="A22" s="30" t="s">
        <v>8</v>
      </c>
      <c r="B22" s="911">
        <v>0</v>
      </c>
      <c r="C22" s="911">
        <v>0</v>
      </c>
      <c r="D22" s="911">
        <v>0</v>
      </c>
      <c r="E22" s="911">
        <v>0</v>
      </c>
      <c r="F22" s="911">
        <v>0</v>
      </c>
      <c r="G22" s="911">
        <v>0</v>
      </c>
      <c r="H22" s="911">
        <v>0</v>
      </c>
      <c r="I22" s="911">
        <v>0</v>
      </c>
      <c r="J22" s="911">
        <v>0</v>
      </c>
      <c r="K22" s="911">
        <v>0</v>
      </c>
      <c r="L22" s="911">
        <v>0</v>
      </c>
      <c r="M22" s="911">
        <v>0</v>
      </c>
      <c r="N22" s="911">
        <v>0</v>
      </c>
      <c r="O22" s="911">
        <v>0</v>
      </c>
      <c r="P22" s="911">
        <v>0</v>
      </c>
      <c r="Q22" s="911">
        <v>0</v>
      </c>
      <c r="R22" s="911">
        <v>0</v>
      </c>
      <c r="S22" s="911">
        <v>0</v>
      </c>
      <c r="T22" s="911">
        <v>0</v>
      </c>
      <c r="U22" s="911">
        <v>0</v>
      </c>
      <c r="V22" s="911">
        <v>0</v>
      </c>
      <c r="W22" s="911">
        <v>0</v>
      </c>
      <c r="X22" s="911">
        <v>0</v>
      </c>
      <c r="Y22" s="911">
        <v>7.1766876512493897E-3</v>
      </c>
      <c r="Z22" s="911">
        <v>2.8870285308530901E-2</v>
      </c>
      <c r="AA22" s="911">
        <v>0</v>
      </c>
      <c r="AB22" s="911">
        <v>0</v>
      </c>
      <c r="AC22" s="911">
        <v>5.0123593554928E-2</v>
      </c>
      <c r="AD22" s="911">
        <v>0.13798611949849399</v>
      </c>
      <c r="AE22" s="911">
        <v>0.10783271041824399</v>
      </c>
      <c r="AF22" s="911">
        <v>9.9995600851583002E-2</v>
      </c>
      <c r="AG22" s="911">
        <v>7.22826391835866E-2</v>
      </c>
      <c r="AH22" s="911">
        <v>6.7370289491301999E-2</v>
      </c>
      <c r="AI22" s="911">
        <v>8.5195646080728202E-2</v>
      </c>
      <c r="AJ22" s="911">
        <v>0.11268216974471799</v>
      </c>
      <c r="AK22" s="911">
        <v>0.255637259175302</v>
      </c>
      <c r="AL22" s="911">
        <v>0.20898566096280899</v>
      </c>
      <c r="AM22" s="911">
        <v>0.206333301547757</v>
      </c>
      <c r="AN22" s="911">
        <v>0.34667533283499302</v>
      </c>
      <c r="AO22" s="911">
        <v>0.47538798709306701</v>
      </c>
      <c r="AP22" s="911">
        <v>0.72311813208457099</v>
      </c>
      <c r="AQ22" s="911">
        <v>0.80411981482762696</v>
      </c>
      <c r="AR22" s="911">
        <v>0.88277777428343196</v>
      </c>
      <c r="AS22" s="911">
        <v>0.88271838986343798</v>
      </c>
      <c r="AT22" s="911">
        <v>0.68243701693250602</v>
      </c>
      <c r="AU22" s="911">
        <v>0.73020374324715798</v>
      </c>
      <c r="AV22" s="911">
        <v>1.0615835049592199</v>
      </c>
      <c r="AW22" s="911">
        <v>0.80084203697540302</v>
      </c>
      <c r="AX22" s="911">
        <v>0.60329537193190996</v>
      </c>
      <c r="AY22" s="911">
        <v>0.71916920729940204</v>
      </c>
      <c r="AZ22" s="911">
        <v>0.49009303787644398</v>
      </c>
      <c r="BA22" s="911">
        <v>0.487088133727337</v>
      </c>
    </row>
    <row r="23" spans="1:53" x14ac:dyDescent="0.3">
      <c r="A23" s="30" t="s">
        <v>9</v>
      </c>
      <c r="B23" s="912">
        <v>0</v>
      </c>
      <c r="C23" s="912">
        <v>0</v>
      </c>
      <c r="D23" s="912">
        <v>0</v>
      </c>
      <c r="E23" s="912">
        <v>0</v>
      </c>
      <c r="F23" s="912">
        <v>0</v>
      </c>
      <c r="G23" s="912">
        <v>0</v>
      </c>
      <c r="H23" s="912">
        <v>0</v>
      </c>
      <c r="I23" s="912">
        <v>0</v>
      </c>
      <c r="J23" s="912">
        <v>0</v>
      </c>
      <c r="K23" s="912">
        <v>0</v>
      </c>
      <c r="L23" s="912">
        <v>0</v>
      </c>
      <c r="M23" s="912">
        <v>0</v>
      </c>
      <c r="N23" s="912">
        <v>0</v>
      </c>
      <c r="O23" s="912">
        <v>0</v>
      </c>
      <c r="P23" s="912">
        <v>0</v>
      </c>
      <c r="Q23" s="912">
        <v>0</v>
      </c>
      <c r="R23" s="912">
        <v>0</v>
      </c>
      <c r="S23" s="912">
        <v>0</v>
      </c>
      <c r="T23" s="912">
        <v>0</v>
      </c>
      <c r="U23" s="912">
        <v>0</v>
      </c>
      <c r="V23" s="912">
        <v>0</v>
      </c>
      <c r="W23" s="912">
        <v>0</v>
      </c>
      <c r="X23" s="912">
        <v>0</v>
      </c>
      <c r="Y23" s="912">
        <v>0</v>
      </c>
      <c r="Z23" s="912">
        <v>0</v>
      </c>
      <c r="AA23" s="912">
        <v>0</v>
      </c>
      <c r="AB23" s="912">
        <v>0</v>
      </c>
      <c r="AC23" s="912">
        <v>0</v>
      </c>
      <c r="AD23" s="912">
        <v>0</v>
      </c>
      <c r="AE23" s="912">
        <v>0</v>
      </c>
      <c r="AF23" s="912">
        <v>0</v>
      </c>
      <c r="AG23" s="912">
        <v>6.4156187129814303E-4</v>
      </c>
      <c r="AH23" s="912">
        <v>7.0012012005053095E-2</v>
      </c>
      <c r="AI23" s="912">
        <v>0.22733934809137199</v>
      </c>
      <c r="AJ23" s="912">
        <v>0.21369042988574899</v>
      </c>
      <c r="AK23" s="912">
        <v>0.35523030301945702</v>
      </c>
      <c r="AL23" s="912">
        <v>0.28926264887146302</v>
      </c>
      <c r="AM23" s="912">
        <v>0.229452718852341</v>
      </c>
      <c r="AN23" s="912">
        <v>0.31354934511340399</v>
      </c>
      <c r="AO23" s="912">
        <v>0.31035807227286799</v>
      </c>
      <c r="AP23" s="912">
        <v>0.307171641577966</v>
      </c>
      <c r="AQ23" s="912">
        <v>0.30877105307150698</v>
      </c>
      <c r="AR23" s="912">
        <v>0.34206715999331899</v>
      </c>
      <c r="AS23" s="912">
        <v>0.35401966630199699</v>
      </c>
      <c r="AT23" s="912">
        <v>0.34277789396393898</v>
      </c>
      <c r="AU23" s="912">
        <v>0.29329640477443703</v>
      </c>
      <c r="AV23" s="912">
        <v>0.59425560428528701</v>
      </c>
      <c r="AW23" s="912">
        <v>0.573918868154489</v>
      </c>
      <c r="AX23" s="912">
        <v>0.51885023505028505</v>
      </c>
      <c r="AY23" s="912">
        <v>0.63663549252203999</v>
      </c>
      <c r="AZ23" s="912">
        <v>0.562143021269504</v>
      </c>
      <c r="BA23" s="912">
        <v>0.81532596029459403</v>
      </c>
    </row>
    <row r="24" spans="1:53" x14ac:dyDescent="0.3">
      <c r="A24" s="30" t="s">
        <v>10</v>
      </c>
      <c r="B24" s="913">
        <v>0</v>
      </c>
      <c r="C24" s="913">
        <v>0</v>
      </c>
      <c r="D24" s="913">
        <v>0</v>
      </c>
      <c r="E24" s="913">
        <v>0</v>
      </c>
      <c r="F24" s="913">
        <v>0</v>
      </c>
      <c r="G24" s="913">
        <v>0</v>
      </c>
      <c r="H24" s="913">
        <v>0</v>
      </c>
      <c r="I24" s="913">
        <v>0</v>
      </c>
      <c r="J24" s="913">
        <v>0</v>
      </c>
      <c r="K24" s="913">
        <v>0</v>
      </c>
      <c r="L24" s="913">
        <v>0</v>
      </c>
      <c r="M24" s="913">
        <v>0</v>
      </c>
      <c r="N24" s="913">
        <v>0</v>
      </c>
      <c r="O24" s="913">
        <v>0</v>
      </c>
      <c r="P24" s="913">
        <v>0</v>
      </c>
      <c r="Q24" s="913">
        <v>0</v>
      </c>
      <c r="R24" s="913">
        <v>0</v>
      </c>
      <c r="S24" s="913">
        <v>0</v>
      </c>
      <c r="T24" s="913">
        <v>0</v>
      </c>
      <c r="U24" s="913">
        <v>0</v>
      </c>
      <c r="V24" s="913">
        <v>0</v>
      </c>
      <c r="W24" s="913">
        <v>0</v>
      </c>
      <c r="X24" s="913">
        <v>0</v>
      </c>
      <c r="Y24" s="913">
        <v>0</v>
      </c>
      <c r="Z24" s="913">
        <v>0</v>
      </c>
      <c r="AA24" s="913">
        <v>0</v>
      </c>
      <c r="AB24" s="913">
        <v>0</v>
      </c>
      <c r="AC24" s="913">
        <v>0</v>
      </c>
      <c r="AD24" s="913">
        <v>0</v>
      </c>
      <c r="AE24" s="913">
        <v>0</v>
      </c>
      <c r="AF24" s="913">
        <v>0</v>
      </c>
      <c r="AG24" s="913">
        <v>0</v>
      </c>
      <c r="AH24" s="913">
        <v>0</v>
      </c>
      <c r="AI24" s="913">
        <v>0</v>
      </c>
      <c r="AJ24" s="913">
        <v>0</v>
      </c>
      <c r="AK24" s="913">
        <v>0.12555743501334099</v>
      </c>
      <c r="AL24" s="913">
        <v>0.23851635141157401</v>
      </c>
      <c r="AM24" s="913">
        <v>0.17003276662339201</v>
      </c>
      <c r="AN24" s="913">
        <v>0.121392632711075</v>
      </c>
      <c r="AO24" s="913">
        <v>0.13801498466891601</v>
      </c>
      <c r="AP24" s="913">
        <v>0.212812106465047</v>
      </c>
      <c r="AQ24" s="913">
        <v>0.18816024962574199</v>
      </c>
      <c r="AR24" s="913">
        <v>0.12868702241905999</v>
      </c>
      <c r="AS24" s="913">
        <v>9.7811592996691302E-2</v>
      </c>
      <c r="AT24" s="913">
        <v>0.13854533806570901</v>
      </c>
      <c r="AU24" s="913">
        <v>9.8756514336004797E-2</v>
      </c>
      <c r="AV24" s="913">
        <v>5.4291009521216002E-2</v>
      </c>
      <c r="AW24" s="913">
        <v>4.2101741856406201E-2</v>
      </c>
      <c r="AX24" s="913">
        <v>2.7887009203869901E-2</v>
      </c>
      <c r="AY24" s="913">
        <v>1.8516679257721699E-2</v>
      </c>
      <c r="AZ24" s="913">
        <v>3.1054152133482E-3</v>
      </c>
      <c r="BA24" s="913">
        <v>2.1351873256991302E-3</v>
      </c>
    </row>
    <row r="25" spans="1:53" ht="16.2" x14ac:dyDescent="0.3">
      <c r="A25" s="30" t="s">
        <v>102</v>
      </c>
      <c r="B25" s="914">
        <v>0</v>
      </c>
      <c r="C25" s="914">
        <v>0</v>
      </c>
      <c r="D25" s="914">
        <v>0</v>
      </c>
      <c r="E25" s="914">
        <v>0</v>
      </c>
      <c r="F25" s="914">
        <v>0</v>
      </c>
      <c r="G25" s="914">
        <v>0</v>
      </c>
      <c r="H25" s="914">
        <v>0</v>
      </c>
      <c r="I25" s="914">
        <v>0</v>
      </c>
      <c r="J25" s="914">
        <v>0</v>
      </c>
      <c r="K25" s="914">
        <v>4.5160916065422503E-3</v>
      </c>
      <c r="L25" s="914">
        <v>4.33997714901162E-3</v>
      </c>
      <c r="M25" s="914">
        <v>2.91407483584556E-2</v>
      </c>
      <c r="N25" s="914">
        <v>2.3448452478322501E-2</v>
      </c>
      <c r="O25" s="914">
        <v>2.8146951318111998E-2</v>
      </c>
      <c r="P25" s="914">
        <v>2.7008488861965899E-2</v>
      </c>
      <c r="Q25" s="914">
        <v>2.7071392381129301E-2</v>
      </c>
      <c r="R25" s="914">
        <v>4.5833933881615697E-2</v>
      </c>
      <c r="S25" s="914">
        <v>7.0326498938190901E-2</v>
      </c>
      <c r="T25" s="914">
        <v>0.20131833062928101</v>
      </c>
      <c r="U25" s="914">
        <v>0.35342507490810399</v>
      </c>
      <c r="V25" s="914">
        <v>0.361136419802913</v>
      </c>
      <c r="W25" s="914">
        <v>0.520891625668641</v>
      </c>
      <c r="X25" s="914">
        <v>0.71902101751941305</v>
      </c>
      <c r="Y25" s="914">
        <v>0.88193999921645705</v>
      </c>
      <c r="Z25" s="914">
        <v>0.68074116826655395</v>
      </c>
      <c r="AA25" s="914">
        <v>0.56478200859433203</v>
      </c>
      <c r="AB25" s="914">
        <v>0.52864069025039595</v>
      </c>
      <c r="AC25" s="914">
        <v>0.54354756175293395</v>
      </c>
      <c r="AD25" s="914">
        <v>0.45654422825629598</v>
      </c>
      <c r="AE25" s="914">
        <v>0.358951661795334</v>
      </c>
      <c r="AF25" s="914">
        <v>0.44986067835953802</v>
      </c>
      <c r="AG25" s="914">
        <v>0.435167690909601</v>
      </c>
      <c r="AH25" s="914">
        <v>0.29673748793759402</v>
      </c>
      <c r="AI25" s="914">
        <v>0.219904786178897</v>
      </c>
      <c r="AJ25" s="914">
        <v>0.185247851780103</v>
      </c>
      <c r="AK25" s="914">
        <v>0.19780862806513599</v>
      </c>
      <c r="AL25" s="914">
        <v>0.181967561031282</v>
      </c>
      <c r="AM25" s="914">
        <v>0.17113977077489001</v>
      </c>
      <c r="AN25" s="914">
        <v>0.20214923104861501</v>
      </c>
      <c r="AO25" s="914">
        <v>0.141091736000583</v>
      </c>
      <c r="AP25" s="914">
        <v>0.13426443070340599</v>
      </c>
      <c r="AQ25" s="914">
        <v>0.178523915467968</v>
      </c>
      <c r="AR25" s="914">
        <v>0.18237231709387999</v>
      </c>
      <c r="AS25" s="914">
        <v>0.16246610119275001</v>
      </c>
      <c r="AT25" s="914">
        <v>0.13979787794022799</v>
      </c>
      <c r="AU25" s="914">
        <v>0.14734307213858699</v>
      </c>
      <c r="AV25" s="914">
        <v>0.102509619199603</v>
      </c>
      <c r="AW25" s="914">
        <v>8.8995456587931093E-2</v>
      </c>
      <c r="AX25" s="914">
        <v>7.7638245743967299E-2</v>
      </c>
      <c r="AY25" s="914">
        <v>6.20301880009606E-2</v>
      </c>
      <c r="AZ25" s="914">
        <v>0.10186825456360001</v>
      </c>
      <c r="BA25" s="914">
        <v>7.9770317594517803E-2</v>
      </c>
    </row>
    <row r="26" spans="1:53" x14ac:dyDescent="0.3">
      <c r="A26" s="30" t="s">
        <v>13</v>
      </c>
      <c r="B26" s="915">
        <v>0</v>
      </c>
      <c r="C26" s="915">
        <v>0</v>
      </c>
      <c r="D26" s="915">
        <v>0</v>
      </c>
      <c r="E26" s="915">
        <v>0</v>
      </c>
      <c r="F26" s="915">
        <v>0</v>
      </c>
      <c r="G26" s="915">
        <v>0</v>
      </c>
      <c r="H26" s="915">
        <v>0</v>
      </c>
      <c r="I26" s="915">
        <v>0</v>
      </c>
      <c r="J26" s="915">
        <v>0</v>
      </c>
      <c r="K26" s="915">
        <v>0</v>
      </c>
      <c r="L26" s="915">
        <v>0</v>
      </c>
      <c r="M26" s="915">
        <v>0</v>
      </c>
      <c r="N26" s="915">
        <v>0</v>
      </c>
      <c r="O26" s="915">
        <v>0</v>
      </c>
      <c r="P26" s="915">
        <v>0</v>
      </c>
      <c r="Q26" s="915">
        <v>0</v>
      </c>
      <c r="R26" s="915">
        <v>0</v>
      </c>
      <c r="S26" s="915">
        <v>0</v>
      </c>
      <c r="T26" s="915">
        <v>0</v>
      </c>
      <c r="U26" s="915">
        <v>0</v>
      </c>
      <c r="V26" s="915">
        <v>0</v>
      </c>
      <c r="W26" s="915">
        <v>0</v>
      </c>
      <c r="X26" s="915">
        <v>0</v>
      </c>
      <c r="Y26" s="915">
        <v>0</v>
      </c>
      <c r="Z26" s="915">
        <v>0</v>
      </c>
      <c r="AA26" s="915">
        <v>3.6051859919896101E-3</v>
      </c>
      <c r="AB26" s="915">
        <v>7.1258281578062395E-4</v>
      </c>
      <c r="AC26" s="915">
        <v>9.3994396192549207E-2</v>
      </c>
      <c r="AD26" s="915">
        <v>0.173177672773905</v>
      </c>
      <c r="AE26" s="915">
        <v>0.24949837567586799</v>
      </c>
      <c r="AF26" s="915">
        <v>0.34107819413818202</v>
      </c>
      <c r="AG26" s="915">
        <v>0.28856446549651399</v>
      </c>
      <c r="AH26" s="915">
        <v>0.26470403312967999</v>
      </c>
      <c r="AI26" s="915">
        <v>0.114430735324367</v>
      </c>
      <c r="AJ26" s="915">
        <v>7.4383437786265202E-2</v>
      </c>
      <c r="AK26" s="915">
        <v>9.4596082512657401E-2</v>
      </c>
      <c r="AL26" s="915">
        <v>8.4055719045694602E-2</v>
      </c>
      <c r="AM26" s="915">
        <v>0.131262554997055</v>
      </c>
      <c r="AN26" s="915">
        <v>0.16324397421835299</v>
      </c>
      <c r="AO26" s="915">
        <v>9.6711624335606497E-2</v>
      </c>
      <c r="AP26" s="915">
        <v>4.4703783136612697E-2</v>
      </c>
      <c r="AQ26" s="915">
        <v>5.6901346978890502E-2</v>
      </c>
      <c r="AR26" s="915">
        <v>6.0321713285377498E-2</v>
      </c>
      <c r="AS26" s="915">
        <v>8.3281824260811196E-2</v>
      </c>
      <c r="AT26" s="915">
        <v>9.6655967870012197E-2</v>
      </c>
      <c r="AU26" s="915">
        <v>6.8490442614804997E-2</v>
      </c>
      <c r="AV26" s="915">
        <v>3.2711768800107399E-2</v>
      </c>
      <c r="AW26" s="915">
        <v>3.4943459871319901E-2</v>
      </c>
      <c r="AX26" s="915">
        <v>2.6491420019103401E-2</v>
      </c>
      <c r="AY26" s="915">
        <v>5.7900442656927604E-4</v>
      </c>
      <c r="AZ26" s="915">
        <v>1.20873882261917E-3</v>
      </c>
      <c r="BA26" s="915">
        <v>4.1918052949076901E-3</v>
      </c>
    </row>
    <row r="27" spans="1:53" x14ac:dyDescent="0.3">
      <c r="A27" s="30" t="s">
        <v>14</v>
      </c>
      <c r="B27" s="916">
        <v>0</v>
      </c>
      <c r="C27" s="916">
        <v>0</v>
      </c>
      <c r="D27" s="916">
        <v>0</v>
      </c>
      <c r="E27" s="916">
        <v>0</v>
      </c>
      <c r="F27" s="916">
        <v>0</v>
      </c>
      <c r="G27" s="916">
        <v>0</v>
      </c>
      <c r="H27" s="916">
        <v>0</v>
      </c>
      <c r="I27" s="916">
        <v>0</v>
      </c>
      <c r="J27" s="916">
        <v>0</v>
      </c>
      <c r="K27" s="916">
        <v>0</v>
      </c>
      <c r="L27" s="916">
        <v>0</v>
      </c>
      <c r="M27" s="916">
        <v>0</v>
      </c>
      <c r="N27" s="916">
        <v>0</v>
      </c>
      <c r="O27" s="916">
        <v>0</v>
      </c>
      <c r="P27" s="916">
        <v>0</v>
      </c>
      <c r="Q27" s="916">
        <v>0</v>
      </c>
      <c r="R27" s="916">
        <v>0</v>
      </c>
      <c r="S27" s="916">
        <v>0</v>
      </c>
      <c r="T27" s="916">
        <v>0</v>
      </c>
      <c r="U27" s="916">
        <v>0</v>
      </c>
      <c r="V27" s="916">
        <v>0</v>
      </c>
      <c r="W27" s="916">
        <v>0</v>
      </c>
      <c r="X27" s="916">
        <v>0</v>
      </c>
      <c r="Y27" s="916">
        <v>0</v>
      </c>
      <c r="Z27" s="916">
        <v>0</v>
      </c>
      <c r="AA27" s="916">
        <v>0</v>
      </c>
      <c r="AB27" s="916">
        <v>0</v>
      </c>
      <c r="AC27" s="916">
        <v>0</v>
      </c>
      <c r="AD27" s="916">
        <v>0</v>
      </c>
      <c r="AE27" s="916">
        <v>1.3523118425529401E-3</v>
      </c>
      <c r="AF27" s="916">
        <v>9.8121231650596698E-3</v>
      </c>
      <c r="AG27" s="916">
        <v>8.5157908444052605E-2</v>
      </c>
      <c r="AH27" s="916">
        <v>2.8014869967916699E-2</v>
      </c>
      <c r="AI27" s="916">
        <v>0.13280960353822299</v>
      </c>
      <c r="AJ27" s="916">
        <v>0.17593262627845799</v>
      </c>
      <c r="AK27" s="916">
        <v>0.13053268888564701</v>
      </c>
      <c r="AL27" s="916">
        <v>0.13179065670873399</v>
      </c>
      <c r="AM27" s="916">
        <v>0.26031687884793198</v>
      </c>
      <c r="AN27" s="916">
        <v>0.37045796170676198</v>
      </c>
      <c r="AO27" s="916">
        <v>0.39359193599483899</v>
      </c>
      <c r="AP27" s="916">
        <v>0.53308245374417595</v>
      </c>
      <c r="AQ27" s="916">
        <v>0.46918690396242302</v>
      </c>
      <c r="AR27" s="916">
        <v>0.33027808020119998</v>
      </c>
      <c r="AS27" s="916">
        <v>0.278125621654704</v>
      </c>
      <c r="AT27" s="916">
        <v>0.30311133627259002</v>
      </c>
      <c r="AU27" s="916">
        <v>0.36777630151985802</v>
      </c>
      <c r="AV27" s="916">
        <v>0.36627672469661698</v>
      </c>
      <c r="AW27" s="916">
        <v>0.28109665403156497</v>
      </c>
      <c r="AX27" s="916">
        <v>0.26033019011949798</v>
      </c>
      <c r="AY27" s="916">
        <v>0.41490150320515401</v>
      </c>
      <c r="AZ27" s="916">
        <v>0.312504940323867</v>
      </c>
      <c r="BA27" s="916">
        <v>0.259740695782888</v>
      </c>
    </row>
    <row r="28" spans="1:53" x14ac:dyDescent="0.3">
      <c r="A28" s="30" t="s">
        <v>11</v>
      </c>
      <c r="B28" s="917">
        <v>0</v>
      </c>
      <c r="C28" s="917">
        <v>0</v>
      </c>
      <c r="D28" s="917">
        <v>0</v>
      </c>
      <c r="E28" s="917">
        <v>0</v>
      </c>
      <c r="F28" s="917">
        <v>0</v>
      </c>
      <c r="G28" s="917">
        <v>0</v>
      </c>
      <c r="H28" s="917">
        <v>0</v>
      </c>
      <c r="I28" s="917">
        <v>0</v>
      </c>
      <c r="J28" s="917">
        <v>0</v>
      </c>
      <c r="K28" s="917">
        <v>0</v>
      </c>
      <c r="L28" s="917">
        <v>0</v>
      </c>
      <c r="M28" s="917">
        <v>0</v>
      </c>
      <c r="N28" s="917">
        <v>0</v>
      </c>
      <c r="O28" s="917">
        <v>0</v>
      </c>
      <c r="P28" s="917">
        <v>0</v>
      </c>
      <c r="Q28" s="917">
        <v>0</v>
      </c>
      <c r="R28" s="917">
        <v>0</v>
      </c>
      <c r="S28" s="917">
        <v>0</v>
      </c>
      <c r="T28" s="917">
        <v>0</v>
      </c>
      <c r="U28" s="917">
        <v>0</v>
      </c>
      <c r="V28" s="917">
        <v>0</v>
      </c>
      <c r="W28" s="917">
        <v>0</v>
      </c>
      <c r="X28" s="917">
        <v>0.232805172055953</v>
      </c>
      <c r="Y28" s="917">
        <v>0.42106582452323599</v>
      </c>
      <c r="Z28" s="917">
        <v>0.42473908324744603</v>
      </c>
      <c r="AA28" s="917">
        <v>0.39724627820915898</v>
      </c>
      <c r="AB28" s="917">
        <v>0.311912279107812</v>
      </c>
      <c r="AC28" s="917">
        <v>0.32917155707770601</v>
      </c>
      <c r="AD28" s="917">
        <v>0.28101038903050801</v>
      </c>
      <c r="AE28" s="917">
        <v>0.240673755692111</v>
      </c>
      <c r="AF28" s="917">
        <v>0.14229464683224499</v>
      </c>
      <c r="AG28" s="917">
        <v>0.111254374391367</v>
      </c>
      <c r="AH28" s="917">
        <v>9.2793746619649495E-2</v>
      </c>
      <c r="AI28" s="917">
        <v>4.9978927151007303E-2</v>
      </c>
      <c r="AJ28" s="917">
        <v>1.44603014534449E-2</v>
      </c>
      <c r="AK28" s="917">
        <v>1.25796448687034E-5</v>
      </c>
      <c r="AL28" s="917">
        <v>0</v>
      </c>
      <c r="AM28" s="917">
        <v>4.4299217348452499E-4</v>
      </c>
      <c r="AN28" s="917">
        <v>1.5510073867069801E-3</v>
      </c>
      <c r="AO28" s="917">
        <v>0</v>
      </c>
      <c r="AP28" s="917">
        <v>0</v>
      </c>
      <c r="AQ28" s="917">
        <v>0</v>
      </c>
      <c r="AR28" s="917">
        <v>0</v>
      </c>
      <c r="AS28" s="917">
        <v>0</v>
      </c>
      <c r="AT28" s="917">
        <v>0</v>
      </c>
      <c r="AU28" s="917">
        <v>0</v>
      </c>
      <c r="AV28" s="917">
        <v>0</v>
      </c>
      <c r="AW28" s="917">
        <v>0</v>
      </c>
      <c r="AX28" s="917">
        <v>0</v>
      </c>
      <c r="AY28" s="917">
        <v>0</v>
      </c>
      <c r="AZ28" s="917">
        <v>0</v>
      </c>
      <c r="BA28" s="917">
        <v>5.45686841644507E-4</v>
      </c>
    </row>
    <row r="29" spans="1:53" x14ac:dyDescent="0.3">
      <c r="A29" s="30" t="s">
        <v>12</v>
      </c>
      <c r="B29" s="918">
        <v>0</v>
      </c>
      <c r="C29" s="918">
        <v>0</v>
      </c>
      <c r="D29" s="918">
        <v>0</v>
      </c>
      <c r="E29" s="918">
        <v>0</v>
      </c>
      <c r="F29" s="918">
        <v>0</v>
      </c>
      <c r="G29" s="918">
        <v>0</v>
      </c>
      <c r="H29" s="918">
        <v>0</v>
      </c>
      <c r="I29" s="918">
        <v>0</v>
      </c>
      <c r="J29" s="918">
        <v>0</v>
      </c>
      <c r="K29" s="918">
        <v>0</v>
      </c>
      <c r="L29" s="918">
        <v>0</v>
      </c>
      <c r="M29" s="918">
        <v>0</v>
      </c>
      <c r="N29" s="918">
        <v>0</v>
      </c>
      <c r="O29" s="918">
        <v>0</v>
      </c>
      <c r="P29" s="918">
        <v>0.98761796159110105</v>
      </c>
      <c r="Q29" s="918">
        <v>2.07398775252324</v>
      </c>
      <c r="R29" s="918">
        <v>2.74447328077206</v>
      </c>
      <c r="S29" s="918">
        <v>3.7435951747731999</v>
      </c>
      <c r="T29" s="918">
        <v>3.0702885756004901</v>
      </c>
      <c r="U29" s="918">
        <v>3.8386720925454898</v>
      </c>
      <c r="V29" s="918">
        <v>3.6266360670415101</v>
      </c>
      <c r="W29" s="918">
        <v>1.15912615849325</v>
      </c>
      <c r="X29" s="918">
        <v>0.66915526509595802</v>
      </c>
      <c r="Y29" s="918">
        <v>0.48698943805649397</v>
      </c>
      <c r="Z29" s="918">
        <v>0.45739584361234398</v>
      </c>
      <c r="AA29" s="918">
        <v>0.26986481029706899</v>
      </c>
      <c r="AB29" s="918">
        <v>0.16661109777469901</v>
      </c>
      <c r="AC29" s="918">
        <v>0.14859705067971801</v>
      </c>
      <c r="AD29" s="918">
        <v>0.11588997127017001</v>
      </c>
      <c r="AE29" s="918">
        <v>7.2307795184213E-2</v>
      </c>
      <c r="AF29" s="918">
        <v>4.8211488553602203E-2</v>
      </c>
      <c r="AG29" s="918">
        <v>5.2979176251061799E-2</v>
      </c>
      <c r="AH29" s="918">
        <v>7.6503119466740002E-2</v>
      </c>
      <c r="AI29" s="918">
        <v>5.4037310352966002E-2</v>
      </c>
      <c r="AJ29" s="918">
        <v>2.01966202442453E-2</v>
      </c>
      <c r="AK29" s="918">
        <v>2.05767137321907E-2</v>
      </c>
      <c r="AL29" s="918">
        <v>2.4618365404467001E-2</v>
      </c>
      <c r="AM29" s="918">
        <v>1.0789057823553499E-2</v>
      </c>
      <c r="AN29" s="918">
        <v>1.8240484246763599E-4</v>
      </c>
      <c r="AO29" s="918">
        <v>2.2269314466931901E-2</v>
      </c>
      <c r="AP29" s="918">
        <v>5.5387987689679598E-2</v>
      </c>
      <c r="AQ29" s="918">
        <v>4.3222149229843097E-2</v>
      </c>
      <c r="AR29" s="918">
        <v>3.4829770786611501E-2</v>
      </c>
      <c r="AS29" s="918">
        <v>3.7184334798500002E-2</v>
      </c>
      <c r="AT29" s="918">
        <v>2.9222843665706998E-2</v>
      </c>
      <c r="AU29" s="918">
        <v>2.3595906422016599E-2</v>
      </c>
      <c r="AV29" s="918">
        <v>1.1853881259596201E-2</v>
      </c>
      <c r="AW29" s="918">
        <v>1.3822545239547899E-2</v>
      </c>
      <c r="AX29" s="918">
        <v>1.9169812626189602E-2</v>
      </c>
      <c r="AY29" s="918">
        <v>1.3335659505637599E-2</v>
      </c>
      <c r="AZ29" s="918">
        <v>1.1385429328246301E-2</v>
      </c>
      <c r="BA29" s="918">
        <v>1.4707421455733701E-2</v>
      </c>
    </row>
    <row r="30" spans="1:53" x14ac:dyDescent="0.3">
      <c r="A30" s="30" t="s">
        <v>94</v>
      </c>
      <c r="B30" s="919">
        <v>0</v>
      </c>
      <c r="C30" s="919">
        <v>0</v>
      </c>
      <c r="D30" s="919">
        <v>0</v>
      </c>
      <c r="E30" s="919">
        <v>0</v>
      </c>
      <c r="F30" s="919">
        <v>0</v>
      </c>
      <c r="G30" s="919">
        <v>0</v>
      </c>
      <c r="H30" s="919">
        <v>0</v>
      </c>
      <c r="I30" s="919">
        <v>0</v>
      </c>
      <c r="J30" s="919">
        <v>0</v>
      </c>
      <c r="K30" s="919">
        <v>0</v>
      </c>
      <c r="L30" s="919">
        <v>0</v>
      </c>
      <c r="M30" s="919">
        <v>0</v>
      </c>
      <c r="N30" s="919">
        <v>0</v>
      </c>
      <c r="O30" s="919">
        <v>0</v>
      </c>
      <c r="P30" s="919">
        <v>0</v>
      </c>
      <c r="Q30" s="919">
        <v>0</v>
      </c>
      <c r="R30" s="919">
        <v>0</v>
      </c>
      <c r="S30" s="919">
        <v>0</v>
      </c>
      <c r="T30" s="919">
        <v>0</v>
      </c>
      <c r="U30" s="919">
        <v>0</v>
      </c>
      <c r="V30" s="919">
        <v>0</v>
      </c>
      <c r="W30" s="919">
        <v>0</v>
      </c>
      <c r="X30" s="919">
        <v>0</v>
      </c>
      <c r="Y30" s="919">
        <v>0</v>
      </c>
      <c r="Z30" s="919">
        <v>0</v>
      </c>
      <c r="AA30" s="919">
        <v>0</v>
      </c>
      <c r="AB30" s="919">
        <v>0</v>
      </c>
      <c r="AC30" s="919">
        <v>0</v>
      </c>
      <c r="AD30" s="919">
        <v>0</v>
      </c>
      <c r="AE30" s="919">
        <v>0</v>
      </c>
      <c r="AF30" s="919">
        <v>0</v>
      </c>
      <c r="AG30" s="919">
        <v>0</v>
      </c>
      <c r="AH30" s="919">
        <v>0</v>
      </c>
      <c r="AI30" s="919">
        <v>0</v>
      </c>
      <c r="AJ30" s="919">
        <v>0</v>
      </c>
      <c r="AK30" s="919">
        <v>0</v>
      </c>
      <c r="AL30" s="919">
        <v>0</v>
      </c>
      <c r="AM30" s="919">
        <v>1.09946063649255E-2</v>
      </c>
      <c r="AN30" s="919">
        <v>0.18734129501793501</v>
      </c>
      <c r="AO30" s="919">
        <v>7.1483892072821104E-2</v>
      </c>
      <c r="AP30" s="919">
        <v>4.6606137675778002E-2</v>
      </c>
      <c r="AQ30" s="919">
        <v>2.0391602522502199E-2</v>
      </c>
      <c r="AR30" s="919">
        <v>4.4231944527898699E-2</v>
      </c>
      <c r="AS30" s="919">
        <v>2.23410189907584E-2</v>
      </c>
      <c r="AT30" s="919">
        <v>4.1537452590199399E-2</v>
      </c>
      <c r="AU30" s="919">
        <v>4.6712102706404302E-2</v>
      </c>
      <c r="AV30" s="919">
        <v>3.6581966043362897E-2</v>
      </c>
      <c r="AW30" s="919">
        <v>2.5427890330656001E-2</v>
      </c>
      <c r="AX30" s="919">
        <v>1.6563492612603498E-2</v>
      </c>
      <c r="AY30" s="919">
        <v>2.93899730810599E-3</v>
      </c>
      <c r="AZ30" s="919">
        <v>0</v>
      </c>
      <c r="BA30" s="919">
        <v>7.5111050466576202E-3</v>
      </c>
    </row>
    <row r="31" spans="1:53" x14ac:dyDescent="0.3">
      <c r="A31" s="30" t="s">
        <v>15</v>
      </c>
      <c r="B31" s="920">
        <v>0</v>
      </c>
      <c r="C31" s="920">
        <v>0</v>
      </c>
      <c r="D31" s="920">
        <v>0</v>
      </c>
      <c r="E31" s="920">
        <v>0</v>
      </c>
      <c r="F31" s="920">
        <v>0</v>
      </c>
      <c r="G31" s="920">
        <v>0</v>
      </c>
      <c r="H31" s="920">
        <v>0</v>
      </c>
      <c r="I31" s="920">
        <v>0</v>
      </c>
      <c r="J31" s="920">
        <v>0</v>
      </c>
      <c r="K31" s="920">
        <v>0</v>
      </c>
      <c r="L31" s="920">
        <v>0</v>
      </c>
      <c r="M31" s="920">
        <v>0</v>
      </c>
      <c r="N31" s="920">
        <v>0</v>
      </c>
      <c r="O31" s="920">
        <v>0</v>
      </c>
      <c r="P31" s="920">
        <v>0</v>
      </c>
      <c r="Q31" s="920">
        <v>0</v>
      </c>
      <c r="R31" s="920">
        <v>0</v>
      </c>
      <c r="S31" s="920">
        <v>0</v>
      </c>
      <c r="T31" s="920">
        <v>0</v>
      </c>
      <c r="U31" s="920">
        <v>0</v>
      </c>
      <c r="V31" s="920">
        <v>0</v>
      </c>
      <c r="W31" s="920">
        <v>0</v>
      </c>
      <c r="X31" s="920">
        <v>0</v>
      </c>
      <c r="Y31" s="920">
        <v>0</v>
      </c>
      <c r="Z31" s="920">
        <v>0</v>
      </c>
      <c r="AA31" s="920">
        <v>0</v>
      </c>
      <c r="AB31" s="920">
        <v>0</v>
      </c>
      <c r="AC31" s="920">
        <v>0</v>
      </c>
      <c r="AD31" s="920">
        <v>0</v>
      </c>
      <c r="AE31" s="920">
        <v>7.0879295445579801E-3</v>
      </c>
      <c r="AF31" s="920">
        <v>2.1499392020047199E-4</v>
      </c>
      <c r="AG31" s="920">
        <v>2.6052444451216201E-2</v>
      </c>
      <c r="AH31" s="920">
        <v>2.0423053224875101E-2</v>
      </c>
      <c r="AI31" s="920">
        <v>1.5416354613333801E-2</v>
      </c>
      <c r="AJ31" s="920">
        <v>1.4856560462396501E-2</v>
      </c>
      <c r="AK31" s="920">
        <v>1.7133476231948701E-2</v>
      </c>
      <c r="AL31" s="920">
        <v>1.7215243985437001E-2</v>
      </c>
      <c r="AM31" s="920">
        <v>1.4466591879534699E-2</v>
      </c>
      <c r="AN31" s="920">
        <v>1.25386350342148E-2</v>
      </c>
      <c r="AO31" s="920">
        <v>7.5249301820235698E-3</v>
      </c>
      <c r="AP31" s="920">
        <v>3.72662827814607E-3</v>
      </c>
      <c r="AQ31" s="920">
        <v>0</v>
      </c>
      <c r="AR31" s="920">
        <v>0</v>
      </c>
      <c r="AS31" s="920">
        <v>3.38252278113097E-3</v>
      </c>
      <c r="AT31" s="920">
        <v>6.9564454766606696E-3</v>
      </c>
      <c r="AU31" s="920">
        <v>6.87965682728777E-3</v>
      </c>
      <c r="AV31" s="920">
        <v>4.0415917716542897E-3</v>
      </c>
      <c r="AW31" s="920">
        <v>5.4591254001899502E-3</v>
      </c>
      <c r="AX31" s="920">
        <v>4.6560155232817802E-3</v>
      </c>
      <c r="AY31" s="920">
        <v>4.6521226823576798E-3</v>
      </c>
      <c r="AZ31" s="920">
        <v>4.6078870800757296E-3</v>
      </c>
      <c r="BA31" s="920">
        <v>3.50356837031959E-3</v>
      </c>
    </row>
    <row r="32" spans="1:53" x14ac:dyDescent="0.3">
      <c r="A32" s="30" t="s">
        <v>16</v>
      </c>
      <c r="B32" s="921">
        <v>0</v>
      </c>
      <c r="C32" s="921">
        <v>0</v>
      </c>
      <c r="D32" s="921">
        <v>0</v>
      </c>
      <c r="E32" s="921">
        <v>0</v>
      </c>
      <c r="F32" s="921">
        <v>0</v>
      </c>
      <c r="G32" s="921">
        <v>0</v>
      </c>
      <c r="H32" s="921">
        <v>0</v>
      </c>
      <c r="I32" s="921">
        <v>0</v>
      </c>
      <c r="J32" s="921">
        <v>0</v>
      </c>
      <c r="K32" s="921">
        <v>4.0424685526084303E-2</v>
      </c>
      <c r="L32" s="921">
        <v>0.45788727264250101</v>
      </c>
      <c r="M32" s="921">
        <v>2.0165166898997399E-2</v>
      </c>
      <c r="N32" s="921">
        <v>1.15544000771515E-2</v>
      </c>
      <c r="O32" s="921">
        <v>0</v>
      </c>
      <c r="P32" s="921">
        <v>0</v>
      </c>
      <c r="Q32" s="921">
        <v>0</v>
      </c>
      <c r="R32" s="921">
        <v>0</v>
      </c>
      <c r="S32" s="921">
        <v>1.81461354883754E-2</v>
      </c>
      <c r="T32" s="921">
        <v>3.6229363954773199E-3</v>
      </c>
      <c r="U32" s="921">
        <v>0</v>
      </c>
      <c r="V32" s="921">
        <v>0</v>
      </c>
      <c r="W32" s="921">
        <v>0</v>
      </c>
      <c r="X32" s="921">
        <v>0</v>
      </c>
      <c r="Y32" s="921">
        <v>0</v>
      </c>
      <c r="Z32" s="921">
        <v>0</v>
      </c>
      <c r="AA32" s="921">
        <v>0</v>
      </c>
      <c r="AB32" s="921">
        <v>5.78663677543322E-4</v>
      </c>
      <c r="AC32" s="921">
        <v>0.14763471117535201</v>
      </c>
      <c r="AD32" s="921">
        <v>7.20455146787361E-2</v>
      </c>
      <c r="AE32" s="921">
        <v>7.2458753978193102E-3</v>
      </c>
      <c r="AF32" s="921">
        <v>7.9685501912430696E-3</v>
      </c>
      <c r="AG32" s="921">
        <v>7.8395091721787297E-2</v>
      </c>
      <c r="AH32" s="921">
        <v>8.1767692586873502E-4</v>
      </c>
      <c r="AI32" s="921">
        <v>5.4595660071004599E-3</v>
      </c>
      <c r="AJ32" s="921">
        <v>1.88694684232658E-3</v>
      </c>
      <c r="AK32" s="921">
        <v>8.2396673262367904E-4</v>
      </c>
      <c r="AL32" s="921">
        <v>8.4283619028186505E-4</v>
      </c>
      <c r="AM32" s="921">
        <v>3.6905535056125701E-3</v>
      </c>
      <c r="AN32" s="921">
        <v>1.2409568143472801E-2</v>
      </c>
      <c r="AO32" s="921">
        <v>7.4213703197744105E-2</v>
      </c>
      <c r="AP32" s="921">
        <v>0.129438089052863</v>
      </c>
      <c r="AQ32" s="921">
        <v>8.3897808803220605E-2</v>
      </c>
      <c r="AR32" s="921">
        <v>3.2156227011055499E-2</v>
      </c>
      <c r="AS32" s="921">
        <v>7.4409202458368601E-2</v>
      </c>
      <c r="AT32" s="921">
        <v>6.7855962977369705E-2</v>
      </c>
      <c r="AU32" s="921">
        <v>4.6179514608352498E-2</v>
      </c>
      <c r="AV32" s="921">
        <v>2.9607096900496399E-2</v>
      </c>
      <c r="AW32" s="921">
        <v>6.5049293211282194E-2</v>
      </c>
      <c r="AX32" s="921">
        <v>5.0762001939498702E-2</v>
      </c>
      <c r="AY32" s="921">
        <v>3.7996715247162E-2</v>
      </c>
      <c r="AZ32" s="921">
        <v>3.9360229357655901E-2</v>
      </c>
      <c r="BA32" s="921">
        <v>3.04712170969406E-2</v>
      </c>
    </row>
    <row r="33" spans="1:53" x14ac:dyDescent="0.3">
      <c r="A33" s="29" t="s">
        <v>23</v>
      </c>
      <c r="B33" s="922">
        <f t="shared" ref="B33:AG33" si="6">SUM(B34:B42)</f>
        <v>2.5554871746145701E-2</v>
      </c>
      <c r="C33" s="922">
        <f t="shared" si="6"/>
        <v>3.0276279212254301E-2</v>
      </c>
      <c r="D33" s="922">
        <f t="shared" si="6"/>
        <v>5.17339421347933E-2</v>
      </c>
      <c r="E33" s="922">
        <f t="shared" si="6"/>
        <v>7.4060096543909298E-2</v>
      </c>
      <c r="F33" s="922">
        <f t="shared" si="6"/>
        <v>9.5070429181721205E-2</v>
      </c>
      <c r="G33" s="922">
        <f t="shared" si="6"/>
        <v>0.119164982457312</v>
      </c>
      <c r="H33" s="922">
        <f t="shared" si="6"/>
        <v>0.146849617559655</v>
      </c>
      <c r="I33" s="922">
        <f t="shared" si="6"/>
        <v>0.25427158364950991</v>
      </c>
      <c r="J33" s="922">
        <f t="shared" si="6"/>
        <v>0.29944869437293764</v>
      </c>
      <c r="K33" s="922">
        <f t="shared" si="6"/>
        <v>0.339059520962882</v>
      </c>
      <c r="L33" s="922">
        <f t="shared" si="6"/>
        <v>0.53198633669141993</v>
      </c>
      <c r="M33" s="922">
        <f t="shared" si="6"/>
        <v>1.004209512690335</v>
      </c>
      <c r="N33" s="922">
        <f t="shared" si="6"/>
        <v>1.172701872121122</v>
      </c>
      <c r="O33" s="922">
        <f t="shared" si="6"/>
        <v>1.194439924069667</v>
      </c>
      <c r="P33" s="922">
        <f t="shared" si="6"/>
        <v>1.2256085923534701</v>
      </c>
      <c r="Q33" s="922">
        <f t="shared" si="6"/>
        <v>1.243623871969237</v>
      </c>
      <c r="R33" s="922">
        <f t="shared" si="6"/>
        <v>1.315248636432071</v>
      </c>
      <c r="S33" s="922">
        <f t="shared" si="6"/>
        <v>1.5180676993104831</v>
      </c>
      <c r="T33" s="922">
        <f t="shared" si="6"/>
        <v>1.4736686180763099</v>
      </c>
      <c r="U33" s="922">
        <f t="shared" si="6"/>
        <v>1.4523322126076721</v>
      </c>
      <c r="V33" s="922">
        <f t="shared" si="6"/>
        <v>1.4424922120641279</v>
      </c>
      <c r="W33" s="922">
        <f t="shared" si="6"/>
        <v>1.1339317755359601</v>
      </c>
      <c r="X33" s="922">
        <f t="shared" si="6"/>
        <v>1.322316663338162</v>
      </c>
      <c r="Y33" s="922">
        <f t="shared" si="6"/>
        <v>1.411643015731455</v>
      </c>
      <c r="Z33" s="922">
        <f t="shared" si="6"/>
        <v>1.605991104870484</v>
      </c>
      <c r="AA33" s="922">
        <f t="shared" si="6"/>
        <v>1.8366235422023858</v>
      </c>
      <c r="AB33" s="922">
        <f t="shared" si="6"/>
        <v>1.9476116209119894</v>
      </c>
      <c r="AC33" s="922">
        <f t="shared" si="6"/>
        <v>2.3341948058464692</v>
      </c>
      <c r="AD33" s="922">
        <f t="shared" si="6"/>
        <v>2.3540965897385657</v>
      </c>
      <c r="AE33" s="922">
        <f t="shared" si="6"/>
        <v>1.7375782434896356</v>
      </c>
      <c r="AF33" s="922">
        <f t="shared" si="6"/>
        <v>1.8980633095025963</v>
      </c>
      <c r="AG33" s="922">
        <f t="shared" si="6"/>
        <v>1.8469967848119706</v>
      </c>
      <c r="AH33" s="922">
        <f t="shared" ref="AH33:BM33" si="7">SUM(AH34:AH42)</f>
        <v>1.5756591614891562</v>
      </c>
      <c r="AI33" s="922">
        <f t="shared" si="7"/>
        <v>1.1184461059532504</v>
      </c>
      <c r="AJ33" s="922">
        <f t="shared" si="7"/>
        <v>0.85327833419700017</v>
      </c>
      <c r="AK33" s="922">
        <f t="shared" si="7"/>
        <v>0.85767578232236563</v>
      </c>
      <c r="AL33" s="922">
        <f t="shared" si="7"/>
        <v>1.7412467895008901</v>
      </c>
      <c r="AM33" s="922">
        <f t="shared" si="7"/>
        <v>1.7351377379018298</v>
      </c>
      <c r="AN33" s="922">
        <f t="shared" si="7"/>
        <v>2.1114531487541641</v>
      </c>
      <c r="AO33" s="922">
        <f t="shared" si="7"/>
        <v>2.2711126267010986</v>
      </c>
      <c r="AP33" s="922">
        <f t="shared" si="7"/>
        <v>2.7974541295283215</v>
      </c>
      <c r="AQ33" s="922">
        <f t="shared" si="7"/>
        <v>2.5167196558213565</v>
      </c>
      <c r="AR33" s="922">
        <f t="shared" si="7"/>
        <v>2.0599167442259354</v>
      </c>
      <c r="AS33" s="922">
        <f t="shared" si="7"/>
        <v>2.1909265785934551</v>
      </c>
      <c r="AT33" s="922">
        <f t="shared" si="7"/>
        <v>2.0323948313141642</v>
      </c>
      <c r="AU33" s="922">
        <f t="shared" si="7"/>
        <v>1.9012695354744387</v>
      </c>
      <c r="AV33" s="922">
        <f t="shared" si="7"/>
        <v>1.8839727592263582</v>
      </c>
      <c r="AW33" s="922">
        <f t="shared" si="7"/>
        <v>1.7254953628849083</v>
      </c>
      <c r="AX33" s="922">
        <f t="shared" si="7"/>
        <v>1.77421475157692</v>
      </c>
      <c r="AY33" s="922">
        <f t="shared" si="7"/>
        <v>1.644060502394969</v>
      </c>
      <c r="AZ33" s="922">
        <f t="shared" si="7"/>
        <v>1.5947101467815836</v>
      </c>
      <c r="BA33" s="922">
        <f t="shared" si="7"/>
        <v>1.3613174788694669</v>
      </c>
    </row>
    <row r="34" spans="1:53" x14ac:dyDescent="0.3">
      <c r="A34" s="30" t="s">
        <v>5</v>
      </c>
      <c r="B34" s="923">
        <v>0</v>
      </c>
      <c r="C34" s="923">
        <v>0</v>
      </c>
      <c r="D34" s="923">
        <v>0</v>
      </c>
      <c r="E34" s="923">
        <v>0</v>
      </c>
      <c r="F34" s="923">
        <v>0</v>
      </c>
      <c r="G34" s="923">
        <v>0</v>
      </c>
      <c r="H34" s="923">
        <v>1.4884193207509999E-2</v>
      </c>
      <c r="I34" s="923">
        <v>3.4629661291432898E-2</v>
      </c>
      <c r="J34" s="923">
        <v>8.9244143446230606E-2</v>
      </c>
      <c r="K34" s="923">
        <v>0.131292585470593</v>
      </c>
      <c r="L34" s="923">
        <v>0.29517056723760199</v>
      </c>
      <c r="M34" s="923">
        <v>0.663293291244761</v>
      </c>
      <c r="N34" s="923">
        <v>0.78536662856668604</v>
      </c>
      <c r="O34" s="923">
        <v>0.84999290827817697</v>
      </c>
      <c r="P34" s="923">
        <v>0.89170909309576096</v>
      </c>
      <c r="Q34" s="923">
        <v>0.96847568592086097</v>
      </c>
      <c r="R34" s="923">
        <v>1.01326803649798</v>
      </c>
      <c r="S34" s="923">
        <v>1.12769352913456</v>
      </c>
      <c r="T34" s="923">
        <v>1.28279622099065</v>
      </c>
      <c r="U34" s="923">
        <v>1.3732901827664501</v>
      </c>
      <c r="V34" s="923">
        <v>1.37773427113034</v>
      </c>
      <c r="W34" s="923">
        <v>1.2651899092319201</v>
      </c>
      <c r="X34" s="923">
        <v>1.4697472246330501</v>
      </c>
      <c r="Y34" s="923">
        <v>1.5966448132756601</v>
      </c>
      <c r="Z34" s="923">
        <v>1.6057478544069701</v>
      </c>
      <c r="AA34" s="923">
        <v>1.7741301624611501</v>
      </c>
      <c r="AB34" s="923">
        <v>1.75401709932794</v>
      </c>
      <c r="AC34" s="923">
        <v>1.91827192385125</v>
      </c>
      <c r="AD34" s="923">
        <v>1.86242662582295</v>
      </c>
      <c r="AE34" s="923">
        <v>1.27172406380804</v>
      </c>
      <c r="AF34" s="923">
        <v>1.18479338863599</v>
      </c>
      <c r="AG34" s="923">
        <v>1.1072889998292399</v>
      </c>
      <c r="AH34" s="923">
        <v>0.94698426526745705</v>
      </c>
      <c r="AI34" s="923">
        <v>0.51627837063973703</v>
      </c>
      <c r="AJ34" s="923">
        <v>0.43428530791958297</v>
      </c>
      <c r="AK34" s="923">
        <v>0.47173171489931598</v>
      </c>
      <c r="AL34" s="923">
        <v>0.48632897637996197</v>
      </c>
      <c r="AM34" s="923">
        <v>0.30897382648534899</v>
      </c>
      <c r="AN34" s="923">
        <v>0.34231219030099902</v>
      </c>
      <c r="AO34" s="923">
        <v>0.72745100941752805</v>
      </c>
      <c r="AP34" s="923">
        <v>0.92242098981502396</v>
      </c>
      <c r="AQ34" s="923">
        <v>0.63237784018764898</v>
      </c>
      <c r="AR34" s="923">
        <v>0.47414744515220503</v>
      </c>
      <c r="AS34" s="923">
        <v>0.51324119528796797</v>
      </c>
      <c r="AT34" s="923">
        <v>0.37827533179041101</v>
      </c>
      <c r="AU34" s="923">
        <v>0.25240687244135301</v>
      </c>
      <c r="AV34" s="923">
        <v>0.267138892530012</v>
      </c>
      <c r="AW34" s="923">
        <v>0.25918564579581899</v>
      </c>
      <c r="AX34" s="923">
        <v>0.240916108801839</v>
      </c>
      <c r="AY34" s="923">
        <v>0.40571140391150101</v>
      </c>
      <c r="AZ34" s="923">
        <v>0.30515115119771902</v>
      </c>
      <c r="BA34" s="923">
        <v>0.16047487001376501</v>
      </c>
    </row>
    <row r="35" spans="1:53" x14ac:dyDescent="0.3">
      <c r="A35" s="30" t="s">
        <v>2</v>
      </c>
      <c r="B35" s="924">
        <v>0</v>
      </c>
      <c r="C35" s="924">
        <v>0</v>
      </c>
      <c r="D35" s="924">
        <v>0</v>
      </c>
      <c r="E35" s="924">
        <v>0</v>
      </c>
      <c r="F35" s="924">
        <v>0</v>
      </c>
      <c r="G35" s="924">
        <v>0</v>
      </c>
      <c r="H35" s="924">
        <v>0</v>
      </c>
      <c r="I35" s="924">
        <v>0</v>
      </c>
      <c r="J35" s="924">
        <v>0</v>
      </c>
      <c r="K35" s="924">
        <v>0</v>
      </c>
      <c r="L35" s="924">
        <v>0</v>
      </c>
      <c r="M35" s="924">
        <v>0</v>
      </c>
      <c r="N35" s="924">
        <v>0</v>
      </c>
      <c r="O35" s="924">
        <v>0</v>
      </c>
      <c r="P35" s="924">
        <v>0</v>
      </c>
      <c r="Q35" s="924">
        <v>0</v>
      </c>
      <c r="R35" s="924">
        <v>0</v>
      </c>
      <c r="S35" s="924">
        <v>0</v>
      </c>
      <c r="T35" s="924">
        <v>0</v>
      </c>
      <c r="U35" s="924">
        <v>0</v>
      </c>
      <c r="V35" s="924">
        <v>0</v>
      </c>
      <c r="W35" s="924">
        <v>0</v>
      </c>
      <c r="X35" s="924">
        <v>0</v>
      </c>
      <c r="Y35" s="924">
        <v>0</v>
      </c>
      <c r="Z35" s="924">
        <v>0</v>
      </c>
      <c r="AA35" s="924">
        <v>0</v>
      </c>
      <c r="AB35" s="924">
        <v>0</v>
      </c>
      <c r="AC35" s="924">
        <v>0</v>
      </c>
      <c r="AD35" s="924">
        <v>0</v>
      </c>
      <c r="AE35" s="924">
        <v>0</v>
      </c>
      <c r="AF35" s="924">
        <v>0</v>
      </c>
      <c r="AG35" s="924">
        <v>0</v>
      </c>
      <c r="AH35" s="924">
        <v>0</v>
      </c>
      <c r="AI35" s="924">
        <v>0</v>
      </c>
      <c r="AJ35" s="924">
        <v>0</v>
      </c>
      <c r="AK35" s="924">
        <v>0</v>
      </c>
      <c r="AL35" s="924">
        <v>0</v>
      </c>
      <c r="AM35" s="924">
        <v>0</v>
      </c>
      <c r="AN35" s="924">
        <v>0.23464792573375301</v>
      </c>
      <c r="AO35" s="924">
        <v>0.24954238102856899</v>
      </c>
      <c r="AP35" s="924">
        <v>0.32820649376070099</v>
      </c>
      <c r="AQ35" s="924">
        <v>0.35487825503695503</v>
      </c>
      <c r="AR35" s="924">
        <v>0.31838579044057003</v>
      </c>
      <c r="AS35" s="924">
        <v>0.27644233678198099</v>
      </c>
      <c r="AT35" s="924">
        <v>0.14567864174847001</v>
      </c>
      <c r="AU35" s="924">
        <v>0.132637559360823</v>
      </c>
      <c r="AV35" s="924">
        <v>0.11266948313036</v>
      </c>
      <c r="AW35" s="924">
        <v>0.10335948385032601</v>
      </c>
      <c r="AX35" s="924">
        <v>0.117418793009911</v>
      </c>
      <c r="AY35" s="924">
        <v>8.1991989139731502E-3</v>
      </c>
      <c r="AZ35" s="924">
        <v>5.7050926531420798E-2</v>
      </c>
      <c r="BA35" s="924">
        <v>0.14292949196385499</v>
      </c>
    </row>
    <row r="36" spans="1:53" x14ac:dyDescent="0.3">
      <c r="A36" s="30" t="s">
        <v>6</v>
      </c>
      <c r="B36" s="925">
        <v>2.5554871746145701E-2</v>
      </c>
      <c r="C36" s="925">
        <v>3.0276279212254301E-2</v>
      </c>
      <c r="D36" s="925">
        <v>5.17339421347933E-2</v>
      </c>
      <c r="E36" s="925">
        <v>7.4060096543909298E-2</v>
      </c>
      <c r="F36" s="925">
        <v>9.5070429181721205E-2</v>
      </c>
      <c r="G36" s="925">
        <v>0.119164982457312</v>
      </c>
      <c r="H36" s="925">
        <v>0.13196542435214501</v>
      </c>
      <c r="I36" s="925">
        <v>0.219641922358077</v>
      </c>
      <c r="J36" s="925">
        <v>0.21020455092670701</v>
      </c>
      <c r="K36" s="925">
        <v>0.207766935492289</v>
      </c>
      <c r="L36" s="925">
        <v>0.23681576945381799</v>
      </c>
      <c r="M36" s="925">
        <v>0.34091622144557399</v>
      </c>
      <c r="N36" s="925">
        <v>0.38733524355443599</v>
      </c>
      <c r="O36" s="925">
        <v>0.34444701579149001</v>
      </c>
      <c r="P36" s="925">
        <v>0.33389949925770901</v>
      </c>
      <c r="Q36" s="925">
        <v>0.27514818604837599</v>
      </c>
      <c r="R36" s="925">
        <v>0.30198059993409099</v>
      </c>
      <c r="S36" s="925">
        <v>0.39037417017592302</v>
      </c>
      <c r="T36" s="925">
        <v>0.36662921001459298</v>
      </c>
      <c r="U36" s="925">
        <v>0.30153018544379201</v>
      </c>
      <c r="V36" s="925">
        <v>0.31304780321935599</v>
      </c>
      <c r="W36" s="925">
        <v>0.30712958264860302</v>
      </c>
      <c r="X36" s="925">
        <v>0.29155925664816601</v>
      </c>
      <c r="Y36" s="925">
        <v>0.300806161429928</v>
      </c>
      <c r="Z36" s="925">
        <v>0.27863217886282698</v>
      </c>
      <c r="AA36" s="925">
        <v>0.22595343294748901</v>
      </c>
      <c r="AB36" s="925">
        <v>0.31824799842137902</v>
      </c>
      <c r="AC36" s="925">
        <v>0.38340542073013001</v>
      </c>
      <c r="AD36" s="925">
        <v>0.38441586589784699</v>
      </c>
      <c r="AE36" s="925">
        <v>0.39897068802642899</v>
      </c>
      <c r="AF36" s="925">
        <v>0.443221781984173</v>
      </c>
      <c r="AG36" s="925">
        <v>0.44715877691390399</v>
      </c>
      <c r="AH36" s="925">
        <v>0.47243985257945098</v>
      </c>
      <c r="AI36" s="925">
        <v>0.43651562296785101</v>
      </c>
      <c r="AJ36" s="925">
        <v>0.35246577336611001</v>
      </c>
      <c r="AK36" s="925">
        <v>0.35222085017281402</v>
      </c>
      <c r="AL36" s="925">
        <v>0.42838219620553902</v>
      </c>
      <c r="AM36" s="925">
        <v>0.44258965155074698</v>
      </c>
      <c r="AN36" s="925">
        <v>0.58112050758504796</v>
      </c>
      <c r="AO36" s="925">
        <v>0.36675883530735598</v>
      </c>
      <c r="AP36" s="925">
        <v>0.43202898028259501</v>
      </c>
      <c r="AQ36" s="925">
        <v>0.36460917050165698</v>
      </c>
      <c r="AR36" s="925">
        <v>0.29632056812844798</v>
      </c>
      <c r="AS36" s="925">
        <v>0.28857158516644599</v>
      </c>
      <c r="AT36" s="925">
        <v>0.30703154183558401</v>
      </c>
      <c r="AU36" s="925">
        <v>0.27834626006031599</v>
      </c>
      <c r="AV36" s="925">
        <v>0.239245439919753</v>
      </c>
      <c r="AW36" s="925">
        <v>0.218794601333649</v>
      </c>
      <c r="AX36" s="925">
        <v>0.337451820009467</v>
      </c>
      <c r="AY36" s="925">
        <v>0.31758869212697399</v>
      </c>
      <c r="AZ36" s="925">
        <v>0.33157956144117701</v>
      </c>
      <c r="BA36" s="925">
        <v>0.32917567051525198</v>
      </c>
    </row>
    <row r="37" spans="1:53" x14ac:dyDescent="0.3">
      <c r="A37" s="30" t="s">
        <v>4</v>
      </c>
      <c r="B37" s="926">
        <v>0</v>
      </c>
      <c r="C37" s="926">
        <v>0</v>
      </c>
      <c r="D37" s="926">
        <v>0</v>
      </c>
      <c r="E37" s="926">
        <v>0</v>
      </c>
      <c r="F37" s="926">
        <v>0</v>
      </c>
      <c r="G37" s="926">
        <v>0</v>
      </c>
      <c r="H37" s="926">
        <v>0</v>
      </c>
      <c r="I37" s="926">
        <v>0</v>
      </c>
      <c r="J37" s="926">
        <v>0</v>
      </c>
      <c r="K37" s="926">
        <v>0</v>
      </c>
      <c r="L37" s="926">
        <v>0</v>
      </c>
      <c r="M37" s="926">
        <v>0</v>
      </c>
      <c r="N37" s="926">
        <v>0</v>
      </c>
      <c r="O37" s="926">
        <v>0</v>
      </c>
      <c r="P37" s="926">
        <v>0</v>
      </c>
      <c r="Q37" s="926">
        <v>0</v>
      </c>
      <c r="R37" s="926">
        <v>0</v>
      </c>
      <c r="S37" s="926">
        <v>0</v>
      </c>
      <c r="T37" s="926">
        <v>0</v>
      </c>
      <c r="U37" s="926">
        <v>0</v>
      </c>
      <c r="V37" s="926">
        <v>0</v>
      </c>
      <c r="W37" s="926">
        <v>0</v>
      </c>
      <c r="X37" s="926">
        <v>0</v>
      </c>
      <c r="Y37" s="926">
        <v>0</v>
      </c>
      <c r="Z37" s="926">
        <v>0</v>
      </c>
      <c r="AA37" s="926">
        <v>0</v>
      </c>
      <c r="AB37" s="926">
        <v>0</v>
      </c>
      <c r="AC37" s="926">
        <v>0</v>
      </c>
      <c r="AD37" s="926">
        <v>0</v>
      </c>
      <c r="AE37" s="926">
        <v>0</v>
      </c>
      <c r="AF37" s="926">
        <v>0</v>
      </c>
      <c r="AG37" s="926">
        <v>0</v>
      </c>
      <c r="AH37" s="926">
        <v>0</v>
      </c>
      <c r="AI37" s="926">
        <v>0</v>
      </c>
      <c r="AJ37" s="926">
        <v>0</v>
      </c>
      <c r="AK37" s="926">
        <v>1.2396736371603399E-2</v>
      </c>
      <c r="AL37" s="926">
        <v>0.81465375892028902</v>
      </c>
      <c r="AM37" s="926">
        <v>0.97633559719355101</v>
      </c>
      <c r="AN37" s="926">
        <v>0.93640731598882399</v>
      </c>
      <c r="AO37" s="926">
        <v>0.92958693519258395</v>
      </c>
      <c r="AP37" s="926">
        <v>1.1244357726812499</v>
      </c>
      <c r="AQ37" s="926">
        <v>1.16007550834095</v>
      </c>
      <c r="AR37" s="926">
        <v>0.959851361220178</v>
      </c>
      <c r="AS37" s="926">
        <v>1.1055685696051401</v>
      </c>
      <c r="AT37" s="926">
        <v>1.19817099272878</v>
      </c>
      <c r="AU37" s="926">
        <v>1.2359025573006399</v>
      </c>
      <c r="AV37" s="926">
        <v>1.2646684384088001</v>
      </c>
      <c r="AW37" s="926">
        <v>1.1392245376225401</v>
      </c>
      <c r="AX37" s="926">
        <v>1.0755142617681499</v>
      </c>
      <c r="AY37" s="926">
        <v>0.77741357463017702</v>
      </c>
      <c r="AZ37" s="926">
        <v>0.81704351771079797</v>
      </c>
      <c r="BA37" s="926">
        <v>0.72873744637659499</v>
      </c>
    </row>
    <row r="38" spans="1:53" x14ac:dyDescent="0.3">
      <c r="A38" s="30" t="s">
        <v>17</v>
      </c>
      <c r="B38" s="927">
        <v>0</v>
      </c>
      <c r="C38" s="927">
        <v>0</v>
      </c>
      <c r="D38" s="927">
        <v>0</v>
      </c>
      <c r="E38" s="927">
        <v>0</v>
      </c>
      <c r="F38" s="927">
        <v>0</v>
      </c>
      <c r="G38" s="927">
        <v>0</v>
      </c>
      <c r="H38" s="927">
        <v>0</v>
      </c>
      <c r="I38" s="927">
        <v>0</v>
      </c>
      <c r="J38" s="927">
        <v>0</v>
      </c>
      <c r="K38" s="927">
        <v>0</v>
      </c>
      <c r="L38" s="927">
        <v>0</v>
      </c>
      <c r="M38" s="927">
        <v>0</v>
      </c>
      <c r="N38" s="927">
        <v>0</v>
      </c>
      <c r="O38" s="927">
        <v>0</v>
      </c>
      <c r="P38" s="927">
        <v>0</v>
      </c>
      <c r="Q38" s="927">
        <v>0</v>
      </c>
      <c r="R38" s="927">
        <v>0</v>
      </c>
      <c r="S38" s="927">
        <v>0</v>
      </c>
      <c r="T38" s="927">
        <v>0</v>
      </c>
      <c r="U38" s="927">
        <v>0</v>
      </c>
      <c r="V38" s="927">
        <v>0</v>
      </c>
      <c r="W38" s="927">
        <v>0</v>
      </c>
      <c r="X38" s="927">
        <v>0.100089768328121</v>
      </c>
      <c r="Y38" s="927">
        <v>0.216261389094204</v>
      </c>
      <c r="Z38" s="927">
        <v>0.212934109279453</v>
      </c>
      <c r="AA38" s="927">
        <v>0.20068045561742501</v>
      </c>
      <c r="AB38" s="927">
        <v>0.212319426525615</v>
      </c>
      <c r="AC38" s="927">
        <v>0.22026467866579699</v>
      </c>
      <c r="AD38" s="927">
        <v>0.21397375549661099</v>
      </c>
      <c r="AE38" s="927">
        <v>0.24118469408816101</v>
      </c>
      <c r="AF38" s="927">
        <v>0.28726043769503901</v>
      </c>
      <c r="AG38" s="927">
        <v>0.22544305258646499</v>
      </c>
      <c r="AH38" s="927">
        <v>0.16981952281893101</v>
      </c>
      <c r="AI38" s="927">
        <v>0.13263804988307101</v>
      </c>
      <c r="AJ38" s="927">
        <v>3.7736956035823999E-2</v>
      </c>
      <c r="AK38" s="927">
        <v>0</v>
      </c>
      <c r="AL38" s="927">
        <v>0</v>
      </c>
      <c r="AM38" s="927">
        <v>0</v>
      </c>
      <c r="AN38" s="927">
        <v>0</v>
      </c>
      <c r="AO38" s="927">
        <v>0</v>
      </c>
      <c r="AP38" s="927">
        <v>0</v>
      </c>
      <c r="AQ38" s="927">
        <v>0</v>
      </c>
      <c r="AR38" s="927">
        <v>0</v>
      </c>
      <c r="AS38" s="927">
        <v>0</v>
      </c>
      <c r="AT38" s="927">
        <v>0</v>
      </c>
      <c r="AU38" s="927">
        <v>0</v>
      </c>
      <c r="AV38" s="927">
        <v>0</v>
      </c>
      <c r="AW38" s="927">
        <v>0</v>
      </c>
      <c r="AX38" s="927">
        <v>0</v>
      </c>
      <c r="AY38" s="927">
        <v>0</v>
      </c>
      <c r="AZ38" s="927">
        <v>0</v>
      </c>
      <c r="BA38" s="927">
        <v>0</v>
      </c>
    </row>
    <row r="39" spans="1:53" x14ac:dyDescent="0.3">
      <c r="A39" s="30" t="s">
        <v>18</v>
      </c>
      <c r="B39" s="928">
        <v>0</v>
      </c>
      <c r="C39" s="928">
        <v>0</v>
      </c>
      <c r="D39" s="928">
        <v>0</v>
      </c>
      <c r="E39" s="928">
        <v>0</v>
      </c>
      <c r="F39" s="928">
        <v>0</v>
      </c>
      <c r="G39" s="928">
        <v>0</v>
      </c>
      <c r="H39" s="928">
        <v>0</v>
      </c>
      <c r="I39" s="928">
        <v>0</v>
      </c>
      <c r="J39" s="928">
        <v>0</v>
      </c>
      <c r="K39" s="928">
        <v>0</v>
      </c>
      <c r="L39" s="928">
        <v>0</v>
      </c>
      <c r="M39" s="928">
        <v>0</v>
      </c>
      <c r="N39" s="928">
        <v>0</v>
      </c>
      <c r="O39" s="928">
        <v>0</v>
      </c>
      <c r="P39" s="928">
        <v>0</v>
      </c>
      <c r="Q39" s="928">
        <v>0</v>
      </c>
      <c r="R39" s="928">
        <v>0</v>
      </c>
      <c r="S39" s="928">
        <v>0</v>
      </c>
      <c r="T39" s="928">
        <v>0</v>
      </c>
      <c r="U39" s="928">
        <v>0</v>
      </c>
      <c r="V39" s="928">
        <v>0</v>
      </c>
      <c r="W39" s="928">
        <v>0</v>
      </c>
      <c r="X39" s="928">
        <v>0</v>
      </c>
      <c r="Y39" s="928">
        <v>0</v>
      </c>
      <c r="Z39" s="928">
        <v>0</v>
      </c>
      <c r="AA39" s="928">
        <v>0</v>
      </c>
      <c r="AB39" s="928">
        <v>0</v>
      </c>
      <c r="AC39" s="928">
        <v>0</v>
      </c>
      <c r="AD39" s="928">
        <v>1.7773076247708901E-2</v>
      </c>
      <c r="AE39" s="928">
        <v>4.2239908484814702E-2</v>
      </c>
      <c r="AF39" s="928">
        <v>5.7127745081921498E-2</v>
      </c>
      <c r="AG39" s="928">
        <v>0.104099446593724</v>
      </c>
      <c r="AH39" s="928">
        <v>8.4364407383605206E-2</v>
      </c>
      <c r="AI39" s="928">
        <v>5.1241856194693201E-2</v>
      </c>
      <c r="AJ39" s="928">
        <v>2.8390758161924601E-2</v>
      </c>
      <c r="AK39" s="928">
        <v>2.1350773414455501E-2</v>
      </c>
      <c r="AL39" s="928">
        <v>1.1887187360480601E-2</v>
      </c>
      <c r="AM39" s="928">
        <v>1.0502272328191601E-2</v>
      </c>
      <c r="AN39" s="928">
        <v>1.69652091455403E-2</v>
      </c>
      <c r="AO39" s="928">
        <v>8.2180933032260494E-3</v>
      </c>
      <c r="AP39" s="928">
        <v>5.4660758426789604E-3</v>
      </c>
      <c r="AQ39" s="928">
        <v>1.04741205255776E-2</v>
      </c>
      <c r="AR39" s="928">
        <v>1.12141586995679E-2</v>
      </c>
      <c r="AS39" s="928">
        <v>7.5641779829875404E-3</v>
      </c>
      <c r="AT39" s="928">
        <v>6.1180464046511202E-3</v>
      </c>
      <c r="AU39" s="928">
        <v>5.38421380364432E-3</v>
      </c>
      <c r="AV39" s="928">
        <v>3.70927859626105E-3</v>
      </c>
      <c r="AW39" s="928">
        <v>4.9310942825743003E-3</v>
      </c>
      <c r="AX39" s="928">
        <v>2.91376798755305E-3</v>
      </c>
      <c r="AY39" s="928">
        <v>0</v>
      </c>
      <c r="AZ39" s="928">
        <v>0</v>
      </c>
      <c r="BA39" s="928">
        <v>0</v>
      </c>
    </row>
    <row r="40" spans="1:53" x14ac:dyDescent="0.3">
      <c r="A40" s="30" t="s">
        <v>14</v>
      </c>
      <c r="B40" s="929">
        <v>0</v>
      </c>
      <c r="C40" s="929">
        <v>0</v>
      </c>
      <c r="D40" s="929">
        <v>0</v>
      </c>
      <c r="E40" s="929">
        <v>0</v>
      </c>
      <c r="F40" s="929">
        <v>0</v>
      </c>
      <c r="G40" s="929">
        <v>0</v>
      </c>
      <c r="H40" s="929">
        <v>0</v>
      </c>
      <c r="I40" s="929">
        <v>0</v>
      </c>
      <c r="J40" s="929">
        <v>0</v>
      </c>
      <c r="K40" s="929">
        <v>0</v>
      </c>
      <c r="L40" s="929">
        <v>0</v>
      </c>
      <c r="M40" s="929">
        <v>0</v>
      </c>
      <c r="N40" s="929">
        <v>0</v>
      </c>
      <c r="O40" s="929">
        <v>0</v>
      </c>
      <c r="P40" s="929">
        <v>0</v>
      </c>
      <c r="Q40" s="929">
        <v>0</v>
      </c>
      <c r="R40" s="929">
        <v>0</v>
      </c>
      <c r="S40" s="929">
        <v>0</v>
      </c>
      <c r="T40" s="929">
        <v>0</v>
      </c>
      <c r="U40" s="929">
        <v>0</v>
      </c>
      <c r="V40" s="929">
        <v>0</v>
      </c>
      <c r="W40" s="929">
        <v>0</v>
      </c>
      <c r="X40" s="929">
        <v>0</v>
      </c>
      <c r="Y40" s="929">
        <v>0</v>
      </c>
      <c r="Z40" s="929">
        <v>0</v>
      </c>
      <c r="AA40" s="929">
        <v>0</v>
      </c>
      <c r="AB40" s="929">
        <v>0</v>
      </c>
      <c r="AC40" s="929">
        <v>0</v>
      </c>
      <c r="AD40" s="929">
        <v>0</v>
      </c>
      <c r="AE40" s="929">
        <v>0</v>
      </c>
      <c r="AF40" s="929">
        <v>0</v>
      </c>
      <c r="AG40" s="929">
        <v>0</v>
      </c>
      <c r="AH40" s="929">
        <v>0</v>
      </c>
      <c r="AI40" s="929">
        <v>2.3993313625925801E-4</v>
      </c>
      <c r="AJ40" s="929">
        <v>3.8431989291981398E-3</v>
      </c>
      <c r="AK40" s="929">
        <v>0</v>
      </c>
      <c r="AL40" s="929">
        <v>0</v>
      </c>
      <c r="AM40" s="929">
        <v>0</v>
      </c>
      <c r="AN40" s="929">
        <v>0</v>
      </c>
      <c r="AO40" s="929">
        <v>0</v>
      </c>
      <c r="AP40" s="929">
        <v>0</v>
      </c>
      <c r="AQ40" s="929">
        <v>0</v>
      </c>
      <c r="AR40" s="929">
        <v>0</v>
      </c>
      <c r="AS40" s="929">
        <v>0</v>
      </c>
      <c r="AT40" s="929">
        <v>0</v>
      </c>
      <c r="AU40" s="929">
        <v>0</v>
      </c>
      <c r="AV40" s="929">
        <v>0</v>
      </c>
      <c r="AW40" s="929">
        <v>0</v>
      </c>
      <c r="AX40" s="929">
        <v>0</v>
      </c>
      <c r="AY40" s="929">
        <v>0</v>
      </c>
      <c r="AZ40" s="929">
        <v>0</v>
      </c>
      <c r="BA40" s="929">
        <v>0</v>
      </c>
    </row>
    <row r="41" spans="1:53" x14ac:dyDescent="0.3">
      <c r="A41" s="30" t="s">
        <v>8</v>
      </c>
      <c r="B41" s="930">
        <v>0</v>
      </c>
      <c r="C41" s="930">
        <v>0</v>
      </c>
      <c r="D41" s="930">
        <v>0</v>
      </c>
      <c r="E41" s="930">
        <v>0</v>
      </c>
      <c r="F41" s="930">
        <v>0</v>
      </c>
      <c r="G41" s="930">
        <v>0</v>
      </c>
      <c r="H41" s="930">
        <v>0</v>
      </c>
      <c r="I41" s="930">
        <v>0</v>
      </c>
      <c r="J41" s="930">
        <v>0</v>
      </c>
      <c r="K41" s="930">
        <v>0</v>
      </c>
      <c r="L41" s="930">
        <v>0</v>
      </c>
      <c r="M41" s="930">
        <v>0</v>
      </c>
      <c r="N41" s="930">
        <v>0</v>
      </c>
      <c r="O41" s="930">
        <v>0</v>
      </c>
      <c r="P41" s="930">
        <v>0</v>
      </c>
      <c r="Q41" s="930">
        <v>0</v>
      </c>
      <c r="R41" s="930">
        <v>0</v>
      </c>
      <c r="S41" s="930">
        <v>0</v>
      </c>
      <c r="T41" s="930">
        <v>0</v>
      </c>
      <c r="U41" s="930">
        <v>0</v>
      </c>
      <c r="V41" s="930">
        <v>0</v>
      </c>
      <c r="W41" s="930">
        <v>0</v>
      </c>
      <c r="X41" s="930">
        <v>0</v>
      </c>
      <c r="Y41" s="930">
        <v>0</v>
      </c>
      <c r="Z41" s="930">
        <v>0</v>
      </c>
      <c r="AA41" s="930">
        <v>0</v>
      </c>
      <c r="AB41" s="930">
        <v>0</v>
      </c>
      <c r="AC41" s="930">
        <v>0</v>
      </c>
      <c r="AD41" s="930">
        <v>0</v>
      </c>
      <c r="AE41" s="930">
        <v>0</v>
      </c>
      <c r="AF41" s="930">
        <v>0</v>
      </c>
      <c r="AG41" s="930">
        <v>0</v>
      </c>
      <c r="AH41" s="930">
        <v>0</v>
      </c>
      <c r="AI41" s="930">
        <v>0</v>
      </c>
      <c r="AJ41" s="930">
        <v>0</v>
      </c>
      <c r="AK41" s="930">
        <v>0</v>
      </c>
      <c r="AL41" s="930">
        <v>0</v>
      </c>
      <c r="AM41" s="930">
        <v>0</v>
      </c>
      <c r="AN41" s="930">
        <v>0</v>
      </c>
      <c r="AO41" s="930">
        <v>0</v>
      </c>
      <c r="AP41" s="930">
        <v>0</v>
      </c>
      <c r="AQ41" s="930">
        <v>0</v>
      </c>
      <c r="AR41" s="930">
        <v>0</v>
      </c>
      <c r="AS41" s="930">
        <v>0</v>
      </c>
      <c r="AT41" s="930">
        <v>0</v>
      </c>
      <c r="AU41" s="930">
        <v>0</v>
      </c>
      <c r="AV41" s="930">
        <v>0</v>
      </c>
      <c r="AW41" s="930">
        <v>0</v>
      </c>
      <c r="AX41" s="930">
        <v>0</v>
      </c>
      <c r="AY41" s="930">
        <v>0.13514763281234399</v>
      </c>
      <c r="AZ41" s="930">
        <v>8.3884989900468707E-2</v>
      </c>
      <c r="BA41" s="930">
        <v>0</v>
      </c>
    </row>
    <row r="42" spans="1:53" x14ac:dyDescent="0.3">
      <c r="A42" s="30" t="s">
        <v>19</v>
      </c>
      <c r="B42" s="931">
        <v>0</v>
      </c>
      <c r="C42" s="931">
        <v>0</v>
      </c>
      <c r="D42" s="931">
        <v>0</v>
      </c>
      <c r="E42" s="931">
        <v>0</v>
      </c>
      <c r="F42" s="931">
        <v>0</v>
      </c>
      <c r="G42" s="931">
        <v>0</v>
      </c>
      <c r="H42" s="931">
        <v>0</v>
      </c>
      <c r="I42" s="931">
        <v>0</v>
      </c>
      <c r="J42" s="931">
        <v>0</v>
      </c>
      <c r="K42" s="931">
        <v>0</v>
      </c>
      <c r="L42" s="931">
        <v>0</v>
      </c>
      <c r="M42" s="931">
        <v>0</v>
      </c>
      <c r="N42" s="931">
        <v>0</v>
      </c>
      <c r="O42" s="931">
        <v>0</v>
      </c>
      <c r="P42" s="931">
        <v>0</v>
      </c>
      <c r="Q42" s="931">
        <v>0</v>
      </c>
      <c r="R42" s="931">
        <v>0</v>
      </c>
      <c r="S42" s="931">
        <v>0</v>
      </c>
      <c r="T42" s="931">
        <v>-0.175756812928933</v>
      </c>
      <c r="U42" s="931">
        <v>-0.22248815560256999</v>
      </c>
      <c r="V42" s="931">
        <v>-0.24828986228556801</v>
      </c>
      <c r="W42" s="931">
        <v>-0.43838771634456303</v>
      </c>
      <c r="X42" s="931">
        <v>-0.53907958627117503</v>
      </c>
      <c r="Y42" s="931">
        <v>-0.70206934806833698</v>
      </c>
      <c r="Z42" s="931">
        <v>-0.49132303767876601</v>
      </c>
      <c r="AA42" s="931">
        <v>-0.36414050882367799</v>
      </c>
      <c r="AB42" s="931">
        <v>-0.336972903362945</v>
      </c>
      <c r="AC42" s="931">
        <v>-0.18774721740070799</v>
      </c>
      <c r="AD42" s="931">
        <v>-0.12449273372655099</v>
      </c>
      <c r="AE42" s="931">
        <v>-0.216541110917809</v>
      </c>
      <c r="AF42" s="931">
        <v>-7.4340043894527294E-2</v>
      </c>
      <c r="AG42" s="931">
        <v>-3.6993491111362298E-2</v>
      </c>
      <c r="AH42" s="931">
        <v>-9.7948886560288106E-2</v>
      </c>
      <c r="AI42" s="931">
        <v>-1.8467726868361001E-2</v>
      </c>
      <c r="AJ42" s="931">
        <v>-3.4436602156397099E-3</v>
      </c>
      <c r="AK42" s="931">
        <v>-2.4292535823203499E-5</v>
      </c>
      <c r="AL42" s="931">
        <v>-5.3293653806931401E-6</v>
      </c>
      <c r="AM42" s="931">
        <v>-3.2636096560089102E-3</v>
      </c>
      <c r="AN42" s="931">
        <v>0</v>
      </c>
      <c r="AO42" s="931">
        <v>-1.04446275481643E-2</v>
      </c>
      <c r="AP42" s="931">
        <v>-1.5104182853927501E-2</v>
      </c>
      <c r="AQ42" s="931">
        <v>-5.6952387714320797E-3</v>
      </c>
      <c r="AR42" s="931">
        <v>-2.5794150335808901E-6</v>
      </c>
      <c r="AS42" s="931">
        <v>-4.6128623106726698E-4</v>
      </c>
      <c r="AT42" s="931">
        <v>-2.8797231937319999E-3</v>
      </c>
      <c r="AU42" s="931">
        <v>-3.4079274923377299E-3</v>
      </c>
      <c r="AV42" s="931">
        <v>-3.4587733588280802E-3</v>
      </c>
      <c r="AW42" s="931">
        <v>0</v>
      </c>
      <c r="AX42" s="931">
        <v>0</v>
      </c>
      <c r="AY42" s="931">
        <v>0</v>
      </c>
      <c r="AZ42" s="931">
        <v>0</v>
      </c>
      <c r="BA42" s="931">
        <v>0</v>
      </c>
    </row>
    <row r="43" spans="1:53" x14ac:dyDescent="0.3">
      <c r="A43" s="28" t="s">
        <v>64</v>
      </c>
      <c r="B43" s="932">
        <f t="shared" ref="B43:AG43" si="8">B44</f>
        <v>0</v>
      </c>
      <c r="C43" s="932">
        <f t="shared" si="8"/>
        <v>0</v>
      </c>
      <c r="D43" s="932">
        <f t="shared" si="8"/>
        <v>0</v>
      </c>
      <c r="E43" s="932">
        <f t="shared" si="8"/>
        <v>0</v>
      </c>
      <c r="F43" s="932">
        <f t="shared" si="8"/>
        <v>0</v>
      </c>
      <c r="G43" s="932">
        <f t="shared" si="8"/>
        <v>0</v>
      </c>
      <c r="H43" s="932">
        <f t="shared" si="8"/>
        <v>0</v>
      </c>
      <c r="I43" s="932">
        <f t="shared" si="8"/>
        <v>0</v>
      </c>
      <c r="J43" s="932">
        <f t="shared" si="8"/>
        <v>0</v>
      </c>
      <c r="K43" s="932">
        <f t="shared" si="8"/>
        <v>0</v>
      </c>
      <c r="L43" s="932">
        <f t="shared" si="8"/>
        <v>0</v>
      </c>
      <c r="M43" s="932">
        <f t="shared" si="8"/>
        <v>0.42806931095218897</v>
      </c>
      <c r="N43" s="932">
        <f t="shared" si="8"/>
        <v>4.9884056889353099</v>
      </c>
      <c r="O43" s="932">
        <f t="shared" si="8"/>
        <v>4.1929625628994103</v>
      </c>
      <c r="P43" s="932">
        <f t="shared" si="8"/>
        <v>5.3184621853938996</v>
      </c>
      <c r="Q43" s="932">
        <f t="shared" si="8"/>
        <v>5.5129046032611901</v>
      </c>
      <c r="R43" s="932">
        <f t="shared" si="8"/>
        <v>5.5279279000837498</v>
      </c>
      <c r="S43" s="932">
        <f t="shared" si="8"/>
        <v>4.3714610122602799</v>
      </c>
      <c r="T43" s="932">
        <f t="shared" si="8"/>
        <v>5.6742458625509302</v>
      </c>
      <c r="U43" s="932">
        <f t="shared" si="8"/>
        <v>5.16557905942408</v>
      </c>
      <c r="V43" s="932">
        <f t="shared" si="8"/>
        <v>4.0091293804171304</v>
      </c>
      <c r="W43" s="932">
        <f t="shared" si="8"/>
        <v>2.4917850057464999</v>
      </c>
      <c r="X43" s="932">
        <f t="shared" si="8"/>
        <v>1.5149867668072901</v>
      </c>
      <c r="Y43" s="932">
        <f t="shared" si="8"/>
        <v>0.122466542769498</v>
      </c>
      <c r="Z43" s="932">
        <f t="shared" si="8"/>
        <v>0</v>
      </c>
      <c r="AA43" s="932">
        <f t="shared" si="8"/>
        <v>0</v>
      </c>
      <c r="AB43" s="932">
        <f t="shared" si="8"/>
        <v>0</v>
      </c>
      <c r="AC43" s="932">
        <f t="shared" si="8"/>
        <v>0</v>
      </c>
      <c r="AD43" s="932">
        <f t="shared" si="8"/>
        <v>0</v>
      </c>
      <c r="AE43" s="932">
        <f t="shared" si="8"/>
        <v>0</v>
      </c>
      <c r="AF43" s="932">
        <f t="shared" si="8"/>
        <v>0</v>
      </c>
      <c r="AG43" s="932">
        <f t="shared" si="8"/>
        <v>0</v>
      </c>
      <c r="AH43" s="932">
        <f t="shared" ref="AH43:BM43" si="9">AH44</f>
        <v>0</v>
      </c>
      <c r="AI43" s="932">
        <f t="shared" si="9"/>
        <v>0</v>
      </c>
      <c r="AJ43" s="932">
        <f t="shared" si="9"/>
        <v>0</v>
      </c>
      <c r="AK43" s="932">
        <f t="shared" si="9"/>
        <v>0</v>
      </c>
      <c r="AL43" s="932">
        <f t="shared" si="9"/>
        <v>0</v>
      </c>
      <c r="AM43" s="932">
        <f t="shared" si="9"/>
        <v>0</v>
      </c>
      <c r="AN43" s="932">
        <f t="shared" si="9"/>
        <v>0</v>
      </c>
      <c r="AO43" s="932">
        <f t="shared" si="9"/>
        <v>0</v>
      </c>
      <c r="AP43" s="932">
        <f t="shared" si="9"/>
        <v>0</v>
      </c>
      <c r="AQ43" s="932">
        <f t="shared" si="9"/>
        <v>0</v>
      </c>
      <c r="AR43" s="932">
        <f t="shared" si="9"/>
        <v>0</v>
      </c>
      <c r="AS43" s="932">
        <f t="shared" si="9"/>
        <v>0</v>
      </c>
      <c r="AT43" s="932">
        <f t="shared" si="9"/>
        <v>0</v>
      </c>
      <c r="AU43" s="932">
        <f t="shared" si="9"/>
        <v>0</v>
      </c>
      <c r="AV43" s="932">
        <f t="shared" si="9"/>
        <v>0</v>
      </c>
      <c r="AW43" s="932">
        <f t="shared" si="9"/>
        <v>0</v>
      </c>
      <c r="AX43" s="932">
        <f t="shared" si="9"/>
        <v>0</v>
      </c>
      <c r="AY43" s="932">
        <f t="shared" si="9"/>
        <v>0</v>
      </c>
      <c r="AZ43" s="932">
        <f t="shared" si="9"/>
        <v>0</v>
      </c>
      <c r="BA43" s="932">
        <f t="shared" si="9"/>
        <v>0</v>
      </c>
    </row>
    <row r="44" spans="1:53" ht="16.2" x14ac:dyDescent="0.3">
      <c r="A44" s="30" t="s">
        <v>103</v>
      </c>
      <c r="B44" s="933">
        <v>0</v>
      </c>
      <c r="C44" s="933">
        <v>0</v>
      </c>
      <c r="D44" s="933">
        <v>0</v>
      </c>
      <c r="E44" s="933">
        <v>0</v>
      </c>
      <c r="F44" s="933">
        <v>0</v>
      </c>
      <c r="G44" s="933">
        <v>0</v>
      </c>
      <c r="H44" s="933">
        <v>0</v>
      </c>
      <c r="I44" s="933">
        <v>0</v>
      </c>
      <c r="J44" s="933">
        <v>0</v>
      </c>
      <c r="K44" s="933">
        <v>0</v>
      </c>
      <c r="L44" s="933">
        <v>0</v>
      </c>
      <c r="M44" s="933">
        <v>0.42806931095218897</v>
      </c>
      <c r="N44" s="933">
        <v>4.9884056889353099</v>
      </c>
      <c r="O44" s="933">
        <v>4.1929625628994103</v>
      </c>
      <c r="P44" s="933">
        <v>5.3184621853938996</v>
      </c>
      <c r="Q44" s="933">
        <v>5.5129046032611901</v>
      </c>
      <c r="R44" s="933">
        <v>5.5279279000837498</v>
      </c>
      <c r="S44" s="933">
        <v>4.3714610122602799</v>
      </c>
      <c r="T44" s="933">
        <v>5.6742458625509302</v>
      </c>
      <c r="U44" s="933">
        <v>5.16557905942408</v>
      </c>
      <c r="V44" s="933">
        <v>4.0091293804171304</v>
      </c>
      <c r="W44" s="933">
        <v>2.4917850057464999</v>
      </c>
      <c r="X44" s="933">
        <v>1.5149867668072901</v>
      </c>
      <c r="Y44" s="933">
        <v>0.122466542769498</v>
      </c>
      <c r="Z44" s="933">
        <v>0</v>
      </c>
      <c r="AA44" s="933">
        <v>0</v>
      </c>
      <c r="AB44" s="933">
        <v>0</v>
      </c>
      <c r="AC44" s="933">
        <v>0</v>
      </c>
      <c r="AD44" s="933">
        <v>0</v>
      </c>
      <c r="AE44" s="933">
        <v>0</v>
      </c>
      <c r="AF44" s="933">
        <v>0</v>
      </c>
      <c r="AG44" s="933">
        <v>0</v>
      </c>
      <c r="AH44" s="933">
        <v>0</v>
      </c>
      <c r="AI44" s="933">
        <v>0</v>
      </c>
      <c r="AJ44" s="933">
        <v>0</v>
      </c>
      <c r="AK44" s="933">
        <v>0</v>
      </c>
      <c r="AL44" s="933">
        <v>0</v>
      </c>
      <c r="AM44" s="933">
        <v>0</v>
      </c>
      <c r="AN44" s="933">
        <v>0</v>
      </c>
      <c r="AO44" s="933">
        <v>0</v>
      </c>
      <c r="AP44" s="933">
        <v>0</v>
      </c>
      <c r="AQ44" s="933">
        <v>0</v>
      </c>
      <c r="AR44" s="933">
        <v>0</v>
      </c>
      <c r="AS44" s="933">
        <v>0</v>
      </c>
      <c r="AT44" s="933">
        <v>0</v>
      </c>
      <c r="AU44" s="933">
        <v>0</v>
      </c>
      <c r="AV44" s="933">
        <v>0</v>
      </c>
      <c r="AW44" s="933">
        <v>0</v>
      </c>
      <c r="AX44" s="933">
        <v>0</v>
      </c>
      <c r="AY44" s="933">
        <v>0</v>
      </c>
      <c r="AZ44" s="933">
        <v>0</v>
      </c>
      <c r="BA44" s="933">
        <v>0</v>
      </c>
    </row>
    <row r="45" spans="1:53" x14ac:dyDescent="0.3">
      <c r="A45" s="28" t="s">
        <v>20</v>
      </c>
      <c r="B45" s="934">
        <f t="shared" ref="B45:AG45" si="10">SUM(B46:B49, B52:B54, B58)</f>
        <v>33.137440472999998</v>
      </c>
      <c r="C45" s="934">
        <f t="shared" si="10"/>
        <v>36.188757238999997</v>
      </c>
      <c r="D45" s="934">
        <f t="shared" si="10"/>
        <v>29.731195956000001</v>
      </c>
      <c r="E45" s="934">
        <f t="shared" si="10"/>
        <v>29.758930448000001</v>
      </c>
      <c r="F45" s="934">
        <f t="shared" si="10"/>
        <v>25.906532692471991</v>
      </c>
      <c r="G45" s="934">
        <f t="shared" si="10"/>
        <v>30.608102259486753</v>
      </c>
      <c r="H45" s="934">
        <f t="shared" si="10"/>
        <v>29.360627358531424</v>
      </c>
      <c r="I45" s="934">
        <f t="shared" si="10"/>
        <v>25.666987194604442</v>
      </c>
      <c r="J45" s="934">
        <f t="shared" si="10"/>
        <v>26.739571685453779</v>
      </c>
      <c r="K45" s="934">
        <f t="shared" si="10"/>
        <v>23.339710348493426</v>
      </c>
      <c r="L45" s="934">
        <f t="shared" si="10"/>
        <v>24.68899918722262</v>
      </c>
      <c r="M45" s="934">
        <f t="shared" si="10"/>
        <v>24.633513931317214</v>
      </c>
      <c r="N45" s="934">
        <f t="shared" si="10"/>
        <v>21.644097140676294</v>
      </c>
      <c r="O45" s="934">
        <f t="shared" si="10"/>
        <v>27.756316657208874</v>
      </c>
      <c r="P45" s="934">
        <f t="shared" si="10"/>
        <v>20.968489601647413</v>
      </c>
      <c r="Q45" s="934">
        <f t="shared" si="10"/>
        <v>25.778138482311533</v>
      </c>
      <c r="R45" s="934">
        <f t="shared" si="10"/>
        <v>28.070974365789944</v>
      </c>
      <c r="S45" s="934">
        <f t="shared" si="10"/>
        <v>29.093517167314719</v>
      </c>
      <c r="T45" s="934">
        <f t="shared" si="10"/>
        <v>27.757843449706225</v>
      </c>
      <c r="U45" s="934">
        <f t="shared" si="10"/>
        <v>30.440308342034502</v>
      </c>
      <c r="V45" s="934">
        <f t="shared" si="10"/>
        <v>34.49517273792447</v>
      </c>
      <c r="W45" s="934">
        <f t="shared" si="10"/>
        <v>35.983493665245163</v>
      </c>
      <c r="X45" s="934">
        <f t="shared" si="10"/>
        <v>38.531384791344301</v>
      </c>
      <c r="Y45" s="934">
        <f t="shared" si="10"/>
        <v>39.76454209155132</v>
      </c>
      <c r="Z45" s="934">
        <f t="shared" si="10"/>
        <v>43.864391895885277</v>
      </c>
      <c r="AA45" s="934">
        <f t="shared" si="10"/>
        <v>45.918251710502396</v>
      </c>
      <c r="AB45" s="934">
        <f t="shared" si="10"/>
        <v>44.623294646162208</v>
      </c>
      <c r="AC45" s="934">
        <f t="shared" si="10"/>
        <v>45.399806030014759</v>
      </c>
      <c r="AD45" s="934">
        <f t="shared" si="10"/>
        <v>47.955027645212496</v>
      </c>
      <c r="AE45" s="934">
        <f t="shared" si="10"/>
        <v>50.784815453177679</v>
      </c>
      <c r="AF45" s="934">
        <f t="shared" si="10"/>
        <v>51.971991765152445</v>
      </c>
      <c r="AG45" s="934">
        <f t="shared" si="10"/>
        <v>51.882416406932094</v>
      </c>
      <c r="AH45" s="934">
        <f t="shared" ref="AH45:BM45" si="11">SUM(AH46:AH49, AH52:AH54, AH58)</f>
        <v>51.528086248840204</v>
      </c>
      <c r="AI45" s="934">
        <f t="shared" si="11"/>
        <v>53.873544296735332</v>
      </c>
      <c r="AJ45" s="934">
        <f t="shared" si="11"/>
        <v>54.135204985927544</v>
      </c>
      <c r="AK45" s="934">
        <f t="shared" si="11"/>
        <v>52.772599622012912</v>
      </c>
      <c r="AL45" s="934">
        <f t="shared" si="11"/>
        <v>51.890719814469051</v>
      </c>
      <c r="AM45" s="934">
        <f t="shared" si="11"/>
        <v>53.870695916936761</v>
      </c>
      <c r="AN45" s="934">
        <f t="shared" si="11"/>
        <v>54.832485547932087</v>
      </c>
      <c r="AO45" s="934">
        <f t="shared" si="11"/>
        <v>55.752216150660757</v>
      </c>
      <c r="AP45" s="934">
        <f t="shared" si="11"/>
        <v>55.630436574119095</v>
      </c>
      <c r="AQ45" s="934">
        <f t="shared" si="11"/>
        <v>56.57400676847066</v>
      </c>
      <c r="AR45" s="934">
        <f t="shared" si="11"/>
        <v>61.978508145970423</v>
      </c>
      <c r="AS45" s="934">
        <f t="shared" si="11"/>
        <v>63.07343573386116</v>
      </c>
      <c r="AT45" s="934">
        <f t="shared" si="11"/>
        <v>62.542521471087483</v>
      </c>
      <c r="AU45" s="934">
        <f t="shared" si="11"/>
        <v>60.41817417294817</v>
      </c>
      <c r="AV45" s="934">
        <f t="shared" si="11"/>
        <v>55.542844448876153</v>
      </c>
      <c r="AW45" s="934">
        <f t="shared" si="11"/>
        <v>50.052468616586971</v>
      </c>
      <c r="AX45" s="934">
        <f t="shared" si="11"/>
        <v>53.255081442206126</v>
      </c>
      <c r="AY45" s="934">
        <f t="shared" si="11"/>
        <v>58.294670414590932</v>
      </c>
      <c r="AZ45" s="934">
        <f t="shared" si="11"/>
        <v>58.043216710723158</v>
      </c>
      <c r="BA45" s="934">
        <f t="shared" si="11"/>
        <v>58.283023782908941</v>
      </c>
    </row>
    <row r="46" spans="1:53" x14ac:dyDescent="0.3">
      <c r="A46" s="31" t="s">
        <v>21</v>
      </c>
      <c r="B46" s="935">
        <v>18.607870661</v>
      </c>
      <c r="C46" s="935">
        <v>14.329578293000001</v>
      </c>
      <c r="D46" s="935">
        <v>14.625102997000001</v>
      </c>
      <c r="E46" s="935">
        <v>14.340541564</v>
      </c>
      <c r="F46" s="935">
        <v>11.1657775031425</v>
      </c>
      <c r="G46" s="935">
        <v>14.8181602579971</v>
      </c>
      <c r="H46" s="935">
        <v>14.4486688547907</v>
      </c>
      <c r="I46" s="935">
        <v>13.7358301588351</v>
      </c>
      <c r="J46" s="935">
        <v>12.713789509369001</v>
      </c>
      <c r="K46" s="935">
        <v>11.567460679443601</v>
      </c>
      <c r="L46" s="935">
        <v>11.751860799128901</v>
      </c>
      <c r="M46" s="935">
        <v>6.6683830278941301</v>
      </c>
      <c r="N46" s="935">
        <v>14.1384629273575</v>
      </c>
      <c r="O46" s="935">
        <v>22.145946436862801</v>
      </c>
      <c r="P46" s="935">
        <v>18.522923560746701</v>
      </c>
      <c r="Q46" s="935">
        <v>22.626809974032501</v>
      </c>
      <c r="R46" s="935">
        <v>23.5469346715299</v>
      </c>
      <c r="S46" s="935">
        <v>23.510847040893601</v>
      </c>
      <c r="T46" s="935">
        <v>23.060208527907399</v>
      </c>
      <c r="U46" s="935">
        <v>25.715129146365499</v>
      </c>
      <c r="V46" s="935">
        <v>28.846857658342401</v>
      </c>
      <c r="W46" s="935">
        <v>27.684907312681201</v>
      </c>
      <c r="X46" s="935">
        <v>26.805027115770599</v>
      </c>
      <c r="Y46" s="935">
        <v>27.251023409099499</v>
      </c>
      <c r="Z46" s="935">
        <v>33.329484553771799</v>
      </c>
      <c r="AA46" s="935">
        <v>32.346741228751597</v>
      </c>
      <c r="AB46" s="935">
        <v>33.268522672142701</v>
      </c>
      <c r="AC46" s="935">
        <v>31.3026412929438</v>
      </c>
      <c r="AD46" s="935">
        <v>33.691420257631101</v>
      </c>
      <c r="AE46" s="935">
        <v>35.715502168697299</v>
      </c>
      <c r="AF46" s="935">
        <v>32.9454906066902</v>
      </c>
      <c r="AG46" s="935">
        <v>33.681381615953399</v>
      </c>
      <c r="AH46" s="935">
        <v>33.978434750760201</v>
      </c>
      <c r="AI46" s="935">
        <v>32.349915329396701</v>
      </c>
      <c r="AJ46" s="935">
        <v>34.585876834544301</v>
      </c>
      <c r="AK46" s="935">
        <v>33.530163873482898</v>
      </c>
      <c r="AL46" s="935">
        <v>36.219620685774203</v>
      </c>
      <c r="AM46" s="935">
        <v>37.822085565258703</v>
      </c>
      <c r="AN46" s="935">
        <v>39.044280488720098</v>
      </c>
      <c r="AO46" s="935">
        <v>37.917446406154397</v>
      </c>
      <c r="AP46" s="935">
        <v>36.469948983399703</v>
      </c>
      <c r="AQ46" s="935">
        <v>37.880859598206698</v>
      </c>
      <c r="AR46" s="935">
        <v>39.5335308412226</v>
      </c>
      <c r="AS46" s="935">
        <v>40.963032787827899</v>
      </c>
      <c r="AT46" s="935">
        <v>37.040682195427401</v>
      </c>
      <c r="AU46" s="935">
        <v>38.261918128056301</v>
      </c>
      <c r="AV46" s="935">
        <v>29.532760490333601</v>
      </c>
      <c r="AW46" s="935">
        <v>25.793073873874999</v>
      </c>
      <c r="AX46" s="935">
        <v>6.3561982423683796</v>
      </c>
      <c r="AY46" s="935">
        <v>0</v>
      </c>
      <c r="AZ46" s="935">
        <v>0</v>
      </c>
      <c r="BA46" s="935">
        <v>0</v>
      </c>
    </row>
    <row r="47" spans="1:53" x14ac:dyDescent="0.3">
      <c r="A47" s="31" t="s">
        <v>22</v>
      </c>
      <c r="B47" s="936">
        <v>7.0244858050000003</v>
      </c>
      <c r="C47" s="936">
        <v>8.0380647070000002</v>
      </c>
      <c r="D47" s="936">
        <v>8.1093121969999995</v>
      </c>
      <c r="E47" s="936">
        <v>6.0510605320000002</v>
      </c>
      <c r="F47" s="936">
        <v>5.9824320626702798</v>
      </c>
      <c r="G47" s="936">
        <v>5.57522264011868</v>
      </c>
      <c r="H47" s="936">
        <v>4.6604062263201698</v>
      </c>
      <c r="I47" s="936">
        <v>3.7794222025831998</v>
      </c>
      <c r="J47" s="936">
        <v>3.83518149282646</v>
      </c>
      <c r="K47" s="936">
        <v>1.53334130044176</v>
      </c>
      <c r="L47" s="936">
        <v>1.8827939145814501</v>
      </c>
      <c r="M47" s="936">
        <v>0.60309333467516202</v>
      </c>
      <c r="N47" s="936">
        <v>0</v>
      </c>
      <c r="O47" s="936">
        <v>0.150251278406411</v>
      </c>
      <c r="P47" s="936">
        <v>0</v>
      </c>
      <c r="Q47" s="936">
        <v>0.14627494042587399</v>
      </c>
      <c r="R47" s="936">
        <v>0.35584656543073301</v>
      </c>
      <c r="S47" s="936">
        <v>1.6193869855598499</v>
      </c>
      <c r="T47" s="936">
        <v>0.65631844887437396</v>
      </c>
      <c r="U47" s="936">
        <v>0.70865045991379605</v>
      </c>
      <c r="V47" s="936">
        <v>0.54583784681153802</v>
      </c>
      <c r="W47" s="936">
        <v>0.92986119187901795</v>
      </c>
      <c r="X47" s="936">
        <v>1.9878592315710999</v>
      </c>
      <c r="Y47" s="936">
        <v>2.4388506861288501</v>
      </c>
      <c r="Z47" s="936">
        <v>3.0078240271993102</v>
      </c>
      <c r="AA47" s="936">
        <v>2.1722818160192201</v>
      </c>
      <c r="AB47" s="936">
        <v>1.8379555530399501</v>
      </c>
      <c r="AC47" s="936">
        <v>3.5526282071878899</v>
      </c>
      <c r="AD47" s="936">
        <v>3.4475300683558601</v>
      </c>
      <c r="AE47" s="936">
        <v>3.0849379713098499</v>
      </c>
      <c r="AF47" s="936">
        <v>2.7833658431757802</v>
      </c>
      <c r="AG47" s="936">
        <v>2.60366554671115</v>
      </c>
      <c r="AH47" s="936">
        <v>1.3311060730272299</v>
      </c>
      <c r="AI47" s="936">
        <v>2.1402044043249102</v>
      </c>
      <c r="AJ47" s="936">
        <v>1.9776482091207099</v>
      </c>
      <c r="AK47" s="936">
        <v>2.09687954396813</v>
      </c>
      <c r="AL47" s="936">
        <v>1.6039168922635201</v>
      </c>
      <c r="AM47" s="936">
        <v>0.84721338256876599</v>
      </c>
      <c r="AN47" s="936">
        <v>1.17741810737394</v>
      </c>
      <c r="AO47" s="936">
        <v>1.25819776743773</v>
      </c>
      <c r="AP47" s="936">
        <v>1.6316149158684199</v>
      </c>
      <c r="AQ47" s="936">
        <v>1.7644931632335701</v>
      </c>
      <c r="AR47" s="936">
        <v>1.4114816603865299</v>
      </c>
      <c r="AS47" s="936">
        <v>1.2903148034137</v>
      </c>
      <c r="AT47" s="936">
        <v>2.5210100997107401</v>
      </c>
      <c r="AU47" s="936">
        <v>0.493845907814356</v>
      </c>
      <c r="AV47" s="936">
        <v>2.2882208858442801</v>
      </c>
      <c r="AW47" s="936">
        <v>1.5493437619539101</v>
      </c>
      <c r="AX47" s="936">
        <v>2.0765911678313299E-2</v>
      </c>
      <c r="AY47" s="936">
        <v>3.4075622535175799E-2</v>
      </c>
      <c r="AZ47" s="936">
        <v>1.43215923314485E-2</v>
      </c>
      <c r="BA47" s="936">
        <v>0</v>
      </c>
    </row>
    <row r="48" spans="1:53" x14ac:dyDescent="0.3">
      <c r="A48" s="31" t="s">
        <v>23</v>
      </c>
      <c r="B48" s="937">
        <v>0</v>
      </c>
      <c r="C48" s="937">
        <v>0</v>
      </c>
      <c r="D48" s="937">
        <v>0</v>
      </c>
      <c r="E48" s="937">
        <v>0</v>
      </c>
      <c r="F48" s="937">
        <v>0</v>
      </c>
      <c r="G48" s="937">
        <v>0</v>
      </c>
      <c r="H48" s="937">
        <v>0</v>
      </c>
      <c r="I48" s="937">
        <v>0</v>
      </c>
      <c r="J48" s="937">
        <v>0</v>
      </c>
      <c r="K48" s="937">
        <v>0</v>
      </c>
      <c r="L48" s="937">
        <v>0</v>
      </c>
      <c r="M48" s="937">
        <v>0</v>
      </c>
      <c r="N48" s="937">
        <v>0</v>
      </c>
      <c r="O48" s="937">
        <v>0</v>
      </c>
      <c r="P48" s="937">
        <v>0</v>
      </c>
      <c r="Q48" s="937">
        <v>0</v>
      </c>
      <c r="R48" s="937">
        <v>0</v>
      </c>
      <c r="S48" s="937">
        <v>0</v>
      </c>
      <c r="T48" s="937">
        <v>0</v>
      </c>
      <c r="U48" s="937">
        <v>0</v>
      </c>
      <c r="V48" s="937">
        <v>0</v>
      </c>
      <c r="W48" s="937">
        <v>0</v>
      </c>
      <c r="X48" s="937">
        <v>0</v>
      </c>
      <c r="Y48" s="937">
        <v>0</v>
      </c>
      <c r="Z48" s="937">
        <v>0</v>
      </c>
      <c r="AA48" s="937">
        <v>0</v>
      </c>
      <c r="AB48" s="937">
        <v>0</v>
      </c>
      <c r="AC48" s="937">
        <v>0</v>
      </c>
      <c r="AD48" s="937">
        <v>0</v>
      </c>
      <c r="AE48" s="937">
        <v>0.13</v>
      </c>
      <c r="AF48" s="937">
        <v>0.09</v>
      </c>
      <c r="AG48" s="937">
        <v>0.13</v>
      </c>
      <c r="AH48" s="937">
        <v>0.46</v>
      </c>
      <c r="AI48" s="937">
        <v>0.99</v>
      </c>
      <c r="AJ48" s="937">
        <v>0.62632286214530197</v>
      </c>
      <c r="AK48" s="937">
        <v>0.55640193322286302</v>
      </c>
      <c r="AL48" s="937">
        <v>6.0966518615554001E-2</v>
      </c>
      <c r="AM48" s="937">
        <v>5.7685398582396498E-2</v>
      </c>
      <c r="AN48" s="937">
        <v>0.167547489160598</v>
      </c>
      <c r="AO48" s="937">
        <v>0</v>
      </c>
      <c r="AP48" s="937">
        <v>9.3362027711628402E-3</v>
      </c>
      <c r="AQ48" s="937">
        <v>8.7167494006186202E-2</v>
      </c>
      <c r="AR48" s="937">
        <v>0.25254358760451601</v>
      </c>
      <c r="AS48" s="937">
        <v>0.105724598468613</v>
      </c>
      <c r="AT48" s="937">
        <v>0.17558914835609901</v>
      </c>
      <c r="AU48" s="937">
        <v>0.318604843587242</v>
      </c>
      <c r="AV48" s="937">
        <v>0.33320411044544501</v>
      </c>
      <c r="AW48" s="937">
        <v>0.490341396633802</v>
      </c>
      <c r="AX48" s="937">
        <v>0.473846634474823</v>
      </c>
      <c r="AY48" s="937">
        <v>0.59546238318470801</v>
      </c>
      <c r="AZ48" s="937">
        <v>0.71244388101243705</v>
      </c>
      <c r="BA48" s="937">
        <v>0.81674923704562696</v>
      </c>
    </row>
    <row r="49" spans="1:53" x14ac:dyDescent="0.3">
      <c r="A49" s="31" t="s">
        <v>24</v>
      </c>
      <c r="B49" s="938">
        <f t="shared" ref="B49:AG49" si="12">B50 + B51</f>
        <v>3.0916900919999999</v>
      </c>
      <c r="C49" s="938">
        <f t="shared" si="12"/>
        <v>5.8292193659999993</v>
      </c>
      <c r="D49" s="938">
        <f t="shared" si="12"/>
        <v>2.2467196270000001</v>
      </c>
      <c r="E49" s="938">
        <f t="shared" si="12"/>
        <v>3.530718448</v>
      </c>
      <c r="F49" s="938">
        <f t="shared" si="12"/>
        <v>3.20748575351015</v>
      </c>
      <c r="G49" s="938">
        <f t="shared" si="12"/>
        <v>3.3601163559818801</v>
      </c>
      <c r="H49" s="938">
        <f t="shared" si="12"/>
        <v>3.5910312044306898</v>
      </c>
      <c r="I49" s="938">
        <f t="shared" si="12"/>
        <v>3.3824726019677001</v>
      </c>
      <c r="J49" s="938">
        <f t="shared" si="12"/>
        <v>3.6181893494056601</v>
      </c>
      <c r="K49" s="938">
        <f t="shared" si="12"/>
        <v>3.9897426648239036</v>
      </c>
      <c r="L49" s="938">
        <f t="shared" si="12"/>
        <v>3.5617977552702746</v>
      </c>
      <c r="M49" s="938">
        <f t="shared" si="12"/>
        <v>7.724748410864982</v>
      </c>
      <c r="N49" s="938">
        <f t="shared" si="12"/>
        <v>0.90789952808172902</v>
      </c>
      <c r="O49" s="938">
        <f t="shared" si="12"/>
        <v>3.9524696428769599</v>
      </c>
      <c r="P49" s="938">
        <f t="shared" si="12"/>
        <v>1.8212905012012199</v>
      </c>
      <c r="Q49" s="938">
        <f t="shared" si="12"/>
        <v>2.25357398717414</v>
      </c>
      <c r="R49" s="938">
        <f t="shared" si="12"/>
        <v>2.3531033843508848</v>
      </c>
      <c r="S49" s="938">
        <f t="shared" si="12"/>
        <v>2.5047267329392389</v>
      </c>
      <c r="T49" s="938">
        <f t="shared" si="12"/>
        <v>1.8711835722999326</v>
      </c>
      <c r="U49" s="938">
        <f t="shared" si="12"/>
        <v>2.6466888331559448</v>
      </c>
      <c r="V49" s="938">
        <f t="shared" si="12"/>
        <v>3.311697245344662</v>
      </c>
      <c r="W49" s="938">
        <f t="shared" si="12"/>
        <v>4.5506002696535299</v>
      </c>
      <c r="X49" s="938">
        <f t="shared" si="12"/>
        <v>5.5272849520967693</v>
      </c>
      <c r="Y49" s="938">
        <f t="shared" si="12"/>
        <v>5.7573865992923299</v>
      </c>
      <c r="Z49" s="938">
        <f t="shared" si="12"/>
        <v>5.0633366896421901</v>
      </c>
      <c r="AA49" s="938">
        <f t="shared" si="12"/>
        <v>7.5832983907884</v>
      </c>
      <c r="AB49" s="938">
        <f t="shared" si="12"/>
        <v>6.3134545446331503</v>
      </c>
      <c r="AC49" s="938">
        <f t="shared" si="12"/>
        <v>6.6447126152311498</v>
      </c>
      <c r="AD49" s="938">
        <f t="shared" si="12"/>
        <v>6.7862605195183701</v>
      </c>
      <c r="AE49" s="938">
        <f t="shared" si="12"/>
        <v>6.5860294261871601</v>
      </c>
      <c r="AF49" s="938">
        <f t="shared" si="12"/>
        <v>7.4034631147227792</v>
      </c>
      <c r="AG49" s="938">
        <f t="shared" si="12"/>
        <v>7.0352547858157601</v>
      </c>
      <c r="AH49" s="938">
        <f t="shared" ref="AH49:BM49" si="13">AH50 + AH51</f>
        <v>7.3517553139253504</v>
      </c>
      <c r="AI49" s="938">
        <f t="shared" si="13"/>
        <v>8.6207319385640098</v>
      </c>
      <c r="AJ49" s="938">
        <f t="shared" si="13"/>
        <v>7.1971225186574195</v>
      </c>
      <c r="AK49" s="938">
        <f t="shared" si="13"/>
        <v>8.4451968597075506</v>
      </c>
      <c r="AL49" s="938">
        <f t="shared" si="13"/>
        <v>7.6879239990316703</v>
      </c>
      <c r="AM49" s="938">
        <f t="shared" si="13"/>
        <v>8.0779112131593198</v>
      </c>
      <c r="AN49" s="938">
        <f t="shared" si="13"/>
        <v>9.2646525347086808</v>
      </c>
      <c r="AO49" s="938">
        <f t="shared" si="13"/>
        <v>9.4434952430029888</v>
      </c>
      <c r="AP49" s="938">
        <f t="shared" si="13"/>
        <v>9.1542022648538399</v>
      </c>
      <c r="AQ49" s="938">
        <f t="shared" si="13"/>
        <v>8.8318641686186794</v>
      </c>
      <c r="AR49" s="938">
        <f t="shared" si="13"/>
        <v>8.2364205550973804</v>
      </c>
      <c r="AS49" s="938">
        <f t="shared" si="13"/>
        <v>8.7159818051285693</v>
      </c>
      <c r="AT49" s="938">
        <f t="shared" si="13"/>
        <v>8.6259029699141188</v>
      </c>
      <c r="AU49" s="938">
        <f t="shared" si="13"/>
        <v>7.7249333410510603</v>
      </c>
      <c r="AV49" s="938">
        <f t="shared" si="13"/>
        <v>9.1366812896301788</v>
      </c>
      <c r="AW49" s="938">
        <f t="shared" si="13"/>
        <v>8.8464576419182208</v>
      </c>
      <c r="AX49" s="938">
        <f t="shared" si="13"/>
        <v>16.200392346147652</v>
      </c>
      <c r="AY49" s="938">
        <f t="shared" si="13"/>
        <v>19.126225019964529</v>
      </c>
      <c r="AZ49" s="938">
        <f t="shared" si="13"/>
        <v>18.242433954912109</v>
      </c>
      <c r="BA49" s="938">
        <f t="shared" si="13"/>
        <v>18.54474033465814</v>
      </c>
    </row>
    <row r="50" spans="1:53" ht="16.2" x14ac:dyDescent="0.3">
      <c r="A50" s="32" t="s">
        <v>104</v>
      </c>
      <c r="B50" s="939">
        <v>4.5981629999999997E-3</v>
      </c>
      <c r="C50" s="939">
        <v>0.13455989300000001</v>
      </c>
      <c r="D50" s="939">
        <v>0</v>
      </c>
      <c r="E50" s="939">
        <v>0</v>
      </c>
      <c r="F50" s="939">
        <v>0</v>
      </c>
      <c r="G50" s="939">
        <v>0</v>
      </c>
      <c r="H50" s="939">
        <v>0</v>
      </c>
      <c r="I50" s="939">
        <v>0</v>
      </c>
      <c r="J50" s="939">
        <v>0</v>
      </c>
      <c r="K50" s="939">
        <v>3.3800368352713397E-2</v>
      </c>
      <c r="L50" s="939">
        <v>7.8601583502494798E-2</v>
      </c>
      <c r="M50" s="939">
        <v>0.29786392361043201</v>
      </c>
      <c r="N50" s="939">
        <v>0</v>
      </c>
      <c r="O50" s="939">
        <v>0</v>
      </c>
      <c r="P50" s="939">
        <v>0</v>
      </c>
      <c r="Q50" s="939">
        <v>0</v>
      </c>
      <c r="R50" s="939">
        <v>0.24866699846419499</v>
      </c>
      <c r="S50" s="939">
        <v>0.27419480577692901</v>
      </c>
      <c r="T50" s="939">
        <v>6.9349900566852501E-2</v>
      </c>
      <c r="U50" s="939">
        <v>9.8666643416914807E-2</v>
      </c>
      <c r="V50" s="939">
        <v>0.19909468968066199</v>
      </c>
      <c r="W50" s="939">
        <v>1.37754197187181</v>
      </c>
      <c r="X50" s="939">
        <v>3.7376208593774698</v>
      </c>
      <c r="Y50" s="939">
        <v>3.9570908271030198</v>
      </c>
      <c r="Z50" s="939">
        <v>3.9135517693358701</v>
      </c>
      <c r="AA50" s="939">
        <v>5.7318079821475498</v>
      </c>
      <c r="AB50" s="939">
        <v>5.0513968183091</v>
      </c>
      <c r="AC50" s="939">
        <v>5.4808276582510898</v>
      </c>
      <c r="AD50" s="939">
        <v>5.5488925473532502</v>
      </c>
      <c r="AE50" s="939">
        <v>4.9949972237459299</v>
      </c>
      <c r="AF50" s="939">
        <v>5.3998633026032596</v>
      </c>
      <c r="AG50" s="939">
        <v>5.0490711672625901</v>
      </c>
      <c r="AH50" s="939">
        <v>5.3753281253102703</v>
      </c>
      <c r="AI50" s="939">
        <v>6.5152899965163202</v>
      </c>
      <c r="AJ50" s="939">
        <v>5.4438375742385796</v>
      </c>
      <c r="AK50" s="939">
        <v>6.7298446647008099</v>
      </c>
      <c r="AL50" s="939">
        <v>6.1744461789683003</v>
      </c>
      <c r="AM50" s="939">
        <v>6.1412095843971999</v>
      </c>
      <c r="AN50" s="939">
        <v>7.0062998450470602</v>
      </c>
      <c r="AO50" s="939">
        <v>7.0970816258222396</v>
      </c>
      <c r="AP50" s="939">
        <v>6.7769369251158196</v>
      </c>
      <c r="AQ50" s="939">
        <v>6.5385864167262202</v>
      </c>
      <c r="AR50" s="939">
        <v>5.8725889135350702</v>
      </c>
      <c r="AS50" s="939">
        <v>6.3346018632306098</v>
      </c>
      <c r="AT50" s="939">
        <v>6.2539052331318397</v>
      </c>
      <c r="AU50" s="939">
        <v>5.4993061400385903</v>
      </c>
      <c r="AV50" s="939">
        <v>6.5202768435161698</v>
      </c>
      <c r="AW50" s="939">
        <v>6.1059794422391498</v>
      </c>
      <c r="AX50" s="939">
        <v>12.1989305022454</v>
      </c>
      <c r="AY50" s="939">
        <v>14.6616525526363</v>
      </c>
      <c r="AZ50" s="939">
        <v>14.0419863470223</v>
      </c>
      <c r="BA50" s="939">
        <v>14.2037690564486</v>
      </c>
    </row>
    <row r="51" spans="1:53" ht="16.2" x14ac:dyDescent="0.3">
      <c r="A51" s="32" t="s">
        <v>105</v>
      </c>
      <c r="B51" s="940">
        <v>3.0870919290000001</v>
      </c>
      <c r="C51" s="940">
        <v>5.6946594729999997</v>
      </c>
      <c r="D51" s="940">
        <v>2.2467196270000001</v>
      </c>
      <c r="E51" s="940">
        <v>3.530718448</v>
      </c>
      <c r="F51" s="940">
        <v>3.20748575351015</v>
      </c>
      <c r="G51" s="940">
        <v>3.3601163559818801</v>
      </c>
      <c r="H51" s="940">
        <v>3.5910312044306898</v>
      </c>
      <c r="I51" s="940">
        <v>3.3824726019677001</v>
      </c>
      <c r="J51" s="940">
        <v>3.6181893494056601</v>
      </c>
      <c r="K51" s="940">
        <v>3.9559422964711901</v>
      </c>
      <c r="L51" s="940">
        <v>3.48319617176778</v>
      </c>
      <c r="M51" s="940">
        <v>7.4268844872545499</v>
      </c>
      <c r="N51" s="940">
        <v>0.90789952808172902</v>
      </c>
      <c r="O51" s="940">
        <v>3.9524696428769599</v>
      </c>
      <c r="P51" s="940">
        <v>1.8212905012012199</v>
      </c>
      <c r="Q51" s="940">
        <v>2.25357398717414</v>
      </c>
      <c r="R51" s="940">
        <v>2.1044363858866899</v>
      </c>
      <c r="S51" s="940">
        <v>2.2305319271623101</v>
      </c>
      <c r="T51" s="940">
        <v>1.8018336717330801</v>
      </c>
      <c r="U51" s="940">
        <v>2.5480221897390298</v>
      </c>
      <c r="V51" s="940">
        <v>3.112602555664</v>
      </c>
      <c r="W51" s="940">
        <v>3.1730582977817199</v>
      </c>
      <c r="X51" s="940">
        <v>1.7896640927192999</v>
      </c>
      <c r="Y51" s="940">
        <v>1.80029577218931</v>
      </c>
      <c r="Z51" s="940">
        <v>1.14978492030632</v>
      </c>
      <c r="AA51" s="940">
        <v>1.8514904086408499</v>
      </c>
      <c r="AB51" s="940">
        <v>1.26205772632405</v>
      </c>
      <c r="AC51" s="940">
        <v>1.16388495698006</v>
      </c>
      <c r="AD51" s="940">
        <v>1.2373679721651201</v>
      </c>
      <c r="AE51" s="940">
        <v>1.59103220244123</v>
      </c>
      <c r="AF51" s="940">
        <v>2.00359981211952</v>
      </c>
      <c r="AG51" s="940">
        <v>1.98618361855317</v>
      </c>
      <c r="AH51" s="940">
        <v>1.9764271886150799</v>
      </c>
      <c r="AI51" s="940">
        <v>2.10544194204769</v>
      </c>
      <c r="AJ51" s="940">
        <v>1.7532849444188401</v>
      </c>
      <c r="AK51" s="940">
        <v>1.7153521950067401</v>
      </c>
      <c r="AL51" s="940">
        <v>1.5134778200633701</v>
      </c>
      <c r="AM51" s="940">
        <v>1.9367016287621199</v>
      </c>
      <c r="AN51" s="940">
        <v>2.2583526896616202</v>
      </c>
      <c r="AO51" s="940">
        <v>2.3464136171807501</v>
      </c>
      <c r="AP51" s="940">
        <v>2.3772653397380199</v>
      </c>
      <c r="AQ51" s="940">
        <v>2.2932777518924601</v>
      </c>
      <c r="AR51" s="940">
        <v>2.3638316415623102</v>
      </c>
      <c r="AS51" s="940">
        <v>2.38137994189796</v>
      </c>
      <c r="AT51" s="940">
        <v>2.37199773678228</v>
      </c>
      <c r="AU51" s="940">
        <v>2.22562720101247</v>
      </c>
      <c r="AV51" s="940">
        <v>2.6164044461140099</v>
      </c>
      <c r="AW51" s="940">
        <v>2.7404781996790701</v>
      </c>
      <c r="AX51" s="940">
        <v>4.0014618439022502</v>
      </c>
      <c r="AY51" s="940">
        <v>4.4645724673282299</v>
      </c>
      <c r="AZ51" s="940">
        <v>4.2004476078898101</v>
      </c>
      <c r="BA51" s="940">
        <v>4.3409712782095404</v>
      </c>
    </row>
    <row r="52" spans="1:53" x14ac:dyDescent="0.3">
      <c r="A52" s="31" t="s">
        <v>25</v>
      </c>
      <c r="B52" s="941">
        <v>2.1967049329999999</v>
      </c>
      <c r="C52" s="941">
        <v>3.4144337230000001</v>
      </c>
      <c r="D52" s="941">
        <v>2.4992356490000001</v>
      </c>
      <c r="E52" s="941">
        <v>3.3019364009999999</v>
      </c>
      <c r="F52" s="941">
        <v>2.6817757139599401</v>
      </c>
      <c r="G52" s="941">
        <v>3.3280283075158499</v>
      </c>
      <c r="H52" s="941">
        <v>3.1661456942420001</v>
      </c>
      <c r="I52" s="941">
        <v>1.6909065929879701</v>
      </c>
      <c r="J52" s="941">
        <v>3.3983235078558902</v>
      </c>
      <c r="K52" s="941">
        <v>3.3384807394373799</v>
      </c>
      <c r="L52" s="941">
        <v>3.57314013163198</v>
      </c>
      <c r="M52" s="941">
        <v>5.4750006745796096</v>
      </c>
      <c r="N52" s="941">
        <v>2.9015905103069599</v>
      </c>
      <c r="O52" s="941">
        <v>0.37461179325238497</v>
      </c>
      <c r="P52" s="941">
        <v>3.82975269160322E-2</v>
      </c>
      <c r="Q52" s="941">
        <v>0</v>
      </c>
      <c r="R52" s="941">
        <v>7.2671466223534403E-2</v>
      </c>
      <c r="S52" s="941">
        <v>2.2649702694679801E-2</v>
      </c>
      <c r="T52" s="941">
        <v>0.25895202509557902</v>
      </c>
      <c r="U52" s="941">
        <v>0</v>
      </c>
      <c r="V52" s="941">
        <v>0.300206604172299</v>
      </c>
      <c r="W52" s="941">
        <v>0.629176459823788</v>
      </c>
      <c r="X52" s="941">
        <v>1.9013402653932201</v>
      </c>
      <c r="Y52" s="941">
        <v>1.9844836533416399</v>
      </c>
      <c r="Z52" s="941">
        <v>0.44417901303858398</v>
      </c>
      <c r="AA52" s="941">
        <v>1.7479884391439899</v>
      </c>
      <c r="AB52" s="941">
        <v>1.1073220267005</v>
      </c>
      <c r="AC52" s="941">
        <v>1.8253419781272899</v>
      </c>
      <c r="AD52" s="941">
        <v>1.9881096621693599</v>
      </c>
      <c r="AE52" s="941">
        <v>2.47406834482728</v>
      </c>
      <c r="AF52" s="941">
        <v>5.85924029289838</v>
      </c>
      <c r="AG52" s="941">
        <v>5.4033287089955904</v>
      </c>
      <c r="AH52" s="941">
        <v>5.63238029644865</v>
      </c>
      <c r="AI52" s="941">
        <v>6.6358200471934996</v>
      </c>
      <c r="AJ52" s="941">
        <v>6.1696717421244198</v>
      </c>
      <c r="AK52" s="941">
        <v>5.3047511393351199</v>
      </c>
      <c r="AL52" s="941">
        <v>4.26313439232643</v>
      </c>
      <c r="AM52" s="941">
        <v>5.27022271114856</v>
      </c>
      <c r="AN52" s="941">
        <v>3.4790905674994499</v>
      </c>
      <c r="AO52" s="941">
        <v>4.7852760644025798</v>
      </c>
      <c r="AP52" s="941">
        <v>5.7255727820277196</v>
      </c>
      <c r="AQ52" s="941">
        <v>5.4775257865076696</v>
      </c>
      <c r="AR52" s="941">
        <v>7.78927277270411</v>
      </c>
      <c r="AS52" s="941">
        <v>7.5866055462803299</v>
      </c>
      <c r="AT52" s="941">
        <v>9.7354223193693592</v>
      </c>
      <c r="AU52" s="941">
        <v>9.5380190000287897</v>
      </c>
      <c r="AV52" s="941">
        <v>11.2168250441441</v>
      </c>
      <c r="AW52" s="941">
        <v>10.4827172425295</v>
      </c>
      <c r="AX52" s="941">
        <v>22.338362321537598</v>
      </c>
      <c r="AY52" s="941">
        <v>25.541757418763702</v>
      </c>
      <c r="AZ52" s="941">
        <v>24.291784452459201</v>
      </c>
      <c r="BA52" s="941">
        <v>25.090819482287699</v>
      </c>
    </row>
    <row r="53" spans="1:53" x14ac:dyDescent="0.3">
      <c r="A53" s="31" t="s">
        <v>26</v>
      </c>
      <c r="B53" s="942">
        <v>3.0877911000000001E-2</v>
      </c>
      <c r="C53" s="942">
        <v>0.82934114000000003</v>
      </c>
      <c r="D53" s="942">
        <v>0</v>
      </c>
      <c r="E53" s="942">
        <v>0</v>
      </c>
      <c r="F53" s="942">
        <v>0</v>
      </c>
      <c r="G53" s="942">
        <v>0</v>
      </c>
      <c r="H53" s="942">
        <v>1.43093460471611E-2</v>
      </c>
      <c r="I53" s="942">
        <v>6.8709473375044905E-2</v>
      </c>
      <c r="J53" s="942">
        <v>0.27351279224819602</v>
      </c>
      <c r="K53" s="942">
        <v>0.23907985868046699</v>
      </c>
      <c r="L53" s="942">
        <v>0.327836800948278</v>
      </c>
      <c r="M53" s="942">
        <v>0.50985235007428498</v>
      </c>
      <c r="N53" s="942">
        <v>0.54143634165273202</v>
      </c>
      <c r="O53" s="942">
        <v>0</v>
      </c>
      <c r="P53" s="942">
        <v>7.2469418187998902E-2</v>
      </c>
      <c r="Q53" s="942">
        <v>3.3206160416178403E-2</v>
      </c>
      <c r="R53" s="942">
        <v>0</v>
      </c>
      <c r="S53" s="942">
        <v>6.0573724786358002E-2</v>
      </c>
      <c r="T53" s="942">
        <v>0.350249711121215</v>
      </c>
      <c r="U53" s="942">
        <v>4.5470615622490596E-3</v>
      </c>
      <c r="V53" s="942">
        <v>0</v>
      </c>
      <c r="W53" s="942">
        <v>1.4661658309571699E-2</v>
      </c>
      <c r="X53" s="942">
        <v>0.124866208607207</v>
      </c>
      <c r="Y53" s="942">
        <v>0</v>
      </c>
      <c r="Z53" s="942">
        <v>0</v>
      </c>
      <c r="AA53" s="942">
        <v>0</v>
      </c>
      <c r="AB53" s="942">
        <v>0</v>
      </c>
      <c r="AC53" s="942">
        <v>0</v>
      </c>
      <c r="AD53" s="942">
        <v>0</v>
      </c>
      <c r="AE53" s="942">
        <v>0.189603607537353</v>
      </c>
      <c r="AF53" s="942">
        <v>0</v>
      </c>
      <c r="AG53" s="942">
        <v>0</v>
      </c>
      <c r="AH53" s="942">
        <v>0</v>
      </c>
      <c r="AI53" s="942">
        <v>0</v>
      </c>
      <c r="AJ53" s="942">
        <v>5.1118131392228303E-2</v>
      </c>
      <c r="AK53" s="942">
        <v>0</v>
      </c>
      <c r="AL53" s="942">
        <v>0</v>
      </c>
      <c r="AM53" s="942">
        <v>0</v>
      </c>
      <c r="AN53" s="942">
        <v>0.134336654655143</v>
      </c>
      <c r="AO53" s="942">
        <v>0</v>
      </c>
      <c r="AP53" s="942">
        <v>4.14786208359492E-2</v>
      </c>
      <c r="AQ53" s="942">
        <v>0</v>
      </c>
      <c r="AR53" s="942">
        <v>0</v>
      </c>
      <c r="AS53" s="942">
        <v>0</v>
      </c>
      <c r="AT53" s="942">
        <v>0</v>
      </c>
      <c r="AU53" s="942">
        <v>0.15014031718125201</v>
      </c>
      <c r="AV53" s="942">
        <v>0.15267711712689599</v>
      </c>
      <c r="AW53" s="942">
        <v>0.249465050400627</v>
      </c>
      <c r="AX53" s="942">
        <v>0.42300145899598801</v>
      </c>
      <c r="AY53" s="942">
        <v>0.80336515919621199</v>
      </c>
      <c r="AZ53" s="942">
        <v>1.05419507818335</v>
      </c>
      <c r="BA53" s="942">
        <v>1.28732603323612</v>
      </c>
    </row>
    <row r="54" spans="1:53" x14ac:dyDescent="0.3">
      <c r="A54" s="31" t="s">
        <v>27</v>
      </c>
      <c r="B54" s="943">
        <f t="shared" ref="B54:AG54" si="14">SUM(B55:B57)</f>
        <v>2.0746604190000002</v>
      </c>
      <c r="C54" s="943">
        <f t="shared" si="14"/>
        <v>3.5412206940000002</v>
      </c>
      <c r="D54" s="943">
        <f t="shared" si="14"/>
        <v>2.2508254859999997</v>
      </c>
      <c r="E54" s="943">
        <f t="shared" si="14"/>
        <v>2.534673503</v>
      </c>
      <c r="F54" s="943">
        <f t="shared" si="14"/>
        <v>2.562011717039498</v>
      </c>
      <c r="G54" s="943">
        <f t="shared" si="14"/>
        <v>3.030666618262281</v>
      </c>
      <c r="H54" s="943">
        <f t="shared" si="14"/>
        <v>3.013489136369877</v>
      </c>
      <c r="I54" s="943">
        <f t="shared" si="14"/>
        <v>2.4519556824690434</v>
      </c>
      <c r="J54" s="943">
        <f t="shared" si="14"/>
        <v>2.4425940896325802</v>
      </c>
      <c r="K54" s="943">
        <f t="shared" si="14"/>
        <v>2.2218267985155209</v>
      </c>
      <c r="L54" s="943">
        <f t="shared" si="14"/>
        <v>2.7533077466849329</v>
      </c>
      <c r="M54" s="943">
        <f t="shared" si="14"/>
        <v>2.9404929932461101</v>
      </c>
      <c r="N54" s="943">
        <f t="shared" si="14"/>
        <v>2.7754292471847171</v>
      </c>
      <c r="O54" s="943">
        <f t="shared" si="14"/>
        <v>0.74053837137161604</v>
      </c>
      <c r="P54" s="943">
        <f t="shared" si="14"/>
        <v>0.19485268629695221</v>
      </c>
      <c r="Q54" s="943">
        <f t="shared" si="14"/>
        <v>0.32750132181567804</v>
      </c>
      <c r="R54" s="943">
        <f t="shared" si="14"/>
        <v>0.35200605954525599</v>
      </c>
      <c r="S54" s="943">
        <f t="shared" si="14"/>
        <v>0.1492140076125002</v>
      </c>
      <c r="T54" s="943">
        <f t="shared" si="14"/>
        <v>0.37130804235472603</v>
      </c>
      <c r="U54" s="943">
        <f t="shared" si="14"/>
        <v>0.16754400120803739</v>
      </c>
      <c r="V54" s="943">
        <f t="shared" si="14"/>
        <v>0.18761607470544328</v>
      </c>
      <c r="W54" s="943">
        <f t="shared" si="14"/>
        <v>0.66363310359977601</v>
      </c>
      <c r="X54" s="943">
        <f t="shared" si="14"/>
        <v>0.87999384938773595</v>
      </c>
      <c r="Y54" s="943">
        <f t="shared" si="14"/>
        <v>0.98916991603145099</v>
      </c>
      <c r="Z54" s="943">
        <f t="shared" si="14"/>
        <v>0.81409534812567597</v>
      </c>
      <c r="AA54" s="943">
        <f t="shared" si="14"/>
        <v>0.929441323714157</v>
      </c>
      <c r="AB54" s="943">
        <f t="shared" si="14"/>
        <v>0.94216548410697398</v>
      </c>
      <c r="AC54" s="943">
        <f t="shared" si="14"/>
        <v>1.123229318887746</v>
      </c>
      <c r="AD54" s="943">
        <f t="shared" si="14"/>
        <v>0.98916043285219102</v>
      </c>
      <c r="AE54" s="943">
        <f t="shared" si="14"/>
        <v>1.5160186589300841</v>
      </c>
      <c r="AF54" s="943">
        <f t="shared" si="14"/>
        <v>2.3435834095716452</v>
      </c>
      <c r="AG54" s="943">
        <f t="shared" si="14"/>
        <v>1.871425067170871</v>
      </c>
      <c r="AH54" s="943">
        <f t="shared" ref="AH54:BM54" si="15">SUM(AH55:AH57)</f>
        <v>1.652468084646846</v>
      </c>
      <c r="AI54" s="943">
        <f t="shared" si="15"/>
        <v>2.0071827219075229</v>
      </c>
      <c r="AJ54" s="943">
        <f t="shared" si="15"/>
        <v>1.9545151530721521</v>
      </c>
      <c r="AK54" s="943">
        <f t="shared" si="15"/>
        <v>1.505126209500913</v>
      </c>
      <c r="AL54" s="943">
        <f t="shared" si="15"/>
        <v>0.46812805362880405</v>
      </c>
      <c r="AM54" s="943">
        <f t="shared" si="15"/>
        <v>0.21407409232817298</v>
      </c>
      <c r="AN54" s="943">
        <f t="shared" si="15"/>
        <v>0.21454827900347873</v>
      </c>
      <c r="AO54" s="943">
        <f t="shared" si="15"/>
        <v>0.65008108333970971</v>
      </c>
      <c r="AP54" s="943">
        <f t="shared" si="15"/>
        <v>1.1871806100120181</v>
      </c>
      <c r="AQ54" s="943">
        <f t="shared" si="15"/>
        <v>0.54304690886405804</v>
      </c>
      <c r="AR54" s="943">
        <f t="shared" si="15"/>
        <v>1.6767605346827419</v>
      </c>
      <c r="AS54" s="943">
        <f t="shared" si="15"/>
        <v>2.1051139830286152</v>
      </c>
      <c r="AT54" s="943">
        <f t="shared" si="15"/>
        <v>2.1391274654584063</v>
      </c>
      <c r="AU54" s="943">
        <f t="shared" si="15"/>
        <v>1.5861001257126428</v>
      </c>
      <c r="AV54" s="943">
        <f t="shared" si="15"/>
        <v>0.80194731883235748</v>
      </c>
      <c r="AW54" s="943">
        <f t="shared" si="15"/>
        <v>0.46112680902479219</v>
      </c>
      <c r="AX54" s="943">
        <f t="shared" si="15"/>
        <v>4.9559787051647231</v>
      </c>
      <c r="AY54" s="943">
        <f t="shared" si="15"/>
        <v>10.039491203507851</v>
      </c>
      <c r="AZ54" s="943">
        <f t="shared" si="15"/>
        <v>11.611036759034485</v>
      </c>
      <c r="BA54" s="943">
        <f t="shared" si="15"/>
        <v>10.984497416361348</v>
      </c>
    </row>
    <row r="55" spans="1:53" x14ac:dyDescent="0.3">
      <c r="A55" s="32" t="s">
        <v>40</v>
      </c>
      <c r="B55" s="944">
        <v>1.5433563770000001</v>
      </c>
      <c r="C55" s="944">
        <v>2.8603033280000001</v>
      </c>
      <c r="D55" s="944">
        <v>1.836046463</v>
      </c>
      <c r="E55" s="944">
        <v>1.9000694469999999</v>
      </c>
      <c r="F55" s="944">
        <v>2.0443671077744701</v>
      </c>
      <c r="G55" s="944">
        <v>2.5245959695165499</v>
      </c>
      <c r="H55" s="944">
        <v>2.45532868755501</v>
      </c>
      <c r="I55" s="944">
        <v>2.2938845880151701</v>
      </c>
      <c r="J55" s="944">
        <v>2.1981453781570401</v>
      </c>
      <c r="K55" s="944">
        <v>1.9699967355649399</v>
      </c>
      <c r="L55" s="944">
        <v>2.4805025644494201</v>
      </c>
      <c r="M55" s="944">
        <v>2.6740906310692498</v>
      </c>
      <c r="N55" s="944">
        <v>2.6319832435156401</v>
      </c>
      <c r="O55" s="944">
        <v>0.59371138220647701</v>
      </c>
      <c r="P55" s="944">
        <v>5.84267474591742E-2</v>
      </c>
      <c r="Q55" s="944">
        <v>0.15310812710028601</v>
      </c>
      <c r="R55" s="944">
        <v>0.18127598090313099</v>
      </c>
      <c r="S55" s="944">
        <v>2.3804046064006198E-2</v>
      </c>
      <c r="T55" s="944">
        <v>0.24082932570582</v>
      </c>
      <c r="U55" s="944">
        <v>2.1383699663180102E-3</v>
      </c>
      <c r="V55" s="944">
        <v>4.7799252906211301E-2</v>
      </c>
      <c r="W55" s="944">
        <v>0.52385713073450402</v>
      </c>
      <c r="X55" s="944">
        <v>0.73760926839610996</v>
      </c>
      <c r="Y55" s="944">
        <v>0.83413804426009897</v>
      </c>
      <c r="Z55" s="944">
        <v>0.66828738078314998</v>
      </c>
      <c r="AA55" s="944">
        <v>0.79182945430695895</v>
      </c>
      <c r="AB55" s="944">
        <v>0.79421405706860604</v>
      </c>
      <c r="AC55" s="944">
        <v>0.98667160998669901</v>
      </c>
      <c r="AD55" s="944">
        <v>0.87437992307405799</v>
      </c>
      <c r="AE55" s="944">
        <v>1.4041985832400601</v>
      </c>
      <c r="AF55" s="944">
        <v>2.2165658532512702</v>
      </c>
      <c r="AG55" s="944">
        <v>1.76161668111342</v>
      </c>
      <c r="AH55" s="944">
        <v>1.52384293355459</v>
      </c>
      <c r="AI55" s="944">
        <v>1.8995880729129899</v>
      </c>
      <c r="AJ55" s="944">
        <v>1.83470981154803</v>
      </c>
      <c r="AK55" s="944">
        <v>1.39372779801335</v>
      </c>
      <c r="AL55" s="944">
        <v>0.36557580572202902</v>
      </c>
      <c r="AM55" s="944">
        <v>0.111969862636512</v>
      </c>
      <c r="AN55" s="944">
        <v>0.11668704534907801</v>
      </c>
      <c r="AO55" s="944">
        <v>0.55783325438056597</v>
      </c>
      <c r="AP55" s="944">
        <v>1.0997028573432099</v>
      </c>
      <c r="AQ55" s="944">
        <v>0.47194378272413701</v>
      </c>
      <c r="AR55" s="944">
        <v>1.5956780224179199</v>
      </c>
      <c r="AS55" s="944">
        <v>2.0284757444131198</v>
      </c>
      <c r="AT55" s="944">
        <v>2.05899716625885</v>
      </c>
      <c r="AU55" s="944">
        <v>1.5086374982669599</v>
      </c>
      <c r="AV55" s="944">
        <v>0.75334965139759502</v>
      </c>
      <c r="AW55" s="944">
        <v>0.39345282671258303</v>
      </c>
      <c r="AX55" s="944">
        <v>4.9108631473902298</v>
      </c>
      <c r="AY55" s="944">
        <v>9.9740403408090703</v>
      </c>
      <c r="AZ55" s="944">
        <v>11.553438243244599</v>
      </c>
      <c r="BA55" s="944">
        <v>10.9336394659536</v>
      </c>
    </row>
    <row r="56" spans="1:53" x14ac:dyDescent="0.3">
      <c r="A56" s="32" t="s">
        <v>41</v>
      </c>
      <c r="B56" s="945">
        <v>0.27874578999999999</v>
      </c>
      <c r="C56" s="945">
        <v>0.35351196200000001</v>
      </c>
      <c r="D56" s="945">
        <v>0.21606729899999999</v>
      </c>
      <c r="E56" s="945">
        <v>0.33427357400000002</v>
      </c>
      <c r="F56" s="945">
        <v>0.26901297649898698</v>
      </c>
      <c r="G56" s="945">
        <v>0.248483200641686</v>
      </c>
      <c r="H56" s="945">
        <v>0.32552476429959398</v>
      </c>
      <c r="I56" s="945">
        <v>6.3196922343784503E-2</v>
      </c>
      <c r="J56" s="945">
        <v>0.14081827428007601</v>
      </c>
      <c r="K56" s="945">
        <v>0.12114061149858001</v>
      </c>
      <c r="L56" s="945">
        <v>0.15414462001200799</v>
      </c>
      <c r="M56" s="945">
        <v>0.164264560871063</v>
      </c>
      <c r="N56" s="945">
        <v>0.111047024652179</v>
      </c>
      <c r="O56" s="945">
        <v>0.146826989165139</v>
      </c>
      <c r="P56" s="945">
        <v>0.13642593883777801</v>
      </c>
      <c r="Q56" s="945">
        <v>0.174393194715392</v>
      </c>
      <c r="R56" s="945">
        <v>0.170730078642125</v>
      </c>
      <c r="S56" s="945">
        <v>0.12540996154849399</v>
      </c>
      <c r="T56" s="945">
        <v>0.13047871664890601</v>
      </c>
      <c r="U56" s="945">
        <v>0.15884441893526699</v>
      </c>
      <c r="V56" s="945">
        <v>0.13981682179923199</v>
      </c>
      <c r="W56" s="945">
        <v>0.13977597286527199</v>
      </c>
      <c r="X56" s="945">
        <v>0.14238458099162599</v>
      </c>
      <c r="Y56" s="945">
        <v>0.155031871771352</v>
      </c>
      <c r="Z56" s="945">
        <v>0.14580796734252599</v>
      </c>
      <c r="AA56" s="945">
        <v>0.137611869407198</v>
      </c>
      <c r="AB56" s="945">
        <v>0.147951427038368</v>
      </c>
      <c r="AC56" s="945">
        <v>0.13655770890104699</v>
      </c>
      <c r="AD56" s="945">
        <v>0.11478050977813301</v>
      </c>
      <c r="AE56" s="945">
        <v>0.111820075690024</v>
      </c>
      <c r="AF56" s="945">
        <v>0.12701755632037501</v>
      </c>
      <c r="AG56" s="945">
        <v>0.109808386057451</v>
      </c>
      <c r="AH56" s="945">
        <v>0.128625151092256</v>
      </c>
      <c r="AI56" s="945">
        <v>0.107594648994533</v>
      </c>
      <c r="AJ56" s="945">
        <v>0.11980534152412201</v>
      </c>
      <c r="AK56" s="945">
        <v>0.11139841148756301</v>
      </c>
      <c r="AL56" s="945">
        <v>0.102552247906775</v>
      </c>
      <c r="AM56" s="945">
        <v>0.102104229691661</v>
      </c>
      <c r="AN56" s="945">
        <v>9.7861233654400706E-2</v>
      </c>
      <c r="AO56" s="945">
        <v>9.2247828959143796E-2</v>
      </c>
      <c r="AP56" s="945">
        <v>8.7477752668808098E-2</v>
      </c>
      <c r="AQ56" s="945">
        <v>7.1103126139920994E-2</v>
      </c>
      <c r="AR56" s="945">
        <v>8.1082512264822104E-2</v>
      </c>
      <c r="AS56" s="945">
        <v>7.6638238615495499E-2</v>
      </c>
      <c r="AT56" s="945">
        <v>8.0130299199556304E-2</v>
      </c>
      <c r="AU56" s="945">
        <v>7.7462627445682899E-2</v>
      </c>
      <c r="AV56" s="945">
        <v>4.8597667434762501E-2</v>
      </c>
      <c r="AW56" s="945">
        <v>6.7673982312209197E-2</v>
      </c>
      <c r="AX56" s="945">
        <v>4.5115557774492901E-2</v>
      </c>
      <c r="AY56" s="945">
        <v>6.5450862698781004E-2</v>
      </c>
      <c r="AZ56" s="945">
        <v>5.7598515789885299E-2</v>
      </c>
      <c r="BA56" s="945">
        <v>5.08579504077473E-2</v>
      </c>
    </row>
    <row r="57" spans="1:53" x14ac:dyDescent="0.3">
      <c r="A57" s="32" t="s">
        <v>42</v>
      </c>
      <c r="B57" s="946">
        <v>0.25255825199999998</v>
      </c>
      <c r="C57" s="946">
        <v>0.32740540400000001</v>
      </c>
      <c r="D57" s="946">
        <v>0.19871172400000001</v>
      </c>
      <c r="E57" s="946">
        <v>0.30033048200000001</v>
      </c>
      <c r="F57" s="946">
        <v>0.248631632766041</v>
      </c>
      <c r="G57" s="946">
        <v>0.25758744810404499</v>
      </c>
      <c r="H57" s="946">
        <v>0.232635684515273</v>
      </c>
      <c r="I57" s="946">
        <v>9.4874172110088903E-2</v>
      </c>
      <c r="J57" s="946">
        <v>0.103630437195464</v>
      </c>
      <c r="K57" s="946">
        <v>0.130689451452001</v>
      </c>
      <c r="L57" s="946">
        <v>0.118660562223505</v>
      </c>
      <c r="M57" s="946">
        <v>0.102137801305797</v>
      </c>
      <c r="N57" s="946">
        <v>3.2398979016898102E-2</v>
      </c>
      <c r="O57" s="946">
        <v>0</v>
      </c>
      <c r="P57" s="946">
        <v>0</v>
      </c>
      <c r="Q57" s="946">
        <v>0</v>
      </c>
      <c r="R57" s="946">
        <v>0</v>
      </c>
      <c r="S57" s="946">
        <v>0</v>
      </c>
      <c r="T57" s="946">
        <v>0</v>
      </c>
      <c r="U57" s="946">
        <v>6.5612123064523898E-3</v>
      </c>
      <c r="V57" s="946">
        <v>0</v>
      </c>
      <c r="W57" s="946">
        <v>0</v>
      </c>
      <c r="X57" s="946">
        <v>0</v>
      </c>
      <c r="Y57" s="946">
        <v>0</v>
      </c>
      <c r="Z57" s="946">
        <v>0</v>
      </c>
      <c r="AA57" s="946">
        <v>0</v>
      </c>
      <c r="AB57" s="946">
        <v>0</v>
      </c>
      <c r="AC57" s="946">
        <v>0</v>
      </c>
      <c r="AD57" s="946">
        <v>0</v>
      </c>
      <c r="AE57" s="946">
        <v>0</v>
      </c>
      <c r="AF57" s="946">
        <v>0</v>
      </c>
      <c r="AG57" s="946">
        <v>0</v>
      </c>
      <c r="AH57" s="946">
        <v>0</v>
      </c>
      <c r="AI57" s="946">
        <v>0</v>
      </c>
      <c r="AJ57" s="946">
        <v>0</v>
      </c>
      <c r="AK57" s="946">
        <v>0</v>
      </c>
      <c r="AL57" s="946">
        <v>0</v>
      </c>
      <c r="AM57" s="946">
        <v>0</v>
      </c>
      <c r="AN57" s="946">
        <v>0</v>
      </c>
      <c r="AO57" s="946">
        <v>0</v>
      </c>
      <c r="AP57" s="946">
        <v>0</v>
      </c>
      <c r="AQ57" s="946">
        <v>0</v>
      </c>
      <c r="AR57" s="946">
        <v>0</v>
      </c>
      <c r="AS57" s="946">
        <v>0</v>
      </c>
      <c r="AT57" s="946">
        <v>0</v>
      </c>
      <c r="AU57" s="946">
        <v>0</v>
      </c>
      <c r="AV57" s="946">
        <v>0</v>
      </c>
      <c r="AW57" s="946">
        <v>0</v>
      </c>
      <c r="AX57" s="946">
        <v>0</v>
      </c>
      <c r="AY57" s="946">
        <v>0</v>
      </c>
      <c r="AZ57" s="946">
        <v>0</v>
      </c>
      <c r="BA57" s="946">
        <v>0</v>
      </c>
    </row>
    <row r="58" spans="1:53" ht="16.2" x14ac:dyDescent="0.3">
      <c r="A58" s="31" t="s">
        <v>106</v>
      </c>
      <c r="B58" s="947">
        <v>0.111150652</v>
      </c>
      <c r="C58" s="947">
        <v>0.206899316</v>
      </c>
      <c r="D58" s="947">
        <v>0</v>
      </c>
      <c r="E58" s="947">
        <v>0</v>
      </c>
      <c r="F58" s="947">
        <v>0.307049942149625</v>
      </c>
      <c r="G58" s="947">
        <v>0.49590807961095801</v>
      </c>
      <c r="H58" s="947">
        <v>0.466576896330827</v>
      </c>
      <c r="I58" s="947">
        <v>0.55769048238638297</v>
      </c>
      <c r="J58" s="947">
        <v>0.45798094411599</v>
      </c>
      <c r="K58" s="947">
        <v>0.44977830715079298</v>
      </c>
      <c r="L58" s="947">
        <v>0.83826203897680396</v>
      </c>
      <c r="M58" s="947">
        <v>0.71194313998293401</v>
      </c>
      <c r="N58" s="947">
        <v>0.37927858609265303</v>
      </c>
      <c r="O58" s="947">
        <v>0.39249913443869999</v>
      </c>
      <c r="P58" s="947">
        <v>0.31865590829851098</v>
      </c>
      <c r="Q58" s="947">
        <v>0.39077209844716398</v>
      </c>
      <c r="R58" s="947">
        <v>1.3904122187096299</v>
      </c>
      <c r="S58" s="947">
        <v>1.22611897282849</v>
      </c>
      <c r="T58" s="947">
        <v>1.189623122053</v>
      </c>
      <c r="U58" s="947">
        <v>1.1977488398289799</v>
      </c>
      <c r="V58" s="947">
        <v>1.3029573085481301</v>
      </c>
      <c r="W58" s="947">
        <v>1.5106536692982799</v>
      </c>
      <c r="X58" s="947">
        <v>1.30501316851766</v>
      </c>
      <c r="Y58" s="947">
        <v>1.34362782765755</v>
      </c>
      <c r="Z58" s="947">
        <v>1.20547226410771</v>
      </c>
      <c r="AA58" s="947">
        <v>1.13850051208503</v>
      </c>
      <c r="AB58" s="947">
        <v>1.1538743655389301</v>
      </c>
      <c r="AC58" s="947">
        <v>0.95125261763687996</v>
      </c>
      <c r="AD58" s="947">
        <v>1.0525467046856201</v>
      </c>
      <c r="AE58" s="947">
        <v>1.0886552756886501</v>
      </c>
      <c r="AF58" s="947">
        <v>0.54684849809366798</v>
      </c>
      <c r="AG58" s="947">
        <v>1.15736068228533</v>
      </c>
      <c r="AH58" s="947">
        <v>1.1219417300319201</v>
      </c>
      <c r="AI58" s="947">
        <v>1.12968985534868</v>
      </c>
      <c r="AJ58" s="947">
        <v>1.5729295348710099</v>
      </c>
      <c r="AK58" s="947">
        <v>1.3340800627954399</v>
      </c>
      <c r="AL58" s="947">
        <v>1.58702927282888</v>
      </c>
      <c r="AM58" s="947">
        <v>1.58150355389084</v>
      </c>
      <c r="AN58" s="947">
        <v>1.3506114268106999</v>
      </c>
      <c r="AO58" s="947">
        <v>1.6977195863233501</v>
      </c>
      <c r="AP58" s="947">
        <v>1.4111021943502799</v>
      </c>
      <c r="AQ58" s="947">
        <v>1.9890496490338001</v>
      </c>
      <c r="AR58" s="947">
        <v>3.0784981942725498</v>
      </c>
      <c r="AS58" s="947">
        <v>2.3066622097134299</v>
      </c>
      <c r="AT58" s="947">
        <v>2.3047872728513501</v>
      </c>
      <c r="AU58" s="947">
        <v>2.3446125095165198</v>
      </c>
      <c r="AV58" s="947">
        <v>2.08052819251929</v>
      </c>
      <c r="AW58" s="947">
        <v>2.1799428402511198</v>
      </c>
      <c r="AX58" s="947">
        <v>2.4865358218386402</v>
      </c>
      <c r="AY58" s="947">
        <v>2.1542936074387602</v>
      </c>
      <c r="AZ58" s="947">
        <v>2.1170009927901301</v>
      </c>
      <c r="BA58" s="947">
        <v>1.55889127932</v>
      </c>
    </row>
    <row r="59" spans="1:53" x14ac:dyDescent="0.3">
      <c r="A59" s="28" t="s">
        <v>28</v>
      </c>
      <c r="B59" s="948">
        <f t="shared" ref="B59:AG59" si="16">SUM(B60:B63, B67:B69, B73)</f>
        <v>0</v>
      </c>
      <c r="C59" s="948">
        <f t="shared" si="16"/>
        <v>0</v>
      </c>
      <c r="D59" s="948">
        <f t="shared" si="16"/>
        <v>0</v>
      </c>
      <c r="E59" s="948">
        <f t="shared" si="16"/>
        <v>0.225516899615371</v>
      </c>
      <c r="F59" s="948">
        <f t="shared" si="16"/>
        <v>0.27471803194400102</v>
      </c>
      <c r="G59" s="948">
        <f t="shared" si="16"/>
        <v>0</v>
      </c>
      <c r="H59" s="948">
        <f t="shared" si="16"/>
        <v>0.133063201072642</v>
      </c>
      <c r="I59" s="948">
        <f t="shared" si="16"/>
        <v>0.13287584465958599</v>
      </c>
      <c r="J59" s="948">
        <f t="shared" si="16"/>
        <v>0</v>
      </c>
      <c r="K59" s="948">
        <f t="shared" si="16"/>
        <v>9.23466377352678E-2</v>
      </c>
      <c r="L59" s="948">
        <f t="shared" si="16"/>
        <v>0.51925829878503404</v>
      </c>
      <c r="M59" s="948">
        <f t="shared" si="16"/>
        <v>4.1553286955019333</v>
      </c>
      <c r="N59" s="948">
        <f t="shared" si="16"/>
        <v>5.8847216348066302</v>
      </c>
      <c r="O59" s="948">
        <f t="shared" si="16"/>
        <v>2.9911081185215296</v>
      </c>
      <c r="P59" s="948">
        <f t="shared" si="16"/>
        <v>8.4685165672056257</v>
      </c>
      <c r="Q59" s="948">
        <f t="shared" si="16"/>
        <v>12.648191037785917</v>
      </c>
      <c r="R59" s="948">
        <f t="shared" si="16"/>
        <v>15.366999388058616</v>
      </c>
      <c r="S59" s="948">
        <f t="shared" si="16"/>
        <v>15.33338702955708</v>
      </c>
      <c r="T59" s="948">
        <f t="shared" si="16"/>
        <v>11.585179711711158</v>
      </c>
      <c r="U59" s="948">
        <f t="shared" si="16"/>
        <v>12.693526915653498</v>
      </c>
      <c r="V59" s="948">
        <f t="shared" si="16"/>
        <v>11.740450571249905</v>
      </c>
      <c r="W59" s="948">
        <f t="shared" si="16"/>
        <v>9.9473820301234799</v>
      </c>
      <c r="X59" s="948">
        <f t="shared" si="16"/>
        <v>11.511220734252621</v>
      </c>
      <c r="Y59" s="948">
        <f t="shared" si="16"/>
        <v>15.709539937855567</v>
      </c>
      <c r="Z59" s="948">
        <f t="shared" si="16"/>
        <v>14.659144500072053</v>
      </c>
      <c r="AA59" s="948">
        <f t="shared" si="16"/>
        <v>13.283312557232016</v>
      </c>
      <c r="AB59" s="948">
        <f t="shared" si="16"/>
        <v>11.171152314293805</v>
      </c>
      <c r="AC59" s="948">
        <f t="shared" si="16"/>
        <v>10.912553394519595</v>
      </c>
      <c r="AD59" s="948">
        <f t="shared" si="16"/>
        <v>10.593490339475961</v>
      </c>
      <c r="AE59" s="948">
        <f t="shared" si="16"/>
        <v>7.9982834988340858</v>
      </c>
      <c r="AF59" s="948">
        <f t="shared" si="16"/>
        <v>6.4630817092343635</v>
      </c>
      <c r="AG59" s="948">
        <f t="shared" si="16"/>
        <v>6.0876580229723043</v>
      </c>
      <c r="AH59" s="948">
        <f t="shared" ref="AH59:BM59" si="17">SUM(AH60:AH63, AH67:AH69, AH73)</f>
        <v>6.1233943769601034</v>
      </c>
      <c r="AI59" s="948">
        <f t="shared" si="17"/>
        <v>13.53828533581423</v>
      </c>
      <c r="AJ59" s="948">
        <f t="shared" si="17"/>
        <v>21.317858957972597</v>
      </c>
      <c r="AK59" s="948">
        <f t="shared" si="17"/>
        <v>18.997310982353401</v>
      </c>
      <c r="AL59" s="948">
        <f t="shared" si="17"/>
        <v>19.299805979029053</v>
      </c>
      <c r="AM59" s="948">
        <f t="shared" si="17"/>
        <v>18.115201759215097</v>
      </c>
      <c r="AN59" s="948">
        <f t="shared" si="17"/>
        <v>16.762429604847046</v>
      </c>
      <c r="AO59" s="948">
        <f t="shared" si="17"/>
        <v>13.948713304339858</v>
      </c>
      <c r="AP59" s="948">
        <f t="shared" si="17"/>
        <v>16.047817705842512</v>
      </c>
      <c r="AQ59" s="948">
        <f t="shared" si="17"/>
        <v>17.641378233068206</v>
      </c>
      <c r="AR59" s="948">
        <f t="shared" si="17"/>
        <v>13.704058040970811</v>
      </c>
      <c r="AS59" s="948">
        <f t="shared" si="17"/>
        <v>12.345926619752476</v>
      </c>
      <c r="AT59" s="948">
        <f t="shared" si="17"/>
        <v>10.181241960344046</v>
      </c>
      <c r="AU59" s="948">
        <f t="shared" si="17"/>
        <v>9.6197095476337005</v>
      </c>
      <c r="AV59" s="948">
        <f t="shared" si="17"/>
        <v>7.4622425941326496</v>
      </c>
      <c r="AW59" s="948">
        <f t="shared" si="17"/>
        <v>6.4144798699852128</v>
      </c>
      <c r="AX59" s="948">
        <f t="shared" si="17"/>
        <v>8.4393808127481975</v>
      </c>
      <c r="AY59" s="948">
        <f t="shared" si="17"/>
        <v>6.7090949655260594</v>
      </c>
      <c r="AZ59" s="948">
        <f t="shared" si="17"/>
        <v>5.4189330582684496</v>
      </c>
      <c r="BA59" s="948">
        <f t="shared" si="17"/>
        <v>5.3440042811278401</v>
      </c>
    </row>
    <row r="60" spans="1:53" x14ac:dyDescent="0.3">
      <c r="A60" s="31" t="s">
        <v>21</v>
      </c>
      <c r="B60" s="949">
        <v>0</v>
      </c>
      <c r="C60" s="949">
        <v>0</v>
      </c>
      <c r="D60" s="949">
        <v>0</v>
      </c>
      <c r="E60" s="949">
        <v>0</v>
      </c>
      <c r="F60" s="949">
        <v>0</v>
      </c>
      <c r="G60" s="949">
        <v>0</v>
      </c>
      <c r="H60" s="949">
        <v>0</v>
      </c>
      <c r="I60" s="949">
        <v>0</v>
      </c>
      <c r="J60" s="949">
        <v>0</v>
      </c>
      <c r="K60" s="949">
        <v>0</v>
      </c>
      <c r="L60" s="949">
        <v>0</v>
      </c>
      <c r="M60" s="949">
        <v>3.4074446263013201</v>
      </c>
      <c r="N60" s="949">
        <v>1.6410521698157801</v>
      </c>
      <c r="O60" s="949">
        <v>0.80264260341858196</v>
      </c>
      <c r="P60" s="949">
        <v>1.9798134116584201</v>
      </c>
      <c r="Q60" s="949">
        <v>4.6448920725511602</v>
      </c>
      <c r="R60" s="949">
        <v>7.5520888783829898</v>
      </c>
      <c r="S60" s="949">
        <v>9.2039746879517708</v>
      </c>
      <c r="T60" s="949">
        <v>7.0248431233056801</v>
      </c>
      <c r="U60" s="949">
        <v>7.8522490234098798</v>
      </c>
      <c r="V60" s="949">
        <v>8.6732518018240903</v>
      </c>
      <c r="W60" s="949">
        <v>7.7120549262995599</v>
      </c>
      <c r="X60" s="949">
        <v>10.0581181950604</v>
      </c>
      <c r="Y60" s="949">
        <v>13.753431489573099</v>
      </c>
      <c r="Z60" s="949">
        <v>12.7100400488675</v>
      </c>
      <c r="AA60" s="949">
        <v>11.4661762798706</v>
      </c>
      <c r="AB60" s="949">
        <v>9.4184490523075706</v>
      </c>
      <c r="AC60" s="949">
        <v>9.5575286426182906</v>
      </c>
      <c r="AD60" s="949">
        <v>8.7743121556320496</v>
      </c>
      <c r="AE60" s="949">
        <v>7.2622389847279898</v>
      </c>
      <c r="AF60" s="949">
        <v>5.8681174657838397</v>
      </c>
      <c r="AG60" s="949">
        <v>5.0365163988292796</v>
      </c>
      <c r="AH60" s="949">
        <v>5.4675848451678002</v>
      </c>
      <c r="AI60" s="949">
        <v>12.704850844075199</v>
      </c>
      <c r="AJ60" s="949">
        <v>19.922227171563598</v>
      </c>
      <c r="AK60" s="949">
        <v>17.625448499577601</v>
      </c>
      <c r="AL60" s="949">
        <v>18.383203588553499</v>
      </c>
      <c r="AM60" s="949">
        <v>16.153462447965602</v>
      </c>
      <c r="AN60" s="949">
        <v>14.125466972449001</v>
      </c>
      <c r="AO60" s="949">
        <v>11.643033028334299</v>
      </c>
      <c r="AP60" s="949">
        <v>14.0477040478807</v>
      </c>
      <c r="AQ60" s="949">
        <v>15.731465005407699</v>
      </c>
      <c r="AR60" s="949">
        <v>12.33079850048</v>
      </c>
      <c r="AS60" s="949">
        <v>10.5518419306211</v>
      </c>
      <c r="AT60" s="949">
        <v>8.7195094991089697</v>
      </c>
      <c r="AU60" s="949">
        <v>8.7720713319305297</v>
      </c>
      <c r="AV60" s="949">
        <v>7.4622425941326496</v>
      </c>
      <c r="AW60" s="949">
        <v>4.8661135822572996</v>
      </c>
      <c r="AX60" s="949">
        <v>6.1496207050803502</v>
      </c>
      <c r="AY60" s="949">
        <v>6.7039832343442303</v>
      </c>
      <c r="AZ60" s="949">
        <v>5.4189330582684496</v>
      </c>
      <c r="BA60" s="949">
        <v>5.3440042811278401</v>
      </c>
    </row>
    <row r="61" spans="1:53" x14ac:dyDescent="0.3">
      <c r="A61" s="31" t="s">
        <v>22</v>
      </c>
      <c r="B61" s="950">
        <v>0</v>
      </c>
      <c r="C61" s="950">
        <v>0</v>
      </c>
      <c r="D61" s="950">
        <v>0</v>
      </c>
      <c r="E61" s="950">
        <v>0</v>
      </c>
      <c r="F61" s="950">
        <v>0</v>
      </c>
      <c r="G61" s="950">
        <v>0</v>
      </c>
      <c r="H61" s="950">
        <v>0</v>
      </c>
      <c r="I61" s="950">
        <v>0</v>
      </c>
      <c r="J61" s="950">
        <v>0</v>
      </c>
      <c r="K61" s="950">
        <v>0</v>
      </c>
      <c r="L61" s="950">
        <v>0</v>
      </c>
      <c r="M61" s="950">
        <v>0</v>
      </c>
      <c r="N61" s="950">
        <v>0</v>
      </c>
      <c r="O61" s="950">
        <v>0</v>
      </c>
      <c r="P61" s="950">
        <v>0</v>
      </c>
      <c r="Q61" s="950">
        <v>0</v>
      </c>
      <c r="R61" s="950">
        <v>0</v>
      </c>
      <c r="S61" s="950">
        <v>1.7405336889272802E-2</v>
      </c>
      <c r="T61" s="950">
        <v>0</v>
      </c>
      <c r="U61" s="950">
        <v>0</v>
      </c>
      <c r="V61" s="950">
        <v>0</v>
      </c>
      <c r="W61" s="950">
        <v>0</v>
      </c>
      <c r="X61" s="950">
        <v>0</v>
      </c>
      <c r="Y61" s="950">
        <v>0</v>
      </c>
      <c r="Z61" s="950">
        <v>0</v>
      </c>
      <c r="AA61" s="950">
        <v>0</v>
      </c>
      <c r="AB61" s="950">
        <v>0</v>
      </c>
      <c r="AC61" s="950">
        <v>0</v>
      </c>
      <c r="AD61" s="950">
        <v>2.43541924811463E-2</v>
      </c>
      <c r="AE61" s="950">
        <v>0</v>
      </c>
      <c r="AF61" s="950">
        <v>0</v>
      </c>
      <c r="AG61" s="950">
        <v>0</v>
      </c>
      <c r="AH61" s="950">
        <v>0</v>
      </c>
      <c r="AI61" s="950">
        <v>0</v>
      </c>
      <c r="AJ61" s="950">
        <v>0</v>
      </c>
      <c r="AK61" s="950">
        <v>0</v>
      </c>
      <c r="AL61" s="950">
        <v>0</v>
      </c>
      <c r="AM61" s="950">
        <v>0</v>
      </c>
      <c r="AN61" s="950">
        <v>0.54318067934275505</v>
      </c>
      <c r="AO61" s="950">
        <v>0.45574376102029301</v>
      </c>
      <c r="AP61" s="950">
        <v>0</v>
      </c>
      <c r="AQ61" s="950">
        <v>0.49283918194612703</v>
      </c>
      <c r="AR61" s="950">
        <v>0</v>
      </c>
      <c r="AS61" s="950">
        <v>0</v>
      </c>
      <c r="AT61" s="950">
        <v>6.2800883091070306E-2</v>
      </c>
      <c r="AU61" s="950">
        <v>0</v>
      </c>
      <c r="AV61" s="950">
        <v>0</v>
      </c>
      <c r="AW61" s="950">
        <v>0</v>
      </c>
      <c r="AX61" s="950">
        <v>0.11104109191827601</v>
      </c>
      <c r="AY61" s="950">
        <v>5.1117311818293801E-3</v>
      </c>
      <c r="AZ61" s="950">
        <v>0</v>
      </c>
      <c r="BA61" s="950">
        <v>0</v>
      </c>
    </row>
    <row r="62" spans="1:53" x14ac:dyDescent="0.3">
      <c r="A62" s="31" t="s">
        <v>23</v>
      </c>
      <c r="B62" s="951">
        <v>0</v>
      </c>
      <c r="C62" s="951">
        <v>0</v>
      </c>
      <c r="D62" s="951">
        <v>0</v>
      </c>
      <c r="E62" s="951">
        <v>0</v>
      </c>
      <c r="F62" s="951">
        <v>0</v>
      </c>
      <c r="G62" s="951">
        <v>0</v>
      </c>
      <c r="H62" s="951">
        <v>0</v>
      </c>
      <c r="I62" s="951">
        <v>0</v>
      </c>
      <c r="J62" s="951">
        <v>0</v>
      </c>
      <c r="K62" s="951">
        <v>0</v>
      </c>
      <c r="L62" s="951">
        <v>0</v>
      </c>
      <c r="M62" s="951">
        <v>0</v>
      </c>
      <c r="N62" s="951">
        <v>0</v>
      </c>
      <c r="O62" s="951">
        <v>1.12055124600541E-2</v>
      </c>
      <c r="P62" s="951">
        <v>2.8587511904701799E-2</v>
      </c>
      <c r="Q62" s="951">
        <v>8.4997302245561998E-2</v>
      </c>
      <c r="R62" s="951">
        <v>0.127575681105914</v>
      </c>
      <c r="S62" s="951">
        <v>0.212016486684693</v>
      </c>
      <c r="T62" s="951">
        <v>0.28834242189118298</v>
      </c>
      <c r="U62" s="951">
        <v>0.31672907371952203</v>
      </c>
      <c r="V62" s="951">
        <v>0.27863677827850603</v>
      </c>
      <c r="W62" s="951">
        <v>0.16077916906922601</v>
      </c>
      <c r="X62" s="951">
        <v>0.46185435885519499</v>
      </c>
      <c r="Y62" s="951">
        <v>0.74202236731531201</v>
      </c>
      <c r="Z62" s="951">
        <v>0.867194545315214</v>
      </c>
      <c r="AA62" s="951">
        <v>1.0366899477259199</v>
      </c>
      <c r="AB62" s="951">
        <v>0.95348525539588402</v>
      </c>
      <c r="AC62" s="951">
        <v>0.99577076579577595</v>
      </c>
      <c r="AD62" s="951">
        <v>0.80046824547805895</v>
      </c>
      <c r="AE62" s="951">
        <v>0.29609334588187303</v>
      </c>
      <c r="AF62" s="951">
        <v>0.16227112316258599</v>
      </c>
      <c r="AG62" s="951">
        <v>0.13192272495176</v>
      </c>
      <c r="AH62" s="951">
        <v>7.0552941085017307E-2</v>
      </c>
      <c r="AI62" s="951">
        <v>9.1202419396405803E-4</v>
      </c>
      <c r="AJ62" s="951">
        <v>6.6672106650706201E-4</v>
      </c>
      <c r="AK62" s="951">
        <v>7.6735820199808199E-4</v>
      </c>
      <c r="AL62" s="951">
        <v>0.16747673445605399</v>
      </c>
      <c r="AM62" s="951">
        <v>0.13766211634527201</v>
      </c>
      <c r="AN62" s="951">
        <v>0.31284311978114099</v>
      </c>
      <c r="AO62" s="951">
        <v>0.36165079649609699</v>
      </c>
      <c r="AP62" s="951">
        <v>0.64271932182269997</v>
      </c>
      <c r="AQ62" s="951">
        <v>0.42468188162923598</v>
      </c>
      <c r="AR62" s="951">
        <v>0.25654222007833299</v>
      </c>
      <c r="AS62" s="951">
        <v>0.123042114515535</v>
      </c>
      <c r="AT62" s="951">
        <v>6.1061780083202601E-2</v>
      </c>
      <c r="AU62" s="951">
        <v>0</v>
      </c>
      <c r="AV62" s="951">
        <v>0</v>
      </c>
      <c r="AW62" s="951">
        <v>0.18367843274605899</v>
      </c>
      <c r="AX62" s="951">
        <v>0.352405886061125</v>
      </c>
      <c r="AY62" s="951">
        <v>0</v>
      </c>
      <c r="AZ62" s="951">
        <v>0</v>
      </c>
      <c r="BA62" s="951">
        <v>0</v>
      </c>
    </row>
    <row r="63" spans="1:53" x14ac:dyDescent="0.3">
      <c r="A63" s="31" t="s">
        <v>24</v>
      </c>
      <c r="B63" s="952">
        <f t="shared" ref="B63:AG63" si="18">SUM(B64:B66)</f>
        <v>0</v>
      </c>
      <c r="C63" s="952">
        <f t="shared" si="18"/>
        <v>0</v>
      </c>
      <c r="D63" s="952">
        <f t="shared" si="18"/>
        <v>0</v>
      </c>
      <c r="E63" s="952">
        <f t="shared" si="18"/>
        <v>0</v>
      </c>
      <c r="F63" s="952">
        <f t="shared" si="18"/>
        <v>0</v>
      </c>
      <c r="G63" s="952">
        <f t="shared" si="18"/>
        <v>0</v>
      </c>
      <c r="H63" s="952">
        <f t="shared" si="18"/>
        <v>0</v>
      </c>
      <c r="I63" s="952">
        <f t="shared" si="18"/>
        <v>0</v>
      </c>
      <c r="J63" s="952">
        <f t="shared" si="18"/>
        <v>0</v>
      </c>
      <c r="K63" s="952">
        <f t="shared" si="18"/>
        <v>0</v>
      </c>
      <c r="L63" s="952">
        <f t="shared" si="18"/>
        <v>0</v>
      </c>
      <c r="M63" s="952">
        <f t="shared" si="18"/>
        <v>0.21405211800000001</v>
      </c>
      <c r="N63" s="952">
        <f t="shared" si="18"/>
        <v>4.1261300810000003</v>
      </c>
      <c r="O63" s="952">
        <f t="shared" si="18"/>
        <v>1.8533226410000001</v>
      </c>
      <c r="P63" s="952">
        <f t="shared" si="18"/>
        <v>3.787223155034412</v>
      </c>
      <c r="Q63" s="952">
        <f t="shared" si="18"/>
        <v>4.1120194587390797</v>
      </c>
      <c r="R63" s="952">
        <f t="shared" si="18"/>
        <v>5.1731661351731137</v>
      </c>
      <c r="S63" s="952">
        <f t="shared" si="18"/>
        <v>3.2591134081863178</v>
      </c>
      <c r="T63" s="952">
        <f t="shared" si="18"/>
        <v>3.0365137354784979</v>
      </c>
      <c r="U63" s="952">
        <f t="shared" si="18"/>
        <v>2.4012590811252315</v>
      </c>
      <c r="V63" s="952">
        <f t="shared" si="18"/>
        <v>1.7185590922353802</v>
      </c>
      <c r="W63" s="952">
        <f t="shared" si="18"/>
        <v>2.0640956030161055</v>
      </c>
      <c r="X63" s="952">
        <f t="shared" si="18"/>
        <v>0.62880290118788196</v>
      </c>
      <c r="Y63" s="952">
        <f t="shared" si="18"/>
        <v>0.51922871830670203</v>
      </c>
      <c r="Z63" s="952">
        <f t="shared" si="18"/>
        <v>0.28836590160551312</v>
      </c>
      <c r="AA63" s="952">
        <f t="shared" si="18"/>
        <v>0.12644550967049031</v>
      </c>
      <c r="AB63" s="952">
        <f t="shared" si="18"/>
        <v>0.111051737277076</v>
      </c>
      <c r="AC63" s="952">
        <f t="shared" si="18"/>
        <v>0</v>
      </c>
      <c r="AD63" s="952">
        <f t="shared" si="18"/>
        <v>0.11463073516959499</v>
      </c>
      <c r="AE63" s="952">
        <f t="shared" si="18"/>
        <v>0.109085861294791</v>
      </c>
      <c r="AF63" s="952">
        <f t="shared" si="18"/>
        <v>0</v>
      </c>
      <c r="AG63" s="952">
        <f t="shared" si="18"/>
        <v>0.100425047525516</v>
      </c>
      <c r="AH63" s="952">
        <f t="shared" ref="AH63:BM63" si="19">SUM(AH64:AH66)</f>
        <v>0</v>
      </c>
      <c r="AI63" s="952">
        <f t="shared" si="19"/>
        <v>0.12152605310312301</v>
      </c>
      <c r="AJ63" s="952">
        <f t="shared" si="19"/>
        <v>0.23248621188464799</v>
      </c>
      <c r="AK63" s="952">
        <f t="shared" si="19"/>
        <v>4.2937171500653001E-2</v>
      </c>
      <c r="AL63" s="952">
        <f t="shared" si="19"/>
        <v>0.28877029923818298</v>
      </c>
      <c r="AM63" s="952">
        <f t="shared" si="19"/>
        <v>0</v>
      </c>
      <c r="AN63" s="952">
        <f t="shared" si="19"/>
        <v>0</v>
      </c>
      <c r="AO63" s="952">
        <f t="shared" si="19"/>
        <v>0</v>
      </c>
      <c r="AP63" s="952">
        <f t="shared" si="19"/>
        <v>0</v>
      </c>
      <c r="AQ63" s="952">
        <f t="shared" si="19"/>
        <v>0</v>
      </c>
      <c r="AR63" s="952">
        <f t="shared" si="19"/>
        <v>0</v>
      </c>
      <c r="AS63" s="952">
        <f t="shared" si="19"/>
        <v>0.35674813921912502</v>
      </c>
      <c r="AT63" s="952">
        <f t="shared" si="19"/>
        <v>0.184906650130474</v>
      </c>
      <c r="AU63" s="952">
        <f t="shared" si="19"/>
        <v>0</v>
      </c>
      <c r="AV63" s="952">
        <f t="shared" si="19"/>
        <v>0</v>
      </c>
      <c r="AW63" s="952">
        <f t="shared" si="19"/>
        <v>0.34398494216508302</v>
      </c>
      <c r="AX63" s="952">
        <f t="shared" si="19"/>
        <v>0.77551623819888005</v>
      </c>
      <c r="AY63" s="952">
        <f t="shared" si="19"/>
        <v>0</v>
      </c>
      <c r="AZ63" s="952">
        <f t="shared" si="19"/>
        <v>0</v>
      </c>
      <c r="BA63" s="952">
        <f t="shared" si="19"/>
        <v>0</v>
      </c>
    </row>
    <row r="64" spans="1:53" ht="16.2" x14ac:dyDescent="0.3">
      <c r="A64" s="32" t="s">
        <v>104</v>
      </c>
      <c r="B64" s="953">
        <v>0</v>
      </c>
      <c r="C64" s="953">
        <v>0</v>
      </c>
      <c r="D64" s="953">
        <v>0</v>
      </c>
      <c r="E64" s="953">
        <v>0</v>
      </c>
      <c r="F64" s="953">
        <v>0</v>
      </c>
      <c r="G64" s="953">
        <v>0</v>
      </c>
      <c r="H64" s="953">
        <v>0</v>
      </c>
      <c r="I64" s="953">
        <v>0</v>
      </c>
      <c r="J64" s="953">
        <v>0</v>
      </c>
      <c r="K64" s="953">
        <v>0</v>
      </c>
      <c r="L64" s="953">
        <v>0</v>
      </c>
      <c r="M64" s="953">
        <v>0</v>
      </c>
      <c r="N64" s="953">
        <v>0</v>
      </c>
      <c r="O64" s="953">
        <v>0</v>
      </c>
      <c r="P64" s="953">
        <v>1.39238373309478E-2</v>
      </c>
      <c r="Q64" s="953">
        <v>5.6383796163393E-2</v>
      </c>
      <c r="R64" s="953">
        <v>6.1504119532931903E-2</v>
      </c>
      <c r="S64" s="953">
        <v>5.1396002794544801E-2</v>
      </c>
      <c r="T64" s="953">
        <v>1.37420282673062E-2</v>
      </c>
      <c r="U64" s="953">
        <v>6.4674261250450898E-3</v>
      </c>
      <c r="V64" s="953">
        <v>0</v>
      </c>
      <c r="W64" s="953">
        <v>1.75547164483645E-2</v>
      </c>
      <c r="X64" s="953">
        <v>0</v>
      </c>
      <c r="Y64" s="953">
        <v>0</v>
      </c>
      <c r="Z64" s="953">
        <v>8.2592226756808399E-4</v>
      </c>
      <c r="AA64" s="953">
        <v>1.02271758437291E-4</v>
      </c>
      <c r="AB64" s="953">
        <v>0.111051737277076</v>
      </c>
      <c r="AC64" s="953">
        <v>0</v>
      </c>
      <c r="AD64" s="953">
        <v>8.5304931020129798E-3</v>
      </c>
      <c r="AE64" s="953">
        <v>0</v>
      </c>
      <c r="AF64" s="953">
        <v>0</v>
      </c>
      <c r="AG64" s="953">
        <v>0</v>
      </c>
      <c r="AH64" s="953">
        <v>0</v>
      </c>
      <c r="AI64" s="953">
        <v>0</v>
      </c>
      <c r="AJ64" s="953">
        <v>0</v>
      </c>
      <c r="AK64" s="953">
        <v>4.2937171500653001E-2</v>
      </c>
      <c r="AL64" s="953">
        <v>0</v>
      </c>
      <c r="AM64" s="953">
        <v>0</v>
      </c>
      <c r="AN64" s="953">
        <v>0</v>
      </c>
      <c r="AO64" s="953">
        <v>0</v>
      </c>
      <c r="AP64" s="953">
        <v>0</v>
      </c>
      <c r="AQ64" s="953">
        <v>0</v>
      </c>
      <c r="AR64" s="953">
        <v>0</v>
      </c>
      <c r="AS64" s="953">
        <v>0.35674813921912502</v>
      </c>
      <c r="AT64" s="953">
        <v>0.184906650130474</v>
      </c>
      <c r="AU64" s="953">
        <v>0</v>
      </c>
      <c r="AV64" s="953">
        <v>0</v>
      </c>
      <c r="AW64" s="953">
        <v>0.34398494216508302</v>
      </c>
      <c r="AX64" s="953">
        <v>0.69670753760822202</v>
      </c>
      <c r="AY64" s="953">
        <v>0</v>
      </c>
      <c r="AZ64" s="953">
        <v>0</v>
      </c>
      <c r="BA64" s="953">
        <v>0</v>
      </c>
    </row>
    <row r="65" spans="1:53" ht="16.2" x14ac:dyDescent="0.3">
      <c r="A65" s="32" t="s">
        <v>105</v>
      </c>
      <c r="B65" s="954">
        <v>0</v>
      </c>
      <c r="C65" s="954">
        <v>0</v>
      </c>
      <c r="D65" s="954">
        <v>0</v>
      </c>
      <c r="E65" s="954">
        <v>0</v>
      </c>
      <c r="F65" s="954">
        <v>0</v>
      </c>
      <c r="G65" s="954">
        <v>0</v>
      </c>
      <c r="H65" s="954">
        <v>0</v>
      </c>
      <c r="I65" s="954">
        <v>0</v>
      </c>
      <c r="J65" s="954">
        <v>0</v>
      </c>
      <c r="K65" s="954">
        <v>0</v>
      </c>
      <c r="L65" s="954">
        <v>0</v>
      </c>
      <c r="M65" s="954">
        <v>0</v>
      </c>
      <c r="N65" s="954">
        <v>0</v>
      </c>
      <c r="O65" s="954">
        <v>0</v>
      </c>
      <c r="P65" s="954">
        <v>0.13353100770346399</v>
      </c>
      <c r="Q65" s="954">
        <v>0.32789991557568698</v>
      </c>
      <c r="R65" s="954">
        <v>0.26490199164018202</v>
      </c>
      <c r="S65" s="954">
        <v>0.234719813391773</v>
      </c>
      <c r="T65" s="954">
        <v>0.123985364211192</v>
      </c>
      <c r="U65" s="954">
        <v>0.21583622100018601</v>
      </c>
      <c r="V65" s="954">
        <v>0.18601958523538001</v>
      </c>
      <c r="W65" s="954">
        <v>8.5636634567741204E-2</v>
      </c>
      <c r="X65" s="954">
        <v>0.34820650718788199</v>
      </c>
      <c r="Y65" s="954">
        <v>0.48277076630670201</v>
      </c>
      <c r="Z65" s="954">
        <v>0.24531584633794501</v>
      </c>
      <c r="AA65" s="954">
        <v>0.12634323791205301</v>
      </c>
      <c r="AB65" s="954">
        <v>0</v>
      </c>
      <c r="AC65" s="954">
        <v>0</v>
      </c>
      <c r="AD65" s="954">
        <v>0.10610024206758201</v>
      </c>
      <c r="AE65" s="954">
        <v>0.109085861294791</v>
      </c>
      <c r="AF65" s="954">
        <v>0</v>
      </c>
      <c r="AG65" s="954">
        <v>0.100425047525516</v>
      </c>
      <c r="AH65" s="954">
        <v>0</v>
      </c>
      <c r="AI65" s="954">
        <v>0.12152605310312301</v>
      </c>
      <c r="AJ65" s="954">
        <v>0.23248621188464799</v>
      </c>
      <c r="AK65" s="954">
        <v>0</v>
      </c>
      <c r="AL65" s="954">
        <v>0.28877029923818298</v>
      </c>
      <c r="AM65" s="954">
        <v>0</v>
      </c>
      <c r="AN65" s="954">
        <v>0</v>
      </c>
      <c r="AO65" s="954">
        <v>0</v>
      </c>
      <c r="AP65" s="954">
        <v>0</v>
      </c>
      <c r="AQ65" s="954">
        <v>0</v>
      </c>
      <c r="AR65" s="954">
        <v>0</v>
      </c>
      <c r="AS65" s="954">
        <v>0</v>
      </c>
      <c r="AT65" s="954">
        <v>0</v>
      </c>
      <c r="AU65" s="954">
        <v>0</v>
      </c>
      <c r="AV65" s="954">
        <v>0</v>
      </c>
      <c r="AW65" s="954">
        <v>0</v>
      </c>
      <c r="AX65" s="954">
        <v>7.8808700590658004E-2</v>
      </c>
      <c r="AY65" s="954">
        <v>0</v>
      </c>
      <c r="AZ65" s="954">
        <v>0</v>
      </c>
      <c r="BA65" s="954">
        <v>0</v>
      </c>
    </row>
    <row r="66" spans="1:53" ht="16.2" x14ac:dyDescent="0.3">
      <c r="A66" s="32" t="s">
        <v>107</v>
      </c>
      <c r="B66" s="955">
        <v>0</v>
      </c>
      <c r="C66" s="955">
        <v>0</v>
      </c>
      <c r="D66" s="955">
        <v>0</v>
      </c>
      <c r="E66" s="955">
        <v>0</v>
      </c>
      <c r="F66" s="955">
        <v>0</v>
      </c>
      <c r="G66" s="955">
        <v>0</v>
      </c>
      <c r="H66" s="955">
        <v>0</v>
      </c>
      <c r="I66" s="955">
        <v>0</v>
      </c>
      <c r="J66" s="955">
        <v>0</v>
      </c>
      <c r="K66" s="955">
        <v>0</v>
      </c>
      <c r="L66" s="955">
        <v>0</v>
      </c>
      <c r="M66" s="955">
        <v>0.21405211800000001</v>
      </c>
      <c r="N66" s="955">
        <v>4.1261300810000003</v>
      </c>
      <c r="O66" s="955">
        <v>1.8533226410000001</v>
      </c>
      <c r="P66" s="955">
        <v>3.63976831</v>
      </c>
      <c r="Q66" s="955">
        <v>3.7277357470000001</v>
      </c>
      <c r="R66" s="955">
        <v>4.8467600239999999</v>
      </c>
      <c r="S66" s="955">
        <v>2.972997592</v>
      </c>
      <c r="T66" s="955">
        <v>2.8987863429999998</v>
      </c>
      <c r="U66" s="955">
        <v>2.1789554340000001</v>
      </c>
      <c r="V66" s="955">
        <v>1.5325395070000001</v>
      </c>
      <c r="W66" s="955">
        <v>1.960904252</v>
      </c>
      <c r="X66" s="955">
        <v>0.28059639400000003</v>
      </c>
      <c r="Y66" s="955">
        <v>3.6457952000000002E-2</v>
      </c>
      <c r="Z66" s="955">
        <v>4.2224132999999997E-2</v>
      </c>
      <c r="AA66" s="955">
        <v>0</v>
      </c>
      <c r="AB66" s="955">
        <v>0</v>
      </c>
      <c r="AC66" s="955">
        <v>0</v>
      </c>
      <c r="AD66" s="955">
        <v>0</v>
      </c>
      <c r="AE66" s="955">
        <v>0</v>
      </c>
      <c r="AF66" s="955">
        <v>0</v>
      </c>
      <c r="AG66" s="955">
        <v>0</v>
      </c>
      <c r="AH66" s="955">
        <v>0</v>
      </c>
      <c r="AI66" s="955">
        <v>0</v>
      </c>
      <c r="AJ66" s="955">
        <v>0</v>
      </c>
      <c r="AK66" s="955">
        <v>0</v>
      </c>
      <c r="AL66" s="955">
        <v>0</v>
      </c>
      <c r="AM66" s="955">
        <v>0</v>
      </c>
      <c r="AN66" s="955">
        <v>0</v>
      </c>
      <c r="AO66" s="955">
        <v>0</v>
      </c>
      <c r="AP66" s="955">
        <v>0</v>
      </c>
      <c r="AQ66" s="955">
        <v>0</v>
      </c>
      <c r="AR66" s="955">
        <v>0</v>
      </c>
      <c r="AS66" s="955">
        <v>0</v>
      </c>
      <c r="AT66" s="955">
        <v>0</v>
      </c>
      <c r="AU66" s="955">
        <v>0</v>
      </c>
      <c r="AV66" s="955">
        <v>0</v>
      </c>
      <c r="AW66" s="955">
        <v>0</v>
      </c>
      <c r="AX66" s="955">
        <v>0</v>
      </c>
      <c r="AY66" s="955">
        <v>0</v>
      </c>
      <c r="AZ66" s="955">
        <v>0</v>
      </c>
      <c r="BA66" s="955">
        <v>0</v>
      </c>
    </row>
    <row r="67" spans="1:53" x14ac:dyDescent="0.3">
      <c r="A67" s="31" t="s">
        <v>25</v>
      </c>
      <c r="B67" s="956">
        <v>0</v>
      </c>
      <c r="C67" s="956">
        <v>0</v>
      </c>
      <c r="D67" s="956">
        <v>0</v>
      </c>
      <c r="E67" s="956">
        <v>0</v>
      </c>
      <c r="F67" s="956">
        <v>0</v>
      </c>
      <c r="G67" s="956">
        <v>0</v>
      </c>
      <c r="H67" s="956">
        <v>0</v>
      </c>
      <c r="I67" s="956">
        <v>0</v>
      </c>
      <c r="J67" s="956">
        <v>0</v>
      </c>
      <c r="K67" s="956">
        <v>0</v>
      </c>
      <c r="L67" s="956">
        <v>0</v>
      </c>
      <c r="M67" s="956">
        <v>0</v>
      </c>
      <c r="N67" s="956">
        <v>0</v>
      </c>
      <c r="O67" s="956">
        <v>0.13884288229598499</v>
      </c>
      <c r="P67" s="956">
        <v>1.7091868710703699</v>
      </c>
      <c r="Q67" s="956">
        <v>2.6321151845523301</v>
      </c>
      <c r="R67" s="956">
        <v>1.68257099771346</v>
      </c>
      <c r="S67" s="956">
        <v>2.0592079233490499</v>
      </c>
      <c r="T67" s="956">
        <v>0.72820973161735303</v>
      </c>
      <c r="U67" s="956">
        <v>1.40725492106196</v>
      </c>
      <c r="V67" s="956">
        <v>0.65197696920021597</v>
      </c>
      <c r="W67" s="956">
        <v>2.1637337193176399E-4</v>
      </c>
      <c r="X67" s="956">
        <v>1.26027320116271E-2</v>
      </c>
      <c r="Y67" s="956">
        <v>0.32318243689693898</v>
      </c>
      <c r="Z67" s="956">
        <v>0.47121316513688399</v>
      </c>
      <c r="AA67" s="956">
        <v>0.151615574406707</v>
      </c>
      <c r="AB67" s="956">
        <v>3.6274323570555302E-2</v>
      </c>
      <c r="AC67" s="956">
        <v>0</v>
      </c>
      <c r="AD67" s="956">
        <v>5.2203930592695701E-2</v>
      </c>
      <c r="AE67" s="956">
        <v>4.8725786355988801E-2</v>
      </c>
      <c r="AF67" s="956">
        <v>3.9204505067289501E-2</v>
      </c>
      <c r="AG67" s="956">
        <v>0</v>
      </c>
      <c r="AH67" s="956">
        <v>1.56730039313287E-3</v>
      </c>
      <c r="AI67" s="956">
        <v>0</v>
      </c>
      <c r="AJ67" s="956">
        <v>0</v>
      </c>
      <c r="AK67" s="956">
        <v>0</v>
      </c>
      <c r="AL67" s="956">
        <v>1.33798976779647E-3</v>
      </c>
      <c r="AM67" s="956">
        <v>0</v>
      </c>
      <c r="AN67" s="956">
        <v>0</v>
      </c>
      <c r="AO67" s="956">
        <v>0</v>
      </c>
      <c r="AP67" s="956">
        <v>2.2644628937032299E-2</v>
      </c>
      <c r="AQ67" s="956">
        <v>0.155349188369899</v>
      </c>
      <c r="AR67" s="956">
        <v>0</v>
      </c>
      <c r="AS67" s="956">
        <v>0.235884903910623</v>
      </c>
      <c r="AT67" s="956">
        <v>0</v>
      </c>
      <c r="AU67" s="956">
        <v>0.210030587406518</v>
      </c>
      <c r="AV67" s="956">
        <v>0</v>
      </c>
      <c r="AW67" s="956">
        <v>3.5203148685112602E-2</v>
      </c>
      <c r="AX67" s="956">
        <v>0.32274166062944898</v>
      </c>
      <c r="AY67" s="956">
        <v>0</v>
      </c>
      <c r="AZ67" s="956">
        <v>0</v>
      </c>
      <c r="BA67" s="956">
        <v>0</v>
      </c>
    </row>
    <row r="68" spans="1:53" x14ac:dyDescent="0.3">
      <c r="A68" s="31" t="s">
        <v>26</v>
      </c>
      <c r="B68" s="957">
        <v>0</v>
      </c>
      <c r="C68" s="957">
        <v>0</v>
      </c>
      <c r="D68" s="957">
        <v>0</v>
      </c>
      <c r="E68" s="957">
        <v>0.225516899615371</v>
      </c>
      <c r="F68" s="957">
        <v>0.27471803194400102</v>
      </c>
      <c r="G68" s="957">
        <v>0</v>
      </c>
      <c r="H68" s="957">
        <v>0.133063201072642</v>
      </c>
      <c r="I68" s="957">
        <v>0.13287584465958599</v>
      </c>
      <c r="J68" s="957">
        <v>0</v>
      </c>
      <c r="K68" s="957">
        <v>9.23466377352678E-2</v>
      </c>
      <c r="L68" s="957">
        <v>0.51925829878503404</v>
      </c>
      <c r="M68" s="957">
        <v>0.533831951200613</v>
      </c>
      <c r="N68" s="957">
        <v>0.11753938399085</v>
      </c>
      <c r="O68" s="957">
        <v>8.9368743388157798E-2</v>
      </c>
      <c r="P68" s="957">
        <v>0</v>
      </c>
      <c r="Q68" s="957">
        <v>0.236626753523169</v>
      </c>
      <c r="R68" s="957">
        <v>6.31308115836972E-3</v>
      </c>
      <c r="S68" s="957">
        <v>0.15912356481380299</v>
      </c>
      <c r="T68" s="957">
        <v>0.24918602735300199</v>
      </c>
      <c r="U68" s="957">
        <v>0.179373967101182</v>
      </c>
      <c r="V68" s="957">
        <v>0.10869478395111599</v>
      </c>
      <c r="W68" s="957">
        <v>0</v>
      </c>
      <c r="X68" s="957">
        <v>0.33217850601194698</v>
      </c>
      <c r="Y68" s="957">
        <v>0.248553231840099</v>
      </c>
      <c r="Z68" s="957">
        <v>0.29629185395708302</v>
      </c>
      <c r="AA68" s="957">
        <v>0.47859259581839098</v>
      </c>
      <c r="AB68" s="957">
        <v>0.65120763950622795</v>
      </c>
      <c r="AC68" s="957">
        <v>0.359253986105529</v>
      </c>
      <c r="AD68" s="957">
        <v>0.79565792957715298</v>
      </c>
      <c r="AE68" s="957">
        <v>0.28213952057344299</v>
      </c>
      <c r="AF68" s="957">
        <v>0.39348861522064799</v>
      </c>
      <c r="AG68" s="957">
        <v>0.81879385166574803</v>
      </c>
      <c r="AH68" s="957">
        <v>0.58368929031415295</v>
      </c>
      <c r="AI68" s="957">
        <v>0.71099641444194295</v>
      </c>
      <c r="AJ68" s="957">
        <v>1.1624788534578401</v>
      </c>
      <c r="AK68" s="957">
        <v>1.32815795307315</v>
      </c>
      <c r="AL68" s="957">
        <v>0.45901736701351498</v>
      </c>
      <c r="AM68" s="957">
        <v>1.7291199525777801</v>
      </c>
      <c r="AN68" s="957">
        <v>1.78093883327415</v>
      </c>
      <c r="AO68" s="957">
        <v>1.48828571848917</v>
      </c>
      <c r="AP68" s="957">
        <v>1.33474970720208</v>
      </c>
      <c r="AQ68" s="957">
        <v>0.837042975715241</v>
      </c>
      <c r="AR68" s="957">
        <v>1.06124534049275</v>
      </c>
      <c r="AS68" s="957">
        <v>0.98649464819694899</v>
      </c>
      <c r="AT68" s="957">
        <v>1.1529631479303299</v>
      </c>
      <c r="AU68" s="957">
        <v>0.63760762829665296</v>
      </c>
      <c r="AV68" s="957">
        <v>0</v>
      </c>
      <c r="AW68" s="957">
        <v>0.63540066168932097</v>
      </c>
      <c r="AX68" s="957">
        <v>0.51427233807019401</v>
      </c>
      <c r="AY68" s="957">
        <v>0</v>
      </c>
      <c r="AZ68" s="957">
        <v>0</v>
      </c>
      <c r="BA68" s="957">
        <v>0</v>
      </c>
    </row>
    <row r="69" spans="1:53" x14ac:dyDescent="0.3">
      <c r="A69" s="31" t="s">
        <v>27</v>
      </c>
      <c r="B69" s="958">
        <f t="shared" ref="B69:AG69" si="20">SUM(B70:B72)</f>
        <v>0</v>
      </c>
      <c r="C69" s="958">
        <f t="shared" si="20"/>
        <v>0</v>
      </c>
      <c r="D69" s="958">
        <f t="shared" si="20"/>
        <v>0</v>
      </c>
      <c r="E69" s="958">
        <f t="shared" si="20"/>
        <v>0</v>
      </c>
      <c r="F69" s="958">
        <f t="shared" si="20"/>
        <v>0</v>
      </c>
      <c r="G69" s="958">
        <f t="shared" si="20"/>
        <v>0</v>
      </c>
      <c r="H69" s="958">
        <f t="shared" si="20"/>
        <v>0</v>
      </c>
      <c r="I69" s="958">
        <f t="shared" si="20"/>
        <v>0</v>
      </c>
      <c r="J69" s="958">
        <f t="shared" si="20"/>
        <v>0</v>
      </c>
      <c r="K69" s="958">
        <f t="shared" si="20"/>
        <v>0</v>
      </c>
      <c r="L69" s="958">
        <f t="shared" si="20"/>
        <v>0</v>
      </c>
      <c r="M69" s="958">
        <f t="shared" si="20"/>
        <v>0</v>
      </c>
      <c r="N69" s="958">
        <f t="shared" si="20"/>
        <v>0</v>
      </c>
      <c r="O69" s="958">
        <f t="shared" si="20"/>
        <v>9.5725735958750502E-2</v>
      </c>
      <c r="P69" s="958">
        <f t="shared" si="20"/>
        <v>0.96370561753772199</v>
      </c>
      <c r="Q69" s="958">
        <f t="shared" si="20"/>
        <v>0.93754026617461705</v>
      </c>
      <c r="R69" s="958">
        <f t="shared" si="20"/>
        <v>0.82528461452476898</v>
      </c>
      <c r="S69" s="958">
        <f t="shared" si="20"/>
        <v>0.42254562168217402</v>
      </c>
      <c r="T69" s="958">
        <f t="shared" si="20"/>
        <v>0.258084672065444</v>
      </c>
      <c r="U69" s="958">
        <f t="shared" si="20"/>
        <v>0.52321161142543104</v>
      </c>
      <c r="V69" s="958">
        <f t="shared" si="20"/>
        <v>0.30721315763186702</v>
      </c>
      <c r="W69" s="958">
        <f t="shared" si="20"/>
        <v>3.1928040420692899E-5</v>
      </c>
      <c r="X69" s="958">
        <f t="shared" si="20"/>
        <v>0</v>
      </c>
      <c r="Y69" s="958">
        <f t="shared" si="20"/>
        <v>0.102600044250724</v>
      </c>
      <c r="Z69" s="958">
        <f t="shared" si="20"/>
        <v>1.6269055377042801E-2</v>
      </c>
      <c r="AA69" s="958">
        <f t="shared" si="20"/>
        <v>2.3792649739906999E-2</v>
      </c>
      <c r="AB69" s="958">
        <f t="shared" si="20"/>
        <v>0</v>
      </c>
      <c r="AC69" s="958">
        <f t="shared" si="20"/>
        <v>0</v>
      </c>
      <c r="AD69" s="958">
        <f t="shared" si="20"/>
        <v>3.1863150545262599E-2</v>
      </c>
      <c r="AE69" s="958">
        <f t="shared" si="20"/>
        <v>0</v>
      </c>
      <c r="AF69" s="958">
        <f t="shared" si="20"/>
        <v>0</v>
      </c>
      <c r="AG69" s="958">
        <f t="shared" si="20"/>
        <v>0</v>
      </c>
      <c r="AH69" s="958">
        <f t="shared" ref="AH69:BM69" si="21">SUM(AH70:AH72)</f>
        <v>0</v>
      </c>
      <c r="AI69" s="958">
        <f t="shared" si="21"/>
        <v>0</v>
      </c>
      <c r="AJ69" s="958">
        <f t="shared" si="21"/>
        <v>0</v>
      </c>
      <c r="AK69" s="958">
        <f t="shared" si="21"/>
        <v>0</v>
      </c>
      <c r="AL69" s="958">
        <f t="shared" si="21"/>
        <v>0</v>
      </c>
      <c r="AM69" s="958">
        <f t="shared" si="21"/>
        <v>9.4957242326444896E-2</v>
      </c>
      <c r="AN69" s="958">
        <f t="shared" si="21"/>
        <v>0</v>
      </c>
      <c r="AO69" s="958">
        <f t="shared" si="21"/>
        <v>0</v>
      </c>
      <c r="AP69" s="958">
        <f t="shared" si="21"/>
        <v>0</v>
      </c>
      <c r="AQ69" s="958">
        <f t="shared" si="21"/>
        <v>0</v>
      </c>
      <c r="AR69" s="958">
        <f t="shared" si="21"/>
        <v>0</v>
      </c>
      <c r="AS69" s="958">
        <f t="shared" si="21"/>
        <v>5.8821933671762798E-3</v>
      </c>
      <c r="AT69" s="958">
        <f t="shared" si="21"/>
        <v>0</v>
      </c>
      <c r="AU69" s="958">
        <f t="shared" si="21"/>
        <v>0</v>
      </c>
      <c r="AV69" s="958">
        <f t="shared" si="21"/>
        <v>0</v>
      </c>
      <c r="AW69" s="958">
        <f t="shared" si="21"/>
        <v>0.35009910244233799</v>
      </c>
      <c r="AX69" s="958">
        <f t="shared" si="21"/>
        <v>0.136051146110621</v>
      </c>
      <c r="AY69" s="958">
        <f t="shared" si="21"/>
        <v>0</v>
      </c>
      <c r="AZ69" s="958">
        <f t="shared" si="21"/>
        <v>0</v>
      </c>
      <c r="BA69" s="958">
        <f t="shared" si="21"/>
        <v>0</v>
      </c>
    </row>
    <row r="70" spans="1:53" x14ac:dyDescent="0.3">
      <c r="A70" s="32" t="s">
        <v>40</v>
      </c>
      <c r="B70" s="959">
        <v>0</v>
      </c>
      <c r="C70" s="959">
        <v>0</v>
      </c>
      <c r="D70" s="959">
        <v>0</v>
      </c>
      <c r="E70" s="959">
        <v>0</v>
      </c>
      <c r="F70" s="959">
        <v>0</v>
      </c>
      <c r="G70" s="959">
        <v>0</v>
      </c>
      <c r="H70" s="959">
        <v>0</v>
      </c>
      <c r="I70" s="959">
        <v>0</v>
      </c>
      <c r="J70" s="959">
        <v>0</v>
      </c>
      <c r="K70" s="959">
        <v>0</v>
      </c>
      <c r="L70" s="959">
        <v>0</v>
      </c>
      <c r="M70" s="959">
        <v>0</v>
      </c>
      <c r="N70" s="959">
        <v>0</v>
      </c>
      <c r="O70" s="959">
        <v>9.5725735958750502E-2</v>
      </c>
      <c r="P70" s="959">
        <v>0.96370561753772199</v>
      </c>
      <c r="Q70" s="959">
        <v>0.93754026617461705</v>
      </c>
      <c r="R70" s="959">
        <v>0.82528461452476898</v>
      </c>
      <c r="S70" s="959">
        <v>0.42254562168217402</v>
      </c>
      <c r="T70" s="959">
        <v>0.258084672065444</v>
      </c>
      <c r="U70" s="959">
        <v>0.52321161142543104</v>
      </c>
      <c r="V70" s="959">
        <v>0.30721315763186702</v>
      </c>
      <c r="W70" s="959">
        <v>0</v>
      </c>
      <c r="X70" s="959">
        <v>0</v>
      </c>
      <c r="Y70" s="959">
        <v>0.102600044250724</v>
      </c>
      <c r="Z70" s="959">
        <v>1.6269055377042801E-2</v>
      </c>
      <c r="AA70" s="959">
        <v>2.3792649739906999E-2</v>
      </c>
      <c r="AB70" s="959">
        <v>0</v>
      </c>
      <c r="AC70" s="959">
        <v>0</v>
      </c>
      <c r="AD70" s="959">
        <v>3.1863150545262599E-2</v>
      </c>
      <c r="AE70" s="959">
        <v>0</v>
      </c>
      <c r="AF70" s="959">
        <v>0</v>
      </c>
      <c r="AG70" s="959">
        <v>0</v>
      </c>
      <c r="AH70" s="959">
        <v>0</v>
      </c>
      <c r="AI70" s="959">
        <v>0</v>
      </c>
      <c r="AJ70" s="959">
        <v>0</v>
      </c>
      <c r="AK70" s="959">
        <v>0</v>
      </c>
      <c r="AL70" s="959">
        <v>0</v>
      </c>
      <c r="AM70" s="959">
        <v>9.4957242326444896E-2</v>
      </c>
      <c r="AN70" s="959">
        <v>0</v>
      </c>
      <c r="AO70" s="959">
        <v>0</v>
      </c>
      <c r="AP70" s="959">
        <v>0</v>
      </c>
      <c r="AQ70" s="959">
        <v>0</v>
      </c>
      <c r="AR70" s="959">
        <v>0</v>
      </c>
      <c r="AS70" s="959">
        <v>5.8821933671762798E-3</v>
      </c>
      <c r="AT70" s="959">
        <v>0</v>
      </c>
      <c r="AU70" s="959">
        <v>0</v>
      </c>
      <c r="AV70" s="959">
        <v>0</v>
      </c>
      <c r="AW70" s="959">
        <v>0.35009910244233799</v>
      </c>
      <c r="AX70" s="959">
        <v>0.136051146110621</v>
      </c>
      <c r="AY70" s="959">
        <v>0</v>
      </c>
      <c r="AZ70" s="959">
        <v>0</v>
      </c>
      <c r="BA70" s="959">
        <v>0</v>
      </c>
    </row>
    <row r="71" spans="1:53" x14ac:dyDescent="0.3">
      <c r="A71" s="32" t="s">
        <v>41</v>
      </c>
      <c r="B71" s="960">
        <f>0</f>
        <v>0</v>
      </c>
      <c r="C71" s="960">
        <f>0</f>
        <v>0</v>
      </c>
      <c r="D71" s="960">
        <f>0</f>
        <v>0</v>
      </c>
      <c r="E71" s="960">
        <f>0</f>
        <v>0</v>
      </c>
      <c r="F71" s="960">
        <f>0</f>
        <v>0</v>
      </c>
      <c r="G71" s="960">
        <f>0</f>
        <v>0</v>
      </c>
      <c r="H71" s="960">
        <f>0</f>
        <v>0</v>
      </c>
      <c r="I71" s="960">
        <f>0</f>
        <v>0</v>
      </c>
      <c r="J71" s="960">
        <f>0</f>
        <v>0</v>
      </c>
      <c r="K71" s="960">
        <f>0</f>
        <v>0</v>
      </c>
      <c r="L71" s="960">
        <f>0</f>
        <v>0</v>
      </c>
      <c r="M71" s="960">
        <f>0</f>
        <v>0</v>
      </c>
      <c r="N71" s="960">
        <f>0</f>
        <v>0</v>
      </c>
      <c r="O71" s="960">
        <f>0</f>
        <v>0</v>
      </c>
      <c r="P71" s="960">
        <f>0</f>
        <v>0</v>
      </c>
      <c r="Q71" s="960">
        <f>0</f>
        <v>0</v>
      </c>
      <c r="R71" s="960">
        <f>0</f>
        <v>0</v>
      </c>
      <c r="S71" s="960">
        <f>0</f>
        <v>0</v>
      </c>
      <c r="T71" s="960">
        <f>0</f>
        <v>0</v>
      </c>
      <c r="U71" s="960">
        <f>0</f>
        <v>0</v>
      </c>
      <c r="V71" s="960">
        <f>0</f>
        <v>0</v>
      </c>
      <c r="W71" s="960">
        <f>0</f>
        <v>0</v>
      </c>
      <c r="X71" s="960">
        <f>0</f>
        <v>0</v>
      </c>
      <c r="Y71" s="960">
        <f>0</f>
        <v>0</v>
      </c>
      <c r="Z71" s="960">
        <f>0</f>
        <v>0</v>
      </c>
      <c r="AA71" s="960">
        <f>0</f>
        <v>0</v>
      </c>
      <c r="AB71" s="960">
        <f>0</f>
        <v>0</v>
      </c>
      <c r="AC71" s="960">
        <f>0</f>
        <v>0</v>
      </c>
      <c r="AD71" s="960">
        <f>0</f>
        <v>0</v>
      </c>
      <c r="AE71" s="960">
        <f>0</f>
        <v>0</v>
      </c>
      <c r="AF71" s="960">
        <f>0</f>
        <v>0</v>
      </c>
      <c r="AG71" s="960">
        <f>0</f>
        <v>0</v>
      </c>
      <c r="AH71" s="960">
        <f>0</f>
        <v>0</v>
      </c>
      <c r="AI71" s="960">
        <f>0</f>
        <v>0</v>
      </c>
      <c r="AJ71" s="960">
        <f>0</f>
        <v>0</v>
      </c>
      <c r="AK71" s="960">
        <f>0</f>
        <v>0</v>
      </c>
      <c r="AL71" s="960">
        <f>0</f>
        <v>0</v>
      </c>
      <c r="AM71" s="960">
        <f>0</f>
        <v>0</v>
      </c>
      <c r="AN71" s="960">
        <f>0</f>
        <v>0</v>
      </c>
      <c r="AO71" s="960">
        <f>0</f>
        <v>0</v>
      </c>
      <c r="AP71" s="960">
        <f>0</f>
        <v>0</v>
      </c>
      <c r="AQ71" s="960">
        <f>0</f>
        <v>0</v>
      </c>
      <c r="AR71" s="960">
        <f>0</f>
        <v>0</v>
      </c>
      <c r="AS71" s="960">
        <f>0</f>
        <v>0</v>
      </c>
      <c r="AT71" s="960">
        <f>0</f>
        <v>0</v>
      </c>
      <c r="AU71" s="960">
        <f>0</f>
        <v>0</v>
      </c>
      <c r="AV71" s="960">
        <f>0</f>
        <v>0</v>
      </c>
      <c r="AW71" s="960">
        <f>0</f>
        <v>0</v>
      </c>
      <c r="AX71" s="960">
        <f>0</f>
        <v>0</v>
      </c>
      <c r="AY71" s="960">
        <f>0</f>
        <v>0</v>
      </c>
      <c r="AZ71" s="960">
        <f>0</f>
        <v>0</v>
      </c>
      <c r="BA71" s="960">
        <f>0</f>
        <v>0</v>
      </c>
    </row>
    <row r="72" spans="1:53" x14ac:dyDescent="0.3">
      <c r="A72" s="32" t="s">
        <v>42</v>
      </c>
      <c r="B72" s="961">
        <v>0</v>
      </c>
      <c r="C72" s="961">
        <v>0</v>
      </c>
      <c r="D72" s="961">
        <v>0</v>
      </c>
      <c r="E72" s="961">
        <v>0</v>
      </c>
      <c r="F72" s="961">
        <v>0</v>
      </c>
      <c r="G72" s="961">
        <v>0</v>
      </c>
      <c r="H72" s="961">
        <v>0</v>
      </c>
      <c r="I72" s="961">
        <v>0</v>
      </c>
      <c r="J72" s="961">
        <v>0</v>
      </c>
      <c r="K72" s="961">
        <v>0</v>
      </c>
      <c r="L72" s="961">
        <v>0</v>
      </c>
      <c r="M72" s="961">
        <v>0</v>
      </c>
      <c r="N72" s="961">
        <v>0</v>
      </c>
      <c r="O72" s="961">
        <v>0</v>
      </c>
      <c r="P72" s="961">
        <v>0</v>
      </c>
      <c r="Q72" s="961">
        <v>0</v>
      </c>
      <c r="R72" s="961">
        <v>0</v>
      </c>
      <c r="S72" s="961">
        <v>0</v>
      </c>
      <c r="T72" s="961">
        <v>0</v>
      </c>
      <c r="U72" s="961">
        <v>0</v>
      </c>
      <c r="V72" s="961">
        <v>0</v>
      </c>
      <c r="W72" s="961">
        <v>3.1928040420692899E-5</v>
      </c>
      <c r="X72" s="961">
        <v>0</v>
      </c>
      <c r="Y72" s="961">
        <v>0</v>
      </c>
      <c r="Z72" s="961">
        <v>0</v>
      </c>
      <c r="AA72" s="961">
        <v>0</v>
      </c>
      <c r="AB72" s="961">
        <v>0</v>
      </c>
      <c r="AC72" s="961">
        <v>0</v>
      </c>
      <c r="AD72" s="961">
        <v>0</v>
      </c>
      <c r="AE72" s="961">
        <v>0</v>
      </c>
      <c r="AF72" s="961">
        <v>0</v>
      </c>
      <c r="AG72" s="961">
        <v>0</v>
      </c>
      <c r="AH72" s="961">
        <v>0</v>
      </c>
      <c r="AI72" s="961">
        <v>0</v>
      </c>
      <c r="AJ72" s="961">
        <v>0</v>
      </c>
      <c r="AK72" s="961">
        <v>0</v>
      </c>
      <c r="AL72" s="961">
        <v>0</v>
      </c>
      <c r="AM72" s="961">
        <v>0</v>
      </c>
      <c r="AN72" s="961">
        <v>0</v>
      </c>
      <c r="AO72" s="961">
        <v>0</v>
      </c>
      <c r="AP72" s="961">
        <v>0</v>
      </c>
      <c r="AQ72" s="961">
        <v>0</v>
      </c>
      <c r="AR72" s="961">
        <v>0</v>
      </c>
      <c r="AS72" s="961">
        <v>0</v>
      </c>
      <c r="AT72" s="961">
        <v>0</v>
      </c>
      <c r="AU72" s="961">
        <v>0</v>
      </c>
      <c r="AV72" s="961">
        <v>0</v>
      </c>
      <c r="AW72" s="961">
        <v>0</v>
      </c>
      <c r="AX72" s="961">
        <v>0</v>
      </c>
      <c r="AY72" s="961">
        <v>0</v>
      </c>
      <c r="AZ72" s="961">
        <v>0</v>
      </c>
      <c r="BA72" s="961">
        <v>0</v>
      </c>
    </row>
    <row r="73" spans="1:53" ht="16.2" x14ac:dyDescent="0.3">
      <c r="A73" s="31" t="s">
        <v>106</v>
      </c>
      <c r="B73" s="962">
        <v>0</v>
      </c>
      <c r="C73" s="962">
        <v>0</v>
      </c>
      <c r="D73" s="962">
        <v>0</v>
      </c>
      <c r="E73" s="962">
        <v>0</v>
      </c>
      <c r="F73" s="962">
        <v>0</v>
      </c>
      <c r="G73" s="962">
        <v>0</v>
      </c>
      <c r="H73" s="962">
        <v>0</v>
      </c>
      <c r="I73" s="962">
        <v>0</v>
      </c>
      <c r="J73" s="962">
        <v>0</v>
      </c>
      <c r="K73" s="962">
        <v>0</v>
      </c>
      <c r="L73" s="962">
        <v>0</v>
      </c>
      <c r="M73" s="962">
        <v>0</v>
      </c>
      <c r="N73" s="962">
        <v>0</v>
      </c>
      <c r="O73" s="962">
        <v>0</v>
      </c>
      <c r="P73" s="962">
        <v>0</v>
      </c>
      <c r="Q73" s="962">
        <v>0</v>
      </c>
      <c r="R73" s="962">
        <v>0</v>
      </c>
      <c r="S73" s="962">
        <v>0</v>
      </c>
      <c r="T73" s="962">
        <v>0</v>
      </c>
      <c r="U73" s="962">
        <v>1.3449237810293901E-2</v>
      </c>
      <c r="V73" s="962">
        <v>2.1179881287317999E-3</v>
      </c>
      <c r="W73" s="962">
        <v>1.02040303262349E-2</v>
      </c>
      <c r="X73" s="962">
        <v>1.76640411255687E-2</v>
      </c>
      <c r="Y73" s="962">
        <v>2.0521649672691499E-2</v>
      </c>
      <c r="Z73" s="962">
        <v>9.7699298128152406E-3</v>
      </c>
      <c r="AA73" s="962">
        <v>0</v>
      </c>
      <c r="AB73" s="962">
        <v>6.8430623648896597E-4</v>
      </c>
      <c r="AC73" s="962">
        <v>0</v>
      </c>
      <c r="AD73" s="962">
        <v>0</v>
      </c>
      <c r="AE73" s="962">
        <v>0</v>
      </c>
      <c r="AF73" s="962">
        <v>0</v>
      </c>
      <c r="AG73" s="962">
        <v>0</v>
      </c>
      <c r="AH73" s="962">
        <v>0</v>
      </c>
      <c r="AI73" s="962">
        <v>0</v>
      </c>
      <c r="AJ73" s="962">
        <v>0</v>
      </c>
      <c r="AK73" s="962">
        <v>0</v>
      </c>
      <c r="AL73" s="962">
        <v>0</v>
      </c>
      <c r="AM73" s="962">
        <v>0</v>
      </c>
      <c r="AN73" s="962">
        <v>0</v>
      </c>
      <c r="AO73" s="962">
        <v>0</v>
      </c>
      <c r="AP73" s="962">
        <v>0</v>
      </c>
      <c r="AQ73" s="962">
        <v>0</v>
      </c>
      <c r="AR73" s="962">
        <v>5.5471979919726702E-2</v>
      </c>
      <c r="AS73" s="962">
        <v>8.6032689921968206E-2</v>
      </c>
      <c r="AT73" s="962">
        <v>0</v>
      </c>
      <c r="AU73" s="962">
        <v>0</v>
      </c>
      <c r="AV73" s="962">
        <v>0</v>
      </c>
      <c r="AW73" s="962">
        <v>0</v>
      </c>
      <c r="AX73" s="962">
        <v>7.7731746679302896E-2</v>
      </c>
      <c r="AY73" s="962">
        <v>0</v>
      </c>
      <c r="AZ73" s="962">
        <v>0</v>
      </c>
      <c r="BA73" s="962">
        <v>0</v>
      </c>
    </row>
    <row r="74" spans="1:53" x14ac:dyDescent="0.3">
      <c r="A74" s="28" t="s">
        <v>29</v>
      </c>
      <c r="B74" s="963">
        <f t="shared" ref="B74:AG74" si="22">SUM(B75:B78, B82:B84, B88)</f>
        <v>0.34156872532493043</v>
      </c>
      <c r="C74" s="963">
        <f t="shared" si="22"/>
        <v>0.52714770031864466</v>
      </c>
      <c r="D74" s="963">
        <f t="shared" si="22"/>
        <v>-0.67671423702218636</v>
      </c>
      <c r="E74" s="963">
        <f t="shared" si="22"/>
        <v>1.1241301625187339</v>
      </c>
      <c r="F74" s="963">
        <f t="shared" si="22"/>
        <v>-0.84809435697703794</v>
      </c>
      <c r="G74" s="963">
        <f t="shared" si="22"/>
        <v>0.47857488213333499</v>
      </c>
      <c r="H74" s="963">
        <f t="shared" si="22"/>
        <v>1.0222150945489297</v>
      </c>
      <c r="I74" s="963">
        <f t="shared" si="22"/>
        <v>-1.4326826168171376</v>
      </c>
      <c r="J74" s="963">
        <f t="shared" si="22"/>
        <v>-1.0219539644009232</v>
      </c>
      <c r="K74" s="963">
        <f t="shared" si="22"/>
        <v>0.11847024423257947</v>
      </c>
      <c r="L74" s="963">
        <f t="shared" si="22"/>
        <v>0.82073978200268427</v>
      </c>
      <c r="M74" s="963">
        <f t="shared" si="22"/>
        <v>3.3203054311415958E-2</v>
      </c>
      <c r="N74" s="963">
        <f t="shared" si="22"/>
        <v>4.6579666962932351E-2</v>
      </c>
      <c r="O74" s="963">
        <f t="shared" si="22"/>
        <v>3.5037189787496503</v>
      </c>
      <c r="P74" s="963">
        <f t="shared" si="22"/>
        <v>0.93705352475283521</v>
      </c>
      <c r="Q74" s="963">
        <f t="shared" si="22"/>
        <v>1.8961449364956153</v>
      </c>
      <c r="R74" s="963">
        <f t="shared" si="22"/>
        <v>1.0399066447359062</v>
      </c>
      <c r="S74" s="963">
        <f t="shared" si="22"/>
        <v>1.3618960066827506</v>
      </c>
      <c r="T74" s="963">
        <f t="shared" si="22"/>
        <v>7.6472466335736719E-2</v>
      </c>
      <c r="U74" s="963">
        <f t="shared" si="22"/>
        <v>0.87731394836562326</v>
      </c>
      <c r="V74" s="963">
        <f t="shared" si="22"/>
        <v>0.13734730049720814</v>
      </c>
      <c r="W74" s="963">
        <f t="shared" si="22"/>
        <v>-0.57557602975465538</v>
      </c>
      <c r="X74" s="963">
        <f t="shared" si="22"/>
        <v>0.8762439528716981</v>
      </c>
      <c r="Y74" s="963">
        <f t="shared" si="22"/>
        <v>0.76111528570723164</v>
      </c>
      <c r="Z74" s="963">
        <f t="shared" si="22"/>
        <v>0.23746116175260865</v>
      </c>
      <c r="AA74" s="963">
        <f t="shared" si="22"/>
        <v>2.3747904162229947</v>
      </c>
      <c r="AB74" s="963">
        <f t="shared" si="22"/>
        <v>-0.59910746630777645</v>
      </c>
      <c r="AC74" s="963">
        <f t="shared" si="22"/>
        <v>-0.31325701146091844</v>
      </c>
      <c r="AD74" s="963">
        <f t="shared" si="22"/>
        <v>0.24672454504346186</v>
      </c>
      <c r="AE74" s="963">
        <f t="shared" si="22"/>
        <v>-0.45633160837477066</v>
      </c>
      <c r="AF74" s="963">
        <f t="shared" si="22"/>
        <v>1.1804682895441381</v>
      </c>
      <c r="AG74" s="963">
        <f t="shared" si="22"/>
        <v>-0.88375554224534736</v>
      </c>
      <c r="AH74" s="963">
        <f t="shared" ref="AH74:BM74" si="23">SUM(AH75:AH78, AH82:AH84, AH88)</f>
        <v>-0.19229339949530799</v>
      </c>
      <c r="AI74" s="963">
        <f t="shared" si="23"/>
        <v>1.1301154331569021</v>
      </c>
      <c r="AJ74" s="963">
        <f t="shared" si="23"/>
        <v>-0.16869713623624616</v>
      </c>
      <c r="AK74" s="963">
        <f t="shared" si="23"/>
        <v>0.26633122751045935</v>
      </c>
      <c r="AL74" s="963">
        <f t="shared" si="23"/>
        <v>0.44592119129091107</v>
      </c>
      <c r="AM74" s="963">
        <f t="shared" si="23"/>
        <v>-1.0741132597773133</v>
      </c>
      <c r="AN74" s="963">
        <f t="shared" si="23"/>
        <v>-0.12970661016499183</v>
      </c>
      <c r="AO74" s="963">
        <f t="shared" si="23"/>
        <v>1.5394227979004569</v>
      </c>
      <c r="AP74" s="963">
        <f t="shared" si="23"/>
        <v>7.8679959546120365E-2</v>
      </c>
      <c r="AQ74" s="963">
        <f t="shared" si="23"/>
        <v>-1.2331235220878012</v>
      </c>
      <c r="AR74" s="963">
        <f t="shared" si="23"/>
        <v>1.5450510950653755</v>
      </c>
      <c r="AS74" s="963">
        <f t="shared" si="23"/>
        <v>0.35183520569638482</v>
      </c>
      <c r="AT74" s="963">
        <f t="shared" si="23"/>
        <v>-0.10478071595389868</v>
      </c>
      <c r="AU74" s="963">
        <f t="shared" si="23"/>
        <v>-0.96781470681989079</v>
      </c>
      <c r="AV74" s="963">
        <f t="shared" si="23"/>
        <v>1.4492236496773454</v>
      </c>
      <c r="AW74" s="963">
        <f t="shared" si="23"/>
        <v>-1.7972633927204673</v>
      </c>
      <c r="AX74" s="963">
        <f t="shared" si="23"/>
        <v>-1.3851868179637958</v>
      </c>
      <c r="AY74" s="963">
        <f t="shared" si="23"/>
        <v>4.9373237106807744E-2</v>
      </c>
      <c r="AZ74" s="963">
        <f t="shared" si="23"/>
        <v>-0.15235227828204623</v>
      </c>
      <c r="BA74" s="963">
        <f t="shared" si="23"/>
        <v>-0.48231709723292637</v>
      </c>
    </row>
    <row r="75" spans="1:53" x14ac:dyDescent="0.3">
      <c r="A75" s="31" t="s">
        <v>21</v>
      </c>
      <c r="B75" s="964">
        <v>0.24777607712487801</v>
      </c>
      <c r="C75" s="964">
        <v>0.64334296754211395</v>
      </c>
      <c r="D75" s="964">
        <v>-1.23060078653717</v>
      </c>
      <c r="E75" s="964">
        <v>0.68548475724984603</v>
      </c>
      <c r="F75" s="964">
        <v>-0.52568824689691296</v>
      </c>
      <c r="G75" s="964">
        <v>0.106287617889558</v>
      </c>
      <c r="H75" s="964">
        <v>0.196616641063005</v>
      </c>
      <c r="I75" s="964">
        <v>-0.24319718054350301</v>
      </c>
      <c r="J75" s="964">
        <v>0.92509132080074796</v>
      </c>
      <c r="K75" s="964">
        <v>-0.45578937597934699</v>
      </c>
      <c r="L75" s="964">
        <v>0.45660500353801597</v>
      </c>
      <c r="M75" s="964">
        <v>0.38518253134904001</v>
      </c>
      <c r="N75" s="964">
        <v>-0.38582047257754998</v>
      </c>
      <c r="O75" s="964">
        <v>0.87470164908028603</v>
      </c>
      <c r="P75" s="964">
        <v>-0.22196616680331599</v>
      </c>
      <c r="Q75" s="964">
        <v>0.10202131286860699</v>
      </c>
      <c r="R75" s="964">
        <v>-0.56023156944567898</v>
      </c>
      <c r="S75" s="964">
        <v>0.34400990423280298</v>
      </c>
      <c r="T75" s="964">
        <v>9.8725828447634903E-2</v>
      </c>
      <c r="U75" s="964">
        <v>3.9092948219790799E-2</v>
      </c>
      <c r="V75" s="964">
        <v>-6.7818871142846404E-2</v>
      </c>
      <c r="W75" s="964">
        <v>-0.52565440745018499</v>
      </c>
      <c r="X75" s="964">
        <v>0.67987338904902705</v>
      </c>
      <c r="Y75" s="964">
        <v>-0.13247039252557699</v>
      </c>
      <c r="Z75" s="964">
        <v>1.0739054389538301</v>
      </c>
      <c r="AA75" s="964">
        <v>0.35808781600575501</v>
      </c>
      <c r="AB75" s="964">
        <v>-7.7400863543148402E-2</v>
      </c>
      <c r="AC75" s="964">
        <v>-0.74535872313192197</v>
      </c>
      <c r="AD75" s="964">
        <v>-0.53166444733399298</v>
      </c>
      <c r="AE75" s="964">
        <v>0.92887697522868196</v>
      </c>
      <c r="AF75" s="964">
        <v>-0.31014473249706498</v>
      </c>
      <c r="AG75" s="964">
        <v>-0.16508005433388601</v>
      </c>
      <c r="AH75" s="964">
        <v>-0.11963499096895</v>
      </c>
      <c r="AI75" s="964">
        <v>0.75596762856821198</v>
      </c>
      <c r="AJ75" s="964">
        <v>-0.390615346963396</v>
      </c>
      <c r="AK75" s="964">
        <v>0.45503320277361697</v>
      </c>
      <c r="AL75" s="964">
        <v>0.31424903151661798</v>
      </c>
      <c r="AM75" s="964">
        <v>-1.1935912078542299</v>
      </c>
      <c r="AN75" s="964">
        <v>-0.33243167725536998</v>
      </c>
      <c r="AO75" s="964">
        <v>0.71061558923182799</v>
      </c>
      <c r="AP75" s="964">
        <v>0.46840794267286601</v>
      </c>
      <c r="AQ75" s="964">
        <v>-1.0667421777808499</v>
      </c>
      <c r="AR75" s="964">
        <v>0.39099720130119298</v>
      </c>
      <c r="AS75" s="964">
        <v>1.2887400507293201</v>
      </c>
      <c r="AT75" s="964">
        <v>-0.27237245553240402</v>
      </c>
      <c r="AU75" s="964">
        <v>-1.29090126137049</v>
      </c>
      <c r="AV75" s="964">
        <v>0.65927034049365896</v>
      </c>
      <c r="AW75" s="964">
        <v>-0.73102708404132299</v>
      </c>
      <c r="AX75" s="964">
        <v>-0.93048398919323105</v>
      </c>
      <c r="AY75" s="964">
        <v>-0.336574016935484</v>
      </c>
      <c r="AZ75" s="964">
        <v>6.2534742439495999E-2</v>
      </c>
      <c r="BA75" s="964">
        <v>-0.12130534842185201</v>
      </c>
    </row>
    <row r="76" spans="1:53" x14ac:dyDescent="0.3">
      <c r="A76" s="31" t="s">
        <v>22</v>
      </c>
      <c r="B76" s="965">
        <v>-0.24451297189718499</v>
      </c>
      <c r="C76" s="965">
        <v>-1.1105844123821099E-2</v>
      </c>
      <c r="D76" s="965">
        <v>0.545921140929849</v>
      </c>
      <c r="E76" s="965">
        <v>-8.4256171855380493E-2</v>
      </c>
      <c r="F76" s="965">
        <v>1.87477439800811E-2</v>
      </c>
      <c r="G76" s="965">
        <v>-0.34418009851507497</v>
      </c>
      <c r="H76" s="965">
        <v>0.13437847539585701</v>
      </c>
      <c r="I76" s="965">
        <v>-2.93319853585212E-2</v>
      </c>
      <c r="J76" s="965">
        <v>-0.10499718138579101</v>
      </c>
      <c r="K76" s="965">
        <v>-0.111573949903676</v>
      </c>
      <c r="L76" s="965">
        <v>6.3690691799535903E-2</v>
      </c>
      <c r="M76" s="965">
        <v>-4.1683831228324801E-2</v>
      </c>
      <c r="N76" s="965">
        <v>0.57319966443310999</v>
      </c>
      <c r="O76" s="965">
        <v>-0.37663977707471202</v>
      </c>
      <c r="P76" s="965">
        <v>-1.8708574351050802E-2</v>
      </c>
      <c r="Q76" s="965">
        <v>2.5809548043965801E-2</v>
      </c>
      <c r="R76" s="965">
        <v>0.26109108049329299</v>
      </c>
      <c r="S76" s="965">
        <v>0.17646854558466399</v>
      </c>
      <c r="T76" s="965">
        <v>-0.18286616568377501</v>
      </c>
      <c r="U76" s="965">
        <v>0.40760169942107499</v>
      </c>
      <c r="V76" s="965">
        <v>-0.59180063347023404</v>
      </c>
      <c r="W76" s="965">
        <v>4.84594981523307E-2</v>
      </c>
      <c r="X76" s="965">
        <v>0.45259612731795601</v>
      </c>
      <c r="Y76" s="965">
        <v>-6.3755816434780094E-2</v>
      </c>
      <c r="Z76" s="965">
        <v>-0.31256774935503001</v>
      </c>
      <c r="AA76" s="965">
        <v>0.111969485458633</v>
      </c>
      <c r="AB76" s="965">
        <v>4.8305433571236303E-2</v>
      </c>
      <c r="AC76" s="965">
        <v>0.14784119897138601</v>
      </c>
      <c r="AD76" s="965">
        <v>6.8726714138567402E-2</v>
      </c>
      <c r="AE76" s="965">
        <v>-0.37726671807607798</v>
      </c>
      <c r="AF76" s="965">
        <v>0.37791136125296898</v>
      </c>
      <c r="AG76" s="965">
        <v>-0.37647790770032602</v>
      </c>
      <c r="AH76" s="965">
        <v>0.10260760605731099</v>
      </c>
      <c r="AI76" s="965">
        <v>-3.5959589717264803E-2</v>
      </c>
      <c r="AJ76" s="965">
        <v>7.6037249538042598E-2</v>
      </c>
      <c r="AK76" s="965">
        <v>4.87054887211468E-2</v>
      </c>
      <c r="AL76" s="965">
        <v>-0.18637127841802401</v>
      </c>
      <c r="AM76" s="965">
        <v>0.190342684023317</v>
      </c>
      <c r="AN76" s="965">
        <v>-0.194875089116647</v>
      </c>
      <c r="AO76" s="965">
        <v>0.494394823972788</v>
      </c>
      <c r="AP76" s="965">
        <v>-0.100541907957492</v>
      </c>
      <c r="AQ76" s="965">
        <v>-5.0636409580119397E-2</v>
      </c>
      <c r="AR76" s="965">
        <v>8.6844449485459593E-2</v>
      </c>
      <c r="AS76" s="965">
        <v>-0.358006936830565</v>
      </c>
      <c r="AT76" s="965">
        <v>0.289944280884882</v>
      </c>
      <c r="AU76" s="965">
        <v>-0.534144237218666</v>
      </c>
      <c r="AV76" s="965">
        <v>0.716189569298608</v>
      </c>
      <c r="AW76" s="965">
        <v>-0.62563711138073297</v>
      </c>
      <c r="AX76" s="965">
        <v>-0.67664948056788299</v>
      </c>
      <c r="AY76" s="965">
        <v>4.2407058052236497E-2</v>
      </c>
      <c r="AZ76" s="965">
        <v>-0.259335891463992</v>
      </c>
      <c r="BA76" s="965">
        <v>-9.5775126268185398E-4</v>
      </c>
    </row>
    <row r="77" spans="1:53" x14ac:dyDescent="0.3">
      <c r="A77" s="31" t="s">
        <v>23</v>
      </c>
      <c r="B77" s="966">
        <v>0</v>
      </c>
      <c r="C77" s="966">
        <v>0</v>
      </c>
      <c r="D77" s="966">
        <v>0</v>
      </c>
      <c r="E77" s="966">
        <v>0</v>
      </c>
      <c r="F77" s="966">
        <v>0</v>
      </c>
      <c r="G77" s="966">
        <v>0</v>
      </c>
      <c r="H77" s="966">
        <v>3.2555549662160598E-4</v>
      </c>
      <c r="I77" s="966">
        <v>3.2995382294323197E-5</v>
      </c>
      <c r="J77" s="966">
        <v>1.7597650360916601E-5</v>
      </c>
      <c r="K77" s="966">
        <v>-1.50021361193015E-4</v>
      </c>
      <c r="L77" s="966">
        <v>-2.9809563005262201E-4</v>
      </c>
      <c r="M77" s="966">
        <v>-2.51775652816957E-3</v>
      </c>
      <c r="N77" s="966">
        <v>-6.50746501362604E-4</v>
      </c>
      <c r="O77" s="966">
        <v>-2.1526655173220799E-3</v>
      </c>
      <c r="P77" s="966">
        <v>7.7195837908613997E-4</v>
      </c>
      <c r="Q77" s="966">
        <v>-6.2376541387802503E-4</v>
      </c>
      <c r="R77" s="966">
        <v>-3.8490748733613E-3</v>
      </c>
      <c r="S77" s="966">
        <v>9.6404389419010791E-3</v>
      </c>
      <c r="T77" s="966">
        <v>-6.2560825877045296E-3</v>
      </c>
      <c r="U77" s="966">
        <v>1.1488992668304201E-3</v>
      </c>
      <c r="V77" s="966">
        <v>-5.8742107004369501E-3</v>
      </c>
      <c r="W77" s="966">
        <v>2.4301573703169798E-3</v>
      </c>
      <c r="X77" s="966">
        <v>-2.1517711505501199E-3</v>
      </c>
      <c r="Y77" s="966">
        <v>6.1985383617991999E-3</v>
      </c>
      <c r="Z77" s="966">
        <v>5.1593982801375199E-3</v>
      </c>
      <c r="AA77" s="966">
        <v>-7.7449792537788995E-4</v>
      </c>
      <c r="AB77" s="966">
        <v>3.7580575989219901E-3</v>
      </c>
      <c r="AC77" s="966">
        <v>7.2544398453757497E-6</v>
      </c>
      <c r="AD77" s="966">
        <v>-4.9810843858673704E-3</v>
      </c>
      <c r="AE77" s="966">
        <v>-1.60831996833933E-2</v>
      </c>
      <c r="AF77" s="966">
        <v>6.5480084618141999E-3</v>
      </c>
      <c r="AG77" s="966">
        <v>1.10319413596423E-2</v>
      </c>
      <c r="AH77" s="966">
        <v>-9.6927002342797695E-3</v>
      </c>
      <c r="AI77" s="966">
        <v>-2.2644067951471301E-2</v>
      </c>
      <c r="AJ77" s="966">
        <v>5.26699796556373E-2</v>
      </c>
      <c r="AK77" s="966">
        <v>-2.4826047953163798E-2</v>
      </c>
      <c r="AL77" s="966">
        <v>1.1296271365444E-2</v>
      </c>
      <c r="AM77" s="966">
        <v>2.1811969714866999E-3</v>
      </c>
      <c r="AN77" s="966">
        <v>4.6869769450425001E-2</v>
      </c>
      <c r="AO77" s="966">
        <v>-2.9920616263910699E-2</v>
      </c>
      <c r="AP77" s="966">
        <v>-8.8557494376752706E-3</v>
      </c>
      <c r="AQ77" s="966">
        <v>-7.2298356888993703E-3</v>
      </c>
      <c r="AR77" s="966">
        <v>4.0846035986736601E-3</v>
      </c>
      <c r="AS77" s="966">
        <v>1.4532783090532E-3</v>
      </c>
      <c r="AT77" s="966">
        <v>2.6849618619734499E-4</v>
      </c>
      <c r="AU77" s="966">
        <v>8.7713925843745499E-3</v>
      </c>
      <c r="AV77" s="966">
        <v>-3.6364364185083502E-3</v>
      </c>
      <c r="AW77" s="966">
        <v>7.13026962230957E-3</v>
      </c>
      <c r="AX77" s="966">
        <v>-2.60707621623955E-3</v>
      </c>
      <c r="AY77" s="966">
        <v>4.4601478455300898E-3</v>
      </c>
      <c r="AZ77" s="966">
        <v>-3.1975021163256098E-3</v>
      </c>
      <c r="BA77" s="966">
        <v>1.60750376007858E-2</v>
      </c>
    </row>
    <row r="78" spans="1:53" x14ac:dyDescent="0.3">
      <c r="A78" s="31" t="s">
        <v>24</v>
      </c>
      <c r="B78" s="967">
        <f t="shared" ref="B78:AG78" si="24">SUM(B79:B81)</f>
        <v>-0.13138118542432597</v>
      </c>
      <c r="C78" s="967">
        <f t="shared" si="24"/>
        <v>-0.54208560642032499</v>
      </c>
      <c r="D78" s="967">
        <f t="shared" si="24"/>
        <v>0.20494012356522204</v>
      </c>
      <c r="E78" s="967">
        <f t="shared" si="24"/>
        <v>7.3475048013046496E-2</v>
      </c>
      <c r="F78" s="967">
        <f t="shared" si="24"/>
        <v>-0.126815140718115</v>
      </c>
      <c r="G78" s="967">
        <f t="shared" si="24"/>
        <v>0.20548249718260292</v>
      </c>
      <c r="H78" s="967">
        <f t="shared" si="24"/>
        <v>4.7897909738127062E-4</v>
      </c>
      <c r="I78" s="967">
        <f t="shared" si="24"/>
        <v>-0.14487906621188559</v>
      </c>
      <c r="J78" s="967">
        <f t="shared" si="24"/>
        <v>-1.063255948938135</v>
      </c>
      <c r="K78" s="967">
        <f t="shared" si="24"/>
        <v>0.88479553718953308</v>
      </c>
      <c r="L78" s="967">
        <f t="shared" si="24"/>
        <v>0.2600218906790312</v>
      </c>
      <c r="M78" s="967">
        <f t="shared" si="24"/>
        <v>-0.47514715173906658</v>
      </c>
      <c r="N78" s="967">
        <f t="shared" si="24"/>
        <v>0.10673750946527882</v>
      </c>
      <c r="O78" s="967">
        <f t="shared" si="24"/>
        <v>2.4235357025294233</v>
      </c>
      <c r="P78" s="967">
        <f t="shared" si="24"/>
        <v>1.438535407761917</v>
      </c>
      <c r="Q78" s="967">
        <f t="shared" si="24"/>
        <v>1.8013122529454066</v>
      </c>
      <c r="R78" s="967">
        <f t="shared" si="24"/>
        <v>1.158749609297127</v>
      </c>
      <c r="S78" s="967">
        <f t="shared" si="24"/>
        <v>0.44541476830289689</v>
      </c>
      <c r="T78" s="967">
        <f t="shared" si="24"/>
        <v>0.20003714469358502</v>
      </c>
      <c r="U78" s="967">
        <f t="shared" si="24"/>
        <v>0.51749466547642875</v>
      </c>
      <c r="V78" s="967">
        <f t="shared" si="24"/>
        <v>0.27802468367993993</v>
      </c>
      <c r="W78" s="967">
        <f t="shared" si="24"/>
        <v>0.314471853514248</v>
      </c>
      <c r="X78" s="967">
        <f t="shared" si="24"/>
        <v>2.7117702283460318E-2</v>
      </c>
      <c r="Y78" s="967">
        <f t="shared" si="24"/>
        <v>3.8709008754887031E-2</v>
      </c>
      <c r="Z78" s="967">
        <f t="shared" si="24"/>
        <v>-0.12078697908665992</v>
      </c>
      <c r="AA78" s="967">
        <f t="shared" si="24"/>
        <v>0.91476772791237293</v>
      </c>
      <c r="AB78" s="967">
        <f t="shared" si="24"/>
        <v>-0.29903081296005213</v>
      </c>
      <c r="AC78" s="967">
        <f t="shared" si="24"/>
        <v>0.268935375825821</v>
      </c>
      <c r="AD78" s="967">
        <f t="shared" si="24"/>
        <v>0.23409826778759391</v>
      </c>
      <c r="AE78" s="967">
        <f t="shared" si="24"/>
        <v>-0.63937070610642999</v>
      </c>
      <c r="AF78" s="967">
        <f t="shared" si="24"/>
        <v>0.69273524279200593</v>
      </c>
      <c r="AG78" s="967">
        <f t="shared" si="24"/>
        <v>-5.9909986562004698E-2</v>
      </c>
      <c r="AH78" s="967">
        <f t="shared" ref="AH78:BM78" si="25">SUM(AH79:AH81)</f>
        <v>-0.26937593001851579</v>
      </c>
      <c r="AI78" s="967">
        <f t="shared" si="25"/>
        <v>0.2662732351181254</v>
      </c>
      <c r="AJ78" s="967">
        <f t="shared" si="25"/>
        <v>3.6951438878821997E-2</v>
      </c>
      <c r="AK78" s="967">
        <f t="shared" si="25"/>
        <v>2.3375978811407398E-2</v>
      </c>
      <c r="AL78" s="967">
        <f t="shared" si="25"/>
        <v>8.5046950736100996E-2</v>
      </c>
      <c r="AM78" s="967">
        <f t="shared" si="25"/>
        <v>-0.32474757033103402</v>
      </c>
      <c r="AN78" s="967">
        <f t="shared" si="25"/>
        <v>0.331956658480691</v>
      </c>
      <c r="AO78" s="967">
        <f t="shared" si="25"/>
        <v>-1.8554392000674796E-2</v>
      </c>
      <c r="AP78" s="967">
        <f t="shared" si="25"/>
        <v>8.4184502166290809E-2</v>
      </c>
      <c r="AQ78" s="967">
        <f t="shared" si="25"/>
        <v>-0.1342729433419585</v>
      </c>
      <c r="AR78" s="967">
        <f t="shared" si="25"/>
        <v>0.51261728936100803</v>
      </c>
      <c r="AS78" s="967">
        <f t="shared" si="25"/>
        <v>-0.45199407655537049</v>
      </c>
      <c r="AT78" s="967">
        <f t="shared" si="25"/>
        <v>5.0210269014985862E-2</v>
      </c>
      <c r="AU78" s="967">
        <f t="shared" si="25"/>
        <v>0.22830872162138466</v>
      </c>
      <c r="AV78" s="967">
        <f t="shared" si="25"/>
        <v>0.15744557521149818</v>
      </c>
      <c r="AW78" s="967">
        <f t="shared" si="25"/>
        <v>0.39441686897119299</v>
      </c>
      <c r="AX78" s="967">
        <f t="shared" si="25"/>
        <v>-0.36180077512834596</v>
      </c>
      <c r="AY78" s="967">
        <f t="shared" si="25"/>
        <v>-0.14324287653707601</v>
      </c>
      <c r="AZ78" s="967">
        <f t="shared" si="25"/>
        <v>-0.1233762024474398</v>
      </c>
      <c r="BA78" s="967">
        <f t="shared" si="25"/>
        <v>0.15313552863452121</v>
      </c>
    </row>
    <row r="79" spans="1:53" ht="16.2" x14ac:dyDescent="0.3">
      <c r="A79" s="32" t="s">
        <v>104</v>
      </c>
      <c r="B79" s="968">
        <v>0.13012292267509101</v>
      </c>
      <c r="C79" s="968">
        <v>-0.24010597604558401</v>
      </c>
      <c r="D79" s="968">
        <v>2.3631253793660201E-3</v>
      </c>
      <c r="E79" s="968">
        <v>5.1384651106214499E-2</v>
      </c>
      <c r="F79" s="968">
        <v>-3.7356925639977903E-2</v>
      </c>
      <c r="G79" s="968">
        <v>-4.2820542588512103E-2</v>
      </c>
      <c r="H79" s="968">
        <v>1.03320105872281E-2</v>
      </c>
      <c r="I79" s="968">
        <v>-2.1259244484296599E-2</v>
      </c>
      <c r="J79" s="968">
        <v>-0.102751534352434</v>
      </c>
      <c r="K79" s="968">
        <v>0.14920775120806801</v>
      </c>
      <c r="L79" s="968">
        <v>4.3903205032424203E-2</v>
      </c>
      <c r="M79" s="968">
        <v>-8.0128651503622597E-2</v>
      </c>
      <c r="N79" s="968">
        <v>-9.2709995090692193E-2</v>
      </c>
      <c r="O79" s="968">
        <v>1.8702837177085901E-2</v>
      </c>
      <c r="P79" s="968">
        <v>-5.5161803023099703E-3</v>
      </c>
      <c r="Q79" s="968">
        <v>7.45587927288823E-2</v>
      </c>
      <c r="R79" s="968">
        <v>0.20322950705047099</v>
      </c>
      <c r="S79" s="968">
        <v>0.104102385263738</v>
      </c>
      <c r="T79" s="968">
        <v>0.18683528562309601</v>
      </c>
      <c r="U79" s="968">
        <v>-0.278321161212363</v>
      </c>
      <c r="V79" s="968">
        <v>3.7298342659870899E-2</v>
      </c>
      <c r="W79" s="968">
        <v>0.12491315241489299</v>
      </c>
      <c r="X79" s="968">
        <v>0.12579512026058001</v>
      </c>
      <c r="Y79" s="968">
        <v>0.50083969664045103</v>
      </c>
      <c r="Z79" s="968">
        <v>2.7127714891463098E-2</v>
      </c>
      <c r="AA79" s="968">
        <v>0.64956202842138</v>
      </c>
      <c r="AB79" s="968">
        <v>-0.25979665283509401</v>
      </c>
      <c r="AC79" s="968">
        <v>0.155491940433408</v>
      </c>
      <c r="AD79" s="968">
        <v>8.9411888581780896E-2</v>
      </c>
      <c r="AE79" s="968">
        <v>-0.32732021786297599</v>
      </c>
      <c r="AF79" s="968">
        <v>0.39297592154192801</v>
      </c>
      <c r="AG79" s="968">
        <v>3.0335453753110801E-2</v>
      </c>
      <c r="AH79" s="968">
        <v>-0.26871165377248502</v>
      </c>
      <c r="AI79" s="968">
        <v>0.34910438880740602</v>
      </c>
      <c r="AJ79" s="968">
        <v>9.6432132342073096E-2</v>
      </c>
      <c r="AK79" s="968">
        <v>-3.3139597579218603E-2</v>
      </c>
      <c r="AL79" s="968">
        <v>4.6472778358570499E-2</v>
      </c>
      <c r="AM79" s="968">
        <v>-0.16609303779486101</v>
      </c>
      <c r="AN79" s="968">
        <v>0.14488002662795399</v>
      </c>
      <c r="AO79" s="968">
        <v>-7.2117328559398799E-2</v>
      </c>
      <c r="AP79" s="968">
        <v>0.116072997324248</v>
      </c>
      <c r="AQ79" s="968">
        <v>-3.72385891385505E-2</v>
      </c>
      <c r="AR79" s="968">
        <v>0.34500339246907502</v>
      </c>
      <c r="AS79" s="968">
        <v>-0.378216129977477</v>
      </c>
      <c r="AT79" s="968">
        <v>6.0547864180634601E-3</v>
      </c>
      <c r="AU79" s="968">
        <v>0.22623477912302101</v>
      </c>
      <c r="AV79" s="968">
        <v>2.8742719410006199E-2</v>
      </c>
      <c r="AW79" s="968">
        <v>0.16950149850182999</v>
      </c>
      <c r="AX79" s="968">
        <v>-0.111307379490465</v>
      </c>
      <c r="AY79" s="968">
        <v>-5.23472180429852E-2</v>
      </c>
      <c r="AZ79" s="968">
        <v>-7.8418235813815795E-2</v>
      </c>
      <c r="BA79" s="968">
        <v>0.133931937499118</v>
      </c>
    </row>
    <row r="80" spans="1:53" ht="16.2" x14ac:dyDescent="0.3">
      <c r="A80" s="32" t="s">
        <v>105</v>
      </c>
      <c r="B80" s="969">
        <v>-0.26150410809941699</v>
      </c>
      <c r="C80" s="969">
        <v>-0.30197963037474101</v>
      </c>
      <c r="D80" s="969">
        <v>0.20257699818585601</v>
      </c>
      <c r="E80" s="969">
        <v>2.2090396906832E-2</v>
      </c>
      <c r="F80" s="969">
        <v>-8.9458215078137102E-2</v>
      </c>
      <c r="G80" s="969">
        <v>0.24830303977111501</v>
      </c>
      <c r="H80" s="969">
        <v>-9.8530314898468297E-3</v>
      </c>
      <c r="I80" s="969">
        <v>-0.12361982172758899</v>
      </c>
      <c r="J80" s="969">
        <v>-0.96050441458570102</v>
      </c>
      <c r="K80" s="969">
        <v>0.73558778598146501</v>
      </c>
      <c r="L80" s="969">
        <v>0.21611868564660699</v>
      </c>
      <c r="M80" s="969">
        <v>-0.39501850023544399</v>
      </c>
      <c r="N80" s="969">
        <v>-0.44052853944402898</v>
      </c>
      <c r="O80" s="969">
        <v>0.27226090835233702</v>
      </c>
      <c r="P80" s="969">
        <v>-0.261349338935773</v>
      </c>
      <c r="Q80" s="969">
        <v>1.36663042165244E-2</v>
      </c>
      <c r="R80" s="969">
        <v>0.273675011246656</v>
      </c>
      <c r="S80" s="969">
        <v>1.55937100391589E-2</v>
      </c>
      <c r="T80" s="969">
        <v>-0.47834557092951102</v>
      </c>
      <c r="U80" s="969">
        <v>-8.5154783112082796E-3</v>
      </c>
      <c r="V80" s="969">
        <v>0.24072634102006901</v>
      </c>
      <c r="W80" s="969">
        <v>0.18955870109935499</v>
      </c>
      <c r="X80" s="969">
        <v>-9.8677417977119694E-2</v>
      </c>
      <c r="Y80" s="969">
        <v>-0.462130687885564</v>
      </c>
      <c r="Z80" s="969">
        <v>-0.14791469397812301</v>
      </c>
      <c r="AA80" s="969">
        <v>0.26520569949099299</v>
      </c>
      <c r="AB80" s="969">
        <v>-3.9234160124958103E-2</v>
      </c>
      <c r="AC80" s="969">
        <v>0.113443435392413</v>
      </c>
      <c r="AD80" s="969">
        <v>0.14468637920581301</v>
      </c>
      <c r="AE80" s="969">
        <v>-0.31205048824345399</v>
      </c>
      <c r="AF80" s="969">
        <v>0.29975932125007798</v>
      </c>
      <c r="AG80" s="969">
        <v>-9.0245440315115499E-2</v>
      </c>
      <c r="AH80" s="969">
        <v>-6.6427624603078504E-4</v>
      </c>
      <c r="AI80" s="969">
        <v>-8.2831153689280596E-2</v>
      </c>
      <c r="AJ80" s="969">
        <v>-5.9480693463251098E-2</v>
      </c>
      <c r="AK80" s="969">
        <v>5.6515576390626002E-2</v>
      </c>
      <c r="AL80" s="969">
        <v>3.8574172377530497E-2</v>
      </c>
      <c r="AM80" s="969">
        <v>-0.15865453253617301</v>
      </c>
      <c r="AN80" s="969">
        <v>0.18707663185273701</v>
      </c>
      <c r="AO80" s="969">
        <v>5.3562936558724003E-2</v>
      </c>
      <c r="AP80" s="969">
        <v>-3.1888495157957199E-2</v>
      </c>
      <c r="AQ80" s="969">
        <v>-9.7034354203408002E-2</v>
      </c>
      <c r="AR80" s="969">
        <v>0.16761389689193301</v>
      </c>
      <c r="AS80" s="969">
        <v>-7.3777946577893494E-2</v>
      </c>
      <c r="AT80" s="969">
        <v>4.4155482596922403E-2</v>
      </c>
      <c r="AU80" s="969">
        <v>2.0739424983636599E-3</v>
      </c>
      <c r="AV80" s="969">
        <v>0.12870285580149199</v>
      </c>
      <c r="AW80" s="969">
        <v>0.224915370469363</v>
      </c>
      <c r="AX80" s="969">
        <v>-0.25049339563788098</v>
      </c>
      <c r="AY80" s="969">
        <v>-9.08956584940908E-2</v>
      </c>
      <c r="AZ80" s="969">
        <v>-4.4957966633624002E-2</v>
      </c>
      <c r="BA80" s="969">
        <v>1.9203591135403202E-2</v>
      </c>
    </row>
    <row r="81" spans="1:53" ht="16.2" x14ac:dyDescent="0.3">
      <c r="A81" s="32" t="s">
        <v>107</v>
      </c>
      <c r="B81" s="970">
        <v>0</v>
      </c>
      <c r="C81" s="970">
        <v>0</v>
      </c>
      <c r="D81" s="970">
        <v>0</v>
      </c>
      <c r="E81" s="970">
        <v>0</v>
      </c>
      <c r="F81" s="970">
        <v>0</v>
      </c>
      <c r="G81" s="970">
        <v>0</v>
      </c>
      <c r="H81" s="970">
        <v>0</v>
      </c>
      <c r="I81" s="970">
        <v>0</v>
      </c>
      <c r="J81" s="970">
        <v>0</v>
      </c>
      <c r="K81" s="970">
        <v>0</v>
      </c>
      <c r="L81" s="970">
        <v>0</v>
      </c>
      <c r="M81" s="970">
        <v>0</v>
      </c>
      <c r="N81" s="970">
        <v>0.63997604399999997</v>
      </c>
      <c r="O81" s="970">
        <v>2.1325719570000001</v>
      </c>
      <c r="P81" s="970">
        <v>1.7054009269999999</v>
      </c>
      <c r="Q81" s="970">
        <v>1.7130871560000001</v>
      </c>
      <c r="R81" s="970">
        <v>0.68184509100000001</v>
      </c>
      <c r="S81" s="970">
        <v>0.32571867300000001</v>
      </c>
      <c r="T81" s="970">
        <v>0.49154743000000001</v>
      </c>
      <c r="U81" s="970">
        <v>0.80433130500000005</v>
      </c>
      <c r="V81" s="970">
        <v>0</v>
      </c>
      <c r="W81" s="970">
        <v>0</v>
      </c>
      <c r="X81" s="970">
        <v>0</v>
      </c>
      <c r="Y81" s="970">
        <v>0</v>
      </c>
      <c r="Z81" s="970">
        <v>0</v>
      </c>
      <c r="AA81" s="970">
        <v>0</v>
      </c>
      <c r="AB81" s="970">
        <v>0</v>
      </c>
      <c r="AC81" s="970">
        <v>0</v>
      </c>
      <c r="AD81" s="970">
        <v>0</v>
      </c>
      <c r="AE81" s="970">
        <v>0</v>
      </c>
      <c r="AF81" s="970">
        <v>0</v>
      </c>
      <c r="AG81" s="970">
        <v>0</v>
      </c>
      <c r="AH81" s="970">
        <v>0</v>
      </c>
      <c r="AI81" s="970">
        <v>0</v>
      </c>
      <c r="AJ81" s="970">
        <v>0</v>
      </c>
      <c r="AK81" s="970">
        <v>0</v>
      </c>
      <c r="AL81" s="970">
        <v>0</v>
      </c>
      <c r="AM81" s="970">
        <v>0</v>
      </c>
      <c r="AN81" s="970">
        <v>0</v>
      </c>
      <c r="AO81" s="970">
        <v>0</v>
      </c>
      <c r="AP81" s="970">
        <v>0</v>
      </c>
      <c r="AQ81" s="970">
        <v>0</v>
      </c>
      <c r="AR81" s="970">
        <v>0</v>
      </c>
      <c r="AS81" s="970">
        <v>0</v>
      </c>
      <c r="AT81" s="970">
        <v>0</v>
      </c>
      <c r="AU81" s="970">
        <v>0</v>
      </c>
      <c r="AV81" s="970">
        <v>0</v>
      </c>
      <c r="AW81" s="970">
        <v>0</v>
      </c>
      <c r="AX81" s="970">
        <v>0</v>
      </c>
      <c r="AY81" s="970">
        <v>0</v>
      </c>
      <c r="AZ81" s="970">
        <v>0</v>
      </c>
      <c r="BA81" s="970">
        <v>0</v>
      </c>
    </row>
    <row r="82" spans="1:53" x14ac:dyDescent="0.3">
      <c r="A82" s="31" t="s">
        <v>25</v>
      </c>
      <c r="B82" s="971">
        <v>0.13856368008535699</v>
      </c>
      <c r="C82" s="971">
        <v>0.15721595422283599</v>
      </c>
      <c r="D82" s="971">
        <v>-7.4786816872932205E-2</v>
      </c>
      <c r="E82" s="971">
        <v>0.202246773049061</v>
      </c>
      <c r="F82" s="971">
        <v>-0.267320727675737</v>
      </c>
      <c r="G82" s="971">
        <v>0.42773863764556602</v>
      </c>
      <c r="H82" s="971">
        <v>0.13570570451716499</v>
      </c>
      <c r="I82" s="971">
        <v>-0.56695978272327596</v>
      </c>
      <c r="J82" s="971">
        <v>-0.33360571699823599</v>
      </c>
      <c r="K82" s="971">
        <v>0.13018143955164299</v>
      </c>
      <c r="L82" s="971">
        <v>0.14672335377055001</v>
      </c>
      <c r="M82" s="971">
        <v>-0.14721440186578599</v>
      </c>
      <c r="N82" s="971">
        <v>2.2284042810654301E-2</v>
      </c>
      <c r="O82" s="971">
        <v>0.22107886942475699</v>
      </c>
      <c r="P82" s="971">
        <v>-0.16211354688339</v>
      </c>
      <c r="Q82" s="971">
        <v>-0.17527402561015101</v>
      </c>
      <c r="R82" s="971">
        <v>0.22829420226545399</v>
      </c>
      <c r="S82" s="971">
        <v>9.0744365281872505E-2</v>
      </c>
      <c r="T82" s="971">
        <v>0.23559612499827601</v>
      </c>
      <c r="U82" s="971">
        <v>0.25340902176178698</v>
      </c>
      <c r="V82" s="971">
        <v>-3.2411545533592802E-2</v>
      </c>
      <c r="W82" s="971">
        <v>-0.174948581051487</v>
      </c>
      <c r="X82" s="971">
        <v>-9.1306964143039702E-3</v>
      </c>
      <c r="Y82" s="971">
        <v>0.34433495603837699</v>
      </c>
      <c r="Z82" s="971">
        <v>-0.41122353546006002</v>
      </c>
      <c r="AA82" s="971">
        <v>1.0135419940246799</v>
      </c>
      <c r="AB82" s="971">
        <v>-3.7460100183984199E-2</v>
      </c>
      <c r="AC82" s="971">
        <v>-4.4494706934881501E-2</v>
      </c>
      <c r="AD82" s="971">
        <v>0.28325413535136301</v>
      </c>
      <c r="AE82" s="971">
        <v>-0.30174031620538799</v>
      </c>
      <c r="AF82" s="971">
        <v>0.27395333117963799</v>
      </c>
      <c r="AG82" s="971">
        <v>-0.15143808707569101</v>
      </c>
      <c r="AH82" s="971">
        <v>0.10872785637663</v>
      </c>
      <c r="AI82" s="971">
        <v>0.19218545839312401</v>
      </c>
      <c r="AJ82" s="971">
        <v>2.4732593124554201E-2</v>
      </c>
      <c r="AK82" s="971">
        <v>-0.25593576740339802</v>
      </c>
      <c r="AL82" s="971">
        <v>-9.0607685059513096E-2</v>
      </c>
      <c r="AM82" s="971">
        <v>7.5144084860121696E-2</v>
      </c>
      <c r="AN82" s="971">
        <v>0.15091104212113801</v>
      </c>
      <c r="AO82" s="971">
        <v>6.9886473954243106E-2</v>
      </c>
      <c r="AP82" s="971">
        <v>-0.17833009626938101</v>
      </c>
      <c r="AQ82" s="971">
        <v>0.122847511111342</v>
      </c>
      <c r="AR82" s="971">
        <v>0.197380232462393</v>
      </c>
      <c r="AS82" s="971">
        <v>0.108428172722718</v>
      </c>
      <c r="AT82" s="971">
        <v>-0.34181315822150499</v>
      </c>
      <c r="AU82" s="971">
        <v>0.46161438045903103</v>
      </c>
      <c r="AV82" s="971">
        <v>-7.5941170331661201E-2</v>
      </c>
      <c r="AW82" s="971">
        <v>4.72117290237219E-2</v>
      </c>
      <c r="AX82" s="971">
        <v>-0.14865187405438701</v>
      </c>
      <c r="AY82" s="971">
        <v>0.51354626949007898</v>
      </c>
      <c r="AZ82" s="971">
        <v>8.0491610785358894E-2</v>
      </c>
      <c r="BA82" s="971">
        <v>-0.42343403976755201</v>
      </c>
    </row>
    <row r="83" spans="1:53" x14ac:dyDescent="0.3">
      <c r="A83" s="31" t="s">
        <v>26</v>
      </c>
      <c r="B83" s="972">
        <v>0.29738243338307602</v>
      </c>
      <c r="C83" s="972">
        <v>-0.877436809400301</v>
      </c>
      <c r="D83" s="972">
        <v>-6.9227014494452094E-2</v>
      </c>
      <c r="E83" s="972">
        <v>0.21983922724528199</v>
      </c>
      <c r="F83" s="972">
        <v>1.5638064789079999E-3</v>
      </c>
      <c r="G83" s="972">
        <v>-8.3151468228132103E-2</v>
      </c>
      <c r="H83" s="972">
        <v>0.23066441816731001</v>
      </c>
      <c r="I83" s="972">
        <v>-0.26335112170255098</v>
      </c>
      <c r="J83" s="972">
        <v>-0.14723481742324601</v>
      </c>
      <c r="K83" s="972">
        <v>-0.230596031503741</v>
      </c>
      <c r="L83" s="972">
        <v>4.9914942794798203E-2</v>
      </c>
      <c r="M83" s="972">
        <v>3.3434436416193598E-2</v>
      </c>
      <c r="N83" s="972">
        <v>-1.3379531082359E-2</v>
      </c>
      <c r="O83" s="972">
        <v>0.11548911269652901</v>
      </c>
      <c r="P83" s="972">
        <v>-0.104078711582092</v>
      </c>
      <c r="Q83" s="972">
        <v>0.141017780441719</v>
      </c>
      <c r="R83" s="972">
        <v>-0.131708348356848</v>
      </c>
      <c r="S83" s="972">
        <v>0.193384145576283</v>
      </c>
      <c r="T83" s="972">
        <v>-0.30857525331615498</v>
      </c>
      <c r="U83" s="972">
        <v>6.8307469892135694E-2</v>
      </c>
      <c r="V83" s="972">
        <v>0.188032031054432</v>
      </c>
      <c r="W83" s="972">
        <v>-3.1508121691346397E-2</v>
      </c>
      <c r="X83" s="972">
        <v>-0.1297491427578</v>
      </c>
      <c r="Y83" s="972">
        <v>0.15331927617728699</v>
      </c>
      <c r="Z83" s="972">
        <v>6.5783075249114906E-2</v>
      </c>
      <c r="AA83" s="972">
        <v>5.0541527001256104E-3</v>
      </c>
      <c r="AB83" s="972">
        <v>-8.2533602304995901E-2</v>
      </c>
      <c r="AC83" s="972">
        <v>8.9389560930876494E-2</v>
      </c>
      <c r="AD83" s="972">
        <v>-4.7506976785590002E-2</v>
      </c>
      <c r="AE83" s="972">
        <v>7.5459216332071505E-2</v>
      </c>
      <c r="AF83" s="972">
        <v>-6.6168462503934197E-2</v>
      </c>
      <c r="AG83" s="972">
        <v>-6.0939142037912397E-2</v>
      </c>
      <c r="AH83" s="972">
        <v>0.12459844113110601</v>
      </c>
      <c r="AI83" s="972">
        <v>-5.3919513973279001E-2</v>
      </c>
      <c r="AJ83" s="972">
        <v>-7.05616301838103E-2</v>
      </c>
      <c r="AK83" s="972">
        <v>6.7973288536880699E-2</v>
      </c>
      <c r="AL83" s="972">
        <v>-9.6977511280576995E-2</v>
      </c>
      <c r="AM83" s="972">
        <v>8.0510274994001096E-2</v>
      </c>
      <c r="AN83" s="972">
        <v>-2.8414137450796999E-2</v>
      </c>
      <c r="AO83" s="972">
        <v>1.17092815855351E-2</v>
      </c>
      <c r="AP83" s="972">
        <v>3.5563027711387599E-2</v>
      </c>
      <c r="AQ83" s="972">
        <v>-5.0674061321718401E-2</v>
      </c>
      <c r="AR83" s="972">
        <v>9.4587823775747395E-3</v>
      </c>
      <c r="AS83" s="972">
        <v>-6.4072502414627294E-2</v>
      </c>
      <c r="AT83" s="972">
        <v>1.35938143186775E-2</v>
      </c>
      <c r="AU83" s="972">
        <v>7.4091338460835501E-2</v>
      </c>
      <c r="AV83" s="972">
        <v>-0.10362442136031599</v>
      </c>
      <c r="AW83" s="972">
        <v>-0.127445745680693</v>
      </c>
      <c r="AX83" s="972">
        <v>0.44844437319997199</v>
      </c>
      <c r="AY83" s="972">
        <v>-2.4320240019624702E-3</v>
      </c>
      <c r="AZ83" s="972">
        <v>6.3322499416040803E-2</v>
      </c>
      <c r="BA83" s="972">
        <v>-4.4784323128140201E-2</v>
      </c>
    </row>
    <row r="84" spans="1:53" x14ac:dyDescent="0.3">
      <c r="A84" s="31" t="s">
        <v>27</v>
      </c>
      <c r="B84" s="973">
        <f t="shared" ref="B84:AG84" si="26">SUM(B85:B87)</f>
        <v>9.5805386983858973E-3</v>
      </c>
      <c r="C84" s="973">
        <f t="shared" si="26"/>
        <v>1.211790904639882</v>
      </c>
      <c r="D84" s="973">
        <f t="shared" si="26"/>
        <v>-0.13527450387497841</v>
      </c>
      <c r="E84" s="973">
        <f t="shared" si="26"/>
        <v>4.6873028677965403E-2</v>
      </c>
      <c r="F84" s="973">
        <f t="shared" si="26"/>
        <v>2.7048700366678502E-2</v>
      </c>
      <c r="G84" s="973">
        <f t="shared" si="26"/>
        <v>0.11074641512547675</v>
      </c>
      <c r="H84" s="973">
        <f t="shared" si="26"/>
        <v>0.20753479306480871</v>
      </c>
      <c r="I84" s="973">
        <f t="shared" si="26"/>
        <v>-0.12797368310405721</v>
      </c>
      <c r="J84" s="973">
        <f t="shared" si="26"/>
        <v>-8.5704647093175101E-2</v>
      </c>
      <c r="K84" s="973">
        <f t="shared" si="26"/>
        <v>-0.16540269476293809</v>
      </c>
      <c r="L84" s="973">
        <f t="shared" si="26"/>
        <v>-5.026269713286851E-2</v>
      </c>
      <c r="M84" s="973">
        <f t="shared" si="26"/>
        <v>9.1156272751190287E-2</v>
      </c>
      <c r="N84" s="973">
        <f t="shared" si="26"/>
        <v>-0.1420906110914632</v>
      </c>
      <c r="O84" s="973">
        <f t="shared" si="26"/>
        <v>0.23683687639589848</v>
      </c>
      <c r="P84" s="973">
        <f t="shared" si="26"/>
        <v>-5.1515939125638399E-2</v>
      </c>
      <c r="Q84" s="973">
        <f t="shared" si="26"/>
        <v>4.6425089507410693E-2</v>
      </c>
      <c r="R84" s="973">
        <f t="shared" si="26"/>
        <v>2.1271461591791403E-3</v>
      </c>
      <c r="S84" s="973">
        <f t="shared" si="26"/>
        <v>0.24553382822124545</v>
      </c>
      <c r="T84" s="973">
        <f t="shared" si="26"/>
        <v>-8.0796990148508691E-2</v>
      </c>
      <c r="U84" s="973">
        <f t="shared" si="26"/>
        <v>-0.366961893388352</v>
      </c>
      <c r="V84" s="973">
        <f t="shared" si="26"/>
        <v>0.39875475811763483</v>
      </c>
      <c r="W84" s="973">
        <f t="shared" si="26"/>
        <v>-0.16207271885468272</v>
      </c>
      <c r="X84" s="973">
        <f t="shared" si="26"/>
        <v>-0.19005677122923542</v>
      </c>
      <c r="Y84" s="973">
        <f t="shared" si="26"/>
        <v>0.4254124080402128</v>
      </c>
      <c r="Z84" s="973">
        <f t="shared" si="26"/>
        <v>-0.23344782735462188</v>
      </c>
      <c r="AA84" s="973">
        <f t="shared" si="26"/>
        <v>0.10070873150852676</v>
      </c>
      <c r="AB84" s="973">
        <f t="shared" si="26"/>
        <v>-0.10662321165916563</v>
      </c>
      <c r="AC84" s="973">
        <f t="shared" si="26"/>
        <v>-3.4359184625533307E-2</v>
      </c>
      <c r="AD84" s="973">
        <f t="shared" si="26"/>
        <v>0.27466105320096151</v>
      </c>
      <c r="AE84" s="973">
        <f t="shared" si="26"/>
        <v>-0.19694629409724546</v>
      </c>
      <c r="AF84" s="973">
        <f t="shared" si="26"/>
        <v>0.28209469019950256</v>
      </c>
      <c r="AG84" s="973">
        <f t="shared" si="26"/>
        <v>-8.72134183475958E-2</v>
      </c>
      <c r="AH84" s="973">
        <f t="shared" ref="AH84:BM84" si="27">SUM(AH85:AH87)</f>
        <v>-0.10451378917843325</v>
      </c>
      <c r="AI84" s="973">
        <f t="shared" si="27"/>
        <v>-1.9234288680396103E-3</v>
      </c>
      <c r="AJ84" s="973">
        <f t="shared" si="27"/>
        <v>8.1145747739428564E-2</v>
      </c>
      <c r="AK84" s="973">
        <f t="shared" si="27"/>
        <v>-0.10041584895868749</v>
      </c>
      <c r="AL84" s="973">
        <f t="shared" si="27"/>
        <v>4.9908009747057155E-2</v>
      </c>
      <c r="AM84" s="973">
        <f t="shared" si="27"/>
        <v>-2.748355274719342E-2</v>
      </c>
      <c r="AN84" s="973">
        <f t="shared" si="27"/>
        <v>6.1305927254511179E-2</v>
      </c>
      <c r="AO84" s="973">
        <f t="shared" si="27"/>
        <v>9.0669492067941282E-2</v>
      </c>
      <c r="AP84" s="973">
        <f t="shared" si="27"/>
        <v>-5.5092606518837774E-2</v>
      </c>
      <c r="AQ84" s="973">
        <f t="shared" si="27"/>
        <v>7.559642960513864E-2</v>
      </c>
      <c r="AR84" s="973">
        <f t="shared" si="27"/>
        <v>-2.4032891496628531E-2</v>
      </c>
      <c r="AS84" s="973">
        <f t="shared" si="27"/>
        <v>-4.38581722197387E-2</v>
      </c>
      <c r="AT84" s="973">
        <f t="shared" si="27"/>
        <v>6.6479296207774694E-2</v>
      </c>
      <c r="AU84" s="973">
        <f t="shared" si="27"/>
        <v>7.6432083051146807E-2</v>
      </c>
      <c r="AV84" s="973">
        <f t="shared" si="27"/>
        <v>0.144413672902798</v>
      </c>
      <c r="AW84" s="973">
        <f t="shared" si="27"/>
        <v>-0.25522082779046201</v>
      </c>
      <c r="AX84" s="973">
        <f t="shared" si="27"/>
        <v>6.5053386933219673E-2</v>
      </c>
      <c r="AY84" s="973">
        <f t="shared" si="27"/>
        <v>0.22472781925563065</v>
      </c>
      <c r="AZ84" s="973">
        <f t="shared" si="27"/>
        <v>-6.9603933722643979E-2</v>
      </c>
      <c r="BA84" s="973">
        <f t="shared" si="27"/>
        <v>6.6839822208091718E-2</v>
      </c>
    </row>
    <row r="85" spans="1:53" x14ac:dyDescent="0.3">
      <c r="A85" s="32" t="s">
        <v>40</v>
      </c>
      <c r="B85" s="974">
        <v>-3.1567794519308003E-2</v>
      </c>
      <c r="C85" s="974">
        <v>1.1017397639077</v>
      </c>
      <c r="D85" s="974">
        <v>-3.5270483199768103E-2</v>
      </c>
      <c r="E85" s="974">
        <v>-4.0413106367074E-2</v>
      </c>
      <c r="F85" s="974">
        <v>2.9985448929368001E-3</v>
      </c>
      <c r="G85" s="974">
        <v>-9.5439997288209594E-3</v>
      </c>
      <c r="H85" s="974">
        <v>6.3337099186590695E-2</v>
      </c>
      <c r="I85" s="974">
        <v>6.2764081397536295E-2</v>
      </c>
      <c r="J85" s="974">
        <v>-3.4815987260275197E-2</v>
      </c>
      <c r="K85" s="974">
        <v>-0.143944464055655</v>
      </c>
      <c r="L85" s="974">
        <v>-3.68902876503093E-2</v>
      </c>
      <c r="M85" s="974">
        <v>8.3833380158001805E-2</v>
      </c>
      <c r="N85" s="974">
        <v>-0.106413352509483</v>
      </c>
      <c r="O85" s="974">
        <v>0.21055174391591899</v>
      </c>
      <c r="P85" s="974">
        <v>-5.5009576821838199E-2</v>
      </c>
      <c r="Q85" s="974">
        <v>7.1110874611813299E-2</v>
      </c>
      <c r="R85" s="974">
        <v>3.8507866497373799E-3</v>
      </c>
      <c r="S85" s="974">
        <v>0.243353223433976</v>
      </c>
      <c r="T85" s="974">
        <v>-5.59449785085952E-2</v>
      </c>
      <c r="U85" s="974">
        <v>-0.34386472100545501</v>
      </c>
      <c r="V85" s="974">
        <v>0.37709002148020698</v>
      </c>
      <c r="W85" s="974">
        <v>-0.121125451722928</v>
      </c>
      <c r="X85" s="974">
        <v>-0.192841333313649</v>
      </c>
      <c r="Y85" s="974">
        <v>0.39639994033738202</v>
      </c>
      <c r="Z85" s="974">
        <v>-0.22299839448967301</v>
      </c>
      <c r="AA85" s="974">
        <v>9.21257062845805E-2</v>
      </c>
      <c r="AB85" s="974">
        <v>-7.50950725496628E-2</v>
      </c>
      <c r="AC85" s="974">
        <v>-5.4321479604653201E-2</v>
      </c>
      <c r="AD85" s="974">
        <v>0.27123801930826502</v>
      </c>
      <c r="AE85" s="974">
        <v>-0.17197878781710799</v>
      </c>
      <c r="AF85" s="974">
        <v>0.26689814621824498</v>
      </c>
      <c r="AG85" s="974">
        <v>-0.112160412619475</v>
      </c>
      <c r="AH85" s="974">
        <v>-0.11625083807270201</v>
      </c>
      <c r="AI85" s="974">
        <v>5.5705706786138504E-3</v>
      </c>
      <c r="AJ85" s="974">
        <v>9.2597378273633901E-2</v>
      </c>
      <c r="AK85" s="974">
        <v>-8.90892182429108E-2</v>
      </c>
      <c r="AL85" s="974">
        <v>4.4794889605517203E-2</v>
      </c>
      <c r="AM85" s="974">
        <v>-2.7514979062081699E-2</v>
      </c>
      <c r="AN85" s="974">
        <v>6.5049588348761095E-2</v>
      </c>
      <c r="AO85" s="974">
        <v>8.9501130840290002E-2</v>
      </c>
      <c r="AP85" s="974">
        <v>-6.2041281188553302E-2</v>
      </c>
      <c r="AQ85" s="974">
        <v>8.4960888768118095E-2</v>
      </c>
      <c r="AR85" s="974">
        <v>-2.79508547111584E-2</v>
      </c>
      <c r="AS85" s="974">
        <v>-4.38581722197387E-2</v>
      </c>
      <c r="AT85" s="974">
        <v>6.6479296207774694E-2</v>
      </c>
      <c r="AU85" s="974">
        <v>7.6432083051146807E-2</v>
      </c>
      <c r="AV85" s="974">
        <v>0.144413672902798</v>
      </c>
      <c r="AW85" s="974">
        <v>-0.25522082779046201</v>
      </c>
      <c r="AX85" s="974">
        <v>7.0275623134921694E-2</v>
      </c>
      <c r="AY85" s="974">
        <v>0.224718743614226</v>
      </c>
      <c r="AZ85" s="974">
        <v>-7.2959991387736095E-2</v>
      </c>
      <c r="BA85" s="974">
        <v>7.2016066668330603E-2</v>
      </c>
    </row>
    <row r="86" spans="1:53" x14ac:dyDescent="0.3">
      <c r="A86" s="32" t="s">
        <v>41</v>
      </c>
      <c r="B86" s="975">
        <v>1.4687969719044699E-2</v>
      </c>
      <c r="C86" s="975">
        <v>2.19616772114903E-2</v>
      </c>
      <c r="D86" s="975">
        <v>-3.8933661360530003E-2</v>
      </c>
      <c r="E86" s="975">
        <v>1.03395576311696E-2</v>
      </c>
      <c r="F86" s="975">
        <v>3.6869263702649903E-2</v>
      </c>
      <c r="G86" s="975">
        <v>0.10362397775469601</v>
      </c>
      <c r="H86" s="975">
        <v>9.3328343477949105E-2</v>
      </c>
      <c r="I86" s="975">
        <v>-0.12509371339664899</v>
      </c>
      <c r="J86" s="975">
        <v>-1.6023239693503302E-2</v>
      </c>
      <c r="K86" s="975">
        <v>-1.9247213908150099E-2</v>
      </c>
      <c r="L86" s="975">
        <v>-1.28695428459333E-2</v>
      </c>
      <c r="M86" s="975">
        <v>5.1038937839503404E-3</v>
      </c>
      <c r="N86" s="975">
        <v>-1.25620793649724E-2</v>
      </c>
      <c r="O86" s="975">
        <v>8.6177621377887901E-3</v>
      </c>
      <c r="P86" s="975">
        <v>-1.1507918858820901E-3</v>
      </c>
      <c r="Q86" s="975">
        <v>1.53468200353894E-2</v>
      </c>
      <c r="R86" s="975">
        <v>3.0482807969548502E-3</v>
      </c>
      <c r="S86" s="975">
        <v>-1.73058016426544E-3</v>
      </c>
      <c r="T86" s="975">
        <v>-1.41960281495073E-2</v>
      </c>
      <c r="U86" s="975">
        <v>2.3015837717641802E-3</v>
      </c>
      <c r="V86" s="975">
        <v>7.7920030746367599E-3</v>
      </c>
      <c r="W86" s="975">
        <v>-1.9563462059995599E-2</v>
      </c>
      <c r="X86" s="975">
        <v>-7.1155834165228605E-4</v>
      </c>
      <c r="Y86" s="975">
        <v>2.2515111477219799E-2</v>
      </c>
      <c r="Z86" s="975">
        <v>-9.7949080363246704E-3</v>
      </c>
      <c r="AA86" s="975">
        <v>1.56630681872349E-2</v>
      </c>
      <c r="AB86" s="975">
        <v>-2.9867881007626801E-2</v>
      </c>
      <c r="AC86" s="975">
        <v>1.90363818069198E-2</v>
      </c>
      <c r="AD86" s="975">
        <v>2.2576604173412001E-3</v>
      </c>
      <c r="AE86" s="975">
        <v>-2.6292519957596201E-2</v>
      </c>
      <c r="AF86" s="975">
        <v>1.1780243656243399E-2</v>
      </c>
      <c r="AG86" s="975">
        <v>3.3056716538735202E-2</v>
      </c>
      <c r="AH86" s="975">
        <v>9.4347365300562307E-3</v>
      </c>
      <c r="AI86" s="975">
        <v>-1.1560626884128501E-2</v>
      </c>
      <c r="AJ86" s="975">
        <v>-9.4215595237293406E-3</v>
      </c>
      <c r="AK86" s="975">
        <v>-7.9641470223391492E-3</v>
      </c>
      <c r="AL86" s="975">
        <v>4.0292136333024402E-3</v>
      </c>
      <c r="AM86" s="975">
        <v>4.7249767563279599E-5</v>
      </c>
      <c r="AN86" s="975">
        <v>-4.91941569537385E-4</v>
      </c>
      <c r="AO86" s="975">
        <v>1.1683612276512799E-3</v>
      </c>
      <c r="AP86" s="975">
        <v>6.9486746697155297E-3</v>
      </c>
      <c r="AQ86" s="975">
        <v>-9.3644591629794601E-3</v>
      </c>
      <c r="AR86" s="975">
        <v>3.9179632145298704E-3</v>
      </c>
      <c r="AS86" s="975">
        <v>0</v>
      </c>
      <c r="AT86" s="975">
        <v>0</v>
      </c>
      <c r="AU86" s="975">
        <v>0</v>
      </c>
      <c r="AV86" s="975">
        <v>0</v>
      </c>
      <c r="AW86" s="975">
        <v>0</v>
      </c>
      <c r="AX86" s="975">
        <v>-5.2222362017020204E-3</v>
      </c>
      <c r="AY86" s="975">
        <v>9.0756414046464706E-6</v>
      </c>
      <c r="AZ86" s="975">
        <v>3.3560576650921198E-3</v>
      </c>
      <c r="BA86" s="975">
        <v>-5.1762444602388904E-3</v>
      </c>
    </row>
    <row r="87" spans="1:53" x14ac:dyDescent="0.3">
      <c r="A87" s="32" t="s">
        <v>42</v>
      </c>
      <c r="B87" s="976">
        <v>2.6460363498649199E-2</v>
      </c>
      <c r="C87" s="976">
        <v>8.8089463520691594E-2</v>
      </c>
      <c r="D87" s="976">
        <v>-6.10703593146803E-2</v>
      </c>
      <c r="E87" s="976">
        <v>7.6946577413869802E-2</v>
      </c>
      <c r="F87" s="976">
        <v>-1.2819108228908201E-2</v>
      </c>
      <c r="G87" s="976">
        <v>1.6666437099601701E-2</v>
      </c>
      <c r="H87" s="976">
        <v>5.0869350400268902E-2</v>
      </c>
      <c r="I87" s="976">
        <v>-6.5644051104944506E-2</v>
      </c>
      <c r="J87" s="976">
        <v>-3.48654201393966E-2</v>
      </c>
      <c r="K87" s="976">
        <v>-2.21101679913298E-3</v>
      </c>
      <c r="L87" s="976">
        <v>-5.0286663662591001E-4</v>
      </c>
      <c r="M87" s="976">
        <v>2.2189988092381498E-3</v>
      </c>
      <c r="N87" s="976">
        <v>-2.31151792170078E-2</v>
      </c>
      <c r="O87" s="976">
        <v>1.7667370342190701E-2</v>
      </c>
      <c r="P87" s="976">
        <v>4.6444295820818899E-3</v>
      </c>
      <c r="Q87" s="976">
        <v>-4.0032605139792003E-2</v>
      </c>
      <c r="R87" s="976">
        <v>-4.7719212875130899E-3</v>
      </c>
      <c r="S87" s="976">
        <v>3.9111849515348802E-3</v>
      </c>
      <c r="T87" s="976">
        <v>-1.0655983490406201E-2</v>
      </c>
      <c r="U87" s="976">
        <v>-2.5398756154661199E-2</v>
      </c>
      <c r="V87" s="976">
        <v>1.38727335627911E-2</v>
      </c>
      <c r="W87" s="976">
        <v>-2.1383805071759101E-2</v>
      </c>
      <c r="X87" s="976">
        <v>3.4961204260658702E-3</v>
      </c>
      <c r="Y87" s="976">
        <v>6.4973562256109996E-3</v>
      </c>
      <c r="Z87" s="976">
        <v>-6.5452482862420405E-4</v>
      </c>
      <c r="AA87" s="976">
        <v>-7.0800429632886398E-3</v>
      </c>
      <c r="AB87" s="976">
        <v>-1.6602581018760299E-3</v>
      </c>
      <c r="AC87" s="976">
        <v>9.2591317220009402E-4</v>
      </c>
      <c r="AD87" s="976">
        <v>1.16537347535529E-3</v>
      </c>
      <c r="AE87" s="976">
        <v>1.32501367745875E-3</v>
      </c>
      <c r="AF87" s="976">
        <v>3.4163003250141399E-3</v>
      </c>
      <c r="AG87" s="976">
        <v>-8.1097222668559902E-3</v>
      </c>
      <c r="AH87" s="976">
        <v>2.3023123642125199E-3</v>
      </c>
      <c r="AI87" s="976">
        <v>4.0666273374750398E-3</v>
      </c>
      <c r="AJ87" s="976">
        <v>-2.0300710104760099E-3</v>
      </c>
      <c r="AK87" s="976">
        <v>-3.3624836934375399E-3</v>
      </c>
      <c r="AL87" s="976">
        <v>1.08390650823751E-3</v>
      </c>
      <c r="AM87" s="976">
        <v>-1.5823452675000898E-5</v>
      </c>
      <c r="AN87" s="976">
        <v>-3.2517195247125301E-3</v>
      </c>
      <c r="AO87" s="976">
        <v>0</v>
      </c>
      <c r="AP87" s="976">
        <v>0</v>
      </c>
      <c r="AQ87" s="976">
        <v>0</v>
      </c>
      <c r="AR87" s="976">
        <v>0</v>
      </c>
      <c r="AS87" s="976">
        <v>0</v>
      </c>
      <c r="AT87" s="976">
        <v>0</v>
      </c>
      <c r="AU87" s="976">
        <v>0</v>
      </c>
      <c r="AV87" s="976">
        <v>0</v>
      </c>
      <c r="AW87" s="976">
        <v>0</v>
      </c>
      <c r="AX87" s="976">
        <v>0</v>
      </c>
      <c r="AY87" s="976">
        <v>0</v>
      </c>
      <c r="AZ87" s="976">
        <v>0</v>
      </c>
      <c r="BA87" s="976">
        <v>0</v>
      </c>
    </row>
    <row r="88" spans="1:53" ht="16.2" x14ac:dyDescent="0.3">
      <c r="A88" s="31" t="s">
        <v>106</v>
      </c>
      <c r="B88" s="977">
        <v>2.4160153354744501E-2</v>
      </c>
      <c r="C88" s="977">
        <v>-5.4573866141740202E-2</v>
      </c>
      <c r="D88" s="977">
        <v>8.2313620262275303E-2</v>
      </c>
      <c r="E88" s="977">
        <v>-1.95324998610867E-2</v>
      </c>
      <c r="F88" s="977">
        <v>2.4369507488059598E-2</v>
      </c>
      <c r="G88" s="977">
        <v>5.5651281033338398E-2</v>
      </c>
      <c r="H88" s="977">
        <v>0.116510527746781</v>
      </c>
      <c r="I88" s="977">
        <v>-5.7022792555637802E-2</v>
      </c>
      <c r="J88" s="977">
        <v>-0.212264571013449</v>
      </c>
      <c r="K88" s="977">
        <v>6.7005341002298505E-2</v>
      </c>
      <c r="L88" s="977">
        <v>-0.105655307816326</v>
      </c>
      <c r="M88" s="977">
        <v>0.18999295515633899</v>
      </c>
      <c r="N88" s="977">
        <v>-0.113700188493376</v>
      </c>
      <c r="O88" s="977">
        <v>1.08692112147905E-2</v>
      </c>
      <c r="P88" s="977">
        <v>5.6129097357319302E-2</v>
      </c>
      <c r="Q88" s="977">
        <v>-4.4543256287464798E-2</v>
      </c>
      <c r="R88" s="977">
        <v>8.5433599196741303E-2</v>
      </c>
      <c r="S88" s="977">
        <v>-0.14329998945891501</v>
      </c>
      <c r="T88" s="977">
        <v>0.120607859932384</v>
      </c>
      <c r="U88" s="977">
        <v>-4.2778862284072502E-2</v>
      </c>
      <c r="V88" s="977">
        <v>-2.9558911507688499E-2</v>
      </c>
      <c r="W88" s="977">
        <v>-4.6753709743849799E-2</v>
      </c>
      <c r="X88" s="977">
        <v>4.7745115773143901E-2</v>
      </c>
      <c r="Y88" s="977">
        <v>-1.06326927049743E-2</v>
      </c>
      <c r="Z88" s="977">
        <v>0.17063934052589799</v>
      </c>
      <c r="AA88" s="977">
        <v>-0.12856499346172101</v>
      </c>
      <c r="AB88" s="977">
        <v>-4.8122366826588402E-2</v>
      </c>
      <c r="AC88" s="977">
        <v>4.7822130634894797E-3</v>
      </c>
      <c r="AD88" s="977">
        <v>-2.9863116929573601E-2</v>
      </c>
      <c r="AE88" s="977">
        <v>7.0739434233010504E-2</v>
      </c>
      <c r="AF88" s="977">
        <v>-7.6461149340792595E-2</v>
      </c>
      <c r="AG88" s="977">
        <v>6.2711124524262897E-3</v>
      </c>
      <c r="AH88" s="977">
        <v>-2.5009892660176201E-2</v>
      </c>
      <c r="AI88" s="977">
        <v>3.01357115874957E-2</v>
      </c>
      <c r="AJ88" s="977">
        <v>2.0942831974475499E-2</v>
      </c>
      <c r="AK88" s="977">
        <v>5.2420932982656702E-2</v>
      </c>
      <c r="AL88" s="977">
        <v>0.35937740268380503</v>
      </c>
      <c r="AM88" s="977">
        <v>0.123530830306218</v>
      </c>
      <c r="AN88" s="977">
        <v>-0.16502910364894299</v>
      </c>
      <c r="AO88" s="977">
        <v>0.21062214535270701</v>
      </c>
      <c r="AP88" s="977">
        <v>-0.16665515282103799</v>
      </c>
      <c r="AQ88" s="977">
        <v>-0.12201203509073601</v>
      </c>
      <c r="AR88" s="977">
        <v>0.36770142797570199</v>
      </c>
      <c r="AS88" s="977">
        <v>-0.12885460804440499</v>
      </c>
      <c r="AT88" s="977">
        <v>8.8908741187492896E-2</v>
      </c>
      <c r="AU88" s="977">
        <v>8.0128755924927693E-3</v>
      </c>
      <c r="AV88" s="977">
        <v>-4.4893480118732398E-2</v>
      </c>
      <c r="AW88" s="977">
        <v>-0.506691491444481</v>
      </c>
      <c r="AX88" s="977">
        <v>0.22150861706309899</v>
      </c>
      <c r="AY88" s="977">
        <v>-0.25351914006214599</v>
      </c>
      <c r="AZ88" s="977">
        <v>9.6812398827459498E-2</v>
      </c>
      <c r="BA88" s="977">
        <v>-0.12788602309609901</v>
      </c>
    </row>
    <row r="89" spans="1:53" ht="16.2" x14ac:dyDescent="0.3">
      <c r="A89" s="28" t="s">
        <v>77</v>
      </c>
      <c r="B89" s="978">
        <f t="shared" ref="B89:AG89" si="28">SUM(B90:B92, B96:B98, B102)</f>
        <v>0.13625190507639745</v>
      </c>
      <c r="C89" s="978">
        <f t="shared" si="28"/>
        <v>-2.4165764068448319E-2</v>
      </c>
      <c r="D89" s="978">
        <f t="shared" si="28"/>
        <v>0.1378189062150674</v>
      </c>
      <c r="E89" s="978">
        <f t="shared" si="28"/>
        <v>-3.9823988567343052E-2</v>
      </c>
      <c r="F89" s="978">
        <f t="shared" si="28"/>
        <v>-0.13534800432459823</v>
      </c>
      <c r="G89" s="978">
        <f t="shared" si="28"/>
        <v>0.1242563798816215</v>
      </c>
      <c r="H89" s="978">
        <f t="shared" si="28"/>
        <v>0.13561404535710442</v>
      </c>
      <c r="I89" s="978">
        <f t="shared" si="28"/>
        <v>0.16486029094021773</v>
      </c>
      <c r="J89" s="978">
        <f t="shared" si="28"/>
        <v>0.5100217446991987</v>
      </c>
      <c r="K89" s="978">
        <f t="shared" si="28"/>
        <v>-0.15275675620053458</v>
      </c>
      <c r="L89" s="978">
        <f t="shared" si="28"/>
        <v>0.25603427869351914</v>
      </c>
      <c r="M89" s="978">
        <f t="shared" si="28"/>
        <v>0.50726952597363184</v>
      </c>
      <c r="N89" s="978">
        <f t="shared" si="28"/>
        <v>0.4505532621479087</v>
      </c>
      <c r="O89" s="978">
        <f t="shared" si="28"/>
        <v>0.12968970067627139</v>
      </c>
      <c r="P89" s="978">
        <f t="shared" si="28"/>
        <v>0.54859963272693579</v>
      </c>
      <c r="Q89" s="978">
        <f t="shared" si="28"/>
        <v>0.56343979454359772</v>
      </c>
      <c r="R89" s="978">
        <f t="shared" si="28"/>
        <v>0.10052740506617862</v>
      </c>
      <c r="S89" s="978">
        <f t="shared" si="28"/>
        <v>-0.84549375300213447</v>
      </c>
      <c r="T89" s="978">
        <f t="shared" si="28"/>
        <v>0.7323596993979653</v>
      </c>
      <c r="U89" s="978">
        <f t="shared" si="28"/>
        <v>1.4898748045421701</v>
      </c>
      <c r="V89" s="978">
        <f t="shared" si="28"/>
        <v>0.71963684685677365</v>
      </c>
      <c r="W89" s="978">
        <f t="shared" si="28"/>
        <v>0.86678184102131584</v>
      </c>
      <c r="X89" s="978">
        <f t="shared" si="28"/>
        <v>0.57824952978912547</v>
      </c>
      <c r="Y89" s="978">
        <f t="shared" si="28"/>
        <v>1.0917619871389528</v>
      </c>
      <c r="Z89" s="978">
        <f t="shared" si="28"/>
        <v>1.2177573115000355</v>
      </c>
      <c r="AA89" s="978">
        <f t="shared" si="28"/>
        <v>-1.1288102678192329</v>
      </c>
      <c r="AB89" s="978">
        <f t="shared" si="28"/>
        <v>1.5411902875577412</v>
      </c>
      <c r="AC89" s="978">
        <f t="shared" si="28"/>
        <v>0.46263117254857072</v>
      </c>
      <c r="AD89" s="978">
        <f t="shared" si="28"/>
        <v>0.57254576647743627</v>
      </c>
      <c r="AE89" s="978">
        <f t="shared" si="28"/>
        <v>0.37580825762139369</v>
      </c>
      <c r="AF89" s="978">
        <f t="shared" si="28"/>
        <v>0.26450898137019119</v>
      </c>
      <c r="AG89" s="978">
        <f t="shared" si="28"/>
        <v>-0.14850630633195938</v>
      </c>
      <c r="AH89" s="978">
        <f t="shared" ref="AH89:BM89" si="29">SUM(AH90:AH92, AH96:AH98, AH102)</f>
        <v>-0.85138354050537368</v>
      </c>
      <c r="AI89" s="978">
        <f t="shared" si="29"/>
        <v>0.2895012528891211</v>
      </c>
      <c r="AJ89" s="978">
        <f t="shared" si="29"/>
        <v>0.43827722261753899</v>
      </c>
      <c r="AK89" s="978">
        <f t="shared" si="29"/>
        <v>0.17380515436984301</v>
      </c>
      <c r="AL89" s="978">
        <f t="shared" si="29"/>
        <v>0.11963151490174825</v>
      </c>
      <c r="AM89" s="978">
        <f t="shared" si="29"/>
        <v>0.36938233803894538</v>
      </c>
      <c r="AN89" s="978">
        <f t="shared" si="29"/>
        <v>1.0820451728321563</v>
      </c>
      <c r="AO89" s="978">
        <f t="shared" si="29"/>
        <v>0.41730469282213734</v>
      </c>
      <c r="AP89" s="978">
        <f t="shared" si="29"/>
        <v>1.4766107613701362</v>
      </c>
      <c r="AQ89" s="978">
        <f t="shared" si="29"/>
        <v>-0.6046501377417528</v>
      </c>
      <c r="AR89" s="978">
        <f t="shared" si="29"/>
        <v>-1.1874321267839523</v>
      </c>
      <c r="AS89" s="978">
        <f t="shared" si="29"/>
        <v>-0.6915059144179232</v>
      </c>
      <c r="AT89" s="978">
        <f t="shared" si="29"/>
        <v>-0.39209634777041541</v>
      </c>
      <c r="AU89" s="978">
        <f t="shared" si="29"/>
        <v>-1.131298813722851</v>
      </c>
      <c r="AV89" s="978">
        <f t="shared" si="29"/>
        <v>-2.7006153095863996</v>
      </c>
      <c r="AW89" s="978">
        <f t="shared" si="29"/>
        <v>-0.83275295317963627</v>
      </c>
      <c r="AX89" s="978">
        <f t="shared" si="29"/>
        <v>-3.8624499344286627</v>
      </c>
      <c r="AY89" s="978">
        <f t="shared" si="29"/>
        <v>-0.21652637515054177</v>
      </c>
      <c r="AZ89" s="978">
        <f t="shared" si="29"/>
        <v>0.24249382132429984</v>
      </c>
      <c r="BA89" s="978">
        <f t="shared" si="29"/>
        <v>-9.2886880251215498E-2</v>
      </c>
    </row>
    <row r="90" spans="1:53" x14ac:dyDescent="0.3">
      <c r="A90" s="31" t="s">
        <v>21</v>
      </c>
      <c r="B90" s="979">
        <v>-8.4928589349598793E-3</v>
      </c>
      <c r="C90" s="979">
        <v>-0.10289010979943</v>
      </c>
      <c r="D90" s="979">
        <v>8.9192060975807994E-2</v>
      </c>
      <c r="E90" s="979">
        <v>-7.9526591438839903E-2</v>
      </c>
      <c r="F90" s="979">
        <v>-0.187189712194723</v>
      </c>
      <c r="G90" s="979">
        <v>-9.7150938546947097E-4</v>
      </c>
      <c r="H90" s="979">
        <v>-1.5010789627980001E-3</v>
      </c>
      <c r="I90" s="979">
        <v>-5.1955666838206899E-4</v>
      </c>
      <c r="J90" s="979">
        <v>0.34277913624464201</v>
      </c>
      <c r="K90" s="979">
        <v>-0.32104194830454602</v>
      </c>
      <c r="L90" s="979">
        <v>7.7371249522810007E-2</v>
      </c>
      <c r="M90" s="979">
        <v>0.106659195910183</v>
      </c>
      <c r="N90" s="979">
        <v>4.5029076766023801E-2</v>
      </c>
      <c r="O90" s="979">
        <v>-0.12832422665673399</v>
      </c>
      <c r="P90" s="979">
        <v>0.22430717328545399</v>
      </c>
      <c r="Q90" s="979">
        <v>0.134475312620885</v>
      </c>
      <c r="R90" s="979">
        <v>-7.7280542351214204E-2</v>
      </c>
      <c r="S90" s="979">
        <v>-3.48167452946593E-2</v>
      </c>
      <c r="T90" s="979">
        <v>-3.9668554065575203E-3</v>
      </c>
      <c r="U90" s="979">
        <v>-2.1556998212353601E-2</v>
      </c>
      <c r="V90" s="979">
        <v>0.72768359257281101</v>
      </c>
      <c r="W90" s="979">
        <v>0.25588670856826201</v>
      </c>
      <c r="X90" s="979">
        <v>0.34657039124205202</v>
      </c>
      <c r="Y90" s="979">
        <v>4.5115937748094699E-2</v>
      </c>
      <c r="Z90" s="979">
        <v>0.25299197403936502</v>
      </c>
      <c r="AA90" s="979">
        <v>0.14260917225393799</v>
      </c>
      <c r="AB90" s="979">
        <v>0.26188955242372403</v>
      </c>
      <c r="AC90" s="979">
        <v>-0.29369612872702</v>
      </c>
      <c r="AD90" s="979">
        <v>2.7871401969960501E-3</v>
      </c>
      <c r="AE90" s="979">
        <v>-5.3019315094114498E-2</v>
      </c>
      <c r="AF90" s="979">
        <v>-0.25599294086980601</v>
      </c>
      <c r="AG90" s="979">
        <v>-6.4354168530343203E-2</v>
      </c>
      <c r="AH90" s="979">
        <v>-0.47637854479050501</v>
      </c>
      <c r="AI90" s="979">
        <v>0.14153422784372499</v>
      </c>
      <c r="AJ90" s="979">
        <v>7.0184277152776101E-2</v>
      </c>
      <c r="AK90" s="979">
        <v>-0.27728391614466602</v>
      </c>
      <c r="AL90" s="979">
        <v>0.19769204684122699</v>
      </c>
      <c r="AM90" s="979">
        <v>-0.296465669861672</v>
      </c>
      <c r="AN90" s="979">
        <v>-0.31415785176572403</v>
      </c>
      <c r="AO90" s="979">
        <v>-0.25415262640095898</v>
      </c>
      <c r="AP90" s="979">
        <v>-0.575453661947675</v>
      </c>
      <c r="AQ90" s="979">
        <v>-2.1351263179612698</v>
      </c>
      <c r="AR90" s="979">
        <v>-1.4449537756058</v>
      </c>
      <c r="AS90" s="979">
        <v>-0.84727574683890505</v>
      </c>
      <c r="AT90" s="979">
        <v>-0.59404160510570903</v>
      </c>
      <c r="AU90" s="979">
        <v>-1.0390353456614301</v>
      </c>
      <c r="AV90" s="979">
        <v>-0.40605825126924999</v>
      </c>
      <c r="AW90" s="979">
        <v>-0.93608221162996097</v>
      </c>
      <c r="AX90" s="979">
        <v>-0.39876551006223199</v>
      </c>
      <c r="AY90" s="979">
        <v>-0.77112646822065101</v>
      </c>
      <c r="AZ90" s="979">
        <v>-0.30417050822010699</v>
      </c>
      <c r="BA90" s="979">
        <v>-0.54398540806237095</v>
      </c>
    </row>
    <row r="91" spans="1:53" x14ac:dyDescent="0.3">
      <c r="A91" s="31" t="s">
        <v>22</v>
      </c>
      <c r="B91" s="980">
        <v>0</v>
      </c>
      <c r="C91" s="980">
        <v>0</v>
      </c>
      <c r="D91" s="980">
        <v>0</v>
      </c>
      <c r="E91" s="980">
        <v>0</v>
      </c>
      <c r="F91" s="980">
        <v>0</v>
      </c>
      <c r="G91" s="980">
        <v>0.19714580380472799</v>
      </c>
      <c r="H91" s="980">
        <v>0.127228940030395</v>
      </c>
      <c r="I91" s="980">
        <v>0.14914824512900901</v>
      </c>
      <c r="J91" s="980">
        <v>0.146194215997967</v>
      </c>
      <c r="K91" s="980">
        <v>0.15371336284863299</v>
      </c>
      <c r="L91" s="980">
        <v>0.163991655676127</v>
      </c>
      <c r="M91" s="980">
        <v>0.32354838597852997</v>
      </c>
      <c r="N91" s="980">
        <v>0.336285094820376</v>
      </c>
      <c r="O91" s="980">
        <v>0.35702747789096601</v>
      </c>
      <c r="P91" s="980">
        <v>0.33826164407078801</v>
      </c>
      <c r="Q91" s="980">
        <v>0.281130344311047</v>
      </c>
      <c r="R91" s="980">
        <v>0.42620727164398797</v>
      </c>
      <c r="S91" s="980">
        <v>-0.253231845485621</v>
      </c>
      <c r="T91" s="980">
        <v>0.227553724803263</v>
      </c>
      <c r="U91" s="980">
        <v>0.77014495670306604</v>
      </c>
      <c r="V91" s="980">
        <v>0.30575657063216199</v>
      </c>
      <c r="W91" s="980">
        <v>0.21459394201301699</v>
      </c>
      <c r="X91" s="980">
        <v>0.123939988065523</v>
      </c>
      <c r="Y91" s="980">
        <v>3.8890321052333802E-2</v>
      </c>
      <c r="Z91" s="980">
        <v>0.17404920444588001</v>
      </c>
      <c r="AA91" s="980">
        <v>7.0184397924422201E-2</v>
      </c>
      <c r="AB91" s="980">
        <v>0.134964146483884</v>
      </c>
      <c r="AC91" s="980">
        <v>6.6792412705767704E-2</v>
      </c>
      <c r="AD91" s="980">
        <v>0.272457019771702</v>
      </c>
      <c r="AE91" s="980">
        <v>0.21986271548327799</v>
      </c>
      <c r="AF91" s="980">
        <v>0.289578491865841</v>
      </c>
      <c r="AG91" s="980">
        <v>2.4161138978663899E-2</v>
      </c>
      <c r="AH91" s="980">
        <v>-0.67169100602454701</v>
      </c>
      <c r="AI91" s="980">
        <v>0.25424879154886298</v>
      </c>
      <c r="AJ91" s="980">
        <v>4.4771168357979299E-2</v>
      </c>
      <c r="AK91" s="980">
        <v>-1.5918878924369901E-2</v>
      </c>
      <c r="AL91" s="980">
        <v>-1.9491274856367799E-2</v>
      </c>
      <c r="AM91" s="980">
        <v>-2.5121941017014499E-2</v>
      </c>
      <c r="AN91" s="980">
        <v>-2.0392098602285899E-2</v>
      </c>
      <c r="AO91" s="980">
        <v>-1.50748469339025E-2</v>
      </c>
      <c r="AP91" s="980">
        <v>-1.5433582053958299E-2</v>
      </c>
      <c r="AQ91" s="980">
        <v>-0.51196374979088199</v>
      </c>
      <c r="AR91" s="980">
        <v>-2.5015795705227901E-2</v>
      </c>
      <c r="AS91" s="980">
        <v>-2.2549013441350501E-2</v>
      </c>
      <c r="AT91" s="980">
        <v>3.9446878024402603E-2</v>
      </c>
      <c r="AU91" s="980">
        <v>-3.4474516784391201E-2</v>
      </c>
      <c r="AV91" s="980">
        <v>-2.0187229144521299E-2</v>
      </c>
      <c r="AW91" s="980">
        <v>-2.48522646505689E-2</v>
      </c>
      <c r="AX91" s="980">
        <v>0.106017838444721</v>
      </c>
      <c r="AY91" s="980">
        <v>2.7571172825797499E-3</v>
      </c>
      <c r="AZ91" s="980">
        <v>0.30432200620184102</v>
      </c>
      <c r="BA91" s="980">
        <v>0</v>
      </c>
    </row>
    <row r="92" spans="1:53" x14ac:dyDescent="0.3">
      <c r="A92" s="31" t="s">
        <v>24</v>
      </c>
      <c r="B92" s="981">
        <f t="shared" ref="B92:AG92" si="30">SUM(B93:B95)</f>
        <v>-1.0193074476015871E-2</v>
      </c>
      <c r="C92" s="981">
        <f t="shared" si="30"/>
        <v>2.8636354330535057E-2</v>
      </c>
      <c r="D92" s="981">
        <f t="shared" si="30"/>
        <v>3.710371437827218E-2</v>
      </c>
      <c r="E92" s="981">
        <f t="shared" si="30"/>
        <v>4.0043517521974508E-3</v>
      </c>
      <c r="F92" s="981">
        <f t="shared" si="30"/>
        <v>3.7725645864582172E-2</v>
      </c>
      <c r="G92" s="981">
        <f t="shared" si="30"/>
        <v>3.6445730764218906E-2</v>
      </c>
      <c r="H92" s="981">
        <f t="shared" si="30"/>
        <v>-2.3721745604050803E-3</v>
      </c>
      <c r="I92" s="981">
        <f t="shared" si="30"/>
        <v>-1.015050831932909E-2</v>
      </c>
      <c r="J92" s="981">
        <f t="shared" si="30"/>
        <v>6.32584944669676E-3</v>
      </c>
      <c r="K92" s="981">
        <f t="shared" si="30"/>
        <v>2.1886627152384801E-2</v>
      </c>
      <c r="L92" s="981">
        <f t="shared" si="30"/>
        <v>-4.9829109569604223E-4</v>
      </c>
      <c r="M92" s="981">
        <f t="shared" si="30"/>
        <v>9.4019413119023093E-2</v>
      </c>
      <c r="N92" s="981">
        <f t="shared" si="30"/>
        <v>8.2313168536053222E-2</v>
      </c>
      <c r="O92" s="981">
        <f t="shared" si="30"/>
        <v>-8.6840334772704045E-2</v>
      </c>
      <c r="P92" s="981">
        <f t="shared" si="30"/>
        <v>-3.7930055573791845E-2</v>
      </c>
      <c r="Q92" s="981">
        <f t="shared" si="30"/>
        <v>3.2123962714516438E-2</v>
      </c>
      <c r="R92" s="981">
        <f t="shared" si="30"/>
        <v>1.497705611043439E-2</v>
      </c>
      <c r="S92" s="981">
        <f t="shared" si="30"/>
        <v>-0.22508598922169099</v>
      </c>
      <c r="T92" s="981">
        <f t="shared" si="30"/>
        <v>0.1574154154980798</v>
      </c>
      <c r="U92" s="981">
        <f t="shared" si="30"/>
        <v>0.50170081607093886</v>
      </c>
      <c r="V92" s="981">
        <f t="shared" si="30"/>
        <v>-0.3943211367468531</v>
      </c>
      <c r="W92" s="981">
        <f t="shared" si="30"/>
        <v>0.11606879534552206</v>
      </c>
      <c r="X92" s="981">
        <f t="shared" si="30"/>
        <v>6.3924965160828684E-2</v>
      </c>
      <c r="Y92" s="981">
        <f t="shared" si="30"/>
        <v>0.20455031391102199</v>
      </c>
      <c r="Z92" s="981">
        <f t="shared" si="30"/>
        <v>0.37496128620498881</v>
      </c>
      <c r="AA92" s="981">
        <f t="shared" si="30"/>
        <v>-0.91489859888080405</v>
      </c>
      <c r="AB92" s="981">
        <f t="shared" si="30"/>
        <v>0.47919058862874397</v>
      </c>
      <c r="AC92" s="981">
        <f t="shared" si="30"/>
        <v>0.68635559149068992</v>
      </c>
      <c r="AD92" s="981">
        <f t="shared" si="30"/>
        <v>2.6627531323173699E-2</v>
      </c>
      <c r="AE92" s="981">
        <f t="shared" si="30"/>
        <v>4.095298055958952E-2</v>
      </c>
      <c r="AF92" s="981">
        <f t="shared" si="30"/>
        <v>0.20464415109687309</v>
      </c>
      <c r="AG92" s="981">
        <f t="shared" si="30"/>
        <v>0.40062995983951799</v>
      </c>
      <c r="AH92" s="981">
        <f t="shared" ref="AH92:BM92" si="31">SUM(AH93:AH95)</f>
        <v>0.10619661744415709</v>
      </c>
      <c r="AI92" s="981">
        <f t="shared" si="31"/>
        <v>9.918231142974171E-2</v>
      </c>
      <c r="AJ92" s="981">
        <f t="shared" si="31"/>
        <v>-5.5219731767232695E-2</v>
      </c>
      <c r="AK92" s="981">
        <f t="shared" si="31"/>
        <v>0.24813404842750031</v>
      </c>
      <c r="AL92" s="981">
        <f t="shared" si="31"/>
        <v>0.12740527494190693</v>
      </c>
      <c r="AM92" s="981">
        <f t="shared" si="31"/>
        <v>-0.10062724296834741</v>
      </c>
      <c r="AN92" s="981">
        <f t="shared" si="31"/>
        <v>0.81560031317982562</v>
      </c>
      <c r="AO92" s="981">
        <f t="shared" si="31"/>
        <v>0.92089397543019813</v>
      </c>
      <c r="AP92" s="981">
        <f t="shared" si="31"/>
        <v>1.1341011109048798</v>
      </c>
      <c r="AQ92" s="981">
        <f t="shared" si="31"/>
        <v>1.5678171468098001</v>
      </c>
      <c r="AR92" s="981">
        <f t="shared" si="31"/>
        <v>4.3273153739264103E-2</v>
      </c>
      <c r="AS92" s="981">
        <f t="shared" si="31"/>
        <v>0.25505795808178111</v>
      </c>
      <c r="AT92" s="981">
        <f t="shared" si="31"/>
        <v>-0.27595285888968402</v>
      </c>
      <c r="AU92" s="981">
        <f t="shared" si="31"/>
        <v>-0.59897112763046201</v>
      </c>
      <c r="AV92" s="981">
        <f t="shared" si="31"/>
        <v>-0.70168952491760606</v>
      </c>
      <c r="AW92" s="981">
        <f t="shared" si="31"/>
        <v>-0.50414749512548296</v>
      </c>
      <c r="AX92" s="981">
        <f t="shared" si="31"/>
        <v>-0.53904545666644199</v>
      </c>
      <c r="AY92" s="981">
        <f t="shared" si="31"/>
        <v>0.380839141895639</v>
      </c>
      <c r="AZ92" s="981">
        <f t="shared" si="31"/>
        <v>0.174551378034077</v>
      </c>
      <c r="BA92" s="981">
        <f t="shared" si="31"/>
        <v>0.24105579748469391</v>
      </c>
    </row>
    <row r="93" spans="1:53" ht="16.2" x14ac:dyDescent="0.3">
      <c r="A93" s="32" t="s">
        <v>104</v>
      </c>
      <c r="B93" s="982">
        <v>8.8839299976287094E-6</v>
      </c>
      <c r="C93" s="982">
        <v>-8.8839299976425906E-6</v>
      </c>
      <c r="D93" s="982">
        <v>1.77678599952748E-5</v>
      </c>
      <c r="E93" s="982">
        <v>2.0816681711721701E-17</v>
      </c>
      <c r="F93" s="982">
        <v>-2.60208521396521E-17</v>
      </c>
      <c r="G93" s="982">
        <v>-2.2938307253846098E-2</v>
      </c>
      <c r="H93" s="982">
        <v>-4.4241971388130803E-3</v>
      </c>
      <c r="I93" s="982">
        <v>-5.0993758186319502E-3</v>
      </c>
      <c r="J93" s="982">
        <v>-1.8656252994994999E-3</v>
      </c>
      <c r="K93" s="982">
        <v>8.0126283429042006E-3</v>
      </c>
      <c r="L93" s="982">
        <v>8.4837111173387303E-6</v>
      </c>
      <c r="M93" s="982">
        <v>1.96991772145487E-2</v>
      </c>
      <c r="N93" s="982">
        <v>-2.1039603571094598E-3</v>
      </c>
      <c r="O93" s="982">
        <v>-3.4904731367546402E-3</v>
      </c>
      <c r="P93" s="982">
        <v>9.2940323346265403E-4</v>
      </c>
      <c r="Q93" s="982">
        <v>4.8449446336982097E-3</v>
      </c>
      <c r="R93" s="982">
        <v>-1.2908378242538099E-3</v>
      </c>
      <c r="S93" s="982">
        <v>-1.2093519711049701</v>
      </c>
      <c r="T93" s="982">
        <v>-1.8999569622088399</v>
      </c>
      <c r="U93" s="982">
        <v>-1.9887335334513701</v>
      </c>
      <c r="V93" s="982">
        <v>-2.35670552465601</v>
      </c>
      <c r="W93" s="982">
        <v>-0.57613248705317699</v>
      </c>
      <c r="X93" s="982">
        <v>-1.3094892372951299</v>
      </c>
      <c r="Y93" s="982">
        <v>-3.4223275335451699E-2</v>
      </c>
      <c r="Z93" s="982">
        <v>0.177726551453079</v>
      </c>
      <c r="AA93" s="982">
        <v>-0.690828682950826</v>
      </c>
      <c r="AB93" s="982">
        <v>0.36925658865252298</v>
      </c>
      <c r="AC93" s="982">
        <v>0.57210090081058695</v>
      </c>
      <c r="AD93" s="982">
        <v>-2.2145093102177001E-2</v>
      </c>
      <c r="AE93" s="982">
        <v>-4.0926726660980798E-3</v>
      </c>
      <c r="AF93" s="982">
        <v>0.11157950413642199</v>
      </c>
      <c r="AG93" s="982">
        <v>0.61363580247923599</v>
      </c>
      <c r="AH93" s="982">
        <v>4.460422676412E-2</v>
      </c>
      <c r="AI93" s="982">
        <v>1.44736981575433E-2</v>
      </c>
      <c r="AJ93" s="982">
        <v>-0.10798241666309499</v>
      </c>
      <c r="AK93" s="982">
        <v>8.7221173209349301E-2</v>
      </c>
      <c r="AL93" s="982">
        <v>-7.3463928780670403E-3</v>
      </c>
      <c r="AM93" s="982">
        <v>-5.9020132003996403E-2</v>
      </c>
      <c r="AN93" s="982">
        <v>-2.92007929208543E-3</v>
      </c>
      <c r="AO93" s="982">
        <v>-0.267094197132622</v>
      </c>
      <c r="AP93" s="982">
        <v>7.5395377923599793E-2</v>
      </c>
      <c r="AQ93" s="982">
        <v>0.59971579346205295</v>
      </c>
      <c r="AR93" s="982">
        <v>2.2893646526240801E-2</v>
      </c>
      <c r="AS93" s="982">
        <v>-8.6205463355817899E-2</v>
      </c>
      <c r="AT93" s="982">
        <v>0.120949188100483</v>
      </c>
      <c r="AU93" s="982">
        <v>-0.41923703585761501</v>
      </c>
      <c r="AV93" s="982">
        <v>-0.51508057405397201</v>
      </c>
      <c r="AW93" s="982">
        <v>-0.32785577837913299</v>
      </c>
      <c r="AX93" s="982">
        <v>-0.26604097653686798</v>
      </c>
      <c r="AY93" s="982">
        <v>0.34710888865563999</v>
      </c>
      <c r="AZ93" s="982">
        <v>0.13795307115775299</v>
      </c>
      <c r="BA93" s="982">
        <v>0.17361113325324701</v>
      </c>
    </row>
    <row r="94" spans="1:53" ht="16.2" x14ac:dyDescent="0.3">
      <c r="A94" s="32" t="s">
        <v>105</v>
      </c>
      <c r="B94" s="983">
        <v>-1.0201958406013499E-2</v>
      </c>
      <c r="C94" s="983">
        <v>2.86452382605327E-2</v>
      </c>
      <c r="D94" s="983">
        <v>3.7085946518276902E-2</v>
      </c>
      <c r="E94" s="983">
        <v>4.00435175219743E-3</v>
      </c>
      <c r="F94" s="983">
        <v>3.77256458645822E-2</v>
      </c>
      <c r="G94" s="983">
        <v>5.9384038018065001E-2</v>
      </c>
      <c r="H94" s="983">
        <v>2.052022578408E-3</v>
      </c>
      <c r="I94" s="983">
        <v>-5.0511325006971398E-3</v>
      </c>
      <c r="J94" s="983">
        <v>8.19147474619626E-3</v>
      </c>
      <c r="K94" s="983">
        <v>1.3873998809480601E-2</v>
      </c>
      <c r="L94" s="983">
        <v>-5.0677480681338095E-4</v>
      </c>
      <c r="M94" s="983">
        <v>1.09745822918108E-2</v>
      </c>
      <c r="N94" s="983">
        <v>-1.30432204376552E-3</v>
      </c>
      <c r="O94" s="983">
        <v>-6.0363492793723203E-2</v>
      </c>
      <c r="P94" s="983">
        <v>-1.6481073449072799E-2</v>
      </c>
      <c r="Q94" s="983">
        <v>3.9960439684796302E-3</v>
      </c>
      <c r="R94" s="983">
        <v>2.9210167553373901E-2</v>
      </c>
      <c r="S94" s="983">
        <v>-0.15493185856168101</v>
      </c>
      <c r="T94" s="983">
        <v>-0.10260943670413</v>
      </c>
      <c r="U94" s="983">
        <v>0.27375808908383897</v>
      </c>
      <c r="V94" s="983">
        <v>-0.32782514552222303</v>
      </c>
      <c r="W94" s="983">
        <v>8.1250124764500695E-3</v>
      </c>
      <c r="X94" s="983">
        <v>2.6333858441048599E-2</v>
      </c>
      <c r="Y94" s="983">
        <v>8.14247753895357E-2</v>
      </c>
      <c r="Z94" s="983">
        <v>0.14693336406193</v>
      </c>
      <c r="AA94" s="983">
        <v>-0.22406991592997799</v>
      </c>
      <c r="AB94" s="983">
        <v>0.109933999976221</v>
      </c>
      <c r="AC94" s="983">
        <v>0.11425469068010299</v>
      </c>
      <c r="AD94" s="983">
        <v>4.87726244253507E-2</v>
      </c>
      <c r="AE94" s="983">
        <v>4.5045653225687599E-2</v>
      </c>
      <c r="AF94" s="983">
        <v>9.3064646960451095E-2</v>
      </c>
      <c r="AG94" s="983">
        <v>-0.213005842639718</v>
      </c>
      <c r="AH94" s="983">
        <v>6.15923906800371E-2</v>
      </c>
      <c r="AI94" s="983">
        <v>8.4708613272198405E-2</v>
      </c>
      <c r="AJ94" s="983">
        <v>5.2762684895862298E-2</v>
      </c>
      <c r="AK94" s="983">
        <v>0.16091287521815101</v>
      </c>
      <c r="AL94" s="983">
        <v>0.134783116931916</v>
      </c>
      <c r="AM94" s="983">
        <v>-4.1607110964350998E-2</v>
      </c>
      <c r="AN94" s="983">
        <v>0.818520392471911</v>
      </c>
      <c r="AO94" s="983">
        <v>1.1879881725628201</v>
      </c>
      <c r="AP94" s="983">
        <v>1.0587057329812799</v>
      </c>
      <c r="AQ94" s="983">
        <v>0.96810135334774705</v>
      </c>
      <c r="AR94" s="983">
        <v>2.0379507213023298E-2</v>
      </c>
      <c r="AS94" s="983">
        <v>0.34126342143759902</v>
      </c>
      <c r="AT94" s="983">
        <v>-0.39690204699016701</v>
      </c>
      <c r="AU94" s="983">
        <v>-0.17973409177284699</v>
      </c>
      <c r="AV94" s="983">
        <v>-0.18660895086363399</v>
      </c>
      <c r="AW94" s="983">
        <v>-0.17629171674635</v>
      </c>
      <c r="AX94" s="983">
        <v>-0.27300448012957401</v>
      </c>
      <c r="AY94" s="983">
        <v>3.3730253239999002E-2</v>
      </c>
      <c r="AZ94" s="983">
        <v>3.6598306876323997E-2</v>
      </c>
      <c r="BA94" s="983">
        <v>6.7444664231446905E-2</v>
      </c>
    </row>
    <row r="95" spans="1:53" ht="16.2" x14ac:dyDescent="0.3">
      <c r="A95" s="32" t="s">
        <v>107</v>
      </c>
      <c r="B95" s="984">
        <v>0</v>
      </c>
      <c r="C95" s="984">
        <v>0</v>
      </c>
      <c r="D95" s="984">
        <v>0</v>
      </c>
      <c r="E95" s="984">
        <v>0</v>
      </c>
      <c r="F95" s="984">
        <v>0</v>
      </c>
      <c r="G95" s="984">
        <v>0</v>
      </c>
      <c r="H95" s="984">
        <v>0</v>
      </c>
      <c r="I95" s="984">
        <v>0</v>
      </c>
      <c r="J95" s="984">
        <v>0</v>
      </c>
      <c r="K95" s="984">
        <v>0</v>
      </c>
      <c r="L95" s="984">
        <v>0</v>
      </c>
      <c r="M95" s="984">
        <v>6.3345653612663602E-2</v>
      </c>
      <c r="N95" s="984">
        <v>8.5721450936928206E-2</v>
      </c>
      <c r="O95" s="984">
        <v>-2.2986368842226199E-2</v>
      </c>
      <c r="P95" s="984">
        <v>-2.23783853581817E-2</v>
      </c>
      <c r="Q95" s="984">
        <v>2.3282974112338602E-2</v>
      </c>
      <c r="R95" s="984">
        <v>-1.2942273618685701E-2</v>
      </c>
      <c r="S95" s="984">
        <v>1.1391978404449601</v>
      </c>
      <c r="T95" s="984">
        <v>2.1599818144110499</v>
      </c>
      <c r="U95" s="984">
        <v>2.21667626043847</v>
      </c>
      <c r="V95" s="984">
        <v>2.2902095334313799</v>
      </c>
      <c r="W95" s="984">
        <v>0.68407626992224901</v>
      </c>
      <c r="X95" s="984">
        <v>1.3470803440149099</v>
      </c>
      <c r="Y95" s="984">
        <v>0.157348813856938</v>
      </c>
      <c r="Z95" s="984">
        <v>5.03013706899798E-2</v>
      </c>
      <c r="AA95" s="984">
        <v>0</v>
      </c>
      <c r="AB95" s="984">
        <v>0</v>
      </c>
      <c r="AC95" s="984">
        <v>0</v>
      </c>
      <c r="AD95" s="984">
        <v>0</v>
      </c>
      <c r="AE95" s="984">
        <v>0</v>
      </c>
      <c r="AF95" s="984">
        <v>0</v>
      </c>
      <c r="AG95" s="984">
        <v>0</v>
      </c>
      <c r="AH95" s="984">
        <v>0</v>
      </c>
      <c r="AI95" s="984">
        <v>0</v>
      </c>
      <c r="AJ95" s="984">
        <v>0</v>
      </c>
      <c r="AK95" s="984">
        <v>0</v>
      </c>
      <c r="AL95" s="984">
        <v>-3.1449111942034997E-5</v>
      </c>
      <c r="AM95" s="984">
        <v>0</v>
      </c>
      <c r="AN95" s="984">
        <v>0</v>
      </c>
      <c r="AO95" s="984">
        <v>0</v>
      </c>
      <c r="AP95" s="984">
        <v>0</v>
      </c>
      <c r="AQ95" s="984">
        <v>0</v>
      </c>
      <c r="AR95" s="984">
        <v>0</v>
      </c>
      <c r="AS95" s="984">
        <v>0</v>
      </c>
      <c r="AT95" s="984">
        <v>0</v>
      </c>
      <c r="AU95" s="984">
        <v>0</v>
      </c>
      <c r="AV95" s="984">
        <v>0</v>
      </c>
      <c r="AW95" s="984">
        <v>0</v>
      </c>
      <c r="AX95" s="984">
        <v>0</v>
      </c>
      <c r="AY95" s="984">
        <v>0</v>
      </c>
      <c r="AZ95" s="984">
        <v>0</v>
      </c>
      <c r="BA95" s="984">
        <v>0</v>
      </c>
    </row>
    <row r="96" spans="1:53" x14ac:dyDescent="0.3">
      <c r="A96" s="31" t="s">
        <v>25</v>
      </c>
      <c r="B96" s="985">
        <v>-5.6683193889700501E-2</v>
      </c>
      <c r="C96" s="985">
        <v>3.0264985159262898E-3</v>
      </c>
      <c r="D96" s="985">
        <v>3.7957589245797001E-2</v>
      </c>
      <c r="E96" s="985">
        <v>2.9132994205094499E-2</v>
      </c>
      <c r="F96" s="985">
        <v>8.86573257936547E-3</v>
      </c>
      <c r="G96" s="985">
        <v>4.70339327461912E-2</v>
      </c>
      <c r="H96" s="985">
        <v>6.6104955111107597E-3</v>
      </c>
      <c r="I96" s="985">
        <v>-1.20209479337735E-2</v>
      </c>
      <c r="J96" s="985">
        <v>-1.3035938010308799E-2</v>
      </c>
      <c r="K96" s="985">
        <v>9.2637620772591106E-3</v>
      </c>
      <c r="L96" s="985">
        <v>1.9923037515547598E-3</v>
      </c>
      <c r="M96" s="985">
        <v>-3.4527225365131899E-2</v>
      </c>
      <c r="N96" s="985">
        <v>4.5397686933447902E-2</v>
      </c>
      <c r="O96" s="985">
        <v>-1.0243716854565099E-2</v>
      </c>
      <c r="P96" s="985">
        <v>-1.3017973663482601E-2</v>
      </c>
      <c r="Q96" s="985">
        <v>1.54208182954518E-2</v>
      </c>
      <c r="R96" s="985">
        <v>-0.29406603068933301</v>
      </c>
      <c r="S96" s="985">
        <v>-0.25927921575046098</v>
      </c>
      <c r="T96" s="985">
        <v>0.271172939234121</v>
      </c>
      <c r="U96" s="985">
        <v>3.2879685751456E-2</v>
      </c>
      <c r="V96" s="985">
        <v>0.159598995166606</v>
      </c>
      <c r="W96" s="985">
        <v>0.13772114055792001</v>
      </c>
      <c r="X96" s="985">
        <v>2.12160597672117E-3</v>
      </c>
      <c r="Y96" s="985">
        <v>0.56715396663756701</v>
      </c>
      <c r="Z96" s="985">
        <v>0.25141145616720001</v>
      </c>
      <c r="AA96" s="985">
        <v>-0.609890816744728</v>
      </c>
      <c r="AB96" s="985">
        <v>0.36832906390340298</v>
      </c>
      <c r="AC96" s="985">
        <v>-4.4912687132371898E-2</v>
      </c>
      <c r="AD96" s="985">
        <v>-5.54406920748111E-3</v>
      </c>
      <c r="AE96" s="985">
        <v>-0.168007135993091</v>
      </c>
      <c r="AF96" s="985">
        <v>-9.2473991642176206E-2</v>
      </c>
      <c r="AG96" s="985">
        <v>-0.36058750304849302</v>
      </c>
      <c r="AH96" s="985">
        <v>0.16707689651781901</v>
      </c>
      <c r="AI96" s="985">
        <v>-7.9814415420408694E-2</v>
      </c>
      <c r="AJ96" s="985">
        <v>-0.26746028164712898</v>
      </c>
      <c r="AK96" s="985">
        <v>0.107461124060935</v>
      </c>
      <c r="AL96" s="985">
        <v>-0.18408126278464099</v>
      </c>
      <c r="AM96" s="985">
        <v>0.16090779032752101</v>
      </c>
      <c r="AN96" s="985">
        <v>0.18111398056608999</v>
      </c>
      <c r="AO96" s="985">
        <v>-0.31574402855575201</v>
      </c>
      <c r="AP96" s="985">
        <v>9.8726792203018401E-2</v>
      </c>
      <c r="AQ96" s="985">
        <v>0.115421856881912</v>
      </c>
      <c r="AR96" s="985">
        <v>-0.12926120345674499</v>
      </c>
      <c r="AS96" s="985">
        <v>-0.24647715538332901</v>
      </c>
      <c r="AT96" s="985">
        <v>3.4095898521573E-2</v>
      </c>
      <c r="AU96" s="985">
        <v>3.6579329101857801E-2</v>
      </c>
      <c r="AV96" s="985">
        <v>-1.14914627151172</v>
      </c>
      <c r="AW96" s="985">
        <v>-0.26720371417594901</v>
      </c>
      <c r="AX96" s="985">
        <v>-1.4797521990098399</v>
      </c>
      <c r="AY96" s="985">
        <v>0.17181942726954799</v>
      </c>
      <c r="AZ96" s="985">
        <v>3.4683835170660003E-2</v>
      </c>
      <c r="BA96" s="985">
        <v>0.22316405433314401</v>
      </c>
    </row>
    <row r="97" spans="1:53" x14ac:dyDescent="0.3">
      <c r="A97" s="31" t="s">
        <v>26</v>
      </c>
      <c r="B97" s="986">
        <v>0.188897225729487</v>
      </c>
      <c r="C97" s="986">
        <v>5.3882088811970799E-3</v>
      </c>
      <c r="D97" s="986">
        <v>-2.6941261368676601E-2</v>
      </c>
      <c r="E97" s="986">
        <v>5.9500211582944702E-3</v>
      </c>
      <c r="F97" s="986">
        <v>4.8578524098802003E-3</v>
      </c>
      <c r="G97" s="986">
        <v>-7.9862134437760097E-3</v>
      </c>
      <c r="H97" s="986">
        <v>-1.4603878658751001E-2</v>
      </c>
      <c r="I97" s="986">
        <v>2.25788523488256E-2</v>
      </c>
      <c r="J97" s="986">
        <v>1.1551915181982E-2</v>
      </c>
      <c r="K97" s="986">
        <v>-1.9504753556307701E-2</v>
      </c>
      <c r="L97" s="986">
        <v>2.2791769254653999E-2</v>
      </c>
      <c r="M97" s="986">
        <v>2.4914742567602E-2</v>
      </c>
      <c r="N97" s="986">
        <v>-4.3045079195105198E-3</v>
      </c>
      <c r="O97" s="986">
        <v>-1.2753386388000399E-2</v>
      </c>
      <c r="P97" s="986">
        <v>-1.67785925457981E-3</v>
      </c>
      <c r="Q97" s="986">
        <v>4.2703817410541002E-2</v>
      </c>
      <c r="R97" s="986">
        <v>-2.4481723111280499E-2</v>
      </c>
      <c r="S97" s="986">
        <v>-0.12532746874689299</v>
      </c>
      <c r="T97" s="986">
        <v>-8.3525456277360702E-2</v>
      </c>
      <c r="U97" s="986">
        <v>-5.0996974440940701E-2</v>
      </c>
      <c r="V97" s="986">
        <v>-4.8479567535324897E-2</v>
      </c>
      <c r="W97" s="986">
        <v>-3.60414953755143E-2</v>
      </c>
      <c r="X97" s="986">
        <v>-7.8201691890879402E-2</v>
      </c>
      <c r="Y97" s="986">
        <v>0.115375399541903</v>
      </c>
      <c r="Z97" s="986">
        <v>0.107219643201135</v>
      </c>
      <c r="AA97" s="986">
        <v>-0.19835747135205301</v>
      </c>
      <c r="AB97" s="986">
        <v>9.4676826665588604E-2</v>
      </c>
      <c r="AC97" s="986">
        <v>-5.2598615969393699E-2</v>
      </c>
      <c r="AD97" s="986">
        <v>0.118359975003289</v>
      </c>
      <c r="AE97" s="986">
        <v>0.28633806509347498</v>
      </c>
      <c r="AF97" s="986">
        <v>3.0376566577063799E-3</v>
      </c>
      <c r="AG97" s="986">
        <v>-0.17865457282574301</v>
      </c>
      <c r="AH97" s="986">
        <v>-5.6698120244461601E-2</v>
      </c>
      <c r="AI97" s="986">
        <v>-0.124038409410866</v>
      </c>
      <c r="AJ97" s="986">
        <v>0.357926999868943</v>
      </c>
      <c r="AK97" s="986">
        <v>2.0244467475164101E-2</v>
      </c>
      <c r="AL97" s="986">
        <v>-0.12950225218230901</v>
      </c>
      <c r="AM97" s="986">
        <v>0.66397579429502596</v>
      </c>
      <c r="AN97" s="986">
        <v>0.30109817717850201</v>
      </c>
      <c r="AO97" s="986">
        <v>-2.6135803136953802E-2</v>
      </c>
      <c r="AP97" s="986">
        <v>0.645185779257477</v>
      </c>
      <c r="AQ97" s="986">
        <v>0.33820306409860001</v>
      </c>
      <c r="AR97" s="986">
        <v>0.55447086683164304</v>
      </c>
      <c r="AS97" s="986">
        <v>8.5865313802801699E-2</v>
      </c>
      <c r="AT97" s="986">
        <v>0.38255300072017701</v>
      </c>
      <c r="AU97" s="986">
        <v>0.42625531464403299</v>
      </c>
      <c r="AV97" s="986">
        <v>-6.2419381418754999E-2</v>
      </c>
      <c r="AW97" s="986">
        <v>0.80609959940410203</v>
      </c>
      <c r="AX97" s="986">
        <v>-0.810232305421416</v>
      </c>
      <c r="AY97" s="986">
        <v>2.4694157383937099E-3</v>
      </c>
      <c r="AZ97" s="986">
        <v>2.95879485663154E-2</v>
      </c>
      <c r="BA97" s="986">
        <v>-1.17279525998981E-2</v>
      </c>
    </row>
    <row r="98" spans="1:53" x14ac:dyDescent="0.3">
      <c r="A98" s="31" t="s">
        <v>27</v>
      </c>
      <c r="B98" s="987">
        <f t="shared" ref="B98:AG98" si="32">SUM(B99:B101)</f>
        <v>1.84703713833708E-2</v>
      </c>
      <c r="C98" s="987">
        <f t="shared" si="32"/>
        <v>4.10514779709059E-2</v>
      </c>
      <c r="D98" s="987">
        <f t="shared" si="32"/>
        <v>0</v>
      </c>
      <c r="E98" s="987">
        <f t="shared" si="32"/>
        <v>0</v>
      </c>
      <c r="F98" s="987">
        <f t="shared" si="32"/>
        <v>0</v>
      </c>
      <c r="G98" s="987">
        <f t="shared" si="32"/>
        <v>7.3360347769293164E-4</v>
      </c>
      <c r="H98" s="987">
        <f t="shared" si="32"/>
        <v>3.8074812835339202E-4</v>
      </c>
      <c r="I98" s="987">
        <f t="shared" si="32"/>
        <v>6.6838404311350876E-3</v>
      </c>
      <c r="J98" s="987">
        <f t="shared" si="32"/>
        <v>2.3321335625335173E-3</v>
      </c>
      <c r="K98" s="987">
        <f t="shared" si="32"/>
        <v>-6.9548135395990389E-3</v>
      </c>
      <c r="L98" s="987">
        <f t="shared" si="32"/>
        <v>-2.0172881869452E-2</v>
      </c>
      <c r="M98" s="987">
        <f t="shared" si="32"/>
        <v>-9.8479028515860035E-3</v>
      </c>
      <c r="N98" s="987">
        <f t="shared" si="32"/>
        <v>-4.6653169148663239E-4</v>
      </c>
      <c r="O98" s="987">
        <f t="shared" si="32"/>
        <v>4.3489050421713551E-3</v>
      </c>
      <c r="P98" s="987">
        <f t="shared" si="32"/>
        <v>-6.3881337493410309E-4</v>
      </c>
      <c r="Q98" s="987">
        <f t="shared" si="32"/>
        <v>1.1501530594813609E-3</v>
      </c>
      <c r="R98" s="987">
        <f t="shared" si="32"/>
        <v>-4.884187869564743E-3</v>
      </c>
      <c r="S98" s="987">
        <f t="shared" si="32"/>
        <v>-4.4614108286119461E-2</v>
      </c>
      <c r="T98" s="987">
        <f t="shared" si="32"/>
        <v>9.5894141033931457E-2</v>
      </c>
      <c r="U98" s="987">
        <f t="shared" si="32"/>
        <v>0.17562419384588454</v>
      </c>
      <c r="V98" s="987">
        <f t="shared" si="32"/>
        <v>-9.5536612092394696E-2</v>
      </c>
      <c r="W98" s="987">
        <f t="shared" si="32"/>
        <v>0.12308145018475529</v>
      </c>
      <c r="X98" s="987">
        <f t="shared" si="32"/>
        <v>5.4698637958382985E-2</v>
      </c>
      <c r="Y98" s="987">
        <f t="shared" si="32"/>
        <v>4.8907809869083649E-3</v>
      </c>
      <c r="Z98" s="987">
        <f t="shared" si="32"/>
        <v>1.91760554402035E-2</v>
      </c>
      <c r="AA98" s="987">
        <f t="shared" si="32"/>
        <v>0.27188107970574799</v>
      </c>
      <c r="AB98" s="987">
        <f t="shared" si="32"/>
        <v>0.1465664490468456</v>
      </c>
      <c r="AC98" s="987">
        <f t="shared" si="32"/>
        <v>-3.0715561825831312E-2</v>
      </c>
      <c r="AD98" s="987">
        <f t="shared" si="32"/>
        <v>5.2459805190331596E-2</v>
      </c>
      <c r="AE98" s="987">
        <f t="shared" si="32"/>
        <v>1.4202269955584809E-2</v>
      </c>
      <c r="AF98" s="987">
        <f t="shared" si="32"/>
        <v>4.3694463207575494E-2</v>
      </c>
      <c r="AG98" s="987">
        <f t="shared" si="32"/>
        <v>-9.5256112590080266E-3</v>
      </c>
      <c r="AH98" s="987">
        <f t="shared" ref="AH98:BM98" si="33">SUM(AH99:AH101)</f>
        <v>0.10756622097543163</v>
      </c>
      <c r="AI98" s="987">
        <f t="shared" si="33"/>
        <v>3.1797299495897081E-2</v>
      </c>
      <c r="AJ98" s="987">
        <f t="shared" si="33"/>
        <v>0.25619350859019469</v>
      </c>
      <c r="AK98" s="987">
        <f t="shared" si="33"/>
        <v>-4.2076733256104504E-2</v>
      </c>
      <c r="AL98" s="987">
        <f t="shared" si="33"/>
        <v>8.5939350310804574E-2</v>
      </c>
      <c r="AM98" s="987">
        <f t="shared" si="33"/>
        <v>-0.13289591343297552</v>
      </c>
      <c r="AN98" s="987">
        <f t="shared" si="33"/>
        <v>1.9665431286432309E-2</v>
      </c>
      <c r="AO98" s="987">
        <f t="shared" si="33"/>
        <v>2.1738676625082384E-2</v>
      </c>
      <c r="AP98" s="987">
        <f t="shared" si="33"/>
        <v>0.11695419509579519</v>
      </c>
      <c r="AQ98" s="987">
        <f t="shared" si="33"/>
        <v>-6.9779554442544398E-2</v>
      </c>
      <c r="AR98" s="987">
        <f t="shared" si="33"/>
        <v>-0.12687811603092305</v>
      </c>
      <c r="AS98" s="987">
        <f t="shared" si="33"/>
        <v>0.21183405549344858</v>
      </c>
      <c r="AT98" s="987">
        <f t="shared" si="33"/>
        <v>-7.5282224285949995E-2</v>
      </c>
      <c r="AU98" s="987">
        <f t="shared" si="33"/>
        <v>-3.0762058329092401E-2</v>
      </c>
      <c r="AV98" s="987">
        <f t="shared" si="33"/>
        <v>-0.40294343814957539</v>
      </c>
      <c r="AW98" s="987">
        <f t="shared" si="33"/>
        <v>0.12825546459496068</v>
      </c>
      <c r="AX98" s="987">
        <f t="shared" si="33"/>
        <v>-0.83597124510306386</v>
      </c>
      <c r="AY98" s="987">
        <f t="shared" si="33"/>
        <v>-2.2820151605705869E-3</v>
      </c>
      <c r="AZ98" s="987">
        <f t="shared" si="33"/>
        <v>3.67901665433245E-3</v>
      </c>
      <c r="BA98" s="987">
        <f t="shared" si="33"/>
        <v>-4.1395170580253899E-4</v>
      </c>
    </row>
    <row r="99" spans="1:53" x14ac:dyDescent="0.3">
      <c r="A99" s="32" t="s">
        <v>40</v>
      </c>
      <c r="B99" s="988">
        <v>0</v>
      </c>
      <c r="C99" s="988">
        <v>0</v>
      </c>
      <c r="D99" s="988">
        <v>0</v>
      </c>
      <c r="E99" s="988">
        <v>0</v>
      </c>
      <c r="F99" s="988">
        <v>0</v>
      </c>
      <c r="G99" s="988">
        <v>5.4444321750704301E-4</v>
      </c>
      <c r="H99" s="988">
        <v>1.7321586561888801E-4</v>
      </c>
      <c r="I99" s="988">
        <v>1.41335037707155E-3</v>
      </c>
      <c r="J99" s="988">
        <v>1.49834160703543E-4</v>
      </c>
      <c r="K99" s="988">
        <v>-6.8621508660765404E-3</v>
      </c>
      <c r="L99" s="988">
        <v>1.2002223927703999E-3</v>
      </c>
      <c r="M99" s="988">
        <v>-2.13616654641934E-4</v>
      </c>
      <c r="N99" s="988">
        <v>8.9171453170863496E-5</v>
      </c>
      <c r="O99" s="988">
        <v>6.2898240939463796E-3</v>
      </c>
      <c r="P99" s="988">
        <v>-4.5945818318482001E-4</v>
      </c>
      <c r="Q99" s="988">
        <v>1.2363890734730701E-2</v>
      </c>
      <c r="R99" s="988">
        <v>-1.7032453484305799E-3</v>
      </c>
      <c r="S99" s="988">
        <v>8.9899947301733396E-3</v>
      </c>
      <c r="T99" s="988">
        <v>0.122366544444272</v>
      </c>
      <c r="U99" s="988">
        <v>0.18326400316576</v>
      </c>
      <c r="V99" s="988">
        <v>-2.87515794216773E-2</v>
      </c>
      <c r="W99" s="988">
        <v>0.13135620838834899</v>
      </c>
      <c r="X99" s="988">
        <v>7.9107268176113799E-2</v>
      </c>
      <c r="Y99" s="988">
        <v>-7.5466946977130198E-3</v>
      </c>
      <c r="Z99" s="988">
        <v>1.2301951096305899E-2</v>
      </c>
      <c r="AA99" s="988">
        <v>0.26824166917415698</v>
      </c>
      <c r="AB99" s="988">
        <v>0.119789307732282</v>
      </c>
      <c r="AC99" s="988">
        <v>-3.92256447210158E-2</v>
      </c>
      <c r="AD99" s="988">
        <v>5.0194296414512403E-2</v>
      </c>
      <c r="AE99" s="988">
        <v>1.1874912203848899E-2</v>
      </c>
      <c r="AF99" s="988">
        <v>5.6174119155656697E-2</v>
      </c>
      <c r="AG99" s="988">
        <v>-8.1368520722986393E-3</v>
      </c>
      <c r="AH99" s="988">
        <v>0.10040592004771599</v>
      </c>
      <c r="AI99" s="988">
        <v>3.0340832993910299E-2</v>
      </c>
      <c r="AJ99" s="988">
        <v>0.189545125923094</v>
      </c>
      <c r="AK99" s="988">
        <v>-4.1771313137214397E-2</v>
      </c>
      <c r="AL99" s="988">
        <v>8.1164044272930697E-2</v>
      </c>
      <c r="AM99" s="988">
        <v>-0.13550997157892</v>
      </c>
      <c r="AN99" s="988">
        <v>2.12730260583134E-2</v>
      </c>
      <c r="AO99" s="988">
        <v>3.2582081944413602E-2</v>
      </c>
      <c r="AP99" s="988">
        <v>0.13457624489029499</v>
      </c>
      <c r="AQ99" s="988">
        <v>-4.5894034307327601E-2</v>
      </c>
      <c r="AR99" s="988">
        <v>-9.6908832276578205E-2</v>
      </c>
      <c r="AS99" s="988">
        <v>0.23402919006630801</v>
      </c>
      <c r="AT99" s="988">
        <v>-5.99090549185659E-2</v>
      </c>
      <c r="AU99" s="988">
        <v>-1.3640739987931499E-2</v>
      </c>
      <c r="AV99" s="988">
        <v>-0.37673877287934299</v>
      </c>
      <c r="AW99" s="988">
        <v>0.14088717739478099</v>
      </c>
      <c r="AX99" s="988">
        <v>-0.82198942043506895</v>
      </c>
      <c r="AY99" s="988">
        <v>1.7667851466498301E-4</v>
      </c>
      <c r="AZ99" s="988">
        <v>3.67901665433245E-3</v>
      </c>
      <c r="BA99" s="988">
        <v>-4.1395170580253899E-4</v>
      </c>
    </row>
    <row r="100" spans="1:53" x14ac:dyDescent="0.3">
      <c r="A100" s="32" t="s">
        <v>41</v>
      </c>
      <c r="B100" s="989">
        <v>0</v>
      </c>
      <c r="C100" s="989">
        <v>0</v>
      </c>
      <c r="D100" s="989">
        <v>0</v>
      </c>
      <c r="E100" s="989">
        <v>0</v>
      </c>
      <c r="F100" s="989">
        <v>0</v>
      </c>
      <c r="G100" s="989">
        <v>-2.6354012653788301E-5</v>
      </c>
      <c r="H100" s="989">
        <v>0</v>
      </c>
      <c r="I100" s="989">
        <v>-6.1492696192172799E-5</v>
      </c>
      <c r="J100" s="989">
        <v>3.5138683538384498E-5</v>
      </c>
      <c r="K100" s="989">
        <v>-1.4055473415353799E-4</v>
      </c>
      <c r="L100" s="989">
        <v>-2.13731042622224E-2</v>
      </c>
      <c r="M100" s="989">
        <v>0</v>
      </c>
      <c r="N100" s="989">
        <v>8.7846708845961195E-6</v>
      </c>
      <c r="O100" s="989">
        <v>-7.3791235430607403E-4</v>
      </c>
      <c r="P100" s="989">
        <v>-3.1624815184546002E-4</v>
      </c>
      <c r="Q100" s="989">
        <v>-4.13757998664477E-3</v>
      </c>
      <c r="R100" s="989">
        <v>-2.19616772114903E-4</v>
      </c>
      <c r="S100" s="989">
        <v>-2.2840144299949899E-4</v>
      </c>
      <c r="T100" s="989">
        <v>-1.31770063268942E-4</v>
      </c>
      <c r="U100" s="989">
        <v>-4.4801821511440199E-4</v>
      </c>
      <c r="V100" s="989">
        <v>-6.93988999883092E-4</v>
      </c>
      <c r="W100" s="989">
        <v>-1.19471524030507E-3</v>
      </c>
      <c r="X100" s="989">
        <v>-8.69682417575016E-4</v>
      </c>
      <c r="Y100" s="989">
        <v>-8.6968241757501502E-4</v>
      </c>
      <c r="Z100" s="989">
        <v>-5.4201419357958001E-3</v>
      </c>
      <c r="AA100" s="989">
        <v>-8.3542220112508992E-3</v>
      </c>
      <c r="AB100" s="989">
        <v>1.9985126262456201E-2</v>
      </c>
      <c r="AC100" s="989">
        <v>-7.9062037961365205E-4</v>
      </c>
      <c r="AD100" s="989">
        <v>-2.3279377844179698E-3</v>
      </c>
      <c r="AE100" s="989">
        <v>-1.73058016426544E-3</v>
      </c>
      <c r="AF100" s="989">
        <v>-2.5765439704520401E-2</v>
      </c>
      <c r="AG100" s="989">
        <v>-1.10686853145911E-2</v>
      </c>
      <c r="AH100" s="989">
        <v>0</v>
      </c>
      <c r="AI100" s="989">
        <v>-6.1492696192172796E-3</v>
      </c>
      <c r="AJ100" s="989">
        <v>0</v>
      </c>
      <c r="AK100" s="989">
        <v>0</v>
      </c>
      <c r="AL100" s="989">
        <v>0</v>
      </c>
      <c r="AM100" s="989">
        <v>0</v>
      </c>
      <c r="AN100" s="989">
        <v>-1.60759477188109E-3</v>
      </c>
      <c r="AO100" s="989">
        <v>-1.0699729137438101E-2</v>
      </c>
      <c r="AP100" s="989">
        <v>-1.76220497944998E-2</v>
      </c>
      <c r="AQ100" s="989">
        <v>-2.38855201352168E-2</v>
      </c>
      <c r="AR100" s="989">
        <v>-2.9929373703818998E-2</v>
      </c>
      <c r="AS100" s="989">
        <v>-2.1783767605748901E-2</v>
      </c>
      <c r="AT100" s="989">
        <v>-1.53731693673841E-2</v>
      </c>
      <c r="AU100" s="989">
        <v>-1.7121318341160902E-2</v>
      </c>
      <c r="AV100" s="989">
        <v>-2.6204665270232401E-2</v>
      </c>
      <c r="AW100" s="989">
        <v>-1.26317127998203E-2</v>
      </c>
      <c r="AX100" s="989">
        <v>-1.3981824667994899E-2</v>
      </c>
      <c r="AY100" s="989">
        <v>-2.4586936752355698E-3</v>
      </c>
      <c r="AZ100" s="989">
        <v>0</v>
      </c>
      <c r="BA100" s="989">
        <v>0</v>
      </c>
    </row>
    <row r="101" spans="1:53" x14ac:dyDescent="0.3">
      <c r="A101" s="32" t="s">
        <v>42</v>
      </c>
      <c r="B101" s="990">
        <v>1.84703713833708E-2</v>
      </c>
      <c r="C101" s="990">
        <v>4.10514779709059E-2</v>
      </c>
      <c r="D101" s="990">
        <v>0</v>
      </c>
      <c r="E101" s="990">
        <v>0</v>
      </c>
      <c r="F101" s="990">
        <v>0</v>
      </c>
      <c r="G101" s="990">
        <v>2.15514272839677E-4</v>
      </c>
      <c r="H101" s="990">
        <v>2.0753226273450401E-4</v>
      </c>
      <c r="I101" s="990">
        <v>5.3319827502557099E-3</v>
      </c>
      <c r="J101" s="990">
        <v>2.1471607182915898E-3</v>
      </c>
      <c r="K101" s="990">
        <v>4.7892060631039301E-5</v>
      </c>
      <c r="L101" s="990">
        <v>0</v>
      </c>
      <c r="M101" s="990">
        <v>-9.6342861969440693E-3</v>
      </c>
      <c r="N101" s="990">
        <v>-5.6448781554209199E-4</v>
      </c>
      <c r="O101" s="990">
        <v>-1.20300669746895E-3</v>
      </c>
      <c r="P101" s="990">
        <v>1.3689296009617699E-4</v>
      </c>
      <c r="Q101" s="990">
        <v>-7.0761576886045697E-3</v>
      </c>
      <c r="R101" s="990">
        <v>-2.9613257490192601E-3</v>
      </c>
      <c r="S101" s="990">
        <v>-5.3375701573293299E-2</v>
      </c>
      <c r="T101" s="990">
        <v>-2.6340633347071599E-2</v>
      </c>
      <c r="U101" s="990">
        <v>-7.1917911047610699E-3</v>
      </c>
      <c r="V101" s="990">
        <v>-6.6091043670834307E-2</v>
      </c>
      <c r="W101" s="990">
        <v>-7.0800429632886398E-3</v>
      </c>
      <c r="X101" s="990">
        <v>-2.35389478001558E-2</v>
      </c>
      <c r="Y101" s="990">
        <v>1.33071581021964E-2</v>
      </c>
      <c r="Z101" s="990">
        <v>1.22942462796934E-2</v>
      </c>
      <c r="AA101" s="990">
        <v>1.1993632542841901E-2</v>
      </c>
      <c r="AB101" s="990">
        <v>6.7920150521073802E-3</v>
      </c>
      <c r="AC101" s="990">
        <v>9.3007032747981395E-3</v>
      </c>
      <c r="AD101" s="990">
        <v>4.5934465602371598E-3</v>
      </c>
      <c r="AE101" s="990">
        <v>4.0579379160013496E-3</v>
      </c>
      <c r="AF101" s="990">
        <v>1.32857837564392E-2</v>
      </c>
      <c r="AG101" s="990">
        <v>9.6799261278817106E-3</v>
      </c>
      <c r="AH101" s="990">
        <v>7.1603009277156401E-3</v>
      </c>
      <c r="AI101" s="990">
        <v>7.6057361212040599E-3</v>
      </c>
      <c r="AJ101" s="990">
        <v>6.66483826671007E-2</v>
      </c>
      <c r="AK101" s="990">
        <v>-3.05420118890105E-4</v>
      </c>
      <c r="AL101" s="990">
        <v>4.7753060378738802E-3</v>
      </c>
      <c r="AM101" s="990">
        <v>2.6140581459444898E-3</v>
      </c>
      <c r="AN101" s="990">
        <v>0</v>
      </c>
      <c r="AO101" s="990">
        <v>-1.43676181893118E-4</v>
      </c>
      <c r="AP101" s="990">
        <v>0</v>
      </c>
      <c r="AQ101" s="990">
        <v>0</v>
      </c>
      <c r="AR101" s="990">
        <v>-3.99100505258661E-5</v>
      </c>
      <c r="AS101" s="990">
        <v>-4.11366967110518E-4</v>
      </c>
      <c r="AT101" s="990">
        <v>0</v>
      </c>
      <c r="AU101" s="990">
        <v>0</v>
      </c>
      <c r="AV101" s="990">
        <v>0</v>
      </c>
      <c r="AW101" s="990">
        <v>0</v>
      </c>
      <c r="AX101" s="990">
        <v>0</v>
      </c>
      <c r="AY101" s="990">
        <v>0</v>
      </c>
      <c r="AZ101" s="990">
        <v>0</v>
      </c>
      <c r="BA101" s="990">
        <v>0</v>
      </c>
    </row>
    <row r="102" spans="1:53" ht="16.2" x14ac:dyDescent="0.3">
      <c r="A102" s="31" t="s">
        <v>106</v>
      </c>
      <c r="B102" s="991">
        <v>4.2534352642158903E-3</v>
      </c>
      <c r="C102" s="991">
        <v>6.2180603241735095E-4</v>
      </c>
      <c r="D102" s="991">
        <v>5.06802983866817E-4</v>
      </c>
      <c r="E102" s="991">
        <v>6.1523575591043397E-4</v>
      </c>
      <c r="F102" s="991">
        <v>3.9247701629691398E-4</v>
      </c>
      <c r="G102" s="991">
        <v>-0.14814496808196401</v>
      </c>
      <c r="H102" s="991">
        <v>1.9870993869199299E-2</v>
      </c>
      <c r="I102" s="991">
        <v>9.1403659527326993E-3</v>
      </c>
      <c r="J102" s="991">
        <v>1.38744322756861E-2</v>
      </c>
      <c r="K102" s="991">
        <v>9.8810071216413106E-3</v>
      </c>
      <c r="L102" s="991">
        <v>1.05584734535214E-2</v>
      </c>
      <c r="M102" s="991">
        <v>2.50291661501168E-3</v>
      </c>
      <c r="N102" s="991">
        <v>-5.37007252969951E-2</v>
      </c>
      <c r="O102" s="991">
        <v>6.47498241513755E-3</v>
      </c>
      <c r="P102" s="991">
        <v>3.9295517237482099E-2</v>
      </c>
      <c r="Q102" s="991">
        <v>5.6435386131675098E-2</v>
      </c>
      <c r="R102" s="991">
        <v>6.0055561333148703E-2</v>
      </c>
      <c r="S102" s="991">
        <v>9.6861619783310204E-2</v>
      </c>
      <c r="T102" s="991">
        <v>6.7815790512488303E-2</v>
      </c>
      <c r="U102" s="991">
        <v>8.2079124824118999E-2</v>
      </c>
      <c r="V102" s="991">
        <v>6.4935004859767304E-2</v>
      </c>
      <c r="W102" s="991">
        <v>5.5471299727353901E-2</v>
      </c>
      <c r="X102" s="991">
        <v>6.5195633276496995E-2</v>
      </c>
      <c r="Y102" s="991">
        <v>0.11578526726112399</v>
      </c>
      <c r="Z102" s="991">
        <v>3.7947692001263397E-2</v>
      </c>
      <c r="AA102" s="991">
        <v>0.109661969274244</v>
      </c>
      <c r="AB102" s="991">
        <v>5.5573660405551797E-2</v>
      </c>
      <c r="AC102" s="991">
        <v>0.13140616200673</v>
      </c>
      <c r="AD102" s="991">
        <v>0.105398364199425</v>
      </c>
      <c r="AE102" s="991">
        <v>3.5478677616671901E-2</v>
      </c>
      <c r="AF102" s="991">
        <v>7.2021151054177404E-2</v>
      </c>
      <c r="AG102" s="991">
        <v>3.9824450513445998E-2</v>
      </c>
      <c r="AH102" s="991">
        <v>-2.7455604383267801E-2</v>
      </c>
      <c r="AI102" s="991">
        <v>-3.3408552597831001E-2</v>
      </c>
      <c r="AJ102" s="991">
        <v>3.1881282062007597E-2</v>
      </c>
      <c r="AK102" s="991">
        <v>0.13324504273138399</v>
      </c>
      <c r="AL102" s="991">
        <v>4.16696326311276E-2</v>
      </c>
      <c r="AM102" s="991">
        <v>9.9609520696407799E-2</v>
      </c>
      <c r="AN102" s="991">
        <v>9.9117220989316399E-2</v>
      </c>
      <c r="AO102" s="991">
        <v>8.5779345794424006E-2</v>
      </c>
      <c r="AP102" s="991">
        <v>7.2530127910599096E-2</v>
      </c>
      <c r="AQ102" s="991">
        <v>9.0777416662631297E-2</v>
      </c>
      <c r="AR102" s="991">
        <v>-5.9067256556163503E-2</v>
      </c>
      <c r="AS102" s="991">
        <v>-0.12796132613236999</v>
      </c>
      <c r="AT102" s="991">
        <v>9.7084563244775005E-2</v>
      </c>
      <c r="AU102" s="991">
        <v>0.109109590936634</v>
      </c>
      <c r="AV102" s="991">
        <v>4.1828786825028601E-2</v>
      </c>
      <c r="AW102" s="991">
        <v>-3.4822331596737102E-2</v>
      </c>
      <c r="AX102" s="991">
        <v>9.5298943389610299E-2</v>
      </c>
      <c r="AY102" s="991">
        <v>-1.0029939554806399E-3</v>
      </c>
      <c r="AZ102" s="991">
        <v>-1.5985508281904601E-4</v>
      </c>
      <c r="BA102" s="991">
        <v>-9.7941970098184097E-4</v>
      </c>
    </row>
    <row r="103" spans="1:53" x14ac:dyDescent="0.3">
      <c r="A103" s="28" t="s">
        <v>30</v>
      </c>
      <c r="B103" s="992">
        <f t="shared" ref="B103:AG103" si="34">SUM(B104, B107:B109, B113)</f>
        <v>3.0356300888657812</v>
      </c>
      <c r="C103" s="992">
        <f t="shared" si="34"/>
        <v>3.3817681255693404</v>
      </c>
      <c r="D103" s="992">
        <f t="shared" si="34"/>
        <v>3.7685105996764996</v>
      </c>
      <c r="E103" s="992">
        <f t="shared" si="34"/>
        <v>3.6005743891143522</v>
      </c>
      <c r="F103" s="992">
        <f t="shared" si="34"/>
        <v>3.6197166065426027</v>
      </c>
      <c r="G103" s="992">
        <f t="shared" si="34"/>
        <v>4.7377150645245907</v>
      </c>
      <c r="H103" s="992">
        <f t="shared" si="34"/>
        <v>3.8463667683039899</v>
      </c>
      <c r="I103" s="992">
        <f t="shared" si="34"/>
        <v>3.5395303297425955</v>
      </c>
      <c r="J103" s="992">
        <f t="shared" si="34"/>
        <v>3.3284690409994142</v>
      </c>
      <c r="K103" s="992">
        <f t="shared" si="34"/>
        <v>2.9732264059653719</v>
      </c>
      <c r="L103" s="992">
        <f t="shared" si="34"/>
        <v>3.1115725782940258</v>
      </c>
      <c r="M103" s="992">
        <f t="shared" si="34"/>
        <v>3.1630773321912402</v>
      </c>
      <c r="N103" s="992">
        <f t="shared" si="34"/>
        <v>3.2078814711848822</v>
      </c>
      <c r="O103" s="992">
        <f t="shared" si="34"/>
        <v>4.0665313812403987</v>
      </c>
      <c r="P103" s="992">
        <f t="shared" si="34"/>
        <v>4.6369716989123368</v>
      </c>
      <c r="Q103" s="992">
        <f t="shared" si="34"/>
        <v>4.1623257353802279</v>
      </c>
      <c r="R103" s="992">
        <f t="shared" si="34"/>
        <v>5.6143574788057613</v>
      </c>
      <c r="S103" s="992">
        <f t="shared" si="34"/>
        <v>5.3317525346143304</v>
      </c>
      <c r="T103" s="992">
        <f t="shared" si="34"/>
        <v>5.1041558650300871</v>
      </c>
      <c r="U103" s="992">
        <f t="shared" si="34"/>
        <v>5.2490602643900184</v>
      </c>
      <c r="V103" s="992">
        <f t="shared" si="34"/>
        <v>6.230344960423662</v>
      </c>
      <c r="W103" s="992">
        <f t="shared" si="34"/>
        <v>6.4904986722493465</v>
      </c>
      <c r="X103" s="992">
        <f t="shared" si="34"/>
        <v>6.3825412691393684</v>
      </c>
      <c r="Y103" s="992">
        <f t="shared" si="34"/>
        <v>6.4783554631906632</v>
      </c>
      <c r="Z103" s="992">
        <f t="shared" si="34"/>
        <v>6.7197037849162431</v>
      </c>
      <c r="AA103" s="992">
        <f t="shared" si="34"/>
        <v>6.5339792553164049</v>
      </c>
      <c r="AB103" s="992">
        <f t="shared" si="34"/>
        <v>6.0439971789902005</v>
      </c>
      <c r="AC103" s="992">
        <f t="shared" si="34"/>
        <v>6.5559538423188819</v>
      </c>
      <c r="AD103" s="992">
        <f t="shared" si="34"/>
        <v>6.7052803126797906</v>
      </c>
      <c r="AE103" s="992">
        <f t="shared" si="34"/>
        <v>6.7780378592255337</v>
      </c>
      <c r="AF103" s="992">
        <f t="shared" si="34"/>
        <v>7.0621778409718985</v>
      </c>
      <c r="AG103" s="992">
        <f t="shared" si="34"/>
        <v>7.9730811042366625</v>
      </c>
      <c r="AH103" s="992">
        <f t="shared" ref="AH103:BM103" si="35">SUM(AH104, AH107:AH109, AH113)</f>
        <v>7.588254028282889</v>
      </c>
      <c r="AI103" s="992">
        <f t="shared" si="35"/>
        <v>7.7465897850333265</v>
      </c>
      <c r="AJ103" s="992">
        <f t="shared" si="35"/>
        <v>8.1519607237786147</v>
      </c>
      <c r="AK103" s="992">
        <f t="shared" si="35"/>
        <v>7.5705223348999882</v>
      </c>
      <c r="AL103" s="992">
        <f t="shared" si="35"/>
        <v>7.9237420700131604</v>
      </c>
      <c r="AM103" s="992">
        <f t="shared" si="35"/>
        <v>8.136743525057712</v>
      </c>
      <c r="AN103" s="992">
        <f t="shared" si="35"/>
        <v>8.2286254349838313</v>
      </c>
      <c r="AO103" s="992">
        <f t="shared" si="35"/>
        <v>8.211168091761218</v>
      </c>
      <c r="AP103" s="992">
        <f t="shared" si="35"/>
        <v>8.3766008599392343</v>
      </c>
      <c r="AQ103" s="992">
        <f t="shared" si="35"/>
        <v>8.9269117275570515</v>
      </c>
      <c r="AR103" s="992">
        <f t="shared" si="35"/>
        <v>10.159989946257834</v>
      </c>
      <c r="AS103" s="992">
        <f t="shared" si="35"/>
        <v>11.046346478391946</v>
      </c>
      <c r="AT103" s="992">
        <f t="shared" si="35"/>
        <v>11.668198206460746</v>
      </c>
      <c r="AU103" s="992">
        <f t="shared" si="35"/>
        <v>11.720301654802752</v>
      </c>
      <c r="AV103" s="992">
        <f t="shared" si="35"/>
        <v>5.1523291629868755</v>
      </c>
      <c r="AW103" s="992">
        <f t="shared" si="35"/>
        <v>3.0757526734069405</v>
      </c>
      <c r="AX103" s="992">
        <f t="shared" si="35"/>
        <v>5.0778886143374642</v>
      </c>
      <c r="AY103" s="992">
        <f t="shared" si="35"/>
        <v>8.7284261684458428</v>
      </c>
      <c r="AZ103" s="992">
        <f t="shared" si="35"/>
        <v>10.030309923510185</v>
      </c>
      <c r="BA103" s="992">
        <f t="shared" si="35"/>
        <v>10.447340061137082</v>
      </c>
    </row>
    <row r="104" spans="1:53" x14ac:dyDescent="0.3">
      <c r="A104" s="31" t="s">
        <v>24</v>
      </c>
      <c r="B104" s="993">
        <f t="shared" ref="B104:AG104" si="36">SUM(B105:B106)</f>
        <v>1.28770647632905E-3</v>
      </c>
      <c r="C104" s="993">
        <f t="shared" si="36"/>
        <v>7.6431610207918096E-4</v>
      </c>
      <c r="D104" s="993">
        <f t="shared" si="36"/>
        <v>9.0554842528946396E-4</v>
      </c>
      <c r="E104" s="993">
        <f t="shared" si="36"/>
        <v>1.3292453949203099E-4</v>
      </c>
      <c r="F104" s="993">
        <f t="shared" si="36"/>
        <v>3.3231134873007898E-5</v>
      </c>
      <c r="G104" s="993">
        <f t="shared" si="36"/>
        <v>1.3292453949203099E-4</v>
      </c>
      <c r="H104" s="993">
        <f t="shared" si="36"/>
        <v>9.3910107434937613E-3</v>
      </c>
      <c r="I104" s="993">
        <f t="shared" si="36"/>
        <v>2.5754129526581101E-4</v>
      </c>
      <c r="J104" s="993">
        <f t="shared" si="36"/>
        <v>0</v>
      </c>
      <c r="K104" s="993">
        <f t="shared" si="36"/>
        <v>0</v>
      </c>
      <c r="L104" s="993">
        <f t="shared" si="36"/>
        <v>1.6791494835628618E-5</v>
      </c>
      <c r="M104" s="993">
        <f t="shared" si="36"/>
        <v>6.6462269746015701E-5</v>
      </c>
      <c r="N104" s="993">
        <f t="shared" si="36"/>
        <v>2.9839058459769398E-4</v>
      </c>
      <c r="O104" s="993">
        <f t="shared" si="36"/>
        <v>5.8936084311473995E-4</v>
      </c>
      <c r="P104" s="993">
        <f t="shared" si="36"/>
        <v>1.45386215069409E-3</v>
      </c>
      <c r="Q104" s="993">
        <f t="shared" si="36"/>
        <v>2.16002376674551E-3</v>
      </c>
      <c r="R104" s="993">
        <f t="shared" si="36"/>
        <v>2.514043979148551E-3</v>
      </c>
      <c r="S104" s="993">
        <f t="shared" si="36"/>
        <v>4.4598146788604923E-2</v>
      </c>
      <c r="T104" s="993">
        <f t="shared" si="36"/>
        <v>1.9477199313985929E-3</v>
      </c>
      <c r="U104" s="993">
        <f t="shared" si="36"/>
        <v>1.9253789020708459E-3</v>
      </c>
      <c r="V104" s="993">
        <f t="shared" si="36"/>
        <v>3.2634160239323626E-2</v>
      </c>
      <c r="W104" s="993">
        <f t="shared" si="36"/>
        <v>9.6903582742453994E-4</v>
      </c>
      <c r="X104" s="993">
        <f t="shared" si="36"/>
        <v>3.3918860246220399E-3</v>
      </c>
      <c r="Y104" s="993">
        <f t="shared" si="36"/>
        <v>1.4449461760532149E-4</v>
      </c>
      <c r="Z104" s="993">
        <f t="shared" si="36"/>
        <v>0</v>
      </c>
      <c r="AA104" s="993">
        <f t="shared" si="36"/>
        <v>2.08514717969457E-4</v>
      </c>
      <c r="AB104" s="993">
        <f t="shared" si="36"/>
        <v>0</v>
      </c>
      <c r="AC104" s="993">
        <f t="shared" si="36"/>
        <v>0</v>
      </c>
      <c r="AD104" s="993">
        <f t="shared" si="36"/>
        <v>0</v>
      </c>
      <c r="AE104" s="993">
        <f t="shared" si="36"/>
        <v>0</v>
      </c>
      <c r="AF104" s="993">
        <f t="shared" si="36"/>
        <v>0</v>
      </c>
      <c r="AG104" s="993">
        <f t="shared" si="36"/>
        <v>0</v>
      </c>
      <c r="AH104" s="993">
        <f t="shared" ref="AH104:BM104" si="37">SUM(AH105:AH106)</f>
        <v>2.5466275827434999E-5</v>
      </c>
      <c r="AI104" s="993">
        <f t="shared" si="37"/>
        <v>0</v>
      </c>
      <c r="AJ104" s="993">
        <f t="shared" si="37"/>
        <v>0</v>
      </c>
      <c r="AK104" s="993">
        <f t="shared" si="37"/>
        <v>0</v>
      </c>
      <c r="AL104" s="993">
        <f t="shared" si="37"/>
        <v>1.3722333751573701E-2</v>
      </c>
      <c r="AM104" s="993">
        <f t="shared" si="37"/>
        <v>2.7287923818838E-2</v>
      </c>
      <c r="AN104" s="993">
        <f t="shared" si="37"/>
        <v>1.133845170402558E-2</v>
      </c>
      <c r="AO104" s="993">
        <f t="shared" si="37"/>
        <v>5.8828342153260903E-3</v>
      </c>
      <c r="AP104" s="993">
        <f t="shared" si="37"/>
        <v>8.4266782949971996E-6</v>
      </c>
      <c r="AQ104" s="993">
        <f t="shared" si="37"/>
        <v>3.3524417049528097E-5</v>
      </c>
      <c r="AR104" s="993">
        <f t="shared" si="37"/>
        <v>4.1699043705823603E-5</v>
      </c>
      <c r="AS104" s="993">
        <f t="shared" si="37"/>
        <v>8.8057514136375998E-5</v>
      </c>
      <c r="AT104" s="993">
        <f t="shared" si="37"/>
        <v>2.5159289753250301E-5</v>
      </c>
      <c r="AU104" s="993">
        <f t="shared" si="37"/>
        <v>0</v>
      </c>
      <c r="AV104" s="993">
        <f t="shared" si="37"/>
        <v>2.2101807065986529E-4</v>
      </c>
      <c r="AW104" s="993">
        <f t="shared" si="37"/>
        <v>0</v>
      </c>
      <c r="AX104" s="993">
        <f t="shared" si="37"/>
        <v>7.5352072810984497E-6</v>
      </c>
      <c r="AY104" s="993">
        <f t="shared" si="37"/>
        <v>0</v>
      </c>
      <c r="AZ104" s="993">
        <f t="shared" si="37"/>
        <v>1.0082585368614999E-4</v>
      </c>
      <c r="BA104" s="993">
        <f t="shared" si="37"/>
        <v>0</v>
      </c>
    </row>
    <row r="105" spans="1:53" ht="16.2" x14ac:dyDescent="0.3">
      <c r="A105" s="32" t="s">
        <v>104</v>
      </c>
      <c r="B105" s="994">
        <v>0</v>
      </c>
      <c r="C105" s="994">
        <v>0</v>
      </c>
      <c r="D105" s="994">
        <v>0</v>
      </c>
      <c r="E105" s="994">
        <v>0</v>
      </c>
      <c r="F105" s="994">
        <v>0</v>
      </c>
      <c r="G105" s="994">
        <v>0</v>
      </c>
      <c r="H105" s="994">
        <v>1.77678599952332E-4</v>
      </c>
      <c r="I105" s="994">
        <v>0</v>
      </c>
      <c r="J105" s="994">
        <v>0</v>
      </c>
      <c r="K105" s="994">
        <v>0</v>
      </c>
      <c r="L105" s="994">
        <v>8.4837111173766605E-6</v>
      </c>
      <c r="M105" s="994">
        <v>0</v>
      </c>
      <c r="N105" s="994">
        <v>0</v>
      </c>
      <c r="O105" s="994">
        <v>1.4256004712721499E-4</v>
      </c>
      <c r="P105" s="994">
        <v>0</v>
      </c>
      <c r="Q105" s="994">
        <v>0</v>
      </c>
      <c r="R105" s="994">
        <v>3.8725134727605098E-4</v>
      </c>
      <c r="S105" s="994">
        <v>3.4258292147671901E-4</v>
      </c>
      <c r="T105" s="994">
        <v>4.60626645831493E-4</v>
      </c>
      <c r="U105" s="994">
        <v>5.5459458855927602E-4</v>
      </c>
      <c r="V105" s="994">
        <v>3.9995941250603099E-4</v>
      </c>
      <c r="W105" s="994">
        <v>2.0471972534535899E-4</v>
      </c>
      <c r="X105" s="994">
        <v>1.8171828155648399E-3</v>
      </c>
      <c r="Y105" s="994">
        <v>1.02746886170982E-4</v>
      </c>
      <c r="Z105" s="994">
        <v>0</v>
      </c>
      <c r="AA105" s="994">
        <v>0</v>
      </c>
      <c r="AB105" s="994">
        <v>0</v>
      </c>
      <c r="AC105" s="994">
        <v>0</v>
      </c>
      <c r="AD105" s="994">
        <v>0</v>
      </c>
      <c r="AE105" s="994">
        <v>0</v>
      </c>
      <c r="AF105" s="994">
        <v>0</v>
      </c>
      <c r="AG105" s="994">
        <v>0</v>
      </c>
      <c r="AH105" s="994">
        <v>2.5466275827434999E-5</v>
      </c>
      <c r="AI105" s="994">
        <v>0</v>
      </c>
      <c r="AJ105" s="994">
        <v>0</v>
      </c>
      <c r="AK105" s="994">
        <v>0</v>
      </c>
      <c r="AL105" s="994">
        <v>1.3722333751573701E-2</v>
      </c>
      <c r="AM105" s="994">
        <v>1.7190199532978099E-2</v>
      </c>
      <c r="AN105" s="994">
        <v>1.1202455543197201E-2</v>
      </c>
      <c r="AO105" s="994">
        <v>5.8828342153260903E-3</v>
      </c>
      <c r="AP105" s="994">
        <v>8.4266782949971996E-6</v>
      </c>
      <c r="AQ105" s="994">
        <v>0</v>
      </c>
      <c r="AR105" s="994">
        <v>0</v>
      </c>
      <c r="AS105" s="994">
        <v>6.2898224383125693E-5</v>
      </c>
      <c r="AT105" s="994">
        <v>2.5159289753250301E-5</v>
      </c>
      <c r="AU105" s="994">
        <v>0</v>
      </c>
      <c r="AV105" s="994">
        <v>2.5159289753250301E-5</v>
      </c>
      <c r="AW105" s="994">
        <v>0</v>
      </c>
      <c r="AX105" s="994">
        <v>7.5352072810984497E-6</v>
      </c>
      <c r="AY105" s="994">
        <v>0</v>
      </c>
      <c r="AZ105" s="994">
        <v>0</v>
      </c>
      <c r="BA105" s="994">
        <v>0</v>
      </c>
    </row>
    <row r="106" spans="1:53" ht="16.2" x14ac:dyDescent="0.3">
      <c r="A106" s="32" t="s">
        <v>105</v>
      </c>
      <c r="B106" s="995">
        <v>1.28770647632905E-3</v>
      </c>
      <c r="C106" s="995">
        <v>7.6431610207918096E-4</v>
      </c>
      <c r="D106" s="995">
        <v>9.0554842528946396E-4</v>
      </c>
      <c r="E106" s="995">
        <v>1.3292453949203099E-4</v>
      </c>
      <c r="F106" s="995">
        <v>3.3231134873007898E-5</v>
      </c>
      <c r="G106" s="995">
        <v>1.3292453949203099E-4</v>
      </c>
      <c r="H106" s="995">
        <v>9.2133321435414299E-3</v>
      </c>
      <c r="I106" s="995">
        <v>2.5754129526581101E-4</v>
      </c>
      <c r="J106" s="995">
        <v>0</v>
      </c>
      <c r="K106" s="995">
        <v>0</v>
      </c>
      <c r="L106" s="995">
        <v>8.3077837182519592E-6</v>
      </c>
      <c r="M106" s="995">
        <v>6.6462269746015701E-5</v>
      </c>
      <c r="N106" s="995">
        <v>2.9839058459769398E-4</v>
      </c>
      <c r="O106" s="995">
        <v>4.4680079598752499E-4</v>
      </c>
      <c r="P106" s="995">
        <v>1.45386215069409E-3</v>
      </c>
      <c r="Q106" s="995">
        <v>2.16002376674551E-3</v>
      </c>
      <c r="R106" s="995">
        <v>2.1267926318724998E-3</v>
      </c>
      <c r="S106" s="995">
        <v>4.42555638671282E-2</v>
      </c>
      <c r="T106" s="995">
        <v>1.4870932855671E-3</v>
      </c>
      <c r="U106" s="995">
        <v>1.3707843135115699E-3</v>
      </c>
      <c r="V106" s="995">
        <v>3.2234200826817598E-2</v>
      </c>
      <c r="W106" s="995">
        <v>7.6431610207918096E-4</v>
      </c>
      <c r="X106" s="995">
        <v>1.5747032090571999E-3</v>
      </c>
      <c r="Y106" s="995">
        <v>4.17477314343395E-5</v>
      </c>
      <c r="Z106" s="995">
        <v>0</v>
      </c>
      <c r="AA106" s="995">
        <v>2.08514717969457E-4</v>
      </c>
      <c r="AB106" s="995">
        <v>0</v>
      </c>
      <c r="AC106" s="995">
        <v>0</v>
      </c>
      <c r="AD106" s="995">
        <v>0</v>
      </c>
      <c r="AE106" s="995">
        <v>0</v>
      </c>
      <c r="AF106" s="995">
        <v>0</v>
      </c>
      <c r="AG106" s="995">
        <v>0</v>
      </c>
      <c r="AH106" s="995">
        <v>0</v>
      </c>
      <c r="AI106" s="995">
        <v>0</v>
      </c>
      <c r="AJ106" s="995">
        <v>0</v>
      </c>
      <c r="AK106" s="995">
        <v>0</v>
      </c>
      <c r="AL106" s="995">
        <v>0</v>
      </c>
      <c r="AM106" s="995">
        <v>1.0097724285859901E-2</v>
      </c>
      <c r="AN106" s="995">
        <v>1.3599616082838001E-4</v>
      </c>
      <c r="AO106" s="995">
        <v>0</v>
      </c>
      <c r="AP106" s="995">
        <v>0</v>
      </c>
      <c r="AQ106" s="995">
        <v>3.3524417049528097E-5</v>
      </c>
      <c r="AR106" s="995">
        <v>4.1699043705823603E-5</v>
      </c>
      <c r="AS106" s="995">
        <v>2.5159289753250301E-5</v>
      </c>
      <c r="AT106" s="995">
        <v>0</v>
      </c>
      <c r="AU106" s="995">
        <v>0</v>
      </c>
      <c r="AV106" s="995">
        <v>1.9585878090661499E-4</v>
      </c>
      <c r="AW106" s="995">
        <v>0</v>
      </c>
      <c r="AX106" s="995">
        <v>0</v>
      </c>
      <c r="AY106" s="995">
        <v>0</v>
      </c>
      <c r="AZ106" s="995">
        <v>1.0082585368614999E-4</v>
      </c>
      <c r="BA106" s="995">
        <v>0</v>
      </c>
    </row>
    <row r="107" spans="1:53" x14ac:dyDescent="0.3">
      <c r="A107" s="31" t="s">
        <v>25</v>
      </c>
      <c r="B107" s="996">
        <v>0.46547057036270201</v>
      </c>
      <c r="C107" s="996">
        <v>0.79992649253562098</v>
      </c>
      <c r="D107" s="996">
        <v>1.0501656515146001</v>
      </c>
      <c r="E107" s="996">
        <v>1.1820749527966601</v>
      </c>
      <c r="F107" s="996">
        <v>0.97900475930184006</v>
      </c>
      <c r="G107" s="996">
        <v>1.1767137957701901</v>
      </c>
      <c r="H107" s="996">
        <v>0.85778494705590802</v>
      </c>
      <c r="I107" s="996">
        <v>0.99964001741809205</v>
      </c>
      <c r="J107" s="996">
        <v>1.19316659436313</v>
      </c>
      <c r="K107" s="996">
        <v>1.0344685636374</v>
      </c>
      <c r="L107" s="996">
        <v>1.01668202108234</v>
      </c>
      <c r="M107" s="996">
        <v>0.94757476955441999</v>
      </c>
      <c r="N107" s="996">
        <v>0.68036177844124301</v>
      </c>
      <c r="O107" s="996">
        <v>0.56391936061422998</v>
      </c>
      <c r="P107" s="996">
        <v>0.827568254988994</v>
      </c>
      <c r="Q107" s="996">
        <v>0.69243744327721302</v>
      </c>
      <c r="R107" s="996">
        <v>0.98055520047557299</v>
      </c>
      <c r="S107" s="996">
        <v>1.0886806097224799</v>
      </c>
      <c r="T107" s="996">
        <v>0.78952031728795102</v>
      </c>
      <c r="U107" s="996">
        <v>0.77028084987008305</v>
      </c>
      <c r="V107" s="996">
        <v>1.15163600982195</v>
      </c>
      <c r="W107" s="996">
        <v>0.94997609774027403</v>
      </c>
      <c r="X107" s="996">
        <v>0.77091417013340702</v>
      </c>
      <c r="Y107" s="996">
        <v>0.72229417619032799</v>
      </c>
      <c r="Z107" s="996">
        <v>0.63382860964701204</v>
      </c>
      <c r="AA107" s="996">
        <v>0.41249416611613898</v>
      </c>
      <c r="AB107" s="996">
        <v>0.342003331542371</v>
      </c>
      <c r="AC107" s="996">
        <v>0.36593357698002199</v>
      </c>
      <c r="AD107" s="996">
        <v>0.32886232551453098</v>
      </c>
      <c r="AE107" s="996">
        <v>0.38462928512607403</v>
      </c>
      <c r="AF107" s="996">
        <v>0.23665997633423799</v>
      </c>
      <c r="AG107" s="996">
        <v>0.29408025823591799</v>
      </c>
      <c r="AH107" s="996">
        <v>0.238546133874041</v>
      </c>
      <c r="AI107" s="996">
        <v>0.218500859796466</v>
      </c>
      <c r="AJ107" s="996">
        <v>0.258477218535418</v>
      </c>
      <c r="AK107" s="996">
        <v>0.20601592998707799</v>
      </c>
      <c r="AL107" s="996">
        <v>0.22747654589272101</v>
      </c>
      <c r="AM107" s="996">
        <v>0.32888176227260402</v>
      </c>
      <c r="AN107" s="996">
        <v>0.25593762376679302</v>
      </c>
      <c r="AO107" s="996">
        <v>0.27022382146545798</v>
      </c>
      <c r="AP107" s="996">
        <v>0.34157832013116901</v>
      </c>
      <c r="AQ107" s="996">
        <v>0.26432503901015703</v>
      </c>
      <c r="AR107" s="996">
        <v>0.30848045255355799</v>
      </c>
      <c r="AS107" s="996">
        <v>0.286696746526446</v>
      </c>
      <c r="AT107" s="996">
        <v>0.25259112766160802</v>
      </c>
      <c r="AU107" s="996">
        <v>0.312923245114481</v>
      </c>
      <c r="AV107" s="996">
        <v>0.88219403912882799</v>
      </c>
      <c r="AW107" s="996">
        <v>0.53316364783102999</v>
      </c>
      <c r="AX107" s="996">
        <v>0.63540818916696995</v>
      </c>
      <c r="AY107" s="996">
        <v>0.50589645765187696</v>
      </c>
      <c r="AZ107" s="996">
        <v>0.50744831306404303</v>
      </c>
      <c r="BA107" s="996">
        <v>0.39893916483737701</v>
      </c>
    </row>
    <row r="108" spans="1:53" x14ac:dyDescent="0.3">
      <c r="A108" s="31" t="s">
        <v>26</v>
      </c>
      <c r="B108" s="997">
        <v>1.60977196902675</v>
      </c>
      <c r="C108" s="997">
        <v>1.72362945293164</v>
      </c>
      <c r="D108" s="997">
        <v>1.8468035407366099</v>
      </c>
      <c r="E108" s="997">
        <v>1.5206986997781999</v>
      </c>
      <c r="F108" s="997">
        <v>1.4005726551058899</v>
      </c>
      <c r="G108" s="997">
        <v>2.1076739187906002</v>
      </c>
      <c r="H108" s="997">
        <v>1.5374833684907601</v>
      </c>
      <c r="I108" s="997">
        <v>1.1341824199599799</v>
      </c>
      <c r="J108" s="997">
        <v>0.74008641796572106</v>
      </c>
      <c r="K108" s="997">
        <v>0.56163467005527101</v>
      </c>
      <c r="L108" s="997">
        <v>0.52162821227990497</v>
      </c>
      <c r="M108" s="997">
        <v>0.54285340551277605</v>
      </c>
      <c r="N108" s="997">
        <v>0.40453926543851298</v>
      </c>
      <c r="O108" s="997">
        <v>0.54552547541685903</v>
      </c>
      <c r="P108" s="997">
        <v>0.78624473853424104</v>
      </c>
      <c r="Q108" s="997">
        <v>0.74840300992215503</v>
      </c>
      <c r="R108" s="997">
        <v>1.2987278096172199</v>
      </c>
      <c r="S108" s="997">
        <v>0.955134273018729</v>
      </c>
      <c r="T108" s="997">
        <v>1.1237275384135501</v>
      </c>
      <c r="U108" s="997">
        <v>1.2388429782606101</v>
      </c>
      <c r="V108" s="997">
        <v>1.8217314614935101</v>
      </c>
      <c r="W108" s="997">
        <v>1.52233977898573</v>
      </c>
      <c r="X108" s="997">
        <v>1.55286539508586</v>
      </c>
      <c r="Y108" s="997">
        <v>1.6719879705458001</v>
      </c>
      <c r="Z108" s="997">
        <v>1.6828196814226799</v>
      </c>
      <c r="AA108" s="997">
        <v>1.5440168378261501</v>
      </c>
      <c r="AB108" s="997">
        <v>1.2515850074478301</v>
      </c>
      <c r="AC108" s="997">
        <v>1.36768674333886</v>
      </c>
      <c r="AD108" s="997">
        <v>1.55699559916526</v>
      </c>
      <c r="AE108" s="997">
        <v>1.4357314510994601</v>
      </c>
      <c r="AF108" s="997">
        <v>1.30094988763766</v>
      </c>
      <c r="AG108" s="997">
        <v>1.78627397317235</v>
      </c>
      <c r="AH108" s="997">
        <v>1.7582808075706</v>
      </c>
      <c r="AI108" s="997">
        <v>1.8276347580897601</v>
      </c>
      <c r="AJ108" s="997">
        <v>2.0257670849335701</v>
      </c>
      <c r="AK108" s="997">
        <v>1.8783331877512801</v>
      </c>
      <c r="AL108" s="997">
        <v>1.9615415721266001</v>
      </c>
      <c r="AM108" s="997">
        <v>1.75238324473372</v>
      </c>
      <c r="AN108" s="997">
        <v>1.75519389664418</v>
      </c>
      <c r="AO108" s="997">
        <v>1.7292714991731299</v>
      </c>
      <c r="AP108" s="997">
        <v>1.5879577269655401</v>
      </c>
      <c r="AQ108" s="997">
        <v>1.86305951062016</v>
      </c>
      <c r="AR108" s="997">
        <v>1.6969956888521001</v>
      </c>
      <c r="AS108" s="997">
        <v>1.6060252908728401</v>
      </c>
      <c r="AT108" s="997">
        <v>1.77307966460804</v>
      </c>
      <c r="AU108" s="997">
        <v>1.8285754824049101</v>
      </c>
      <c r="AV108" s="997">
        <v>0.37036632515123202</v>
      </c>
      <c r="AW108" s="997">
        <v>0.22788737638447201</v>
      </c>
      <c r="AX108" s="997">
        <v>0.30793718132037201</v>
      </c>
      <c r="AY108" s="997">
        <v>0.66375095448055499</v>
      </c>
      <c r="AZ108" s="997">
        <v>0.72594794014605002</v>
      </c>
      <c r="BA108" s="997">
        <v>1.1195068779208399</v>
      </c>
    </row>
    <row r="109" spans="1:53" x14ac:dyDescent="0.3">
      <c r="A109" s="31" t="s">
        <v>27</v>
      </c>
      <c r="B109" s="998">
        <f t="shared" ref="B109:AG109" si="38">SUM(B110:B112)</f>
        <v>0.95909984300000006</v>
      </c>
      <c r="C109" s="998">
        <f t="shared" si="38"/>
        <v>0.85744786400000006</v>
      </c>
      <c r="D109" s="998">
        <f t="shared" si="38"/>
        <v>0.87063585900000007</v>
      </c>
      <c r="E109" s="998">
        <f t="shared" si="38"/>
        <v>0.89766781200000001</v>
      </c>
      <c r="F109" s="998">
        <f t="shared" si="38"/>
        <v>1.2401059609999998</v>
      </c>
      <c r="G109" s="998">
        <f t="shared" si="38"/>
        <v>1.4486164079999999</v>
      </c>
      <c r="H109" s="998">
        <f t="shared" si="38"/>
        <v>1.4336124049999999</v>
      </c>
      <c r="I109" s="998">
        <f t="shared" si="38"/>
        <v>1.3952302779999999</v>
      </c>
      <c r="J109" s="998">
        <f t="shared" si="38"/>
        <v>1.3834692580000001</v>
      </c>
      <c r="K109" s="998">
        <f t="shared" si="38"/>
        <v>1.3648268439999998</v>
      </c>
      <c r="L109" s="998">
        <f t="shared" si="38"/>
        <v>1.55333872</v>
      </c>
      <c r="M109" s="998">
        <f t="shared" si="38"/>
        <v>1.655588729</v>
      </c>
      <c r="N109" s="998">
        <f t="shared" si="38"/>
        <v>2.1118721630000001</v>
      </c>
      <c r="O109" s="998">
        <f t="shared" si="38"/>
        <v>2.9497667189999999</v>
      </c>
      <c r="P109" s="998">
        <f t="shared" si="38"/>
        <v>3.015770378</v>
      </c>
      <c r="Q109" s="998">
        <f t="shared" si="38"/>
        <v>2.7122962930000001</v>
      </c>
      <c r="R109" s="998">
        <f t="shared" si="38"/>
        <v>3.3244298520000002</v>
      </c>
      <c r="S109" s="998">
        <f t="shared" si="38"/>
        <v>3.2303547529999999</v>
      </c>
      <c r="T109" s="998">
        <f t="shared" si="38"/>
        <v>3.178477252</v>
      </c>
      <c r="U109" s="998">
        <f t="shared" si="38"/>
        <v>3.2277767699999997</v>
      </c>
      <c r="V109" s="998">
        <f t="shared" si="38"/>
        <v>3.2127018270000005</v>
      </c>
      <c r="W109" s="998">
        <f t="shared" si="38"/>
        <v>4.0035423669999997</v>
      </c>
      <c r="X109" s="998">
        <f t="shared" si="38"/>
        <v>4.0440439699999997</v>
      </c>
      <c r="Y109" s="998">
        <f t="shared" si="38"/>
        <v>4.0724863199999994</v>
      </c>
      <c r="Z109" s="998">
        <f t="shared" si="38"/>
        <v>4.4028477529999996</v>
      </c>
      <c r="AA109" s="998">
        <f t="shared" si="38"/>
        <v>4.5770030660000005</v>
      </c>
      <c r="AB109" s="998">
        <f t="shared" si="38"/>
        <v>4.4504088399999997</v>
      </c>
      <c r="AC109" s="998">
        <f t="shared" si="38"/>
        <v>4.8223335220000001</v>
      </c>
      <c r="AD109" s="998">
        <f t="shared" si="38"/>
        <v>4.8194223879999996</v>
      </c>
      <c r="AE109" s="998">
        <f t="shared" si="38"/>
        <v>4.9576771229999999</v>
      </c>
      <c r="AF109" s="998">
        <f t="shared" si="38"/>
        <v>5.5245679770000002</v>
      </c>
      <c r="AG109" s="998">
        <f t="shared" si="38"/>
        <v>5.8927268728283941</v>
      </c>
      <c r="AH109" s="998">
        <f t="shared" ref="AH109:BM109" si="39">SUM(AH110:AH112)</f>
        <v>5.5914016205624204</v>
      </c>
      <c r="AI109" s="998">
        <f t="shared" si="39"/>
        <v>5.7004541671471003</v>
      </c>
      <c r="AJ109" s="998">
        <f t="shared" si="39"/>
        <v>5.8659858307460899</v>
      </c>
      <c r="AK109" s="998">
        <f t="shared" si="39"/>
        <v>5.48617321716163</v>
      </c>
      <c r="AL109" s="998">
        <f t="shared" si="39"/>
        <v>5.7194806894266739</v>
      </c>
      <c r="AM109" s="998">
        <f t="shared" si="39"/>
        <v>6.0281905942325498</v>
      </c>
      <c r="AN109" s="998">
        <f t="shared" si="39"/>
        <v>6.206155462868832</v>
      </c>
      <c r="AO109" s="998">
        <f t="shared" si="39"/>
        <v>6.205789936907304</v>
      </c>
      <c r="AP109" s="998">
        <f t="shared" si="39"/>
        <v>6.4470563861642294</v>
      </c>
      <c r="AQ109" s="998">
        <f t="shared" si="39"/>
        <v>6.7994936535096855</v>
      </c>
      <c r="AR109" s="998">
        <f t="shared" si="39"/>
        <v>8.1544721058084715</v>
      </c>
      <c r="AS109" s="998">
        <f t="shared" si="39"/>
        <v>9.1535363834785244</v>
      </c>
      <c r="AT109" s="998">
        <f t="shared" si="39"/>
        <v>9.6425022549013448</v>
      </c>
      <c r="AU109" s="998">
        <f t="shared" si="39"/>
        <v>9.5788029272833608</v>
      </c>
      <c r="AV109" s="998">
        <f t="shared" si="39"/>
        <v>3.8995477806361554</v>
      </c>
      <c r="AW109" s="998">
        <f t="shared" si="39"/>
        <v>2.3147016491914383</v>
      </c>
      <c r="AX109" s="998">
        <f t="shared" si="39"/>
        <v>4.1345357086428409</v>
      </c>
      <c r="AY109" s="998">
        <f t="shared" si="39"/>
        <v>7.5587787563134103</v>
      </c>
      <c r="AZ109" s="998">
        <f t="shared" si="39"/>
        <v>8.7673443784712006</v>
      </c>
      <c r="BA109" s="998">
        <f t="shared" si="39"/>
        <v>8.87750325058024</v>
      </c>
    </row>
    <row r="110" spans="1:53" x14ac:dyDescent="0.3">
      <c r="A110" s="32" t="s">
        <v>40</v>
      </c>
      <c r="B110" s="999">
        <v>0.95532244200000005</v>
      </c>
      <c r="C110" s="999">
        <v>0.85338631399999998</v>
      </c>
      <c r="D110" s="999">
        <v>0.86854048100000003</v>
      </c>
      <c r="E110" s="999">
        <v>0.89575143899999998</v>
      </c>
      <c r="F110" s="999">
        <v>1.2387996189999999</v>
      </c>
      <c r="G110" s="999">
        <v>1.44652973</v>
      </c>
      <c r="H110" s="999">
        <v>1.4329361329999999</v>
      </c>
      <c r="I110" s="999">
        <v>1.3947615769999999</v>
      </c>
      <c r="J110" s="999">
        <v>1.383045418</v>
      </c>
      <c r="K110" s="999">
        <v>1.3644532439999999</v>
      </c>
      <c r="L110" s="999">
        <v>1.552814857</v>
      </c>
      <c r="M110" s="999">
        <v>1.655432249</v>
      </c>
      <c r="N110" s="999">
        <v>2.1102077480000001</v>
      </c>
      <c r="O110" s="999">
        <v>2.9489627270000001</v>
      </c>
      <c r="P110" s="999">
        <v>3.0154335099999998</v>
      </c>
      <c r="Q110" s="999">
        <v>2.7121046130000002</v>
      </c>
      <c r="R110" s="999">
        <v>3.3242406720000002</v>
      </c>
      <c r="S110" s="999">
        <v>3.2298142589999999</v>
      </c>
      <c r="T110" s="999">
        <v>3.175430134</v>
      </c>
      <c r="U110" s="999">
        <v>3.2249093599999998</v>
      </c>
      <c r="V110" s="999">
        <v>3.2104644210000002</v>
      </c>
      <c r="W110" s="999">
        <v>4.0014693719999999</v>
      </c>
      <c r="X110" s="999">
        <v>4.0433802969999997</v>
      </c>
      <c r="Y110" s="999">
        <v>4.0715452169999997</v>
      </c>
      <c r="Z110" s="999">
        <v>4.4026920169999997</v>
      </c>
      <c r="AA110" s="999">
        <v>4.5769687460000004</v>
      </c>
      <c r="AB110" s="999">
        <v>4.4503912799999998</v>
      </c>
      <c r="AC110" s="999">
        <v>4.8222672820000003</v>
      </c>
      <c r="AD110" s="999">
        <v>4.8194223879999996</v>
      </c>
      <c r="AE110" s="999">
        <v>4.957457443</v>
      </c>
      <c r="AF110" s="999">
        <v>5.5245591970000003</v>
      </c>
      <c r="AG110" s="999">
        <v>5.8847679610069497</v>
      </c>
      <c r="AH110" s="999">
        <v>5.5914016205624204</v>
      </c>
      <c r="AI110" s="999">
        <v>5.7004541671471003</v>
      </c>
      <c r="AJ110" s="999">
        <v>5.8659858307460899</v>
      </c>
      <c r="AK110" s="999">
        <v>5.48617321716163</v>
      </c>
      <c r="AL110" s="999">
        <v>5.7185787799246404</v>
      </c>
      <c r="AM110" s="999">
        <v>6.0281905942325498</v>
      </c>
      <c r="AN110" s="999">
        <v>6.2032653061477996</v>
      </c>
      <c r="AO110" s="999">
        <v>6.2033741524140398</v>
      </c>
      <c r="AP110" s="999">
        <v>6.4465995832782301</v>
      </c>
      <c r="AQ110" s="999">
        <v>6.79917740535784</v>
      </c>
      <c r="AR110" s="999">
        <v>8.1543139817325496</v>
      </c>
      <c r="AS110" s="999">
        <v>9.1534330102467507</v>
      </c>
      <c r="AT110" s="999">
        <v>9.64249809103889</v>
      </c>
      <c r="AU110" s="999">
        <v>9.5788029272833608</v>
      </c>
      <c r="AV110" s="999">
        <v>3.8995404404133698</v>
      </c>
      <c r="AW110" s="999">
        <v>2.3146826161887399</v>
      </c>
      <c r="AX110" s="999">
        <v>4.1345346488077599</v>
      </c>
      <c r="AY110" s="999">
        <v>7.5587787563134103</v>
      </c>
      <c r="AZ110" s="999">
        <v>8.7673443784712006</v>
      </c>
      <c r="BA110" s="999">
        <v>8.87750325058024</v>
      </c>
    </row>
    <row r="111" spans="1:53" x14ac:dyDescent="0.3">
      <c r="A111" s="32" t="s">
        <v>41</v>
      </c>
      <c r="B111" s="1000">
        <v>3.7774010000000001E-3</v>
      </c>
      <c r="C111" s="1000">
        <v>3.6544160000000002E-3</v>
      </c>
      <c r="D111" s="1000">
        <v>1.879878E-3</v>
      </c>
      <c r="E111" s="1000">
        <v>1.405583E-3</v>
      </c>
      <c r="F111" s="1000">
        <v>1.01902E-3</v>
      </c>
      <c r="G111" s="1000">
        <v>1.9589780000000001E-3</v>
      </c>
      <c r="H111" s="1000">
        <v>5.8857199999999999E-4</v>
      </c>
      <c r="I111" s="1000">
        <v>3.25101E-4</v>
      </c>
      <c r="J111" s="1000">
        <v>1.8450000000000001E-4</v>
      </c>
      <c r="K111" s="1000">
        <v>2.4600000000000002E-4</v>
      </c>
      <c r="L111" s="1000">
        <v>4.0416300000000003E-4</v>
      </c>
      <c r="M111" s="1000">
        <v>5.2779999999999999E-5</v>
      </c>
      <c r="N111" s="1000">
        <v>1.3180000000000001E-4</v>
      </c>
      <c r="O111" s="1000">
        <v>5.0072599999999995E-4</v>
      </c>
      <c r="P111" s="1000">
        <v>1.7600000000000001E-5</v>
      </c>
      <c r="Q111" s="1000">
        <v>8.7899999999999995E-5</v>
      </c>
      <c r="R111" s="1000">
        <v>6.1480000000000001E-5</v>
      </c>
      <c r="S111" s="1000">
        <v>1.4941600000000001E-4</v>
      </c>
      <c r="T111" s="1000">
        <v>2.248866E-3</v>
      </c>
      <c r="U111" s="1000">
        <v>4.5684799999999999E-4</v>
      </c>
      <c r="V111" s="1000">
        <v>1.14196E-4</v>
      </c>
      <c r="W111" s="1000">
        <v>1.4933399999999999E-4</v>
      </c>
      <c r="X111" s="1000">
        <v>6.2373300000000001E-4</v>
      </c>
      <c r="Y111" s="1000">
        <v>1.6689999999999999E-4</v>
      </c>
      <c r="Z111" s="1000">
        <v>1.31796E-4</v>
      </c>
      <c r="AA111" s="1000">
        <v>2.6339999999999999E-5</v>
      </c>
      <c r="AB111" s="1000">
        <v>1.7560000000000001E-5</v>
      </c>
      <c r="AC111" s="1000">
        <v>2.6339999999999999E-5</v>
      </c>
      <c r="AD111" s="1000">
        <v>0</v>
      </c>
      <c r="AE111" s="1000">
        <v>2.1968000000000001E-4</v>
      </c>
      <c r="AF111" s="1000">
        <v>8.7800000000000006E-6</v>
      </c>
      <c r="AG111" s="1000">
        <v>7.9589118214440802E-3</v>
      </c>
      <c r="AH111" s="1000">
        <v>0</v>
      </c>
      <c r="AI111" s="1000">
        <v>0</v>
      </c>
      <c r="AJ111" s="1000">
        <v>0</v>
      </c>
      <c r="AK111" s="1000">
        <v>0</v>
      </c>
      <c r="AL111" s="1000">
        <v>0</v>
      </c>
      <c r="AM111" s="1000">
        <v>0</v>
      </c>
      <c r="AN111" s="1000">
        <v>2.8901567210321199E-3</v>
      </c>
      <c r="AO111" s="1000">
        <v>2.4157844932639299E-3</v>
      </c>
      <c r="AP111" s="1000">
        <v>4.5680288599899799E-4</v>
      </c>
      <c r="AQ111" s="1000">
        <v>3.1624815184546002E-4</v>
      </c>
      <c r="AR111" s="1000">
        <v>1.5812407592273001E-4</v>
      </c>
      <c r="AS111" s="1000">
        <v>1.0337323177366701E-4</v>
      </c>
      <c r="AT111" s="1000">
        <v>4.1638624541629196E-6</v>
      </c>
      <c r="AU111" s="1000">
        <v>0</v>
      </c>
      <c r="AV111" s="1000">
        <v>7.3402227855107596E-6</v>
      </c>
      <c r="AW111" s="1000">
        <v>1.90330026983338E-5</v>
      </c>
      <c r="AX111" s="1000">
        <v>1.0598350808556699E-6</v>
      </c>
      <c r="AY111" s="1000">
        <v>0</v>
      </c>
      <c r="AZ111" s="1000">
        <v>0</v>
      </c>
      <c r="BA111" s="1000">
        <v>0</v>
      </c>
    </row>
    <row r="112" spans="1:53" x14ac:dyDescent="0.3">
      <c r="A112" s="32" t="s">
        <v>42</v>
      </c>
      <c r="B112" s="1001">
        <v>0</v>
      </c>
      <c r="C112" s="1001">
        <v>4.0713400000000002E-4</v>
      </c>
      <c r="D112" s="1001">
        <v>2.1550000000000001E-4</v>
      </c>
      <c r="E112" s="1001">
        <v>5.1079000000000001E-4</v>
      </c>
      <c r="F112" s="1001">
        <v>2.8732200000000001E-4</v>
      </c>
      <c r="G112" s="1001">
        <v>1.2769999999999999E-4</v>
      </c>
      <c r="H112" s="1001">
        <v>8.7700000000000004E-5</v>
      </c>
      <c r="I112" s="1001">
        <v>1.4359999999999999E-4</v>
      </c>
      <c r="J112" s="1001">
        <v>2.3934E-4</v>
      </c>
      <c r="K112" s="1001">
        <v>1.2760000000000001E-4</v>
      </c>
      <c r="L112" s="1001">
        <v>1.197E-4</v>
      </c>
      <c r="M112" s="1001">
        <v>1.037E-4</v>
      </c>
      <c r="N112" s="1001">
        <v>1.532615E-3</v>
      </c>
      <c r="O112" s="1001">
        <v>3.0326600000000001E-4</v>
      </c>
      <c r="P112" s="1001">
        <v>3.1926799999999999E-4</v>
      </c>
      <c r="Q112" s="1001">
        <v>1.0378E-4</v>
      </c>
      <c r="R112" s="1001">
        <v>1.2769999999999999E-4</v>
      </c>
      <c r="S112" s="1001">
        <v>3.91078E-4</v>
      </c>
      <c r="T112" s="1001">
        <v>7.9825199999999995E-4</v>
      </c>
      <c r="U112" s="1001">
        <v>2.4105620000000002E-3</v>
      </c>
      <c r="V112" s="1001">
        <v>2.1232099999999999E-3</v>
      </c>
      <c r="W112" s="1001">
        <v>1.9236609999999999E-3</v>
      </c>
      <c r="X112" s="1001">
        <v>3.994E-5</v>
      </c>
      <c r="Y112" s="1001">
        <v>7.74203E-4</v>
      </c>
      <c r="Z112" s="1001">
        <v>2.3940000000000001E-5</v>
      </c>
      <c r="AA112" s="1001">
        <v>7.9799999999999998E-6</v>
      </c>
      <c r="AB112" s="1001">
        <v>0</v>
      </c>
      <c r="AC112" s="1001">
        <v>3.9900000000000001E-5</v>
      </c>
      <c r="AD112" s="1001">
        <v>0</v>
      </c>
      <c r="AE112" s="1001">
        <v>0</v>
      </c>
      <c r="AF112" s="1001">
        <v>0</v>
      </c>
      <c r="AG112" s="1001">
        <v>0</v>
      </c>
      <c r="AH112" s="1001">
        <v>0</v>
      </c>
      <c r="AI112" s="1001">
        <v>0</v>
      </c>
      <c r="AJ112" s="1001">
        <v>0</v>
      </c>
      <c r="AK112" s="1001">
        <v>0</v>
      </c>
      <c r="AL112" s="1001">
        <v>9.0190950203356197E-4</v>
      </c>
      <c r="AM112" s="1001">
        <v>0</v>
      </c>
      <c r="AN112" s="1001">
        <v>0</v>
      </c>
      <c r="AO112" s="1001">
        <v>0</v>
      </c>
      <c r="AP112" s="1001">
        <v>0</v>
      </c>
      <c r="AQ112" s="1001">
        <v>0</v>
      </c>
      <c r="AR112" s="1001">
        <v>0</v>
      </c>
      <c r="AS112" s="1001">
        <v>0</v>
      </c>
      <c r="AT112" s="1001">
        <v>0</v>
      </c>
      <c r="AU112" s="1001">
        <v>0</v>
      </c>
      <c r="AV112" s="1001">
        <v>0</v>
      </c>
      <c r="AW112" s="1001">
        <v>0</v>
      </c>
      <c r="AX112" s="1001">
        <v>0</v>
      </c>
      <c r="AY112" s="1001">
        <v>0</v>
      </c>
      <c r="AZ112" s="1001">
        <v>0</v>
      </c>
      <c r="BA112" s="1001">
        <v>0</v>
      </c>
    </row>
    <row r="113" spans="1:53" ht="16.2" x14ac:dyDescent="0.3">
      <c r="A113" s="31" t="s">
        <v>106</v>
      </c>
      <c r="B113" s="1002">
        <v>0</v>
      </c>
      <c r="C113" s="1002">
        <v>0</v>
      </c>
      <c r="D113" s="1002">
        <v>0</v>
      </c>
      <c r="E113" s="1002">
        <v>0</v>
      </c>
      <c r="F113" s="1002">
        <v>0</v>
      </c>
      <c r="G113" s="1002">
        <v>4.5780174243085902E-3</v>
      </c>
      <c r="H113" s="1002">
        <v>8.0950370138282608E-3</v>
      </c>
      <c r="I113" s="1002">
        <v>1.02200730692582E-2</v>
      </c>
      <c r="J113" s="1002">
        <v>1.17467706705629E-2</v>
      </c>
      <c r="K113" s="1002">
        <v>1.22963282727011E-2</v>
      </c>
      <c r="L113" s="1002">
        <v>1.99068334369451E-2</v>
      </c>
      <c r="M113" s="1002">
        <v>1.6993965854298E-2</v>
      </c>
      <c r="N113" s="1002">
        <v>1.0809873720528501E-2</v>
      </c>
      <c r="O113" s="1002">
        <v>6.7304653661943497E-3</v>
      </c>
      <c r="P113" s="1002">
        <v>5.9344652384079001E-3</v>
      </c>
      <c r="Q113" s="1002">
        <v>7.0289654141142697E-3</v>
      </c>
      <c r="R113" s="1002">
        <v>8.1305727338187306E-3</v>
      </c>
      <c r="S113" s="1002">
        <v>1.29847520845165E-2</v>
      </c>
      <c r="T113" s="1002">
        <v>1.0483037397187599E-2</v>
      </c>
      <c r="U113" s="1002">
        <v>1.0234287357254301E-2</v>
      </c>
      <c r="V113" s="1002">
        <v>1.1641501868876801E-2</v>
      </c>
      <c r="W113" s="1002">
        <v>1.3671392695918201E-2</v>
      </c>
      <c r="X113" s="1002">
        <v>1.1325847895479199E-2</v>
      </c>
      <c r="Y113" s="1002">
        <v>1.14425018369302E-2</v>
      </c>
      <c r="Z113" s="1002">
        <v>2.0774084655141801E-4</v>
      </c>
      <c r="AA113" s="1002">
        <v>2.5667065614592901E-4</v>
      </c>
      <c r="AB113" s="1002">
        <v>0</v>
      </c>
      <c r="AC113" s="1002">
        <v>0</v>
      </c>
      <c r="AD113" s="1002">
        <v>0</v>
      </c>
      <c r="AE113" s="1002">
        <v>0</v>
      </c>
      <c r="AF113" s="1002">
        <v>0</v>
      </c>
      <c r="AG113" s="1002">
        <v>0</v>
      </c>
      <c r="AH113" s="1002">
        <v>0</v>
      </c>
      <c r="AI113" s="1002">
        <v>0</v>
      </c>
      <c r="AJ113" s="1002">
        <v>1.7305895635357201E-3</v>
      </c>
      <c r="AK113" s="1002">
        <v>0</v>
      </c>
      <c r="AL113" s="1002">
        <v>1.52092881559197E-3</v>
      </c>
      <c r="AM113" s="1002">
        <v>0</v>
      </c>
      <c r="AN113" s="1002">
        <v>0</v>
      </c>
      <c r="AO113" s="1002">
        <v>0</v>
      </c>
      <c r="AP113" s="1002">
        <v>0</v>
      </c>
      <c r="AQ113" s="1002">
        <v>0</v>
      </c>
      <c r="AR113" s="1002">
        <v>0</v>
      </c>
      <c r="AS113" s="1002">
        <v>0</v>
      </c>
      <c r="AT113" s="1002">
        <v>0</v>
      </c>
      <c r="AU113" s="1002">
        <v>0</v>
      </c>
      <c r="AV113" s="1002">
        <v>0</v>
      </c>
      <c r="AW113" s="1002">
        <v>0</v>
      </c>
      <c r="AX113" s="1002">
        <v>0</v>
      </c>
      <c r="AY113" s="1002">
        <v>0</v>
      </c>
      <c r="AZ113" s="1002">
        <v>2.9468465975205499E-2</v>
      </c>
      <c r="BA113" s="1002">
        <v>5.1390767798625003E-2</v>
      </c>
    </row>
    <row r="114" spans="1:53" s="2" customFormat="1" x14ac:dyDescent="0.3">
      <c r="A114" s="34"/>
    </row>
    <row r="115" spans="1:53" x14ac:dyDescent="0.3">
      <c r="A115" s="27" t="s">
        <v>53</v>
      </c>
    </row>
    <row r="116" spans="1:53" x14ac:dyDescent="0.3">
      <c r="A116" s="28" t="s">
        <v>31</v>
      </c>
      <c r="B116" s="1062">
        <f t="shared" ref="B116:AG116" si="40">SUM(B117:B119)</f>
        <v>27.03922670211789</v>
      </c>
      <c r="C116" s="1062">
        <f t="shared" si="40"/>
        <v>23.225176434952552</v>
      </c>
      <c r="D116" s="1062">
        <f t="shared" si="40"/>
        <v>27.193130232746391</v>
      </c>
      <c r="E116" s="1062">
        <f t="shared" si="40"/>
        <v>25.300191420068842</v>
      </c>
      <c r="F116" s="1062">
        <f t="shared" si="40"/>
        <v>23.162560943966341</v>
      </c>
      <c r="G116" s="1062">
        <f t="shared" si="40"/>
        <v>23.859675418853438</v>
      </c>
      <c r="H116" s="1062">
        <f t="shared" si="40"/>
        <v>22.352820231270648</v>
      </c>
      <c r="I116" s="1062">
        <f t="shared" si="40"/>
        <v>21.558000870517599</v>
      </c>
      <c r="J116" s="1062">
        <f t="shared" si="40"/>
        <v>18.15927673211711</v>
      </c>
      <c r="K116" s="1062">
        <f t="shared" si="40"/>
        <v>19.57924855219364</v>
      </c>
      <c r="L116" s="1062">
        <f t="shared" si="40"/>
        <v>19.952425285985949</v>
      </c>
      <c r="M116" s="1062">
        <f t="shared" si="40"/>
        <v>11.605813459553469</v>
      </c>
      <c r="N116" s="1062">
        <f t="shared" si="40"/>
        <v>21.242193026084163</v>
      </c>
      <c r="O116" s="1062">
        <f t="shared" si="40"/>
        <v>27.751882954735787</v>
      </c>
      <c r="P116" s="1062">
        <f t="shared" si="40"/>
        <v>32.053424644811763</v>
      </c>
      <c r="Q116" s="1062">
        <f t="shared" si="40"/>
        <v>35.251890498372788</v>
      </c>
      <c r="R116" s="1062">
        <f t="shared" si="40"/>
        <v>35.857127464923927</v>
      </c>
      <c r="S116" s="1062">
        <f t="shared" si="40"/>
        <v>34.727751993628097</v>
      </c>
      <c r="T116" s="1062">
        <f t="shared" si="40"/>
        <v>33.972046647207605</v>
      </c>
      <c r="U116" s="1062">
        <f t="shared" si="40"/>
        <v>34.176457741554479</v>
      </c>
      <c r="V116" s="1062">
        <f t="shared" si="40"/>
        <v>36.130228996301042</v>
      </c>
      <c r="W116" s="1062">
        <f t="shared" si="40"/>
        <v>35.394150201011684</v>
      </c>
      <c r="X116" s="1062">
        <f t="shared" si="40"/>
        <v>33.50752120452244</v>
      </c>
      <c r="Y116" s="1062">
        <f t="shared" si="40"/>
        <v>37.550923736373399</v>
      </c>
      <c r="Z116" s="1062">
        <f t="shared" si="40"/>
        <v>39.063058356809528</v>
      </c>
      <c r="AA116" s="1062">
        <f t="shared" si="40"/>
        <v>36.959149645817689</v>
      </c>
      <c r="AB116" s="1062">
        <f t="shared" si="40"/>
        <v>37.982164302808535</v>
      </c>
      <c r="AC116" s="1062">
        <f t="shared" si="40"/>
        <v>37.643039681615136</v>
      </c>
      <c r="AD116" s="1062">
        <f t="shared" si="40"/>
        <v>39.579652663924918</v>
      </c>
      <c r="AE116" s="1062">
        <f t="shared" si="40"/>
        <v>39.690643705926277</v>
      </c>
      <c r="AF116" s="1062">
        <f t="shared" si="40"/>
        <v>37.630783942492464</v>
      </c>
      <c r="AG116" s="1062">
        <f t="shared" si="40"/>
        <v>38.891328063779731</v>
      </c>
      <c r="AH116" s="1062">
        <f t="shared" ref="AH116:BM116" si="41">SUM(AH117:AH119)</f>
        <v>37.963239569718837</v>
      </c>
      <c r="AI116" s="1062">
        <f t="shared" si="41"/>
        <v>35.856369825432282</v>
      </c>
      <c r="AJ116" s="1062">
        <f t="shared" si="41"/>
        <v>38.367851395706523</v>
      </c>
      <c r="AK116" s="1062">
        <f t="shared" si="41"/>
        <v>37.38930484321201</v>
      </c>
      <c r="AL116" s="1062">
        <f t="shared" si="41"/>
        <v>38.713467611160596</v>
      </c>
      <c r="AM116" s="1062">
        <f t="shared" si="41"/>
        <v>40.812768391989863</v>
      </c>
      <c r="AN116" s="1062">
        <f t="shared" si="41"/>
        <v>41.943159463627993</v>
      </c>
      <c r="AO116" s="1062">
        <f t="shared" si="41"/>
        <v>39.422906060751565</v>
      </c>
      <c r="AP116" s="1062">
        <f t="shared" si="41"/>
        <v>38.86638611799733</v>
      </c>
      <c r="AQ116" s="1062">
        <f t="shared" si="41"/>
        <v>42.057026365330408</v>
      </c>
      <c r="AR116" s="1062">
        <f t="shared" si="41"/>
        <v>41.555158068080033</v>
      </c>
      <c r="AS116" s="1062">
        <f t="shared" si="41"/>
        <v>41.662895041228332</v>
      </c>
      <c r="AT116" s="1062">
        <f t="shared" si="41"/>
        <v>40.584200081223983</v>
      </c>
      <c r="AU116" s="1062">
        <f t="shared" si="41"/>
        <v>41.914564997561776</v>
      </c>
      <c r="AV116" s="1062">
        <f t="shared" si="41"/>
        <v>30.644890671062619</v>
      </c>
      <c r="AW116" s="1062">
        <f t="shared" si="41"/>
        <v>30.78689331120032</v>
      </c>
      <c r="AX116" s="1062">
        <f t="shared" si="41"/>
        <v>7.4747239467084565</v>
      </c>
    </row>
    <row r="117" spans="1:53" x14ac:dyDescent="0.3">
      <c r="A117" s="31" t="s">
        <v>21</v>
      </c>
      <c r="B117" s="1063">
        <v>19.7464781754814</v>
      </c>
      <c r="C117" s="1063">
        <v>15.211794729310199</v>
      </c>
      <c r="D117" s="1063">
        <v>19.546708250363</v>
      </c>
      <c r="E117" s="1063">
        <v>19.1471649949038</v>
      </c>
      <c r="F117" s="1063">
        <v>17.0054994962391</v>
      </c>
      <c r="G117" s="1063">
        <v>17.991454236774999</v>
      </c>
      <c r="H117" s="1063">
        <v>17.289726146977198</v>
      </c>
      <c r="I117" s="1063">
        <v>17.965063956694799</v>
      </c>
      <c r="J117" s="1063">
        <v>15.7370838973807</v>
      </c>
      <c r="K117" s="1063">
        <v>17.8784087970709</v>
      </c>
      <c r="L117" s="1063">
        <v>18.608994340652199</v>
      </c>
      <c r="M117" s="1063">
        <v>11.063750898664001</v>
      </c>
      <c r="N117" s="1063">
        <v>17.963333338322698</v>
      </c>
      <c r="O117" s="1063">
        <v>25.689660465733802</v>
      </c>
      <c r="P117" s="1063">
        <v>28.707439537297599</v>
      </c>
      <c r="Q117" s="1063">
        <v>31.5303655847678</v>
      </c>
      <c r="R117" s="1063">
        <v>31.4480923943409</v>
      </c>
      <c r="S117" s="1063">
        <v>30.618688220995299</v>
      </c>
      <c r="T117" s="1063">
        <v>30.520120086789898</v>
      </c>
      <c r="U117" s="1063">
        <v>32.416717888948497</v>
      </c>
      <c r="V117" s="1063">
        <v>33.754147276632501</v>
      </c>
      <c r="W117" s="1063">
        <v>32.853673474356398</v>
      </c>
      <c r="X117" s="1063">
        <v>31.978914279039198</v>
      </c>
      <c r="Y117" s="1063">
        <v>35.190398961085698</v>
      </c>
      <c r="Z117" s="1063">
        <v>36.020018793868303</v>
      </c>
      <c r="AA117" s="1063">
        <v>35.1312666823627</v>
      </c>
      <c r="AB117" s="1063">
        <v>36.610535741261302</v>
      </c>
      <c r="AC117" s="1063">
        <v>34.657500779284703</v>
      </c>
      <c r="AD117" s="1063">
        <v>36.6228695169888</v>
      </c>
      <c r="AE117" s="1063">
        <v>36.529675804778499</v>
      </c>
      <c r="AF117" s="1063">
        <v>35.478326926295601</v>
      </c>
      <c r="AG117" s="1063">
        <v>35.926528357930202</v>
      </c>
      <c r="AH117" s="1063">
        <v>36.161942988964299</v>
      </c>
      <c r="AI117" s="1063">
        <v>34.046828268895403</v>
      </c>
      <c r="AJ117" s="1063">
        <v>36.573864546991203</v>
      </c>
      <c r="AK117" s="1063">
        <v>35.310908909633497</v>
      </c>
      <c r="AL117" s="1063">
        <v>36.912709715199597</v>
      </c>
      <c r="AM117" s="1063">
        <v>39.819759526042098</v>
      </c>
      <c r="AN117" s="1063">
        <v>40.219832052200701</v>
      </c>
      <c r="AO117" s="1063">
        <v>38.677082087446202</v>
      </c>
      <c r="AP117" s="1063">
        <v>37.145011086578201</v>
      </c>
      <c r="AQ117" s="1063">
        <v>40.2617339956008</v>
      </c>
      <c r="AR117" s="1063">
        <v>40.193037490695403</v>
      </c>
      <c r="AS117" s="1063">
        <v>40.0557880023538</v>
      </c>
      <c r="AT117" s="1063">
        <v>38.463086633686103</v>
      </c>
      <c r="AU117" s="1063">
        <v>40.885835878884997</v>
      </c>
      <c r="AV117" s="1063">
        <v>28.677816870086399</v>
      </c>
      <c r="AW117" s="1063">
        <v>28.4020640743651</v>
      </c>
      <c r="AX117" s="1063">
        <v>6.9768769746867898</v>
      </c>
    </row>
    <row r="118" spans="1:53" x14ac:dyDescent="0.3">
      <c r="A118" s="31" t="s">
        <v>22</v>
      </c>
      <c r="B118" s="1064">
        <v>7.2927485266364904</v>
      </c>
      <c r="C118" s="1064">
        <v>8.0133817056423506</v>
      </c>
      <c r="D118" s="1064">
        <v>7.6464219823833899</v>
      </c>
      <c r="E118" s="1064">
        <v>6.1530264251650397</v>
      </c>
      <c r="F118" s="1064">
        <v>6.1570614477272398</v>
      </c>
      <c r="G118" s="1064">
        <v>5.8682211820784396</v>
      </c>
      <c r="H118" s="1064">
        <v>5.06309408429345</v>
      </c>
      <c r="I118" s="1064">
        <v>3.5929369138228</v>
      </c>
      <c r="J118" s="1064">
        <v>2.4221928347364101</v>
      </c>
      <c r="K118" s="1064">
        <v>1.7008397551227401</v>
      </c>
      <c r="L118" s="1064">
        <v>1.3434309453337501</v>
      </c>
      <c r="M118" s="1064">
        <v>0.324964736072691</v>
      </c>
      <c r="N118" s="1064">
        <v>-0.91039437517773503</v>
      </c>
      <c r="O118" s="1064">
        <v>0.169863584712455</v>
      </c>
      <c r="P118" s="1064">
        <v>-0.31955304225084902</v>
      </c>
      <c r="Q118" s="1064">
        <v>-0.16912176506718399</v>
      </c>
      <c r="R118" s="1064">
        <v>-0.33462682979501401</v>
      </c>
      <c r="S118" s="1064">
        <v>1.0551957972792301</v>
      </c>
      <c r="T118" s="1064">
        <v>0.60523552715673801</v>
      </c>
      <c r="U118" s="1064">
        <v>-0.47239852947632599</v>
      </c>
      <c r="V118" s="1064">
        <v>0.81456231298929904</v>
      </c>
      <c r="W118" s="1064">
        <v>0.57208066656908796</v>
      </c>
      <c r="X118" s="1064">
        <v>1.3047030137325299</v>
      </c>
      <c r="Y118" s="1064">
        <v>2.3238872049151502</v>
      </c>
      <c r="Z118" s="1064">
        <v>3.0003703023781698</v>
      </c>
      <c r="AA118" s="1064">
        <v>1.82788296345499</v>
      </c>
      <c r="AB118" s="1064">
        <v>1.3716285615472299</v>
      </c>
      <c r="AC118" s="1064">
        <v>2.98553890233043</v>
      </c>
      <c r="AD118" s="1064">
        <v>2.9567831469361199</v>
      </c>
      <c r="AE118" s="1064">
        <v>3.1609679011477798</v>
      </c>
      <c r="AF118" s="1064">
        <v>2.1524570161968599</v>
      </c>
      <c r="AG118" s="1064">
        <v>2.9647997058495301</v>
      </c>
      <c r="AH118" s="1064">
        <v>1.80129658075454</v>
      </c>
      <c r="AI118" s="1064">
        <v>1.80954155653688</v>
      </c>
      <c r="AJ118" s="1064">
        <v>1.7939868487153201</v>
      </c>
      <c r="AK118" s="1064">
        <v>2.07839593357851</v>
      </c>
      <c r="AL118" s="1064">
        <v>1.800757895961</v>
      </c>
      <c r="AM118" s="1064">
        <v>0.99300886594776405</v>
      </c>
      <c r="AN118" s="1064">
        <v>1.7233274114272901</v>
      </c>
      <c r="AO118" s="1064">
        <v>0.74582397330535999</v>
      </c>
      <c r="AP118" s="1064">
        <v>1.7213750314191301</v>
      </c>
      <c r="AQ118" s="1064">
        <v>1.7952923697296099</v>
      </c>
      <c r="AR118" s="1064">
        <v>1.3621205773846301</v>
      </c>
      <c r="AS118" s="1064">
        <v>1.6071070388745301</v>
      </c>
      <c r="AT118" s="1064">
        <v>2.1211134475378799</v>
      </c>
      <c r="AU118" s="1064">
        <v>1.02872911867678</v>
      </c>
      <c r="AV118" s="1064">
        <v>1.9670738009762201</v>
      </c>
      <c r="AW118" s="1064">
        <v>2.3848292368352202</v>
      </c>
      <c r="AX118" s="1064">
        <v>0.497846972021667</v>
      </c>
    </row>
    <row r="119" spans="1:53" ht="16.2" x14ac:dyDescent="0.3">
      <c r="A119" s="31" t="s">
        <v>107</v>
      </c>
      <c r="B119" s="1065">
        <v>0</v>
      </c>
      <c r="C119" s="1065">
        <v>0</v>
      </c>
      <c r="D119" s="1065">
        <v>0</v>
      </c>
      <c r="E119" s="1065">
        <v>0</v>
      </c>
      <c r="F119" s="1065">
        <v>0</v>
      </c>
      <c r="G119" s="1065">
        <v>0</v>
      </c>
      <c r="H119" s="1065">
        <v>0</v>
      </c>
      <c r="I119" s="1065">
        <v>0</v>
      </c>
      <c r="J119" s="1065">
        <v>0</v>
      </c>
      <c r="K119" s="1065">
        <v>0</v>
      </c>
      <c r="L119" s="1065">
        <v>0</v>
      </c>
      <c r="M119" s="1065">
        <v>0.217097824816778</v>
      </c>
      <c r="N119" s="1065">
        <v>4.1892540629391997</v>
      </c>
      <c r="O119" s="1065">
        <v>1.8923589042895299</v>
      </c>
      <c r="P119" s="1065">
        <v>3.6655381497650099</v>
      </c>
      <c r="Q119" s="1065">
        <v>3.8906466786721698</v>
      </c>
      <c r="R119" s="1065">
        <v>4.74366190037804</v>
      </c>
      <c r="S119" s="1065">
        <v>3.0538679753535698</v>
      </c>
      <c r="T119" s="1065">
        <v>2.8466910332609698</v>
      </c>
      <c r="U119" s="1065">
        <v>2.2321383820823102</v>
      </c>
      <c r="V119" s="1065">
        <v>1.5615194066792399</v>
      </c>
      <c r="W119" s="1065">
        <v>1.9683960600862001</v>
      </c>
      <c r="X119" s="1065">
        <v>0.223903911750711</v>
      </c>
      <c r="Y119" s="1065">
        <v>3.6637570372551199E-2</v>
      </c>
      <c r="Z119" s="1065">
        <v>4.2669260563053403E-2</v>
      </c>
      <c r="AA119" s="1065">
        <v>0</v>
      </c>
      <c r="AB119" s="1065">
        <v>0</v>
      </c>
      <c r="AC119" s="1065">
        <v>0</v>
      </c>
      <c r="AD119" s="1065">
        <v>0</v>
      </c>
      <c r="AE119" s="1065">
        <v>0</v>
      </c>
      <c r="AF119" s="1065">
        <v>0</v>
      </c>
      <c r="AG119" s="1065">
        <v>0</v>
      </c>
      <c r="AH119" s="1065">
        <v>0</v>
      </c>
      <c r="AI119" s="1065">
        <v>0</v>
      </c>
      <c r="AJ119" s="1065">
        <v>0</v>
      </c>
      <c r="AK119" s="1065">
        <v>0</v>
      </c>
      <c r="AL119" s="1065">
        <v>0</v>
      </c>
      <c r="AM119" s="1065">
        <v>0</v>
      </c>
      <c r="AN119" s="1065">
        <v>0</v>
      </c>
      <c r="AO119" s="1065">
        <v>0</v>
      </c>
      <c r="AP119" s="1065">
        <v>0</v>
      </c>
      <c r="AQ119" s="1065">
        <v>0</v>
      </c>
      <c r="AR119" s="1065">
        <v>0</v>
      </c>
      <c r="AS119" s="1065">
        <v>0</v>
      </c>
      <c r="AT119" s="1065">
        <v>0</v>
      </c>
      <c r="AU119" s="1065">
        <v>0</v>
      </c>
      <c r="AV119" s="1065">
        <v>0</v>
      </c>
      <c r="AW119" s="1065">
        <v>0</v>
      </c>
      <c r="AX119" s="1065">
        <v>0</v>
      </c>
    </row>
    <row r="120" spans="1:53" x14ac:dyDescent="0.3">
      <c r="A120" s="28" t="s">
        <v>52</v>
      </c>
      <c r="B120" s="1066">
        <f t="shared" ref="B120:AG120" si="42">B116 - B121</f>
        <v>1.2747171251800431</v>
      </c>
      <c r="C120" s="1066">
        <f t="shared" si="42"/>
        <v>1.5903152680098991</v>
      </c>
      <c r="D120" s="1066">
        <f t="shared" si="42"/>
        <v>1.6950072643603988</v>
      </c>
      <c r="E120" s="1066">
        <f t="shared" si="42"/>
        <v>1.5994613546635357</v>
      </c>
      <c r="F120" s="1066">
        <f t="shared" si="42"/>
        <v>1.5944312297589534</v>
      </c>
      <c r="G120" s="1066">
        <f t="shared" si="42"/>
        <v>1.6143604419145383</v>
      </c>
      <c r="H120" s="1066">
        <f t="shared" si="42"/>
        <v>1.1362435362956909</v>
      </c>
      <c r="I120" s="1066">
        <f t="shared" si="42"/>
        <v>1.2063377826370676</v>
      </c>
      <c r="J120" s="1066">
        <f t="shared" si="42"/>
        <v>1.0526102231318291</v>
      </c>
      <c r="K120" s="1066">
        <f t="shared" si="42"/>
        <v>1.1988940812757178</v>
      </c>
      <c r="L120" s="1066">
        <f t="shared" si="42"/>
        <v>1.1004932806005847</v>
      </c>
      <c r="M120" s="1066">
        <f t="shared" si="42"/>
        <v>-0.24199539087941524</v>
      </c>
      <c r="N120" s="1066">
        <f t="shared" si="42"/>
        <v>-3.6952294630394995</v>
      </c>
      <c r="O120" s="1066">
        <f t="shared" si="42"/>
        <v>-2.1398883599042051</v>
      </c>
      <c r="P120" s="1066">
        <f t="shared" si="42"/>
        <v>-3.3361263171481852</v>
      </c>
      <c r="Q120" s="1066">
        <f t="shared" si="42"/>
        <v>-3.50766339519204</v>
      </c>
      <c r="R120" s="1066">
        <f t="shared" si="42"/>
        <v>-4.6167157501353984</v>
      </c>
      <c r="S120" s="1066">
        <f t="shared" si="42"/>
        <v>-2.7990273617916444</v>
      </c>
      <c r="T120" s="1066">
        <f t="shared" si="42"/>
        <v>-4.0613732834497398</v>
      </c>
      <c r="U120" s="1066">
        <f t="shared" si="42"/>
        <v>-4.0753799557926911</v>
      </c>
      <c r="V120" s="1066">
        <f t="shared" si="42"/>
        <v>-2.6545635694463385</v>
      </c>
      <c r="W120" s="1066">
        <f t="shared" si="42"/>
        <v>-1.0734031552220458</v>
      </c>
      <c r="X120" s="1066">
        <f t="shared" si="42"/>
        <v>-8.7380771606717644E-3</v>
      </c>
      <c r="Y120" s="1066">
        <f t="shared" si="42"/>
        <v>1.621915280212896</v>
      </c>
      <c r="Z120" s="1066">
        <f t="shared" si="42"/>
        <v>1.7158892874149814</v>
      </c>
      <c r="AA120" s="1066">
        <f t="shared" si="42"/>
        <v>1.6336894624722191</v>
      </c>
      <c r="AB120" s="1066">
        <f t="shared" si="42"/>
        <v>1.2991122193551661</v>
      </c>
      <c r="AC120" s="1066">
        <f t="shared" si="42"/>
        <v>1.24638453646768</v>
      </c>
      <c r="AD120" s="1066">
        <f t="shared" si="42"/>
        <v>0.95625158281365685</v>
      </c>
      <c r="AE120" s="1066">
        <f t="shared" si="42"/>
        <v>2.0198909368613087</v>
      </c>
      <c r="AF120" s="1066">
        <f t="shared" si="42"/>
        <v>0.41024143433815397</v>
      </c>
      <c r="AG120" s="1066">
        <f t="shared" si="42"/>
        <v>1.1412557350638792</v>
      </c>
      <c r="AH120" s="1066">
        <f t="shared" ref="AH120:BM120" si="43">AH116 - AH121</f>
        <v>1.4347076848860638</v>
      </c>
      <c r="AI120" s="1066">
        <f t="shared" si="43"/>
        <v>0.7427219958427429</v>
      </c>
      <c r="AJ120" s="1066">
        <f t="shared" si="43"/>
        <v>1.0959254396345273</v>
      </c>
      <c r="AK120" s="1066">
        <f t="shared" si="43"/>
        <v>1.4559077512493062</v>
      </c>
      <c r="AL120" s="1066">
        <f t="shared" si="43"/>
        <v>1.5602237924872782</v>
      </c>
      <c r="AM120" s="1066">
        <f t="shared" si="43"/>
        <v>2.0687113109666413</v>
      </c>
      <c r="AN120" s="1066">
        <f t="shared" si="43"/>
        <v>1.5799771713287569</v>
      </c>
      <c r="AO120" s="1066">
        <f t="shared" si="43"/>
        <v>1.4762349645967703</v>
      </c>
      <c r="AP120" s="1066">
        <f t="shared" si="43"/>
        <v>1.2750162574037915</v>
      </c>
      <c r="AQ120" s="1066">
        <f t="shared" si="43"/>
        <v>1.6162034226740971</v>
      </c>
      <c r="AR120" s="1066">
        <f t="shared" si="43"/>
        <v>1.0836829970881112</v>
      </c>
      <c r="AS120" s="1066">
        <f t="shared" si="43"/>
        <v>0.84311963738246476</v>
      </c>
      <c r="AT120" s="1066">
        <f t="shared" si="43"/>
        <v>0.31130190237847444</v>
      </c>
      <c r="AU120" s="1066">
        <f t="shared" si="43"/>
        <v>0.61364854888410747</v>
      </c>
      <c r="AV120" s="1066">
        <f t="shared" si="43"/>
        <v>1.0712703872241462</v>
      </c>
      <c r="AW120" s="1066">
        <f t="shared" si="43"/>
        <v>1.3508699878955603</v>
      </c>
      <c r="AX120" s="1066">
        <f t="shared" si="43"/>
        <v>0.32874457391122203</v>
      </c>
    </row>
    <row r="121" spans="1:53" x14ac:dyDescent="0.3">
      <c r="A121" s="28" t="s">
        <v>32</v>
      </c>
      <c r="B121" s="1067">
        <f t="shared" ref="B121:AG121" si="44">SUM(B122, B125:B127, B130)</f>
        <v>25.764509576937847</v>
      </c>
      <c r="C121" s="1067">
        <f t="shared" si="44"/>
        <v>21.634861166942652</v>
      </c>
      <c r="D121" s="1067">
        <f t="shared" si="44"/>
        <v>25.498122968385992</v>
      </c>
      <c r="E121" s="1067">
        <f t="shared" si="44"/>
        <v>23.700730065405306</v>
      </c>
      <c r="F121" s="1067">
        <f t="shared" si="44"/>
        <v>21.568129714207387</v>
      </c>
      <c r="G121" s="1067">
        <f t="shared" si="44"/>
        <v>22.2453149769389</v>
      </c>
      <c r="H121" s="1067">
        <f t="shared" si="44"/>
        <v>21.216576694974957</v>
      </c>
      <c r="I121" s="1067">
        <f t="shared" si="44"/>
        <v>20.351663087880532</v>
      </c>
      <c r="J121" s="1067">
        <f t="shared" si="44"/>
        <v>17.106666508985281</v>
      </c>
      <c r="K121" s="1067">
        <f t="shared" si="44"/>
        <v>18.380354470917922</v>
      </c>
      <c r="L121" s="1067">
        <f t="shared" si="44"/>
        <v>18.851932005385365</v>
      </c>
      <c r="M121" s="1067">
        <f t="shared" si="44"/>
        <v>11.847808850432884</v>
      </c>
      <c r="N121" s="1067">
        <f t="shared" si="44"/>
        <v>24.937422489123662</v>
      </c>
      <c r="O121" s="1067">
        <f t="shared" si="44"/>
        <v>29.891771314639993</v>
      </c>
      <c r="P121" s="1067">
        <f t="shared" si="44"/>
        <v>35.389550961959948</v>
      </c>
      <c r="Q121" s="1067">
        <f t="shared" si="44"/>
        <v>38.759553893564828</v>
      </c>
      <c r="R121" s="1067">
        <f t="shared" si="44"/>
        <v>40.473843215059325</v>
      </c>
      <c r="S121" s="1067">
        <f t="shared" si="44"/>
        <v>37.526779355419741</v>
      </c>
      <c r="T121" s="1067">
        <f t="shared" si="44"/>
        <v>38.033419930657345</v>
      </c>
      <c r="U121" s="1067">
        <f t="shared" si="44"/>
        <v>38.25183769734717</v>
      </c>
      <c r="V121" s="1067">
        <f t="shared" si="44"/>
        <v>38.784792565747381</v>
      </c>
      <c r="W121" s="1067">
        <f t="shared" si="44"/>
        <v>36.467553356233729</v>
      </c>
      <c r="X121" s="1067">
        <f t="shared" si="44"/>
        <v>33.516259281683112</v>
      </c>
      <c r="Y121" s="1067">
        <f t="shared" si="44"/>
        <v>35.929008456160503</v>
      </c>
      <c r="Z121" s="1067">
        <f t="shared" si="44"/>
        <v>37.347169069394546</v>
      </c>
      <c r="AA121" s="1067">
        <f t="shared" si="44"/>
        <v>35.32546018334547</v>
      </c>
      <c r="AB121" s="1067">
        <f t="shared" si="44"/>
        <v>36.683052083453369</v>
      </c>
      <c r="AC121" s="1067">
        <f t="shared" si="44"/>
        <v>36.396655145147456</v>
      </c>
      <c r="AD121" s="1067">
        <f t="shared" si="44"/>
        <v>38.623401081111261</v>
      </c>
      <c r="AE121" s="1067">
        <f t="shared" si="44"/>
        <v>37.670752769064968</v>
      </c>
      <c r="AF121" s="1067">
        <f t="shared" si="44"/>
        <v>37.22054250815431</v>
      </c>
      <c r="AG121" s="1067">
        <f t="shared" si="44"/>
        <v>37.750072328715852</v>
      </c>
      <c r="AH121" s="1067">
        <f t="shared" ref="AH121:BM121" si="45">SUM(AH122, AH125:AH127, AH130)</f>
        <v>36.528531884832773</v>
      </c>
      <c r="AI121" s="1067">
        <f t="shared" si="45"/>
        <v>35.113647829589539</v>
      </c>
      <c r="AJ121" s="1067">
        <f t="shared" si="45"/>
        <v>37.271925956071996</v>
      </c>
      <c r="AK121" s="1067">
        <f t="shared" si="45"/>
        <v>35.933397091962703</v>
      </c>
      <c r="AL121" s="1067">
        <f t="shared" si="45"/>
        <v>37.153243818673317</v>
      </c>
      <c r="AM121" s="1067">
        <f t="shared" si="45"/>
        <v>38.744057081023222</v>
      </c>
      <c r="AN121" s="1067">
        <f t="shared" si="45"/>
        <v>40.363182292299236</v>
      </c>
      <c r="AO121" s="1067">
        <f t="shared" si="45"/>
        <v>37.946671096154795</v>
      </c>
      <c r="AP121" s="1067">
        <f t="shared" si="45"/>
        <v>37.591369860593538</v>
      </c>
      <c r="AQ121" s="1067">
        <f t="shared" si="45"/>
        <v>40.440822942656311</v>
      </c>
      <c r="AR121" s="1067">
        <f t="shared" si="45"/>
        <v>40.471475070991922</v>
      </c>
      <c r="AS121" s="1067">
        <f t="shared" si="45"/>
        <v>40.819775403845867</v>
      </c>
      <c r="AT121" s="1067">
        <f t="shared" si="45"/>
        <v>40.272898178845509</v>
      </c>
      <c r="AU121" s="1067">
        <f t="shared" si="45"/>
        <v>41.300916448677668</v>
      </c>
      <c r="AV121" s="1067">
        <f t="shared" si="45"/>
        <v>29.573620283838473</v>
      </c>
      <c r="AW121" s="1067">
        <f t="shared" si="45"/>
        <v>29.436023323304759</v>
      </c>
      <c r="AX121" s="1067">
        <f t="shared" si="45"/>
        <v>7.1459793727972345</v>
      </c>
    </row>
    <row r="122" spans="1:53" x14ac:dyDescent="0.3">
      <c r="A122" s="31" t="s">
        <v>24</v>
      </c>
      <c r="B122" s="1068">
        <f t="shared" ref="B122:AG122" si="46">SUM(B123:B124)</f>
        <v>10.548640419807601</v>
      </c>
      <c r="C122" s="1068">
        <f t="shared" si="46"/>
        <v>10.2096385052537</v>
      </c>
      <c r="D122" s="1068">
        <f t="shared" si="46"/>
        <v>11.740603689133492</v>
      </c>
      <c r="E122" s="1068">
        <f t="shared" si="46"/>
        <v>10.712860457220565</v>
      </c>
      <c r="F122" s="1068">
        <f t="shared" si="46"/>
        <v>10.395586215365826</v>
      </c>
      <c r="G122" s="1068">
        <f t="shared" si="46"/>
        <v>10.680934968921663</v>
      </c>
      <c r="H122" s="1068">
        <f t="shared" si="46"/>
        <v>10.125663687728762</v>
      </c>
      <c r="I122" s="1068">
        <f t="shared" si="46"/>
        <v>10.507239147161517</v>
      </c>
      <c r="J122" s="1068">
        <f t="shared" si="46"/>
        <v>9.6017924674356756</v>
      </c>
      <c r="K122" s="1068">
        <f t="shared" si="46"/>
        <v>10.454878790147447</v>
      </c>
      <c r="L122" s="1068">
        <f t="shared" si="46"/>
        <v>10.805194706684311</v>
      </c>
      <c r="M122" s="1068">
        <f t="shared" si="46"/>
        <v>6.340920249245694</v>
      </c>
      <c r="N122" s="1068">
        <f t="shared" si="46"/>
        <v>17.65422323054079</v>
      </c>
      <c r="O122" s="1068">
        <f t="shared" si="46"/>
        <v>15.306870109428381</v>
      </c>
      <c r="P122" s="1068">
        <f t="shared" si="46"/>
        <v>18.188923399069612</v>
      </c>
      <c r="Q122" s="1068">
        <f t="shared" si="46"/>
        <v>19.127986856838398</v>
      </c>
      <c r="R122" s="1068">
        <f t="shared" si="46"/>
        <v>20.484854514294771</v>
      </c>
      <c r="S122" s="1068">
        <f t="shared" si="46"/>
        <v>17.761907955996488</v>
      </c>
      <c r="T122" s="1068">
        <f t="shared" si="46"/>
        <v>18.255477210416728</v>
      </c>
      <c r="U122" s="1068">
        <f t="shared" si="46"/>
        <v>17.560695373252909</v>
      </c>
      <c r="V122" s="1068">
        <f t="shared" si="46"/>
        <v>16.048654459386398</v>
      </c>
      <c r="W122" s="1068">
        <f t="shared" si="46"/>
        <v>15.410197890928412</v>
      </c>
      <c r="X122" s="1068">
        <f t="shared" si="46"/>
        <v>12.711863372879741</v>
      </c>
      <c r="Y122" s="1068">
        <f t="shared" si="46"/>
        <v>13.220716948359939</v>
      </c>
      <c r="Z122" s="1068">
        <f t="shared" si="46"/>
        <v>13.432787214942859</v>
      </c>
      <c r="AA122" s="1068">
        <f t="shared" si="46"/>
        <v>11.594303776106528</v>
      </c>
      <c r="AB122" s="1068">
        <f t="shared" si="46"/>
        <v>12.10132342224426</v>
      </c>
      <c r="AC122" s="1068">
        <f t="shared" si="46"/>
        <v>12.72915328106118</v>
      </c>
      <c r="AD122" s="1068">
        <f t="shared" si="46"/>
        <v>12.98031303641867</v>
      </c>
      <c r="AE122" s="1068">
        <f t="shared" si="46"/>
        <v>12.8428266557234</v>
      </c>
      <c r="AF122" s="1068">
        <f t="shared" si="46"/>
        <v>13.762732891458899</v>
      </c>
      <c r="AG122" s="1068">
        <f t="shared" si="46"/>
        <v>13.943245751924501</v>
      </c>
      <c r="AH122" s="1068">
        <f t="shared" ref="AH122:BM122" si="47">SUM(AH123:AH124)</f>
        <v>12.523979202724099</v>
      </c>
      <c r="AI122" s="1068">
        <f t="shared" si="47"/>
        <v>12.044249784066201</v>
      </c>
      <c r="AJ122" s="1068">
        <f t="shared" si="47"/>
        <v>12.806485361608001</v>
      </c>
      <c r="AK122" s="1068">
        <f t="shared" si="47"/>
        <v>11.903480412950911</v>
      </c>
      <c r="AL122" s="1068">
        <f t="shared" si="47"/>
        <v>11.53634242846214</v>
      </c>
      <c r="AM122" s="1068">
        <f t="shared" si="47"/>
        <v>11.127671923708061</v>
      </c>
      <c r="AN122" s="1068">
        <f t="shared" si="47"/>
        <v>11.62543177883348</v>
      </c>
      <c r="AO122" s="1068">
        <f t="shared" si="47"/>
        <v>10.94979001201183</v>
      </c>
      <c r="AP122" s="1068">
        <f t="shared" si="47"/>
        <v>11.191787136488541</v>
      </c>
      <c r="AQ122" s="1068">
        <f t="shared" si="47"/>
        <v>12.169621532092531</v>
      </c>
      <c r="AR122" s="1068">
        <f t="shared" si="47"/>
        <v>12.76385577332217</v>
      </c>
      <c r="AS122" s="1068">
        <f t="shared" si="47"/>
        <v>12.009114386681219</v>
      </c>
      <c r="AT122" s="1068">
        <f t="shared" si="47"/>
        <v>11.81657073337052</v>
      </c>
      <c r="AU122" s="1068">
        <f t="shared" si="47"/>
        <v>11.989856221598441</v>
      </c>
      <c r="AV122" s="1068">
        <f t="shared" si="47"/>
        <v>9.8033524924706796</v>
      </c>
      <c r="AW122" s="1068">
        <f t="shared" si="47"/>
        <v>9.9868050418215191</v>
      </c>
      <c r="AX122" s="1068">
        <f t="shared" si="47"/>
        <v>2.5198853799123699</v>
      </c>
    </row>
    <row r="123" spans="1:53" ht="16.2" x14ac:dyDescent="0.3">
      <c r="A123" s="32" t="s">
        <v>104</v>
      </c>
      <c r="B123" s="1069">
        <v>1.4626502348076</v>
      </c>
      <c r="C123" s="1069">
        <v>1.2162633202537001</v>
      </c>
      <c r="D123" s="1069">
        <v>0.95611519813349299</v>
      </c>
      <c r="E123" s="1069">
        <v>0.85521152122056399</v>
      </c>
      <c r="F123" s="1069">
        <v>0.64921983636582703</v>
      </c>
      <c r="G123" s="1069">
        <v>0.51564106492166395</v>
      </c>
      <c r="H123" s="1069">
        <v>0.52645280772876302</v>
      </c>
      <c r="I123" s="1069">
        <v>0.32981590116151699</v>
      </c>
      <c r="J123" s="1069">
        <v>0.202491416435676</v>
      </c>
      <c r="K123" s="1069">
        <v>0.673104702147447</v>
      </c>
      <c r="L123" s="1069">
        <v>1.2876491896843101</v>
      </c>
      <c r="M123" s="1069">
        <v>0.72383871624569396</v>
      </c>
      <c r="N123" s="1069">
        <v>1.0030546165407901</v>
      </c>
      <c r="O123" s="1069">
        <v>0.74631815642838195</v>
      </c>
      <c r="P123" s="1069">
        <v>1.17134066406961</v>
      </c>
      <c r="Q123" s="1069">
        <v>1.9749044208383999</v>
      </c>
      <c r="R123" s="1069">
        <v>3.28413238129477</v>
      </c>
      <c r="S123" s="1069">
        <v>4.0675812369964897</v>
      </c>
      <c r="T123" s="1069">
        <v>4.32889244641673</v>
      </c>
      <c r="U123" s="1069">
        <v>4.6744986102529102</v>
      </c>
      <c r="V123" s="1069">
        <v>5.5361445803863996</v>
      </c>
      <c r="W123" s="1069">
        <v>6.9998365589284104</v>
      </c>
      <c r="X123" s="1069">
        <v>6.9784171118797396</v>
      </c>
      <c r="Y123" s="1069">
        <v>9.7502428233599403</v>
      </c>
      <c r="Z123" s="1069">
        <v>9.5893492009428591</v>
      </c>
      <c r="AA123" s="1069">
        <v>8.3918239121065294</v>
      </c>
      <c r="AB123" s="1069">
        <v>9.0909928422442601</v>
      </c>
      <c r="AC123" s="1069">
        <v>9.6611919520611806</v>
      </c>
      <c r="AD123" s="1069">
        <v>9.6867967004186699</v>
      </c>
      <c r="AE123" s="1069">
        <v>10.194651911723399</v>
      </c>
      <c r="AF123" s="1069">
        <v>10.938624279458899</v>
      </c>
      <c r="AG123" s="1069">
        <v>11.576401435924501</v>
      </c>
      <c r="AH123" s="1069">
        <v>10.393546953724099</v>
      </c>
      <c r="AI123" s="1069">
        <v>9.8988750550662008</v>
      </c>
      <c r="AJ123" s="1069">
        <v>10.476417229608</v>
      </c>
      <c r="AK123" s="1069">
        <v>9.1818047149509106</v>
      </c>
      <c r="AL123" s="1069">
        <v>8.8298057314621392</v>
      </c>
      <c r="AM123" s="1069">
        <v>9.1704106753075596</v>
      </c>
      <c r="AN123" s="1069">
        <v>8.7774930248946106</v>
      </c>
      <c r="AO123" s="1069">
        <v>8.0942708475330605</v>
      </c>
      <c r="AP123" s="1069">
        <v>8.4753071683891505</v>
      </c>
      <c r="AQ123" s="1069">
        <v>9.2865206333677204</v>
      </c>
      <c r="AR123" s="1069">
        <v>9.9506937095735797</v>
      </c>
      <c r="AS123" s="1069">
        <v>9.3542332600862892</v>
      </c>
      <c r="AT123" s="1069">
        <v>9.3033454605688206</v>
      </c>
      <c r="AU123" s="1069">
        <v>9.61641523444999</v>
      </c>
      <c r="AV123" s="1069">
        <v>7.77211704025384</v>
      </c>
      <c r="AW123" s="1069">
        <v>7.9923415837976997</v>
      </c>
      <c r="AX123" s="1069">
        <v>2.0994671633863198</v>
      </c>
    </row>
    <row r="124" spans="1:53" ht="16.2" x14ac:dyDescent="0.3">
      <c r="A124" s="32" t="s">
        <v>105</v>
      </c>
      <c r="B124" s="1070">
        <v>9.085990185</v>
      </c>
      <c r="C124" s="1070">
        <v>8.9933751849999997</v>
      </c>
      <c r="D124" s="1070">
        <v>10.784488490999999</v>
      </c>
      <c r="E124" s="1070">
        <v>9.8576489360000004</v>
      </c>
      <c r="F124" s="1070">
        <v>9.7463663789999995</v>
      </c>
      <c r="G124" s="1070">
        <v>10.165293904</v>
      </c>
      <c r="H124" s="1070">
        <v>9.5992108799999993</v>
      </c>
      <c r="I124" s="1070">
        <v>10.177423246</v>
      </c>
      <c r="J124" s="1070">
        <v>9.3993010510000001</v>
      </c>
      <c r="K124" s="1070">
        <v>9.7817740880000006</v>
      </c>
      <c r="L124" s="1070">
        <v>9.5175455170000003</v>
      </c>
      <c r="M124" s="1070">
        <v>5.6170815330000003</v>
      </c>
      <c r="N124" s="1070">
        <v>16.651168613999999</v>
      </c>
      <c r="O124" s="1070">
        <v>14.560551952999999</v>
      </c>
      <c r="P124" s="1070">
        <v>17.017582735000001</v>
      </c>
      <c r="Q124" s="1070">
        <v>17.153082435999998</v>
      </c>
      <c r="R124" s="1070">
        <v>17.200722132999999</v>
      </c>
      <c r="S124" s="1070">
        <v>13.694326718999999</v>
      </c>
      <c r="T124" s="1070">
        <v>13.926584763999999</v>
      </c>
      <c r="U124" s="1070">
        <v>12.886196762999999</v>
      </c>
      <c r="V124" s="1070">
        <v>10.512509879</v>
      </c>
      <c r="W124" s="1070">
        <v>8.4103613320000008</v>
      </c>
      <c r="X124" s="1070">
        <v>5.7334462610000001</v>
      </c>
      <c r="Y124" s="1070">
        <v>3.470474125</v>
      </c>
      <c r="Z124" s="1070">
        <v>3.8434380140000002</v>
      </c>
      <c r="AA124" s="1070">
        <v>3.2024798639999998</v>
      </c>
      <c r="AB124" s="1070">
        <v>3.0103305800000002</v>
      </c>
      <c r="AC124" s="1070">
        <v>3.0679613290000001</v>
      </c>
      <c r="AD124" s="1070">
        <v>3.2935163360000002</v>
      </c>
      <c r="AE124" s="1070">
        <v>2.6481747439999999</v>
      </c>
      <c r="AF124" s="1070">
        <v>2.8241086119999999</v>
      </c>
      <c r="AG124" s="1070">
        <v>2.3668443159999999</v>
      </c>
      <c r="AH124" s="1070">
        <v>2.1304322490000001</v>
      </c>
      <c r="AI124" s="1070">
        <v>2.1453747289999998</v>
      </c>
      <c r="AJ124" s="1070">
        <v>2.3300681320000001</v>
      </c>
      <c r="AK124" s="1070">
        <v>2.7216756979999999</v>
      </c>
      <c r="AL124" s="1070">
        <v>2.7065366970000002</v>
      </c>
      <c r="AM124" s="1070">
        <v>1.9572612484005001</v>
      </c>
      <c r="AN124" s="1070">
        <v>2.8479387539388701</v>
      </c>
      <c r="AO124" s="1070">
        <v>2.8555191644787699</v>
      </c>
      <c r="AP124" s="1070">
        <v>2.7164799680993901</v>
      </c>
      <c r="AQ124" s="1070">
        <v>2.8831008987248099</v>
      </c>
      <c r="AR124" s="1070">
        <v>2.8131620637485901</v>
      </c>
      <c r="AS124" s="1070">
        <v>2.6548811265949301</v>
      </c>
      <c r="AT124" s="1070">
        <v>2.5132252728017002</v>
      </c>
      <c r="AU124" s="1070">
        <v>2.3734409871484501</v>
      </c>
      <c r="AV124" s="1070">
        <v>2.0312354522168401</v>
      </c>
      <c r="AW124" s="1070">
        <v>1.9944634580238201</v>
      </c>
      <c r="AX124" s="1070">
        <v>0.42041821652604999</v>
      </c>
    </row>
    <row r="125" spans="1:53" x14ac:dyDescent="0.3">
      <c r="A125" s="31" t="s">
        <v>25</v>
      </c>
      <c r="B125" s="1071">
        <v>4.4332828568827898</v>
      </c>
      <c r="C125" s="1071">
        <v>4.1084072050267997</v>
      </c>
      <c r="D125" s="1071">
        <v>5.11497363069474</v>
      </c>
      <c r="E125" s="1071">
        <v>4.9856826738326596</v>
      </c>
      <c r="F125" s="1071">
        <v>4.7126098699898504</v>
      </c>
      <c r="G125" s="1071">
        <v>4.9939034855270403</v>
      </c>
      <c r="H125" s="1071">
        <v>5.1223225002098198</v>
      </c>
      <c r="I125" s="1071">
        <v>5.3921046571876996</v>
      </c>
      <c r="J125" s="1071">
        <v>4.3250707118602003</v>
      </c>
      <c r="K125" s="1071">
        <v>4.7852199472724504</v>
      </c>
      <c r="L125" s="1071">
        <v>4.7756485741872803</v>
      </c>
      <c r="M125" s="1071">
        <v>2.74432430573549</v>
      </c>
      <c r="N125" s="1071">
        <v>4.9927782944086996</v>
      </c>
      <c r="O125" s="1071">
        <v>7.6976497266090096</v>
      </c>
      <c r="P125" s="1071">
        <v>9.1483829855558607</v>
      </c>
      <c r="Q125" s="1071">
        <v>10.4394772969465</v>
      </c>
      <c r="R125" s="1071">
        <v>10.212134007654701</v>
      </c>
      <c r="S125" s="1071">
        <v>10.849469236314301</v>
      </c>
      <c r="T125" s="1071">
        <v>10.619574867544999</v>
      </c>
      <c r="U125" s="1071">
        <v>11.2282107866875</v>
      </c>
      <c r="V125" s="1071">
        <v>11.855124197959899</v>
      </c>
      <c r="W125" s="1071">
        <v>11.5458054124763</v>
      </c>
      <c r="X125" s="1071">
        <v>10.876443248428799</v>
      </c>
      <c r="Y125" s="1071">
        <v>12.0652145581572</v>
      </c>
      <c r="Z125" s="1071">
        <v>13.2450681167367</v>
      </c>
      <c r="AA125" s="1071">
        <v>12.763023261080701</v>
      </c>
      <c r="AB125" s="1071">
        <v>13.6980243189</v>
      </c>
      <c r="AC125" s="1071">
        <v>13.188557674671101</v>
      </c>
      <c r="AD125" s="1071">
        <v>14.293089280822899</v>
      </c>
      <c r="AE125" s="1071">
        <v>13.838796587959701</v>
      </c>
      <c r="AF125" s="1071">
        <v>12.159031943277199</v>
      </c>
      <c r="AG125" s="1071">
        <v>12.288854098976399</v>
      </c>
      <c r="AH125" s="1071">
        <v>12.3719353182702</v>
      </c>
      <c r="AI125" s="1071">
        <v>11.8841327630631</v>
      </c>
      <c r="AJ125" s="1071">
        <v>12.157818634599399</v>
      </c>
      <c r="AK125" s="1071">
        <v>11.7969225222636</v>
      </c>
      <c r="AL125" s="1071">
        <v>13.474220490169699</v>
      </c>
      <c r="AM125" s="1071">
        <v>13.5536574621576</v>
      </c>
      <c r="AN125" s="1071">
        <v>15.0456038517921</v>
      </c>
      <c r="AO125" s="1071">
        <v>14.347296953381001</v>
      </c>
      <c r="AP125" s="1071">
        <v>13.903442847606</v>
      </c>
      <c r="AQ125" s="1071">
        <v>15.134967779871801</v>
      </c>
      <c r="AR125" s="1071">
        <v>13.6745640756069</v>
      </c>
      <c r="AS125" s="1071">
        <v>14.810709372219399</v>
      </c>
      <c r="AT125" s="1071">
        <v>12.959362437612199</v>
      </c>
      <c r="AU125" s="1071">
        <v>14.388642319801599</v>
      </c>
      <c r="AV125" s="1071">
        <v>12.858247668034201</v>
      </c>
      <c r="AW125" s="1071">
        <v>13.7017502230185</v>
      </c>
      <c r="AX125" s="1071">
        <v>3.0421920368700999</v>
      </c>
    </row>
    <row r="126" spans="1:53" x14ac:dyDescent="0.3">
      <c r="A126" s="31" t="s">
        <v>26</v>
      </c>
      <c r="B126" s="1072">
        <v>9.8656733666519099</v>
      </c>
      <c r="C126" s="1072">
        <v>6.6798054969998999</v>
      </c>
      <c r="D126" s="1072">
        <v>7.8479629721935504</v>
      </c>
      <c r="E126" s="1072">
        <v>7.2032458399713697</v>
      </c>
      <c r="F126" s="1072">
        <v>5.7377520420554697</v>
      </c>
      <c r="G126" s="1072">
        <v>5.8845809116896399</v>
      </c>
      <c r="H126" s="1072">
        <v>5.2528855148603402</v>
      </c>
      <c r="I126" s="1072">
        <v>3.82001234593295</v>
      </c>
      <c r="J126" s="1072">
        <v>2.6746545617340201</v>
      </c>
      <c r="K126" s="1072">
        <v>2.37868690814599</v>
      </c>
      <c r="L126" s="1072">
        <v>2.3863977640789802</v>
      </c>
      <c r="M126" s="1072">
        <v>2.0718343130308901</v>
      </c>
      <c r="N126" s="1072">
        <v>1.39199473922307</v>
      </c>
      <c r="O126" s="1072">
        <v>2.1500743676895202</v>
      </c>
      <c r="P126" s="1072">
        <v>1.9801056312613801</v>
      </c>
      <c r="Q126" s="1072">
        <v>2.2909138987090798</v>
      </c>
      <c r="R126" s="1072">
        <v>2.59888343980258</v>
      </c>
      <c r="S126" s="1072">
        <v>2.5053777585919699</v>
      </c>
      <c r="T126" s="1072">
        <v>2.64761318352735</v>
      </c>
      <c r="U126" s="1072">
        <v>2.5890794647328499</v>
      </c>
      <c r="V126" s="1072">
        <v>3.4291552401945902</v>
      </c>
      <c r="W126" s="1072">
        <v>2.7011065516108199</v>
      </c>
      <c r="X126" s="1072">
        <v>2.9974984619794198</v>
      </c>
      <c r="Y126" s="1072">
        <v>3.26346743035776</v>
      </c>
      <c r="Z126" s="1072">
        <v>3.3655899882233999</v>
      </c>
      <c r="AA126" s="1072">
        <v>3.39140128705519</v>
      </c>
      <c r="AB126" s="1072">
        <v>3.3939206105280699</v>
      </c>
      <c r="AC126" s="1072">
        <v>3.170282563007</v>
      </c>
      <c r="AD126" s="1072">
        <v>3.7985302375825598</v>
      </c>
      <c r="AE126" s="1072">
        <v>3.4917888776278101</v>
      </c>
      <c r="AF126" s="1072">
        <v>3.23535749353004</v>
      </c>
      <c r="AG126" s="1072">
        <v>3.82740905971882</v>
      </c>
      <c r="AH126" s="1072">
        <v>3.6221030959233098</v>
      </c>
      <c r="AI126" s="1072">
        <v>3.6903985671569601</v>
      </c>
      <c r="AJ126" s="1072">
        <v>4.4776897625749097</v>
      </c>
      <c r="AK126" s="1072">
        <v>4.7172774781255997</v>
      </c>
      <c r="AL126" s="1072">
        <v>3.43492801511759</v>
      </c>
      <c r="AM126" s="1072">
        <v>4.9436376015193702</v>
      </c>
      <c r="AN126" s="1072">
        <v>4.7919836188407698</v>
      </c>
      <c r="AO126" s="1072">
        <v>4.2516754976930402</v>
      </c>
      <c r="AP126" s="1072">
        <v>4.2323496363695998</v>
      </c>
      <c r="AQ126" s="1072">
        <v>4.0063795131708702</v>
      </c>
      <c r="AR126" s="1072">
        <v>4.0750415970624401</v>
      </c>
      <c r="AS126" s="1072">
        <v>3.48967615096061</v>
      </c>
      <c r="AT126" s="1072">
        <v>4.1425256014108696</v>
      </c>
      <c r="AU126" s="1072">
        <v>3.3299279374726498</v>
      </c>
      <c r="AV126" s="1072">
        <v>0.99592183530174305</v>
      </c>
      <c r="AW126" s="1072">
        <v>1.1998903831982899</v>
      </c>
      <c r="AX126" s="1072">
        <v>0.42265982996366003</v>
      </c>
    </row>
    <row r="127" spans="1:53" x14ac:dyDescent="0.3">
      <c r="A127" s="31" t="s">
        <v>27</v>
      </c>
      <c r="B127" s="1073">
        <f t="shared" ref="B127:AG127" si="48">SUM(B128:B129)</f>
        <v>0.16005270388707771</v>
      </c>
      <c r="C127" s="1073">
        <f t="shared" si="48"/>
        <v>0.1320455578120211</v>
      </c>
      <c r="D127" s="1073">
        <f t="shared" si="48"/>
        <v>0.12050302961312531</v>
      </c>
      <c r="E127" s="1073">
        <f t="shared" si="48"/>
        <v>0.12775906809317789</v>
      </c>
      <c r="F127" s="1073">
        <f t="shared" si="48"/>
        <v>9.7811490303235396E-2</v>
      </c>
      <c r="G127" s="1073">
        <f t="shared" si="48"/>
        <v>5.2959398952680085E-2</v>
      </c>
      <c r="H127" s="1073">
        <f t="shared" si="48"/>
        <v>3.5651359404547396E-2</v>
      </c>
      <c r="I127" s="1073">
        <f t="shared" si="48"/>
        <v>3.1326652830216371E-2</v>
      </c>
      <c r="J127" s="1073">
        <f t="shared" si="48"/>
        <v>2.397117386966004E-2</v>
      </c>
      <c r="K127" s="1073">
        <f t="shared" si="48"/>
        <v>2.1038993666870259E-2</v>
      </c>
      <c r="L127" s="1073">
        <f t="shared" si="48"/>
        <v>1.752499790019121E-2</v>
      </c>
      <c r="M127" s="1073">
        <f t="shared" si="48"/>
        <v>1.1931255923360719E-2</v>
      </c>
      <c r="N127" s="1073">
        <f t="shared" si="48"/>
        <v>0.1911158269002296</v>
      </c>
      <c r="O127" s="1073">
        <f t="shared" si="48"/>
        <v>3.89597005725307</v>
      </c>
      <c r="P127" s="1073">
        <f t="shared" si="48"/>
        <v>5.2133312777569465</v>
      </c>
      <c r="Q127" s="1073">
        <f t="shared" si="48"/>
        <v>6.0594696721354691</v>
      </c>
      <c r="R127" s="1073">
        <f t="shared" si="48"/>
        <v>6.2949762237500906</v>
      </c>
      <c r="S127" s="1073">
        <f t="shared" si="48"/>
        <v>5.6984242089192882</v>
      </c>
      <c r="T127" s="1073">
        <f t="shared" si="48"/>
        <v>5.5852211221076287</v>
      </c>
      <c r="U127" s="1073">
        <f t="shared" si="48"/>
        <v>5.9285751443975077</v>
      </c>
      <c r="V127" s="1073">
        <f t="shared" si="48"/>
        <v>6.4533931859952629</v>
      </c>
      <c r="W127" s="1073">
        <f t="shared" si="48"/>
        <v>5.9346050313759875</v>
      </c>
      <c r="X127" s="1073">
        <f t="shared" si="48"/>
        <v>5.9570202447369702</v>
      </c>
      <c r="Y127" s="1073">
        <f t="shared" si="48"/>
        <v>6.4607991823478823</v>
      </c>
      <c r="Z127" s="1073">
        <f t="shared" si="48"/>
        <v>6.398481718151749</v>
      </c>
      <c r="AA127" s="1073">
        <f t="shared" si="48"/>
        <v>6.609259170530839</v>
      </c>
      <c r="AB127" s="1073">
        <f t="shared" si="48"/>
        <v>6.5715500412557395</v>
      </c>
      <c r="AC127" s="1073">
        <f t="shared" si="48"/>
        <v>6.4185512053164455</v>
      </c>
      <c r="AD127" s="1073">
        <f t="shared" si="48"/>
        <v>6.8809658209963525</v>
      </c>
      <c r="AE127" s="1073">
        <f t="shared" si="48"/>
        <v>6.5911391242586097</v>
      </c>
      <c r="AF127" s="1073">
        <f t="shared" si="48"/>
        <v>7.4538206470347692</v>
      </c>
      <c r="AG127" s="1073">
        <f t="shared" si="48"/>
        <v>6.9163233733261915</v>
      </c>
      <c r="AH127" s="1073">
        <f t="shared" ref="AH127:BM127" si="49">SUM(AH128:AH129)</f>
        <v>7.2765852537020193</v>
      </c>
      <c r="AI127" s="1073">
        <f t="shared" si="49"/>
        <v>6.711584854757926</v>
      </c>
      <c r="AJ127" s="1073">
        <f t="shared" si="49"/>
        <v>7.1632289471808592</v>
      </c>
      <c r="AK127" s="1073">
        <f t="shared" si="49"/>
        <v>6.7994616674564181</v>
      </c>
      <c r="AL127" s="1073">
        <f t="shared" si="49"/>
        <v>7.8797636648579692</v>
      </c>
      <c r="AM127" s="1073">
        <f t="shared" si="49"/>
        <v>8.3041042913361576</v>
      </c>
      <c r="AN127" s="1073">
        <f t="shared" si="49"/>
        <v>8.0898866613556546</v>
      </c>
      <c r="AO127" s="1073">
        <f t="shared" si="49"/>
        <v>7.6913344912951667</v>
      </c>
      <c r="AP127" s="1073">
        <f t="shared" si="49"/>
        <v>7.4664394818965887</v>
      </c>
      <c r="AQ127" s="1073">
        <f t="shared" si="49"/>
        <v>8.4031204474596581</v>
      </c>
      <c r="AR127" s="1073">
        <f t="shared" si="49"/>
        <v>9.0769815311516719</v>
      </c>
      <c r="AS127" s="1073">
        <f t="shared" si="49"/>
        <v>9.6327289208340847</v>
      </c>
      <c r="AT127" s="1073">
        <f t="shared" si="49"/>
        <v>10.470022914872168</v>
      </c>
      <c r="AU127" s="1073">
        <f t="shared" si="49"/>
        <v>10.428977015965437</v>
      </c>
      <c r="AV127" s="1073">
        <f t="shared" si="49"/>
        <v>4.9652867414075414</v>
      </c>
      <c r="AW127" s="1073">
        <f t="shared" si="49"/>
        <v>4.0916686241769016</v>
      </c>
      <c r="AX127" s="1073">
        <f t="shared" si="49"/>
        <v>1.010418405487236</v>
      </c>
    </row>
    <row r="128" spans="1:53" x14ac:dyDescent="0.3">
      <c r="A128" s="32" t="s">
        <v>40</v>
      </c>
      <c r="B128" s="1074">
        <v>6.4084996392580099E-2</v>
      </c>
      <c r="C128" s="1074">
        <v>5.2209492740078599E-2</v>
      </c>
      <c r="D128" s="1074">
        <v>3.6995239892803101E-2</v>
      </c>
      <c r="E128" s="1074">
        <v>4.4139530231383298E-2</v>
      </c>
      <c r="F128" s="1074">
        <v>3.3252992572594398E-2</v>
      </c>
      <c r="G128" s="1074">
        <v>4.9236621397476896E-3</v>
      </c>
      <c r="H128" s="1074">
        <v>1.8714926394543E-3</v>
      </c>
      <c r="I128" s="1074">
        <v>1.75330539054957E-3</v>
      </c>
      <c r="J128" s="1074">
        <v>9.0607789931964403E-3</v>
      </c>
      <c r="K128" s="1074">
        <v>3.8776719407478599E-3</v>
      </c>
      <c r="L128" s="1074">
        <v>1.9840242254189101E-3</v>
      </c>
      <c r="M128" s="1074">
        <v>2.6322141508339199E-3</v>
      </c>
      <c r="N128" s="1074">
        <v>0.169290054323187</v>
      </c>
      <c r="O128" s="1074">
        <v>3.8480166637434401</v>
      </c>
      <c r="P128" s="1074">
        <v>5.1229349148266801</v>
      </c>
      <c r="Q128" s="1074">
        <v>6.0415809266774403</v>
      </c>
      <c r="R128" s="1074">
        <v>6.2831564772127297</v>
      </c>
      <c r="S128" s="1074">
        <v>5.7033171811137597</v>
      </c>
      <c r="T128" s="1074">
        <v>5.6148024515574004</v>
      </c>
      <c r="U128" s="1074">
        <v>5.96118165567714</v>
      </c>
      <c r="V128" s="1074">
        <v>6.4698520908321298</v>
      </c>
      <c r="W128" s="1074">
        <v>5.9536022154263</v>
      </c>
      <c r="X128" s="1074">
        <v>5.9726649845431101</v>
      </c>
      <c r="Y128" s="1074">
        <v>6.4449218169918199</v>
      </c>
      <c r="Z128" s="1074">
        <v>6.3749009095833404</v>
      </c>
      <c r="AA128" s="1074">
        <v>6.5946474386735003</v>
      </c>
      <c r="AB128" s="1074">
        <v>6.5662446480286896</v>
      </c>
      <c r="AC128" s="1074">
        <v>6.4013084019870004</v>
      </c>
      <c r="AD128" s="1074">
        <v>6.86392842068215</v>
      </c>
      <c r="AE128" s="1074">
        <v>6.5949833763467298</v>
      </c>
      <c r="AF128" s="1074">
        <v>7.4278674132414197</v>
      </c>
      <c r="AG128" s="1074">
        <v>6.90531002980814</v>
      </c>
      <c r="AH128" s="1074">
        <v>7.2676609285410603</v>
      </c>
      <c r="AI128" s="1074">
        <v>6.6984860596695999</v>
      </c>
      <c r="AJ128" s="1074">
        <v>7.2245290028438101</v>
      </c>
      <c r="AK128" s="1074">
        <v>6.7947668904447101</v>
      </c>
      <c r="AL128" s="1074">
        <v>7.8628303206713701</v>
      </c>
      <c r="AM128" s="1074">
        <v>8.2907484908656297</v>
      </c>
      <c r="AN128" s="1074">
        <v>8.1034560785344496</v>
      </c>
      <c r="AO128" s="1074">
        <v>7.7122540043892398</v>
      </c>
      <c r="AP128" s="1074">
        <v>7.4789281649416397</v>
      </c>
      <c r="AQ128" s="1074">
        <v>8.4163126016504801</v>
      </c>
      <c r="AR128" s="1074">
        <v>9.0899877797457407</v>
      </c>
      <c r="AS128" s="1074">
        <v>9.64055886290482</v>
      </c>
      <c r="AT128" s="1074">
        <v>10.471287093704399</v>
      </c>
      <c r="AU128" s="1074">
        <v>10.4291398972073</v>
      </c>
      <c r="AV128" s="1074">
        <v>4.9653118629583597</v>
      </c>
      <c r="AW128" s="1074">
        <v>4.0918000248574602</v>
      </c>
      <c r="AX128" s="1074">
        <v>1.0111559437765301</v>
      </c>
    </row>
    <row r="129" spans="1:53" x14ac:dyDescent="0.3">
      <c r="A129" s="32" t="s">
        <v>42</v>
      </c>
      <c r="B129" s="1075">
        <v>9.5967707494497595E-2</v>
      </c>
      <c r="C129" s="1075">
        <v>7.9836065071942505E-2</v>
      </c>
      <c r="D129" s="1075">
        <v>8.3507789720322204E-2</v>
      </c>
      <c r="E129" s="1075">
        <v>8.3619537861794602E-2</v>
      </c>
      <c r="F129" s="1075">
        <v>6.4558497730640999E-2</v>
      </c>
      <c r="G129" s="1075">
        <v>4.8035736812932397E-2</v>
      </c>
      <c r="H129" s="1075">
        <v>3.3779866765093099E-2</v>
      </c>
      <c r="I129" s="1075">
        <v>2.9573347439666799E-2</v>
      </c>
      <c r="J129" s="1075">
        <v>1.49103948764636E-2</v>
      </c>
      <c r="K129" s="1075">
        <v>1.7161321726122399E-2</v>
      </c>
      <c r="L129" s="1075">
        <v>1.55409736747723E-2</v>
      </c>
      <c r="M129" s="1075">
        <v>9.2990417725268004E-3</v>
      </c>
      <c r="N129" s="1075">
        <v>2.1825772577042601E-2</v>
      </c>
      <c r="O129" s="1075">
        <v>4.7953393509630099E-2</v>
      </c>
      <c r="P129" s="1075">
        <v>9.0396362930265997E-2</v>
      </c>
      <c r="Q129" s="1075">
        <v>1.7888745458029001E-2</v>
      </c>
      <c r="R129" s="1075">
        <v>1.1819746537360801E-2</v>
      </c>
      <c r="S129" s="1075">
        <v>-4.8929721944711803E-3</v>
      </c>
      <c r="T129" s="1075">
        <v>-2.95813294497719E-2</v>
      </c>
      <c r="U129" s="1075">
        <v>-3.26065112796326E-2</v>
      </c>
      <c r="V129" s="1075">
        <v>-1.64589048368672E-2</v>
      </c>
      <c r="W129" s="1075">
        <v>-1.89971840503123E-2</v>
      </c>
      <c r="X129" s="1075">
        <v>-1.56447398061395E-2</v>
      </c>
      <c r="Y129" s="1075">
        <v>1.5877365356062201E-2</v>
      </c>
      <c r="Z129" s="1075">
        <v>2.3580808568408301E-2</v>
      </c>
      <c r="AA129" s="1075">
        <v>1.4611731857338699E-2</v>
      </c>
      <c r="AB129" s="1075">
        <v>5.3053932270503102E-3</v>
      </c>
      <c r="AC129" s="1075">
        <v>1.72428033294455E-2</v>
      </c>
      <c r="AD129" s="1075">
        <v>1.70374003142022E-2</v>
      </c>
      <c r="AE129" s="1075">
        <v>-3.8442520881201399E-3</v>
      </c>
      <c r="AF129" s="1075">
        <v>2.5953233793349101E-2</v>
      </c>
      <c r="AG129" s="1075">
        <v>1.1013343518051701E-2</v>
      </c>
      <c r="AH129" s="1075">
        <v>8.9243251609589305E-3</v>
      </c>
      <c r="AI129" s="1075">
        <v>1.3098795088326299E-2</v>
      </c>
      <c r="AJ129" s="1075">
        <v>-6.13000556629507E-2</v>
      </c>
      <c r="AK129" s="1075">
        <v>4.6947770117084803E-3</v>
      </c>
      <c r="AL129" s="1075">
        <v>1.6933344186599E-2</v>
      </c>
      <c r="AM129" s="1075">
        <v>1.3355800470527699E-2</v>
      </c>
      <c r="AN129" s="1075">
        <v>-1.35694171787945E-2</v>
      </c>
      <c r="AO129" s="1075">
        <v>-2.0919513094073201E-2</v>
      </c>
      <c r="AP129" s="1075">
        <v>-1.24886830450508E-2</v>
      </c>
      <c r="AQ129" s="1075">
        <v>-1.31921541908211E-2</v>
      </c>
      <c r="AR129" s="1075">
        <v>-1.30062485940689E-2</v>
      </c>
      <c r="AS129" s="1075">
        <v>-7.8299420707353407E-3</v>
      </c>
      <c r="AT129" s="1075">
        <v>-1.26417883223157E-3</v>
      </c>
      <c r="AU129" s="1075">
        <v>-1.6288124186254201E-4</v>
      </c>
      <c r="AV129" s="1075">
        <v>-2.5121550818620399E-5</v>
      </c>
      <c r="AW129" s="1075">
        <v>-1.31400680558788E-4</v>
      </c>
      <c r="AX129" s="1075">
        <v>-7.3753828929409295E-4</v>
      </c>
    </row>
    <row r="130" spans="1:53" ht="16.2" x14ac:dyDescent="0.3">
      <c r="A130" s="31" t="s">
        <v>106</v>
      </c>
      <c r="B130" s="1076">
        <v>0.756860229708469</v>
      </c>
      <c r="C130" s="1076">
        <v>0.50496440185022895</v>
      </c>
      <c r="D130" s="1076">
        <v>0.674079646751085</v>
      </c>
      <c r="E130" s="1076">
        <v>0.67118202628753498</v>
      </c>
      <c r="F130" s="1076">
        <v>0.62437009649300701</v>
      </c>
      <c r="G130" s="1076">
        <v>0.63293621184787796</v>
      </c>
      <c r="H130" s="1076">
        <v>0.680053632771487</v>
      </c>
      <c r="I130" s="1076">
        <v>0.60098028476815002</v>
      </c>
      <c r="J130" s="1076">
        <v>0.48117759408572602</v>
      </c>
      <c r="K130" s="1076">
        <v>0.74052983168516395</v>
      </c>
      <c r="L130" s="1076">
        <v>0.86716596253460199</v>
      </c>
      <c r="M130" s="1076">
        <v>0.67879872649744699</v>
      </c>
      <c r="N130" s="1076">
        <v>0.70731039805087403</v>
      </c>
      <c r="O130" s="1076">
        <v>0.84120705366001303</v>
      </c>
      <c r="P130" s="1076">
        <v>0.85880766831615096</v>
      </c>
      <c r="Q130" s="1076">
        <v>0.84170616893538297</v>
      </c>
      <c r="R130" s="1076">
        <v>0.88299502955718701</v>
      </c>
      <c r="S130" s="1076">
        <v>0.71160019559768894</v>
      </c>
      <c r="T130" s="1076">
        <v>0.92553354706064095</v>
      </c>
      <c r="U130" s="1076">
        <v>0.94527692827639598</v>
      </c>
      <c r="V130" s="1076">
        <v>0.998465482211227</v>
      </c>
      <c r="W130" s="1076">
        <v>0.87583846984221103</v>
      </c>
      <c r="X130" s="1076">
        <v>0.97343395365817997</v>
      </c>
      <c r="Y130" s="1076">
        <v>0.91881033693772796</v>
      </c>
      <c r="Z130" s="1076">
        <v>0.90524203133983705</v>
      </c>
      <c r="AA130" s="1076">
        <v>0.96747268857221402</v>
      </c>
      <c r="AB130" s="1076">
        <v>0.91823369052529902</v>
      </c>
      <c r="AC130" s="1076">
        <v>0.890110421091724</v>
      </c>
      <c r="AD130" s="1076">
        <v>0.67050270529077705</v>
      </c>
      <c r="AE130" s="1076">
        <v>0.90620152349544902</v>
      </c>
      <c r="AF130" s="1076">
        <v>0.60959953285340296</v>
      </c>
      <c r="AG130" s="1076">
        <v>0.77424004476993802</v>
      </c>
      <c r="AH130" s="1076">
        <v>0.73392901421314705</v>
      </c>
      <c r="AI130" s="1076">
        <v>0.78328186054535198</v>
      </c>
      <c r="AJ130" s="1076">
        <v>0.66670325010882403</v>
      </c>
      <c r="AK130" s="1076">
        <v>0.71625501116617296</v>
      </c>
      <c r="AL130" s="1076">
        <v>0.82798922006591402</v>
      </c>
      <c r="AM130" s="1076">
        <v>0.81498580230203599</v>
      </c>
      <c r="AN130" s="1076">
        <v>0.81027638147723102</v>
      </c>
      <c r="AO130" s="1076">
        <v>0.70657414177375799</v>
      </c>
      <c r="AP130" s="1076">
        <v>0.79735075823281298</v>
      </c>
      <c r="AQ130" s="1076">
        <v>0.72673367006145095</v>
      </c>
      <c r="AR130" s="1076">
        <v>0.88103209384874104</v>
      </c>
      <c r="AS130" s="1076">
        <v>0.87754657315055595</v>
      </c>
      <c r="AT130" s="1076">
        <v>0.88441649157975299</v>
      </c>
      <c r="AU130" s="1076">
        <v>1.1635129538395399</v>
      </c>
      <c r="AV130" s="1076">
        <v>0.950811546624305</v>
      </c>
      <c r="AW130" s="1076">
        <v>0.45590905108954799</v>
      </c>
      <c r="AX130" s="1076">
        <v>0.150823720563868</v>
      </c>
    </row>
    <row r="131" spans="1:53" x14ac:dyDescent="0.3">
      <c r="A131" s="31"/>
    </row>
    <row r="132" spans="1:53" x14ac:dyDescent="0.3">
      <c r="A132" s="33" t="s">
        <v>33</v>
      </c>
      <c r="B132" s="1003">
        <f t="shared" ref="B132:AG132" si="50">SUM(B133:B135)</f>
        <v>3.76877496206744</v>
      </c>
      <c r="C132" s="1003">
        <f t="shared" si="50"/>
        <v>1.5265187314189801</v>
      </c>
      <c r="D132" s="1003">
        <f t="shared" si="50"/>
        <v>2.4827750650778801</v>
      </c>
      <c r="E132" s="1003">
        <f t="shared" si="50"/>
        <v>1.4140179862826401</v>
      </c>
      <c r="F132" s="1003">
        <f t="shared" si="50"/>
        <v>0.38599393589882702</v>
      </c>
      <c r="G132" s="1003">
        <f t="shared" si="50"/>
        <v>9.3104064940420603E-2</v>
      </c>
      <c r="H132" s="1003">
        <f t="shared" si="50"/>
        <v>5.8190040587762903E-3</v>
      </c>
      <c r="I132" s="1003">
        <f t="shared" si="50"/>
        <v>5.8190040587762903E-3</v>
      </c>
      <c r="J132" s="1003">
        <f t="shared" si="50"/>
        <v>2.9095020293881401E-2</v>
      </c>
      <c r="K132" s="1003">
        <f t="shared" si="50"/>
        <v>0.28319153086044602</v>
      </c>
      <c r="L132" s="1003">
        <f t="shared" si="50"/>
        <v>9.6983400979604797E-3</v>
      </c>
      <c r="M132" s="1003">
        <f t="shared" si="50"/>
        <v>9.2306100248816206E-2</v>
      </c>
      <c r="N132" s="1003">
        <f t="shared" si="50"/>
        <v>1.2514723066938901E-2</v>
      </c>
      <c r="O132" s="1003">
        <f t="shared" si="50"/>
        <v>1.990021358469805E-2</v>
      </c>
      <c r="P132" s="1003">
        <f t="shared" si="50"/>
        <v>1.4463049312351799E-2</v>
      </c>
      <c r="Q132" s="1003">
        <f t="shared" si="50"/>
        <v>1.1111333865585599E-3</v>
      </c>
      <c r="R132" s="1003">
        <f t="shared" si="50"/>
        <v>2.2548794430915751E-2</v>
      </c>
      <c r="S132" s="1003">
        <f t="shared" si="50"/>
        <v>4.7604855743386618E-2</v>
      </c>
      <c r="T132" s="1003">
        <f t="shared" si="50"/>
        <v>0.39117345051857949</v>
      </c>
      <c r="U132" s="1003">
        <f t="shared" si="50"/>
        <v>0.116628218924568</v>
      </c>
      <c r="V132" s="1003">
        <f t="shared" si="50"/>
        <v>3.95696424117125E-2</v>
      </c>
      <c r="W132" s="1003">
        <f t="shared" si="50"/>
        <v>9.4642836373374298E-2</v>
      </c>
      <c r="X132" s="1003">
        <f t="shared" si="50"/>
        <v>3.67558684467112E-2</v>
      </c>
      <c r="Y132" s="1003">
        <f t="shared" si="50"/>
        <v>1.6701877852435599E-4</v>
      </c>
      <c r="Z132" s="1003">
        <f t="shared" si="50"/>
        <v>5.9925532782947703E-3</v>
      </c>
      <c r="AA132" s="1003">
        <f t="shared" si="50"/>
        <v>9.48698213063241E-5</v>
      </c>
      <c r="AB132" s="1003">
        <f t="shared" si="50"/>
        <v>3.00051847043153E-5</v>
      </c>
      <c r="AC132" s="1003">
        <f t="shared" si="50"/>
        <v>0</v>
      </c>
      <c r="AD132" s="1003">
        <f t="shared" si="50"/>
        <v>8.9467679153061798E-6</v>
      </c>
      <c r="AE132" s="1003">
        <f t="shared" si="50"/>
        <v>3.7059884974862636E-2</v>
      </c>
      <c r="AF132" s="1003">
        <f t="shared" si="50"/>
        <v>4.9702187270685663E-2</v>
      </c>
      <c r="AG132" s="1003">
        <f t="shared" si="50"/>
        <v>7.691687594875582E-3</v>
      </c>
      <c r="AH132" s="1003">
        <f t="shared" ref="AH132:BM132" si="51">SUM(AH133:AH135)</f>
        <v>4.7693394411856792E-2</v>
      </c>
      <c r="AI132" s="1003">
        <f t="shared" si="51"/>
        <v>2.7184631512235267E-3</v>
      </c>
      <c r="AJ132" s="1003">
        <f t="shared" si="51"/>
        <v>0.26115963224004601</v>
      </c>
      <c r="AK132" s="1003">
        <f t="shared" si="51"/>
        <v>1.8203174363177119E-2</v>
      </c>
      <c r="AL132" s="1003">
        <f t="shared" si="51"/>
        <v>4.3041296996494576E-3</v>
      </c>
      <c r="AM132" s="1003">
        <f t="shared" si="51"/>
        <v>4.3586831298980978E-3</v>
      </c>
      <c r="AN132" s="1003">
        <f t="shared" si="51"/>
        <v>6.5732290828809997E-3</v>
      </c>
      <c r="AO132" s="1003">
        <f t="shared" si="51"/>
        <v>6.5148745042354897E-3</v>
      </c>
      <c r="AP132" s="1003">
        <f t="shared" si="51"/>
        <v>6.2554541523169097E-3</v>
      </c>
      <c r="AQ132" s="1003">
        <f t="shared" si="51"/>
        <v>2.52475640053538E-3</v>
      </c>
      <c r="AR132" s="1003">
        <f t="shared" si="51"/>
        <v>6.6756277013486302E-3</v>
      </c>
      <c r="AS132" s="1003">
        <f t="shared" si="51"/>
        <v>1.0428995317352399E-2</v>
      </c>
      <c r="AT132" s="1003">
        <f t="shared" si="51"/>
        <v>2.06559687267193E-2</v>
      </c>
      <c r="AU132" s="1003">
        <f t="shared" si="51"/>
        <v>6.7859656848293396E-3</v>
      </c>
      <c r="AV132" s="1003">
        <f t="shared" si="51"/>
        <v>0.234988405163851</v>
      </c>
      <c r="AW132" s="1003">
        <f t="shared" si="51"/>
        <v>5.0550568870046601E-2</v>
      </c>
      <c r="AX132" s="1003">
        <f t="shared" si="51"/>
        <v>1.46947274148592E-2</v>
      </c>
      <c r="AY132" s="1003">
        <f t="shared" si="51"/>
        <v>9.6526108224691178E-3</v>
      </c>
      <c r="AZ132" s="1003">
        <f t="shared" si="51"/>
        <v>5.1662534027868703E-2</v>
      </c>
      <c r="BA132" s="1003">
        <f t="shared" si="51"/>
        <v>1.1787212571225799E-2</v>
      </c>
    </row>
    <row r="133" spans="1:53" x14ac:dyDescent="0.3">
      <c r="A133" s="31" t="s">
        <v>23</v>
      </c>
      <c r="B133" s="1004">
        <v>0</v>
      </c>
      <c r="C133" s="1004">
        <v>0</v>
      </c>
      <c r="D133" s="1004">
        <v>0</v>
      </c>
      <c r="E133" s="1004">
        <v>0</v>
      </c>
      <c r="F133" s="1004">
        <v>0</v>
      </c>
      <c r="G133" s="1004">
        <v>0</v>
      </c>
      <c r="H133" s="1004">
        <v>0</v>
      </c>
      <c r="I133" s="1004">
        <v>0</v>
      </c>
      <c r="J133" s="1004">
        <v>0</v>
      </c>
      <c r="K133" s="1004">
        <v>0</v>
      </c>
      <c r="L133" s="1004">
        <v>0</v>
      </c>
      <c r="M133" s="1004">
        <v>0</v>
      </c>
      <c r="N133" s="1004">
        <v>0</v>
      </c>
      <c r="O133" s="1004">
        <v>0</v>
      </c>
      <c r="P133" s="1004">
        <v>0</v>
      </c>
      <c r="Q133" s="1004">
        <v>0</v>
      </c>
      <c r="R133" s="1004">
        <v>0</v>
      </c>
      <c r="S133" s="1004">
        <v>0</v>
      </c>
      <c r="T133" s="1004">
        <v>0</v>
      </c>
      <c r="U133" s="1004">
        <v>0</v>
      </c>
      <c r="V133" s="1004">
        <v>0</v>
      </c>
      <c r="W133" s="1004">
        <v>0</v>
      </c>
      <c r="X133" s="1004">
        <v>0</v>
      </c>
      <c r="Y133" s="1004">
        <v>0</v>
      </c>
      <c r="Z133" s="1004">
        <v>0</v>
      </c>
      <c r="AA133" s="1004">
        <v>0</v>
      </c>
      <c r="AB133" s="1004">
        <v>0</v>
      </c>
      <c r="AC133" s="1004">
        <v>0</v>
      </c>
      <c r="AD133" s="1004">
        <v>0</v>
      </c>
      <c r="AE133" s="1004">
        <v>0</v>
      </c>
      <c r="AF133" s="1004">
        <v>0</v>
      </c>
      <c r="AG133" s="1004">
        <v>0</v>
      </c>
      <c r="AH133" s="1004">
        <v>0</v>
      </c>
      <c r="AI133" s="1004">
        <v>0</v>
      </c>
      <c r="AJ133" s="1004">
        <v>0</v>
      </c>
      <c r="AK133" s="1004">
        <v>0</v>
      </c>
      <c r="AL133" s="1004">
        <v>1.57416387222412E-4</v>
      </c>
      <c r="AM133" s="1004">
        <v>1.16161641339678E-3</v>
      </c>
      <c r="AN133" s="1004">
        <v>0</v>
      </c>
      <c r="AO133" s="1004">
        <v>0</v>
      </c>
      <c r="AP133" s="1004">
        <v>0</v>
      </c>
      <c r="AQ133" s="1004">
        <v>0</v>
      </c>
      <c r="AR133" s="1004">
        <v>0</v>
      </c>
      <c r="AS133" s="1004">
        <v>0</v>
      </c>
      <c r="AT133" s="1004">
        <v>0</v>
      </c>
      <c r="AU133" s="1004">
        <v>0</v>
      </c>
      <c r="AV133" s="1004">
        <v>0</v>
      </c>
      <c r="AW133" s="1004">
        <v>0</v>
      </c>
      <c r="AX133" s="1004">
        <v>0</v>
      </c>
      <c r="AY133" s="1004">
        <v>0</v>
      </c>
      <c r="AZ133" s="1004">
        <v>0</v>
      </c>
      <c r="BA133" s="1004">
        <v>0</v>
      </c>
    </row>
    <row r="134" spans="1:53" x14ac:dyDescent="0.3">
      <c r="A134" s="31" t="s">
        <v>25</v>
      </c>
      <c r="B134" s="1005">
        <v>0</v>
      </c>
      <c r="C134" s="1005">
        <v>0</v>
      </c>
      <c r="D134" s="1005">
        <v>0</v>
      </c>
      <c r="E134" s="1005">
        <v>0</v>
      </c>
      <c r="F134" s="1005">
        <v>0</v>
      </c>
      <c r="G134" s="1005">
        <v>0</v>
      </c>
      <c r="H134" s="1005">
        <v>0</v>
      </c>
      <c r="I134" s="1005">
        <v>0</v>
      </c>
      <c r="J134" s="1005">
        <v>0</v>
      </c>
      <c r="K134" s="1005">
        <v>0</v>
      </c>
      <c r="L134" s="1005">
        <v>0</v>
      </c>
      <c r="M134" s="1005">
        <v>0</v>
      </c>
      <c r="N134" s="1005">
        <v>2.4765453750410999E-3</v>
      </c>
      <c r="O134" s="1005">
        <v>1.67952084968275E-3</v>
      </c>
      <c r="P134" s="1005">
        <v>2.7778334663964002E-3</v>
      </c>
      <c r="Q134" s="1005">
        <v>1.1111333865585599E-3</v>
      </c>
      <c r="R134" s="1005">
        <v>2.73824177654705E-3</v>
      </c>
      <c r="S134" s="1005">
        <v>1.50496835372492E-3</v>
      </c>
      <c r="T134" s="1005">
        <v>4.9343612288708497E-2</v>
      </c>
      <c r="U134" s="1005">
        <v>0</v>
      </c>
      <c r="V134" s="1005">
        <v>0</v>
      </c>
      <c r="W134" s="1005">
        <v>0</v>
      </c>
      <c r="X134" s="1005">
        <v>0</v>
      </c>
      <c r="Y134" s="1005">
        <v>0</v>
      </c>
      <c r="Z134" s="1005">
        <v>0</v>
      </c>
      <c r="AA134" s="1005">
        <v>0</v>
      </c>
      <c r="AB134" s="1005">
        <v>0</v>
      </c>
      <c r="AC134" s="1005">
        <v>0</v>
      </c>
      <c r="AD134" s="1005">
        <v>8.9467679153061798E-6</v>
      </c>
      <c r="AE134" s="1005">
        <v>4.90371247363411E-6</v>
      </c>
      <c r="AF134" s="1005">
        <v>4.5125239147658702E-2</v>
      </c>
      <c r="AG134" s="1005">
        <v>7.3961691706086697E-3</v>
      </c>
      <c r="AH134" s="1005">
        <v>4.7456305687376903E-2</v>
      </c>
      <c r="AI134" s="1005">
        <v>2.4871748179484099E-3</v>
      </c>
      <c r="AJ134" s="1005">
        <v>0.26115963224004601</v>
      </c>
      <c r="AK134" s="1005">
        <v>1.5855925814946999E-2</v>
      </c>
      <c r="AL134" s="1005">
        <v>4.0310272815797998E-3</v>
      </c>
      <c r="AM134" s="1005">
        <v>2.6052537991768702E-3</v>
      </c>
      <c r="AN134" s="1005">
        <v>6.5732290828809997E-3</v>
      </c>
      <c r="AO134" s="1005">
        <v>6.5148745042354897E-3</v>
      </c>
      <c r="AP134" s="1005">
        <v>6.2554541523169097E-3</v>
      </c>
      <c r="AQ134" s="1005">
        <v>2.52475640053538E-3</v>
      </c>
      <c r="AR134" s="1005">
        <v>6.6756277013486302E-3</v>
      </c>
      <c r="AS134" s="1005">
        <v>1.0428995317352399E-2</v>
      </c>
      <c r="AT134" s="1005">
        <v>2.06559687267193E-2</v>
      </c>
      <c r="AU134" s="1005">
        <v>6.7859656848293396E-3</v>
      </c>
      <c r="AV134" s="1005">
        <v>0.234988405163851</v>
      </c>
      <c r="AW134" s="1005">
        <v>5.0550568870046601E-2</v>
      </c>
      <c r="AX134" s="1005">
        <v>1.46947274148592E-2</v>
      </c>
      <c r="AY134" s="1005">
        <v>9.5901891589503796E-3</v>
      </c>
      <c r="AZ134" s="1005">
        <v>5.1662534027868703E-2</v>
      </c>
      <c r="BA134" s="1005">
        <v>1.1787212571225799E-2</v>
      </c>
    </row>
    <row r="135" spans="1:53" x14ac:dyDescent="0.3">
      <c r="A135" s="31" t="s">
        <v>26</v>
      </c>
      <c r="B135" s="1006">
        <v>3.76877496206744</v>
      </c>
      <c r="C135" s="1006">
        <v>1.5265187314189801</v>
      </c>
      <c r="D135" s="1006">
        <v>2.4827750650778801</v>
      </c>
      <c r="E135" s="1006">
        <v>1.4140179862826401</v>
      </c>
      <c r="F135" s="1006">
        <v>0.38599393589882702</v>
      </c>
      <c r="G135" s="1006">
        <v>9.3104064940420603E-2</v>
      </c>
      <c r="H135" s="1006">
        <v>5.8190040587762903E-3</v>
      </c>
      <c r="I135" s="1006">
        <v>5.8190040587762903E-3</v>
      </c>
      <c r="J135" s="1006">
        <v>2.9095020293881401E-2</v>
      </c>
      <c r="K135" s="1006">
        <v>0.28319153086044602</v>
      </c>
      <c r="L135" s="1006">
        <v>9.6983400979604797E-3</v>
      </c>
      <c r="M135" s="1006">
        <v>9.2306100248816206E-2</v>
      </c>
      <c r="N135" s="1006">
        <v>1.00381776918978E-2</v>
      </c>
      <c r="O135" s="1006">
        <v>1.8220692735015299E-2</v>
      </c>
      <c r="P135" s="1006">
        <v>1.16852158459554E-2</v>
      </c>
      <c r="Q135" s="1006">
        <v>0</v>
      </c>
      <c r="R135" s="1006">
        <v>1.98105526543687E-2</v>
      </c>
      <c r="S135" s="1006">
        <v>4.6099887389661698E-2</v>
      </c>
      <c r="T135" s="1006">
        <v>0.34182983822987101</v>
      </c>
      <c r="U135" s="1006">
        <v>0.116628218924568</v>
      </c>
      <c r="V135" s="1006">
        <v>3.95696424117125E-2</v>
      </c>
      <c r="W135" s="1006">
        <v>9.4642836373374298E-2</v>
      </c>
      <c r="X135" s="1006">
        <v>3.67558684467112E-2</v>
      </c>
      <c r="Y135" s="1006">
        <v>1.6701877852435599E-4</v>
      </c>
      <c r="Z135" s="1006">
        <v>5.9925532782947703E-3</v>
      </c>
      <c r="AA135" s="1006">
        <v>9.48698213063241E-5</v>
      </c>
      <c r="AB135" s="1006">
        <v>3.00051847043153E-5</v>
      </c>
      <c r="AC135" s="1006">
        <v>0</v>
      </c>
      <c r="AD135" s="1006">
        <v>0</v>
      </c>
      <c r="AE135" s="1006">
        <v>3.7054981262389E-2</v>
      </c>
      <c r="AF135" s="1006">
        <v>4.5769481230269601E-3</v>
      </c>
      <c r="AG135" s="1006">
        <v>2.9551842426691201E-4</v>
      </c>
      <c r="AH135" s="1006">
        <v>2.3708872447988799E-4</v>
      </c>
      <c r="AI135" s="1006">
        <v>2.3128833327511699E-4</v>
      </c>
      <c r="AJ135" s="1006">
        <v>0</v>
      </c>
      <c r="AK135" s="1006">
        <v>2.3472485482301199E-3</v>
      </c>
      <c r="AL135" s="1006">
        <v>1.15686030847246E-4</v>
      </c>
      <c r="AM135" s="1006">
        <v>5.91812917324448E-4</v>
      </c>
      <c r="AN135" s="1006">
        <v>0</v>
      </c>
      <c r="AO135" s="1006">
        <v>0</v>
      </c>
      <c r="AP135" s="1006">
        <v>0</v>
      </c>
      <c r="AQ135" s="1006">
        <v>0</v>
      </c>
      <c r="AR135" s="1006">
        <v>0</v>
      </c>
      <c r="AS135" s="1006">
        <v>0</v>
      </c>
      <c r="AT135" s="1006">
        <v>0</v>
      </c>
      <c r="AU135" s="1006">
        <v>0</v>
      </c>
      <c r="AV135" s="1006">
        <v>0</v>
      </c>
      <c r="AW135" s="1006">
        <v>0</v>
      </c>
      <c r="AX135" s="1006">
        <v>0</v>
      </c>
      <c r="AY135" s="1006">
        <v>6.2421663518738506E-5</v>
      </c>
      <c r="AZ135" s="1006">
        <v>0</v>
      </c>
      <c r="BA135" s="1006">
        <v>0</v>
      </c>
    </row>
    <row r="136" spans="1:53" x14ac:dyDescent="0.3">
      <c r="A136" s="34"/>
    </row>
    <row r="137" spans="1:53" ht="16.2" x14ac:dyDescent="0.3">
      <c r="A137" s="27" t="s">
        <v>108</v>
      </c>
      <c r="B137" s="1007">
        <v>0.78760998115608205</v>
      </c>
      <c r="C137" s="1007">
        <v>0.71146124426372304</v>
      </c>
      <c r="D137" s="1007">
        <v>0.526090909562834</v>
      </c>
      <c r="E137" s="1007">
        <v>0.53097724521644796</v>
      </c>
      <c r="F137" s="1007">
        <v>0.41928084049964798</v>
      </c>
      <c r="G137" s="1007">
        <v>0.631162823181039</v>
      </c>
      <c r="H137" s="1007">
        <v>0.87706689510608404</v>
      </c>
      <c r="I137" s="1007">
        <v>0.96632536701106198</v>
      </c>
      <c r="J137" s="1007">
        <v>0.929839164710208</v>
      </c>
      <c r="K137" s="1007">
        <v>0.89545245699756704</v>
      </c>
      <c r="L137" s="1007">
        <v>1.06145720524248</v>
      </c>
      <c r="M137" s="1007">
        <v>0.82826920766074497</v>
      </c>
      <c r="N137" s="1007">
        <v>0.70584495427878702</v>
      </c>
      <c r="O137" s="1007">
        <v>0.14951021287742999</v>
      </c>
      <c r="P137" s="1007">
        <v>0.59541308895951595</v>
      </c>
      <c r="Q137" s="1007">
        <v>0.725214965022695</v>
      </c>
      <c r="R137" s="1007">
        <v>1.7484762592677401</v>
      </c>
      <c r="S137" s="1007">
        <v>1.5395894273672099</v>
      </c>
      <c r="T137" s="1007">
        <v>1.55444654183468</v>
      </c>
      <c r="U137" s="1007">
        <v>1.5753536879397401</v>
      </c>
      <c r="V137" s="1007">
        <v>1.91221405535589</v>
      </c>
      <c r="W137" s="1007">
        <v>1.6884594305231599</v>
      </c>
      <c r="X137" s="1007">
        <v>1.7258700148839501</v>
      </c>
      <c r="Y137" s="1007">
        <v>1.9312202927358999</v>
      </c>
      <c r="Z137" s="1007">
        <v>1.7051673609742199</v>
      </c>
      <c r="AA137" s="1007">
        <v>1.5992940269472</v>
      </c>
      <c r="AB137" s="1007">
        <v>1.75229379103337</v>
      </c>
      <c r="AC137" s="1007">
        <v>1.1584374692085999</v>
      </c>
      <c r="AD137" s="1007">
        <v>1.47428777347384</v>
      </c>
      <c r="AE137" s="1007">
        <v>1.4558377305488699</v>
      </c>
      <c r="AF137" s="1007">
        <v>1.7014672401764099</v>
      </c>
      <c r="AG137" s="1007">
        <v>1.6186270279384001</v>
      </c>
      <c r="AH137" s="1007">
        <v>1.93663199183713</v>
      </c>
      <c r="AI137" s="1007">
        <v>1.84212354064446</v>
      </c>
      <c r="AJ137" s="1007">
        <v>2.1946742705635098</v>
      </c>
      <c r="AK137" s="1007">
        <v>1.8079615524227199</v>
      </c>
      <c r="AL137" s="1007">
        <v>1.5211290035259899</v>
      </c>
      <c r="AM137" s="1007">
        <v>1.97286233346467</v>
      </c>
      <c r="AN137" s="1007">
        <v>1.95249851925165</v>
      </c>
      <c r="AO137" s="1007">
        <v>1.93089373480461</v>
      </c>
      <c r="AP137" s="1007">
        <v>2.0169523143282602</v>
      </c>
      <c r="AQ137" s="1007">
        <v>2.3655427699123401</v>
      </c>
      <c r="AR137" s="1007">
        <v>3.0495181215866198</v>
      </c>
      <c r="AS137" s="1007">
        <v>3.2450913188975998</v>
      </c>
      <c r="AT137" s="1007">
        <v>2.5733405595269598</v>
      </c>
      <c r="AU137" s="1007">
        <v>2.8561720003986002</v>
      </c>
      <c r="AV137" s="1007">
        <v>2.3754212321308601</v>
      </c>
      <c r="AW137" s="1007">
        <v>2.6423152649328698</v>
      </c>
      <c r="AX137" s="1007">
        <v>2.1450415770973299</v>
      </c>
      <c r="AY137" s="1007">
        <v>2.3206449893595602</v>
      </c>
      <c r="AZ137" s="1007">
        <v>1.9124736222226999</v>
      </c>
      <c r="BA137" s="1007">
        <v>1.68964889031552</v>
      </c>
    </row>
    <row r="138" spans="1:53" s="2" customFormat="1" x14ac:dyDescent="0.3">
      <c r="A138" s="34"/>
    </row>
    <row r="139" spans="1:53" x14ac:dyDescent="0.3">
      <c r="A139" s="27" t="s">
        <v>45</v>
      </c>
      <c r="B139" s="1008">
        <f t="shared" ref="B139:AG139" si="52">B140 + B148 + B156 + B164 + B172</f>
        <v>24.741175130000002</v>
      </c>
      <c r="C139" s="1008">
        <f t="shared" si="52"/>
        <v>25.636818605999999</v>
      </c>
      <c r="D139" s="1008">
        <f t="shared" si="52"/>
        <v>25.274669015999997</v>
      </c>
      <c r="E139" s="1008">
        <f t="shared" si="52"/>
        <v>26.606927851000002</v>
      </c>
      <c r="F139" s="1008">
        <f t="shared" si="52"/>
        <v>26.266535660999999</v>
      </c>
      <c r="G139" s="1008">
        <f t="shared" si="52"/>
        <v>25.406473157000001</v>
      </c>
      <c r="H139" s="1008">
        <f t="shared" si="52"/>
        <v>25.598181515</v>
      </c>
      <c r="I139" s="1008">
        <f t="shared" si="52"/>
        <v>24.265189436</v>
      </c>
      <c r="J139" s="1008">
        <f t="shared" si="52"/>
        <v>24.637458869</v>
      </c>
      <c r="K139" s="1008">
        <f t="shared" si="52"/>
        <v>23.527062371</v>
      </c>
      <c r="L139" s="1008">
        <f t="shared" si="52"/>
        <v>24.457671820000002</v>
      </c>
      <c r="M139" s="1008">
        <f t="shared" si="52"/>
        <v>24.176706495999998</v>
      </c>
      <c r="N139" s="1008">
        <f t="shared" si="52"/>
        <v>24.634730456</v>
      </c>
      <c r="O139" s="1008">
        <f t="shared" si="52"/>
        <v>25.699459624999996</v>
      </c>
      <c r="P139" s="1008">
        <f t="shared" si="52"/>
        <v>25.866409996000002</v>
      </c>
      <c r="Q139" s="1008">
        <f t="shared" si="52"/>
        <v>26.926869745999998</v>
      </c>
      <c r="R139" s="1008">
        <f t="shared" si="52"/>
        <v>29.084232790000002</v>
      </c>
      <c r="S139" s="1008">
        <f t="shared" si="52"/>
        <v>28.648247071000004</v>
      </c>
      <c r="T139" s="1008">
        <f t="shared" si="52"/>
        <v>30.438624546</v>
      </c>
      <c r="U139" s="1008">
        <f t="shared" si="52"/>
        <v>30.347156587000001</v>
      </c>
      <c r="V139" s="1008">
        <f t="shared" si="52"/>
        <v>33.019247937000003</v>
      </c>
      <c r="W139" s="1008">
        <f t="shared" si="52"/>
        <v>34.262782297000001</v>
      </c>
      <c r="X139" s="1008">
        <f t="shared" si="52"/>
        <v>34.383856344999998</v>
      </c>
      <c r="Y139" s="1008">
        <f t="shared" si="52"/>
        <v>35.140003327000002</v>
      </c>
      <c r="Z139" s="1008">
        <f t="shared" si="52"/>
        <v>35.661683954000004</v>
      </c>
      <c r="AA139" s="1008">
        <f t="shared" si="52"/>
        <v>36.370063584999997</v>
      </c>
      <c r="AB139" s="1008">
        <f t="shared" si="52"/>
        <v>38.097129229000004</v>
      </c>
      <c r="AC139" s="1008">
        <f t="shared" si="52"/>
        <v>38.661240104000001</v>
      </c>
      <c r="AD139" s="1008">
        <f t="shared" si="52"/>
        <v>40.40483665</v>
      </c>
      <c r="AE139" s="1008">
        <f t="shared" si="52"/>
        <v>42.091685761999997</v>
      </c>
      <c r="AF139" s="1008">
        <f t="shared" si="52"/>
        <v>43.285689634999997</v>
      </c>
      <c r="AG139" s="1008">
        <f t="shared" si="52"/>
        <v>44.060330089000004</v>
      </c>
      <c r="AH139" s="1008">
        <f t="shared" ref="AH139:BM139" si="53">AH140 + AH148 + AH156 + AH164 + AH172</f>
        <v>44.085118844999997</v>
      </c>
      <c r="AI139" s="1008">
        <f t="shared" si="53"/>
        <v>44.716577870999998</v>
      </c>
      <c r="AJ139" s="1008">
        <f t="shared" si="53"/>
        <v>44.099234839000005</v>
      </c>
      <c r="AK139" s="1008">
        <f t="shared" si="53"/>
        <v>42.592526266999997</v>
      </c>
      <c r="AL139" s="1008">
        <f t="shared" si="53"/>
        <v>42.306786854444823</v>
      </c>
      <c r="AM139" s="1008">
        <f t="shared" si="53"/>
        <v>42.828816524392089</v>
      </c>
      <c r="AN139" s="1008">
        <f t="shared" si="53"/>
        <v>42.286748371267137</v>
      </c>
      <c r="AO139" s="1008">
        <f t="shared" si="53"/>
        <v>43.302916206266218</v>
      </c>
      <c r="AP139" s="1008">
        <f t="shared" si="53"/>
        <v>43.983237240735832</v>
      </c>
      <c r="AQ139" s="1008">
        <f t="shared" si="53"/>
        <v>45.111802781492059</v>
      </c>
      <c r="AR139" s="1008">
        <f t="shared" si="53"/>
        <v>46.086309736200803</v>
      </c>
      <c r="AS139" s="1008">
        <f t="shared" si="53"/>
        <v>48.217903793049913</v>
      </c>
      <c r="AT139" s="1008">
        <f t="shared" si="53"/>
        <v>48.821027337190671</v>
      </c>
      <c r="AU139" s="1008">
        <f t="shared" si="53"/>
        <v>49.388964314737748</v>
      </c>
      <c r="AV139" s="1008">
        <f t="shared" si="53"/>
        <v>45.267898403003294</v>
      </c>
      <c r="AW139" s="1008">
        <f t="shared" si="53"/>
        <v>46.957488788581301</v>
      </c>
      <c r="AX139" s="1008">
        <f t="shared" si="53"/>
        <v>47.12579459392709</v>
      </c>
      <c r="AY139" s="1008">
        <f t="shared" si="53"/>
        <v>47.385984859405369</v>
      </c>
      <c r="AZ139" s="1008">
        <f t="shared" si="53"/>
        <v>47.383134472841135</v>
      </c>
      <c r="BA139" s="1008">
        <f t="shared" si="53"/>
        <v>47.202364324800662</v>
      </c>
    </row>
    <row r="140" spans="1:53" x14ac:dyDescent="0.3">
      <c r="A140" s="28" t="s">
        <v>46</v>
      </c>
      <c r="B140" s="1009">
        <f t="shared" ref="B140:AG140" si="54">SUM(B142:B146)</f>
        <v>2.1429935000000002</v>
      </c>
      <c r="C140" s="1009">
        <f t="shared" si="54"/>
        <v>2.1660074380000003</v>
      </c>
      <c r="D140" s="1009">
        <f t="shared" si="54"/>
        <v>2.1572393540000001</v>
      </c>
      <c r="E140" s="1009">
        <f t="shared" si="54"/>
        <v>2.4177246170000002</v>
      </c>
      <c r="F140" s="1009">
        <f t="shared" si="54"/>
        <v>2.1656703949999998</v>
      </c>
      <c r="G140" s="1009">
        <f t="shared" si="54"/>
        <v>2.2459255389999999</v>
      </c>
      <c r="H140" s="1009">
        <f t="shared" si="54"/>
        <v>2.5563570549999999</v>
      </c>
      <c r="I140" s="1009">
        <f t="shared" si="54"/>
        <v>2.398625918</v>
      </c>
      <c r="J140" s="1009">
        <f t="shared" si="54"/>
        <v>2.603704654</v>
      </c>
      <c r="K140" s="1009">
        <f t="shared" si="54"/>
        <v>2.4683899490000001</v>
      </c>
      <c r="L140" s="1009">
        <f t="shared" si="54"/>
        <v>2.495112083</v>
      </c>
      <c r="M140" s="1009">
        <f t="shared" si="54"/>
        <v>2.4776415900000002</v>
      </c>
      <c r="N140" s="1009">
        <f t="shared" si="54"/>
        <v>2.3652482849999998</v>
      </c>
      <c r="O140" s="1009">
        <f t="shared" si="54"/>
        <v>2.6644790919999997</v>
      </c>
      <c r="P140" s="1009">
        <f t="shared" si="54"/>
        <v>2.1053508180000002</v>
      </c>
      <c r="Q140" s="1009">
        <f t="shared" si="54"/>
        <v>2.4343907320000002</v>
      </c>
      <c r="R140" s="1009">
        <f t="shared" si="54"/>
        <v>2.6381464039999996</v>
      </c>
      <c r="S140" s="1009">
        <f t="shared" si="54"/>
        <v>2.3525727650000001</v>
      </c>
      <c r="T140" s="1009">
        <f t="shared" si="54"/>
        <v>2.6069911809999997</v>
      </c>
      <c r="U140" s="1009">
        <f t="shared" si="54"/>
        <v>2.630257726</v>
      </c>
      <c r="V140" s="1009">
        <f t="shared" si="54"/>
        <v>2.7226415900000003</v>
      </c>
      <c r="W140" s="1009">
        <f t="shared" si="54"/>
        <v>2.7859629579999998</v>
      </c>
      <c r="X140" s="1009">
        <f t="shared" si="54"/>
        <v>2.8420066520000002</v>
      </c>
      <c r="Y140" s="1009">
        <f t="shared" si="54"/>
        <v>3.0726542189999999</v>
      </c>
      <c r="Z140" s="1009">
        <f t="shared" si="54"/>
        <v>3.244468554</v>
      </c>
      <c r="AA140" s="1009">
        <f t="shared" si="54"/>
        <v>3.3846633240000004</v>
      </c>
      <c r="AB140" s="1009">
        <f t="shared" si="54"/>
        <v>3.217434178</v>
      </c>
      <c r="AC140" s="1009">
        <f t="shared" si="54"/>
        <v>3.2678461150000002</v>
      </c>
      <c r="AD140" s="1009">
        <f t="shared" si="54"/>
        <v>3.5993647570000005</v>
      </c>
      <c r="AE140" s="1009">
        <f t="shared" si="54"/>
        <v>3.8095699520000004</v>
      </c>
      <c r="AF140" s="1009">
        <f t="shared" si="54"/>
        <v>3.4424071779999998</v>
      </c>
      <c r="AG140" s="1009">
        <f t="shared" si="54"/>
        <v>3.7361030880000001</v>
      </c>
      <c r="AH140" s="1009">
        <f t="shared" ref="AH140:BA140" si="55">SUM(AH142:AH146)</f>
        <v>3.627369265</v>
      </c>
      <c r="AI140" s="1009">
        <f t="shared" si="55"/>
        <v>3.5748876319999998</v>
      </c>
      <c r="AJ140" s="1009">
        <f t="shared" si="55"/>
        <v>3.3157905529999998</v>
      </c>
      <c r="AK140" s="1009">
        <f t="shared" si="55"/>
        <v>2.9920187580000004</v>
      </c>
      <c r="AL140" s="1009">
        <f t="shared" si="55"/>
        <v>2.5802326298587559</v>
      </c>
      <c r="AM140" s="1009">
        <f t="shared" si="55"/>
        <v>2.8710611754859223</v>
      </c>
      <c r="AN140" s="1009">
        <f t="shared" si="55"/>
        <v>3.0043366165868153</v>
      </c>
      <c r="AO140" s="1009">
        <f t="shared" si="55"/>
        <v>3.2485778015319098</v>
      </c>
      <c r="AP140" s="1009">
        <f t="shared" si="55"/>
        <v>3.3093821187481161</v>
      </c>
      <c r="AQ140" s="1009">
        <f t="shared" si="55"/>
        <v>2.9701624006051444</v>
      </c>
      <c r="AR140" s="1009">
        <f t="shared" si="55"/>
        <v>3.1232220099102319</v>
      </c>
      <c r="AS140" s="1009">
        <f t="shared" si="55"/>
        <v>2.7781403122839472</v>
      </c>
      <c r="AT140" s="1009">
        <f t="shared" si="55"/>
        <v>2.7391921873361795</v>
      </c>
      <c r="AU140" s="1009">
        <f t="shared" si="55"/>
        <v>3.637375080406493</v>
      </c>
      <c r="AV140" s="1009">
        <f t="shared" si="55"/>
        <v>3.5993226443238835</v>
      </c>
      <c r="AW140" s="1009">
        <f t="shared" si="55"/>
        <v>3.3860432092148272</v>
      </c>
      <c r="AX140" s="1009">
        <f t="shared" si="55"/>
        <v>3.0943067533716104</v>
      </c>
      <c r="AY140" s="1009">
        <f t="shared" si="55"/>
        <v>3.1670186182854807</v>
      </c>
      <c r="AZ140" s="1009">
        <f t="shared" si="55"/>
        <v>2.625233697553043</v>
      </c>
      <c r="BA140" s="1009">
        <f t="shared" si="55"/>
        <v>2.5415922655977767</v>
      </c>
    </row>
    <row r="141" spans="1:53" x14ac:dyDescent="0.3">
      <c r="A141" s="31" t="s">
        <v>24</v>
      </c>
      <c r="B141" s="1010">
        <f t="shared" ref="B141:AG141" si="56">SUM(B142:B143)</f>
        <v>0.99870430200000004</v>
      </c>
      <c r="C141" s="1010">
        <f t="shared" si="56"/>
        <v>1.042085406</v>
      </c>
      <c r="D141" s="1010">
        <f t="shared" si="56"/>
        <v>0.99124610300000005</v>
      </c>
      <c r="E141" s="1010">
        <f t="shared" si="56"/>
        <v>1.030997275</v>
      </c>
      <c r="F141" s="1010">
        <f t="shared" si="56"/>
        <v>1.0113570080000001</v>
      </c>
      <c r="G141" s="1010">
        <f t="shared" si="56"/>
        <v>0.95112076299999992</v>
      </c>
      <c r="H141" s="1010">
        <f t="shared" si="56"/>
        <v>0.969693574</v>
      </c>
      <c r="I141" s="1010">
        <f t="shared" si="56"/>
        <v>0.92253486600000001</v>
      </c>
      <c r="J141" s="1010">
        <f t="shared" si="56"/>
        <v>0.97464943500000001</v>
      </c>
      <c r="K141" s="1010">
        <f t="shared" si="56"/>
        <v>0.92008558900000004</v>
      </c>
      <c r="L141" s="1010">
        <f t="shared" si="56"/>
        <v>0.90566192400000001</v>
      </c>
      <c r="M141" s="1010">
        <f t="shared" si="56"/>
        <v>0.89440157399999998</v>
      </c>
      <c r="N141" s="1010">
        <f t="shared" si="56"/>
        <v>0.76810948700000004</v>
      </c>
      <c r="O141" s="1010">
        <f t="shared" si="56"/>
        <v>1.1331655059999999</v>
      </c>
      <c r="P141" s="1010">
        <f t="shared" si="56"/>
        <v>0.63110445000000004</v>
      </c>
      <c r="Q141" s="1010">
        <f t="shared" si="56"/>
        <v>0.65523330800000001</v>
      </c>
      <c r="R141" s="1010">
        <f t="shared" si="56"/>
        <v>0.66516948799999998</v>
      </c>
      <c r="S141" s="1010">
        <f t="shared" si="56"/>
        <v>0.61186275300000004</v>
      </c>
      <c r="T141" s="1010">
        <f t="shared" si="56"/>
        <v>0.56137712400000006</v>
      </c>
      <c r="U141" s="1010">
        <f t="shared" si="56"/>
        <v>0.52436745600000001</v>
      </c>
      <c r="V141" s="1010">
        <f t="shared" si="56"/>
        <v>0.49535724700000006</v>
      </c>
      <c r="W141" s="1010">
        <f t="shared" si="56"/>
        <v>0.47181097000000005</v>
      </c>
      <c r="X141" s="1010">
        <f t="shared" si="56"/>
        <v>0.40046306100000001</v>
      </c>
      <c r="Y141" s="1010">
        <f t="shared" si="56"/>
        <v>0.38871440499999999</v>
      </c>
      <c r="Z141" s="1010">
        <f t="shared" si="56"/>
        <v>0.389364549</v>
      </c>
      <c r="AA141" s="1010">
        <f t="shared" si="56"/>
        <v>0.39642720300000001</v>
      </c>
      <c r="AB141" s="1010">
        <f t="shared" si="56"/>
        <v>0.38959102400000001</v>
      </c>
      <c r="AC141" s="1010">
        <f t="shared" si="56"/>
        <v>0.39547666399999998</v>
      </c>
      <c r="AD141" s="1010">
        <f t="shared" si="56"/>
        <v>0.41307254199999999</v>
      </c>
      <c r="AE141" s="1010">
        <f t="shared" si="56"/>
        <v>0.402330682</v>
      </c>
      <c r="AF141" s="1010">
        <f t="shared" si="56"/>
        <v>0.40432884199999997</v>
      </c>
      <c r="AG141" s="1010">
        <f t="shared" si="56"/>
        <v>0.41321498800000001</v>
      </c>
      <c r="AH141" s="1010">
        <f t="shared" ref="AH141:BM141" si="57">SUM(AH142:AH143)</f>
        <v>0.420892394</v>
      </c>
      <c r="AI141" s="1010">
        <f t="shared" si="57"/>
        <v>0.40123210300000001</v>
      </c>
      <c r="AJ141" s="1010">
        <f t="shared" si="57"/>
        <v>0.35693053500000005</v>
      </c>
      <c r="AK141" s="1010">
        <f t="shared" si="57"/>
        <v>0.31539402700000002</v>
      </c>
      <c r="AL141" s="1010">
        <f t="shared" si="57"/>
        <v>0.24305519734941719</v>
      </c>
      <c r="AM141" s="1010">
        <f t="shared" si="57"/>
        <v>0.29488380024587291</v>
      </c>
      <c r="AN141" s="1010">
        <f t="shared" si="57"/>
        <v>0.26920581798596199</v>
      </c>
      <c r="AO141" s="1010">
        <f t="shared" si="57"/>
        <v>0.425639305807688</v>
      </c>
      <c r="AP141" s="1010">
        <f t="shared" si="57"/>
        <v>0.27054524268383456</v>
      </c>
      <c r="AQ141" s="1010">
        <f t="shared" si="57"/>
        <v>0.2116377544939656</v>
      </c>
      <c r="AR141" s="1010">
        <f t="shared" si="57"/>
        <v>0.27631180085953749</v>
      </c>
      <c r="AS141" s="1010">
        <f t="shared" si="57"/>
        <v>0.21333390516206549</v>
      </c>
      <c r="AT141" s="1010">
        <f t="shared" si="57"/>
        <v>0.1966241952329239</v>
      </c>
      <c r="AU141" s="1010">
        <f t="shared" si="57"/>
        <v>0.28092753490263583</v>
      </c>
      <c r="AV141" s="1010">
        <f t="shared" si="57"/>
        <v>0.29277065886799003</v>
      </c>
      <c r="AW141" s="1010">
        <f t="shared" si="57"/>
        <v>0.24062931486690861</v>
      </c>
      <c r="AX141" s="1010">
        <f t="shared" si="57"/>
        <v>0.24065715552141978</v>
      </c>
      <c r="AY141" s="1010">
        <f t="shared" si="57"/>
        <v>0.39828255423599063</v>
      </c>
      <c r="AZ141" s="1010">
        <f t="shared" si="57"/>
        <v>0.2158410824469231</v>
      </c>
      <c r="BA141" s="1010">
        <f t="shared" si="57"/>
        <v>0.22294693483421732</v>
      </c>
    </row>
    <row r="142" spans="1:53" ht="16.2" x14ac:dyDescent="0.3">
      <c r="A142" s="32" t="s">
        <v>109</v>
      </c>
      <c r="B142" s="1011">
        <v>0.20817966700000001</v>
      </c>
      <c r="C142" s="1011">
        <v>0.184741352</v>
      </c>
      <c r="D142" s="1011">
        <v>0.14442648499999999</v>
      </c>
      <c r="E142" s="1011">
        <v>0.124495831</v>
      </c>
      <c r="F142" s="1011">
        <v>9.8349274E-2</v>
      </c>
      <c r="G142" s="1011">
        <v>6.8809837999999998E-2</v>
      </c>
      <c r="H142" s="1011">
        <v>5.0181788999999997E-2</v>
      </c>
      <c r="I142" s="1011">
        <v>3.0952344E-2</v>
      </c>
      <c r="J142" s="1011">
        <v>2.3164055999999999E-2</v>
      </c>
      <c r="K142" s="1011">
        <v>1.9251451999999999E-2</v>
      </c>
      <c r="L142" s="1011">
        <v>4.1277846999999999E-2</v>
      </c>
      <c r="M142" s="1011">
        <v>3.6350173999999999E-2</v>
      </c>
      <c r="N142" s="1011">
        <v>2.8598337000000001E-2</v>
      </c>
      <c r="O142" s="1011">
        <v>7.1489179999999998E-3</v>
      </c>
      <c r="P142" s="1011">
        <v>6.7856560000000002E-3</v>
      </c>
      <c r="Q142" s="1011">
        <v>1.2287242E-2</v>
      </c>
      <c r="R142" s="1011">
        <v>3.8164503000000002E-2</v>
      </c>
      <c r="S142" s="1011">
        <v>8.1158381000000002E-2</v>
      </c>
      <c r="T142" s="1011">
        <v>0.10127778599999999</v>
      </c>
      <c r="U142" s="1011">
        <v>0.119444626</v>
      </c>
      <c r="V142" s="1011">
        <v>0.134451287</v>
      </c>
      <c r="W142" s="1011">
        <v>0.14621026000000001</v>
      </c>
      <c r="X142" s="1011">
        <v>0.184220034</v>
      </c>
      <c r="Y142" s="1011">
        <v>0.21832741899999999</v>
      </c>
      <c r="Z142" s="1011">
        <v>0.23750416199999999</v>
      </c>
      <c r="AA142" s="1011">
        <v>0.25432444199999998</v>
      </c>
      <c r="AB142" s="1011">
        <v>0.26501335999999998</v>
      </c>
      <c r="AC142" s="1011">
        <v>0.28611568399999998</v>
      </c>
      <c r="AD142" s="1011">
        <v>0.31324152799999999</v>
      </c>
      <c r="AE142" s="1011">
        <v>0.31718786700000001</v>
      </c>
      <c r="AF142" s="1011">
        <v>0.33844998199999998</v>
      </c>
      <c r="AG142" s="1011">
        <v>0.35968505499999998</v>
      </c>
      <c r="AH142" s="1011">
        <v>0.37770831999999999</v>
      </c>
      <c r="AI142" s="1011">
        <v>0.37111586400000002</v>
      </c>
      <c r="AJ142" s="1011">
        <v>0.33526824100000002</v>
      </c>
      <c r="AK142" s="1011">
        <v>0.30923144299999999</v>
      </c>
      <c r="AL142" s="1011">
        <v>0.21909514291211499</v>
      </c>
      <c r="AM142" s="1011">
        <v>0.27704507552881502</v>
      </c>
      <c r="AN142" s="1011">
        <v>0.25787397753857499</v>
      </c>
      <c r="AO142" s="1011">
        <v>0.41014399934568302</v>
      </c>
      <c r="AP142" s="1011">
        <v>0.24948258286476799</v>
      </c>
      <c r="AQ142" s="1011">
        <v>0.19989525325090901</v>
      </c>
      <c r="AR142" s="1011">
        <v>0.234849988081863</v>
      </c>
      <c r="AS142" s="1011">
        <v>0.20097902061456099</v>
      </c>
      <c r="AT142" s="1011">
        <v>0.19072391771785899</v>
      </c>
      <c r="AU142" s="1011">
        <v>0.26206604467357703</v>
      </c>
      <c r="AV142" s="1011">
        <v>0.26855555462023001</v>
      </c>
      <c r="AW142" s="1011">
        <v>0.223598590364946</v>
      </c>
      <c r="AX142" s="1011">
        <v>0.21794492437464999</v>
      </c>
      <c r="AY142" s="1011">
        <v>0.35519184469170101</v>
      </c>
      <c r="AZ142" s="1011">
        <v>0.202661972925536</v>
      </c>
      <c r="BA142" s="1011">
        <v>0.20892393018925101</v>
      </c>
    </row>
    <row r="143" spans="1:53" ht="16.2" x14ac:dyDescent="0.3">
      <c r="A143" s="32" t="s">
        <v>110</v>
      </c>
      <c r="B143" s="1012">
        <v>0.79052463500000003</v>
      </c>
      <c r="C143" s="1012">
        <v>0.85734405400000002</v>
      </c>
      <c r="D143" s="1012">
        <v>0.84681961800000005</v>
      </c>
      <c r="E143" s="1012">
        <v>0.90650144399999999</v>
      </c>
      <c r="F143" s="1012">
        <v>0.91300773400000002</v>
      </c>
      <c r="G143" s="1012">
        <v>0.88231092499999997</v>
      </c>
      <c r="H143" s="1012">
        <v>0.91951178499999997</v>
      </c>
      <c r="I143" s="1012">
        <v>0.89158252199999999</v>
      </c>
      <c r="J143" s="1012">
        <v>0.95148537899999996</v>
      </c>
      <c r="K143" s="1012">
        <v>0.90083413700000003</v>
      </c>
      <c r="L143" s="1012">
        <v>0.86438407699999997</v>
      </c>
      <c r="M143" s="1012">
        <v>0.85805140000000002</v>
      </c>
      <c r="N143" s="1012">
        <v>0.73951115000000001</v>
      </c>
      <c r="O143" s="1012">
        <v>1.1260165879999999</v>
      </c>
      <c r="P143" s="1012">
        <v>0.62431879400000001</v>
      </c>
      <c r="Q143" s="1012">
        <v>0.64294606600000004</v>
      </c>
      <c r="R143" s="1012">
        <v>0.62700498500000001</v>
      </c>
      <c r="S143" s="1012">
        <v>0.53070437199999998</v>
      </c>
      <c r="T143" s="1012">
        <v>0.46009933800000002</v>
      </c>
      <c r="U143" s="1012">
        <v>0.40492283000000001</v>
      </c>
      <c r="V143" s="1012">
        <v>0.36090596000000003</v>
      </c>
      <c r="W143" s="1012">
        <v>0.32560071000000002</v>
      </c>
      <c r="X143" s="1012">
        <v>0.216243027</v>
      </c>
      <c r="Y143" s="1012">
        <v>0.17038698599999999</v>
      </c>
      <c r="Z143" s="1012">
        <v>0.15186038700000001</v>
      </c>
      <c r="AA143" s="1012">
        <v>0.14210276099999999</v>
      </c>
      <c r="AB143" s="1012">
        <v>0.124577664</v>
      </c>
      <c r="AC143" s="1012">
        <v>0.10936098</v>
      </c>
      <c r="AD143" s="1012">
        <v>9.9831013999999996E-2</v>
      </c>
      <c r="AE143" s="1012">
        <v>8.5142814999999997E-2</v>
      </c>
      <c r="AF143" s="1012">
        <v>6.5878859999999997E-2</v>
      </c>
      <c r="AG143" s="1012">
        <v>5.3529933000000002E-2</v>
      </c>
      <c r="AH143" s="1012">
        <v>4.3184074000000003E-2</v>
      </c>
      <c r="AI143" s="1012">
        <v>3.0116239E-2</v>
      </c>
      <c r="AJ143" s="1012">
        <v>2.1662293999999999E-2</v>
      </c>
      <c r="AK143" s="1012">
        <v>6.1625839999999996E-3</v>
      </c>
      <c r="AL143" s="1012">
        <v>2.3960054437302199E-2</v>
      </c>
      <c r="AM143" s="1012">
        <v>1.7838724717057899E-2</v>
      </c>
      <c r="AN143" s="1012">
        <v>1.1331840447387E-2</v>
      </c>
      <c r="AO143" s="1012">
        <v>1.5495306462005001E-2</v>
      </c>
      <c r="AP143" s="1012">
        <v>2.10626598190666E-2</v>
      </c>
      <c r="AQ143" s="1012">
        <v>1.17425012430566E-2</v>
      </c>
      <c r="AR143" s="1012">
        <v>4.1461812777674502E-2</v>
      </c>
      <c r="AS143" s="1012">
        <v>1.23548845475045E-2</v>
      </c>
      <c r="AT143" s="1012">
        <v>5.9002775150649202E-3</v>
      </c>
      <c r="AU143" s="1012">
        <v>1.8861490229058801E-2</v>
      </c>
      <c r="AV143" s="1012">
        <v>2.4215104247760001E-2</v>
      </c>
      <c r="AW143" s="1012">
        <v>1.7030724501962601E-2</v>
      </c>
      <c r="AX143" s="1012">
        <v>2.2712231146769801E-2</v>
      </c>
      <c r="AY143" s="1012">
        <v>4.3090709544289597E-2</v>
      </c>
      <c r="AZ143" s="1012">
        <v>1.31791095213871E-2</v>
      </c>
      <c r="BA143" s="1012">
        <v>1.4023004644966299E-2</v>
      </c>
    </row>
    <row r="144" spans="1:53" x14ac:dyDescent="0.3">
      <c r="A144" s="31" t="s">
        <v>25</v>
      </c>
      <c r="B144" s="1013">
        <v>0.99842059900000002</v>
      </c>
      <c r="C144" s="1013">
        <v>1.0134961410000001</v>
      </c>
      <c r="D144" s="1013">
        <v>1.0416406890000001</v>
      </c>
      <c r="E144" s="1013">
        <v>1.1319636829999999</v>
      </c>
      <c r="F144" s="1013">
        <v>1.082272935</v>
      </c>
      <c r="G144" s="1013">
        <v>1.2446474949999999</v>
      </c>
      <c r="H144" s="1013">
        <v>1.5326316900000001</v>
      </c>
      <c r="I144" s="1013">
        <v>1.392522861</v>
      </c>
      <c r="J144" s="1013">
        <v>1.529212998</v>
      </c>
      <c r="K144" s="1013">
        <v>1.452029614</v>
      </c>
      <c r="L144" s="1013">
        <v>1.4885571479999999</v>
      </c>
      <c r="M144" s="1013">
        <v>1.451120816</v>
      </c>
      <c r="N144" s="1013">
        <v>1.456849104</v>
      </c>
      <c r="O144" s="1013">
        <v>1.3796152269999999</v>
      </c>
      <c r="P144" s="1013">
        <v>1.3110850730000001</v>
      </c>
      <c r="Q144" s="1013">
        <v>1.6174286449999999</v>
      </c>
      <c r="R144" s="1013">
        <v>1.794444776</v>
      </c>
      <c r="S144" s="1013">
        <v>1.6102340530000001</v>
      </c>
      <c r="T144" s="1013">
        <v>1.852095619</v>
      </c>
      <c r="U144" s="1013">
        <v>1.8984300949999999</v>
      </c>
      <c r="V144" s="1013">
        <v>1.9868697900000001</v>
      </c>
      <c r="W144" s="1013">
        <v>2.0971036879999998</v>
      </c>
      <c r="X144" s="1013">
        <v>2.1302541920000002</v>
      </c>
      <c r="Y144" s="1013">
        <v>2.3181836229999999</v>
      </c>
      <c r="Z144" s="1013">
        <v>2.3800201799999998</v>
      </c>
      <c r="AA144" s="1013">
        <v>2.6115602760000001</v>
      </c>
      <c r="AB144" s="1013">
        <v>2.5373075859999998</v>
      </c>
      <c r="AC144" s="1013">
        <v>2.5759173550000001</v>
      </c>
      <c r="AD144" s="1013">
        <v>2.8968580140000002</v>
      </c>
      <c r="AE144" s="1013">
        <v>2.8962832679999999</v>
      </c>
      <c r="AF144" s="1013">
        <v>2.7806986469999999</v>
      </c>
      <c r="AG144" s="1013">
        <v>3.0591960390000001</v>
      </c>
      <c r="AH144" s="1013">
        <v>2.9136454500000002</v>
      </c>
      <c r="AI144" s="1013">
        <v>2.8533357050000001</v>
      </c>
      <c r="AJ144" s="1013">
        <v>2.6369302019999998</v>
      </c>
      <c r="AK144" s="1013">
        <v>2.2795422730000001</v>
      </c>
      <c r="AL144" s="1013">
        <v>1.9506146616889299</v>
      </c>
      <c r="AM144" s="1013">
        <v>2.1928370644620201</v>
      </c>
      <c r="AN144" s="1013">
        <v>2.3588075595470999</v>
      </c>
      <c r="AO144" s="1013">
        <v>2.49755463202967</v>
      </c>
      <c r="AP144" s="1013">
        <v>2.6593370339664402</v>
      </c>
      <c r="AQ144" s="1013">
        <v>2.4886924222132998</v>
      </c>
      <c r="AR144" s="1013">
        <v>2.6093394700635502</v>
      </c>
      <c r="AS144" s="1013">
        <v>2.4009708582332201</v>
      </c>
      <c r="AT144" s="1013">
        <v>2.3407401642758598</v>
      </c>
      <c r="AU144" s="1013">
        <v>3.1826543559351901</v>
      </c>
      <c r="AV144" s="1013">
        <v>3.1560688064233</v>
      </c>
      <c r="AW144" s="1013">
        <v>3.02923601591002</v>
      </c>
      <c r="AX144" s="1013">
        <v>2.8258745749770502</v>
      </c>
      <c r="AY144" s="1013">
        <v>2.7406823524180202</v>
      </c>
      <c r="AZ144" s="1013">
        <v>2.3807729657829202</v>
      </c>
      <c r="BA144" s="1013">
        <v>2.2908812143505801</v>
      </c>
    </row>
    <row r="145" spans="1:53" x14ac:dyDescent="0.3">
      <c r="A145" s="31" t="s">
        <v>26</v>
      </c>
      <c r="B145" s="1014">
        <v>0.14586859899999999</v>
      </c>
      <c r="C145" s="1014">
        <v>0.110425891</v>
      </c>
      <c r="D145" s="1014">
        <v>0.124352562</v>
      </c>
      <c r="E145" s="1014">
        <v>0.25476365899999998</v>
      </c>
      <c r="F145" s="1014">
        <v>7.2040452000000005E-2</v>
      </c>
      <c r="G145" s="1014">
        <v>5.0157280999999998E-2</v>
      </c>
      <c r="H145" s="1014">
        <v>5.4031791000000003E-2</v>
      </c>
      <c r="I145" s="1014">
        <v>8.3568191E-2</v>
      </c>
      <c r="J145" s="1014">
        <v>9.9842220999999995E-2</v>
      </c>
      <c r="K145" s="1014">
        <v>9.6274745999999994E-2</v>
      </c>
      <c r="L145" s="1014">
        <v>0.100893011</v>
      </c>
      <c r="M145" s="1014">
        <v>0.13211919999999999</v>
      </c>
      <c r="N145" s="1014">
        <v>0.14028969399999999</v>
      </c>
      <c r="O145" s="1014">
        <v>0.151698359</v>
      </c>
      <c r="P145" s="1014">
        <v>0.16316129500000001</v>
      </c>
      <c r="Q145" s="1014">
        <v>0.16172877899999999</v>
      </c>
      <c r="R145" s="1014">
        <v>0.17205412</v>
      </c>
      <c r="S145" s="1014">
        <v>0.123620859</v>
      </c>
      <c r="T145" s="1014">
        <v>0.18628626200000001</v>
      </c>
      <c r="U145" s="1014">
        <v>0.19985091899999999</v>
      </c>
      <c r="V145" s="1014">
        <v>0.23242821699999999</v>
      </c>
      <c r="W145" s="1014">
        <v>0.20868488800000001</v>
      </c>
      <c r="X145" s="1014">
        <v>0.30291953900000002</v>
      </c>
      <c r="Y145" s="1014">
        <v>0.35699797100000003</v>
      </c>
      <c r="Z145" s="1014">
        <v>0.465937249</v>
      </c>
      <c r="AA145" s="1014">
        <v>0.36714090900000002</v>
      </c>
      <c r="AB145" s="1014">
        <v>0.280612272</v>
      </c>
      <c r="AC145" s="1014">
        <v>0.28627096800000001</v>
      </c>
      <c r="AD145" s="1014">
        <v>0.27847958099999998</v>
      </c>
      <c r="AE145" s="1014">
        <v>0.49947926999999998</v>
      </c>
      <c r="AF145" s="1014">
        <v>0.245468673</v>
      </c>
      <c r="AG145" s="1014">
        <v>0.25047818900000002</v>
      </c>
      <c r="AH145" s="1014">
        <v>0.27933232499999999</v>
      </c>
      <c r="AI145" s="1014">
        <v>0.30596504800000002</v>
      </c>
      <c r="AJ145" s="1014">
        <v>0.307240664</v>
      </c>
      <c r="AK145" s="1014">
        <v>0.38139017800000002</v>
      </c>
      <c r="AL145" s="1014">
        <v>0.37085515470427999</v>
      </c>
      <c r="AM145" s="1014">
        <v>0.36737425114917499</v>
      </c>
      <c r="AN145" s="1014">
        <v>0.360187991583029</v>
      </c>
      <c r="AO145" s="1014">
        <v>0.30791871923637998</v>
      </c>
      <c r="AP145" s="1014">
        <v>0.36113627748534299</v>
      </c>
      <c r="AQ145" s="1014">
        <v>0.24926898886818799</v>
      </c>
      <c r="AR145" s="1014">
        <v>0.215698241072276</v>
      </c>
      <c r="AS145" s="1014">
        <v>0.13968063250454399</v>
      </c>
      <c r="AT145" s="1014">
        <v>0.17538985086638501</v>
      </c>
      <c r="AU145" s="1014">
        <v>0.146456003668577</v>
      </c>
      <c r="AV145" s="1014">
        <v>0.123899686932064</v>
      </c>
      <c r="AW145" s="1014">
        <v>8.8501013706208706E-2</v>
      </c>
      <c r="AX145" s="1014">
        <v>0</v>
      </c>
      <c r="AY145" s="1014">
        <v>0</v>
      </c>
      <c r="AZ145" s="1014">
        <v>0</v>
      </c>
      <c r="BA145" s="1014">
        <v>0</v>
      </c>
    </row>
    <row r="146" spans="1:53" x14ac:dyDescent="0.3">
      <c r="A146" s="31" t="s">
        <v>23</v>
      </c>
      <c r="B146" s="1015">
        <v>0</v>
      </c>
      <c r="C146" s="1015">
        <v>0</v>
      </c>
      <c r="D146" s="1015">
        <v>0</v>
      </c>
      <c r="E146" s="1015">
        <v>0</v>
      </c>
      <c r="F146" s="1015">
        <v>0</v>
      </c>
      <c r="G146" s="1015">
        <v>0</v>
      </c>
      <c r="H146" s="1015">
        <v>0</v>
      </c>
      <c r="I146" s="1015">
        <v>0</v>
      </c>
      <c r="J146" s="1015">
        <v>0</v>
      </c>
      <c r="K146" s="1015">
        <v>0</v>
      </c>
      <c r="L146" s="1015">
        <v>0</v>
      </c>
      <c r="M146" s="1015">
        <v>0</v>
      </c>
      <c r="N146" s="1015">
        <v>0</v>
      </c>
      <c r="O146" s="1015">
        <v>0</v>
      </c>
      <c r="P146" s="1015">
        <v>0</v>
      </c>
      <c r="Q146" s="1015">
        <v>0</v>
      </c>
      <c r="R146" s="1015">
        <v>6.4780200000000001E-3</v>
      </c>
      <c r="S146" s="1015">
        <v>6.8551000000000003E-3</v>
      </c>
      <c r="T146" s="1015">
        <v>7.2321759999999999E-3</v>
      </c>
      <c r="U146" s="1015">
        <v>7.609256E-3</v>
      </c>
      <c r="V146" s="1015">
        <v>7.9863360000000001E-3</v>
      </c>
      <c r="W146" s="1015">
        <v>8.3634120000000006E-3</v>
      </c>
      <c r="X146" s="1015">
        <v>8.3698599999999998E-3</v>
      </c>
      <c r="Y146" s="1015">
        <v>8.7582200000000006E-3</v>
      </c>
      <c r="Z146" s="1015">
        <v>9.146576E-3</v>
      </c>
      <c r="AA146" s="1015">
        <v>9.5349360000000008E-3</v>
      </c>
      <c r="AB146" s="1015">
        <v>9.9232959999999999E-3</v>
      </c>
      <c r="AC146" s="1015">
        <v>1.0181127999999999E-2</v>
      </c>
      <c r="AD146" s="1015">
        <v>1.095462E-2</v>
      </c>
      <c r="AE146" s="1015">
        <v>1.1476732E-2</v>
      </c>
      <c r="AF146" s="1015">
        <v>1.1911016E-2</v>
      </c>
      <c r="AG146" s="1015">
        <v>1.3213872E-2</v>
      </c>
      <c r="AH146" s="1015">
        <v>1.3499096E-2</v>
      </c>
      <c r="AI146" s="1015">
        <v>1.4354776E-2</v>
      </c>
      <c r="AJ146" s="1015">
        <v>1.4689152E-2</v>
      </c>
      <c r="AK146" s="1015">
        <v>1.5692279999999999E-2</v>
      </c>
      <c r="AL146" s="1015">
        <v>1.57076161161286E-2</v>
      </c>
      <c r="AM146" s="1015">
        <v>1.5966059628854001E-2</v>
      </c>
      <c r="AN146" s="1015">
        <v>1.6135247470724499E-2</v>
      </c>
      <c r="AO146" s="1015">
        <v>1.74651444581717E-2</v>
      </c>
      <c r="AP146" s="1015">
        <v>1.8363564612498402E-2</v>
      </c>
      <c r="AQ146" s="1015">
        <v>2.0563235029690801E-2</v>
      </c>
      <c r="AR146" s="1015">
        <v>2.1872497914867998E-2</v>
      </c>
      <c r="AS146" s="1015">
        <v>2.4154916384117701E-2</v>
      </c>
      <c r="AT146" s="1015">
        <v>2.64379769610107E-2</v>
      </c>
      <c r="AU146" s="1015">
        <v>2.7337185900090301E-2</v>
      </c>
      <c r="AV146" s="1015">
        <v>2.65834921005298E-2</v>
      </c>
      <c r="AW146" s="1015">
        <v>2.7676864731689701E-2</v>
      </c>
      <c r="AX146" s="1015">
        <v>2.77750228731404E-2</v>
      </c>
      <c r="AY146" s="1015">
        <v>2.8053711631469899E-2</v>
      </c>
      <c r="AZ146" s="1015">
        <v>2.8619649323199398E-2</v>
      </c>
      <c r="BA146" s="1015">
        <v>2.7764116412979201E-2</v>
      </c>
    </row>
    <row r="147" spans="1:53" s="2" customFormat="1" x14ac:dyDescent="0.3">
      <c r="A147" s="79"/>
    </row>
    <row r="148" spans="1:53" ht="16.2" x14ac:dyDescent="0.3">
      <c r="A148" s="28" t="s">
        <v>111</v>
      </c>
      <c r="B148" s="1016">
        <f t="shared" ref="B148:AG148" si="58">SUM(B150:B154)</f>
        <v>4.13764164</v>
      </c>
      <c r="C148" s="1016">
        <f t="shared" si="58"/>
        <v>4.6164711829999998</v>
      </c>
      <c r="D148" s="1016">
        <f t="shared" si="58"/>
        <v>4.2162685480000004</v>
      </c>
      <c r="E148" s="1016">
        <f t="shared" si="58"/>
        <v>5.1716567009999999</v>
      </c>
      <c r="F148" s="1016">
        <f t="shared" si="58"/>
        <v>5.1333815759999997</v>
      </c>
      <c r="G148" s="1016">
        <f t="shared" si="58"/>
        <v>4.9377672300000004</v>
      </c>
      <c r="H148" s="1016">
        <f t="shared" si="58"/>
        <v>4.5611110269999999</v>
      </c>
      <c r="I148" s="1016">
        <f t="shared" si="58"/>
        <v>4.0614892039999999</v>
      </c>
      <c r="J148" s="1016">
        <f t="shared" si="58"/>
        <v>3.9520753859999997</v>
      </c>
      <c r="K148" s="1016">
        <f t="shared" si="58"/>
        <v>3.1233588480000005</v>
      </c>
      <c r="L148" s="1016">
        <f t="shared" si="58"/>
        <v>2.8886626200000003</v>
      </c>
      <c r="M148" s="1016">
        <f t="shared" si="58"/>
        <v>2.6521310740000001</v>
      </c>
      <c r="N148" s="1016">
        <f t="shared" si="58"/>
        <v>2.4125720889999998</v>
      </c>
      <c r="O148" s="1016">
        <f t="shared" si="58"/>
        <v>2.3902134569999998</v>
      </c>
      <c r="P148" s="1016">
        <f t="shared" si="58"/>
        <v>2.2140176110000001</v>
      </c>
      <c r="Q148" s="1016">
        <f t="shared" si="58"/>
        <v>2.114727217</v>
      </c>
      <c r="R148" s="1016">
        <f t="shared" si="58"/>
        <v>2.0415422999999997</v>
      </c>
      <c r="S148" s="1016">
        <f t="shared" si="58"/>
        <v>1.9643580840000001</v>
      </c>
      <c r="T148" s="1016">
        <f t="shared" si="58"/>
        <v>2.2587086789999997</v>
      </c>
      <c r="U148" s="1016">
        <f t="shared" si="58"/>
        <v>1.9148539019999999</v>
      </c>
      <c r="V148" s="1016">
        <f t="shared" si="58"/>
        <v>2.1264591460000002</v>
      </c>
      <c r="W148" s="1016">
        <f t="shared" si="58"/>
        <v>2.1329389709999997</v>
      </c>
      <c r="X148" s="1016">
        <f t="shared" si="58"/>
        <v>2.29398649</v>
      </c>
      <c r="Y148" s="1016">
        <f t="shared" si="58"/>
        <v>2.241289482</v>
      </c>
      <c r="Z148" s="1016">
        <f t="shared" si="58"/>
        <v>2.0239302539999997</v>
      </c>
      <c r="AA148" s="1016">
        <f t="shared" si="58"/>
        <v>1.8355851079999999</v>
      </c>
      <c r="AB148" s="1016">
        <f t="shared" si="58"/>
        <v>2.3585608480000002</v>
      </c>
      <c r="AC148" s="1016">
        <f t="shared" si="58"/>
        <v>2.4512824689999997</v>
      </c>
      <c r="AD148" s="1016">
        <f t="shared" si="58"/>
        <v>2.6226768479999998</v>
      </c>
      <c r="AE148" s="1016">
        <f t="shared" si="58"/>
        <v>2.6914708169999999</v>
      </c>
      <c r="AF148" s="1016">
        <f t="shared" si="58"/>
        <v>3.132843453</v>
      </c>
      <c r="AG148" s="1016">
        <f t="shared" si="58"/>
        <v>3.3134569470000002</v>
      </c>
      <c r="AH148" s="1016">
        <f t="shared" ref="AH148:BA148" si="59">SUM(AH150:AH154)</f>
        <v>3.3591505910000001</v>
      </c>
      <c r="AI148" s="1016">
        <f t="shared" si="59"/>
        <v>3.654494846</v>
      </c>
      <c r="AJ148" s="1016">
        <f t="shared" si="59"/>
        <v>3.5145163799999999</v>
      </c>
      <c r="AK148" s="1016">
        <f t="shared" si="59"/>
        <v>3.1318435139999994</v>
      </c>
      <c r="AL148" s="1016">
        <f t="shared" si="59"/>
        <v>2.5365979144130799</v>
      </c>
      <c r="AM148" s="1016">
        <f t="shared" si="59"/>
        <v>2.647947034787117</v>
      </c>
      <c r="AN148" s="1016">
        <f t="shared" si="59"/>
        <v>2.796617778447922</v>
      </c>
      <c r="AO148" s="1016">
        <f t="shared" si="59"/>
        <v>3.2798382300152298</v>
      </c>
      <c r="AP148" s="1016">
        <f t="shared" si="59"/>
        <v>3.2732931642075402</v>
      </c>
      <c r="AQ148" s="1016">
        <f t="shared" si="59"/>
        <v>3.3224223703963496</v>
      </c>
      <c r="AR148" s="1016">
        <f t="shared" si="59"/>
        <v>3.5319384760964598</v>
      </c>
      <c r="AS148" s="1016">
        <f t="shared" si="59"/>
        <v>3.5446177393229275</v>
      </c>
      <c r="AT148" s="1016">
        <f t="shared" si="59"/>
        <v>3.5541367954330227</v>
      </c>
      <c r="AU148" s="1016">
        <f t="shared" si="59"/>
        <v>3.8509742491159416</v>
      </c>
      <c r="AV148" s="1016">
        <f t="shared" si="59"/>
        <v>3.5174059626242733</v>
      </c>
      <c r="AW148" s="1016">
        <f t="shared" si="59"/>
        <v>3.6740310565465029</v>
      </c>
      <c r="AX148" s="1016">
        <f t="shared" si="59"/>
        <v>3.8673369573231735</v>
      </c>
      <c r="AY148" s="1016">
        <f t="shared" si="59"/>
        <v>3.6625708955113745</v>
      </c>
      <c r="AZ148" s="1016">
        <f t="shared" si="59"/>
        <v>3.0456656728736862</v>
      </c>
      <c r="BA148" s="1016">
        <f t="shared" si="59"/>
        <v>2.9598717627767472</v>
      </c>
    </row>
    <row r="149" spans="1:53" x14ac:dyDescent="0.3">
      <c r="A149" s="31" t="s">
        <v>24</v>
      </c>
      <c r="B149" s="1017">
        <f t="shared" ref="B149:AG149" si="60">B150 + B151</f>
        <v>0.39944868600000005</v>
      </c>
      <c r="C149" s="1017">
        <f t="shared" si="60"/>
        <v>0.41428227099999998</v>
      </c>
      <c r="D149" s="1017">
        <f t="shared" si="60"/>
        <v>0.39506262599999997</v>
      </c>
      <c r="E149" s="1017">
        <f t="shared" si="60"/>
        <v>0.393868461</v>
      </c>
      <c r="F149" s="1017">
        <f t="shared" si="60"/>
        <v>0.370196566</v>
      </c>
      <c r="G149" s="1017">
        <f t="shared" si="60"/>
        <v>0.41317496499999995</v>
      </c>
      <c r="H149" s="1017">
        <f t="shared" si="60"/>
        <v>0.40862156499999996</v>
      </c>
      <c r="I149" s="1017">
        <f t="shared" si="60"/>
        <v>0.35134344200000001</v>
      </c>
      <c r="J149" s="1017">
        <f t="shared" si="60"/>
        <v>0.358164808</v>
      </c>
      <c r="K149" s="1017">
        <f t="shared" si="60"/>
        <v>0.32222326500000004</v>
      </c>
      <c r="L149" s="1017">
        <f t="shared" si="60"/>
        <v>0.30970435499999999</v>
      </c>
      <c r="M149" s="1017">
        <f t="shared" si="60"/>
        <v>0.28210340899999997</v>
      </c>
      <c r="N149" s="1017">
        <f t="shared" si="60"/>
        <v>0.24161343499999999</v>
      </c>
      <c r="O149" s="1017">
        <f t="shared" si="60"/>
        <v>0.26686419900000002</v>
      </c>
      <c r="P149" s="1017">
        <f t="shared" si="60"/>
        <v>0.16444489600000001</v>
      </c>
      <c r="Q149" s="1017">
        <f t="shared" si="60"/>
        <v>0.16386003900000001</v>
      </c>
      <c r="R149" s="1017">
        <f t="shared" si="60"/>
        <v>0.14929205800000001</v>
      </c>
      <c r="S149" s="1017">
        <f t="shared" si="60"/>
        <v>0.11597620700000001</v>
      </c>
      <c r="T149" s="1017">
        <f t="shared" si="60"/>
        <v>0.23888234999999999</v>
      </c>
      <c r="U149" s="1017">
        <f t="shared" si="60"/>
        <v>8.3089686999999995E-2</v>
      </c>
      <c r="V149" s="1017">
        <f t="shared" si="60"/>
        <v>6.1200334999999995E-2</v>
      </c>
      <c r="W149" s="1017">
        <f t="shared" si="60"/>
        <v>5.0241045999999998E-2</v>
      </c>
      <c r="X149" s="1017">
        <f t="shared" si="60"/>
        <v>8.5333430000000002E-2</v>
      </c>
      <c r="Y149" s="1017">
        <f t="shared" si="60"/>
        <v>5.1930865E-2</v>
      </c>
      <c r="Z149" s="1017">
        <f t="shared" si="60"/>
        <v>3.2577728E-2</v>
      </c>
      <c r="AA149" s="1017">
        <f t="shared" si="60"/>
        <v>2.7570675000000003E-2</v>
      </c>
      <c r="AB149" s="1017">
        <f t="shared" si="60"/>
        <v>3.4901951000000001E-2</v>
      </c>
      <c r="AC149" s="1017">
        <f t="shared" si="60"/>
        <v>3.2146239E-2</v>
      </c>
      <c r="AD149" s="1017">
        <f t="shared" si="60"/>
        <v>3.187156E-2</v>
      </c>
      <c r="AE149" s="1017">
        <f t="shared" si="60"/>
        <v>3.1781723999999997E-2</v>
      </c>
      <c r="AF149" s="1017">
        <f t="shared" si="60"/>
        <v>7.6107653999999997E-2</v>
      </c>
      <c r="AG149" s="1017">
        <f t="shared" si="60"/>
        <v>8.9453325E-2</v>
      </c>
      <c r="AH149" s="1017">
        <f t="shared" ref="AH149:BM149" si="61">AH150 + AH151</f>
        <v>9.2214718000000001E-2</v>
      </c>
      <c r="AI149" s="1017">
        <f t="shared" si="61"/>
        <v>8.0706753999999992E-2</v>
      </c>
      <c r="AJ149" s="1017">
        <f t="shared" si="61"/>
        <v>6.6157353000000002E-2</v>
      </c>
      <c r="AK149" s="1017">
        <f t="shared" si="61"/>
        <v>4.9225457E-2</v>
      </c>
      <c r="AL149" s="1017">
        <f t="shared" si="61"/>
        <v>1.6064047137829052E-2</v>
      </c>
      <c r="AM149" s="1017">
        <f t="shared" si="61"/>
        <v>3.83649408772678E-2</v>
      </c>
      <c r="AN149" s="1017">
        <f t="shared" si="61"/>
        <v>1.437336334022782E-2</v>
      </c>
      <c r="AO149" s="1017">
        <f t="shared" si="61"/>
        <v>2.6476894554779279E-2</v>
      </c>
      <c r="AP149" s="1017">
        <f t="shared" si="61"/>
        <v>2.5391201678770129E-2</v>
      </c>
      <c r="AQ149" s="1017">
        <f t="shared" si="61"/>
        <v>7.3296966566039679E-2</v>
      </c>
      <c r="AR149" s="1017">
        <f t="shared" si="61"/>
        <v>7.9909144151429495E-2</v>
      </c>
      <c r="AS149" s="1017">
        <f t="shared" si="61"/>
        <v>3.5659781118169177E-2</v>
      </c>
      <c r="AT149" s="1017">
        <f t="shared" si="61"/>
        <v>1.1984335093855679E-2</v>
      </c>
      <c r="AU149" s="1017">
        <f t="shared" si="61"/>
        <v>1.559528235295079E-2</v>
      </c>
      <c r="AV149" s="1017">
        <f t="shared" si="61"/>
        <v>1.7621138661108121E-2</v>
      </c>
      <c r="AW149" s="1017">
        <f t="shared" si="61"/>
        <v>1.6884093240115909E-2</v>
      </c>
      <c r="AX149" s="1017">
        <f t="shared" si="61"/>
        <v>1.67012009392177E-2</v>
      </c>
      <c r="AY149" s="1017">
        <f t="shared" si="61"/>
        <v>4.2538646516243478E-2</v>
      </c>
      <c r="AZ149" s="1017">
        <f t="shared" si="61"/>
        <v>6.8316911702751004E-3</v>
      </c>
      <c r="BA149" s="1017">
        <f t="shared" si="61"/>
        <v>7.1779621418742202E-3</v>
      </c>
    </row>
    <row r="150" spans="1:53" ht="16.2" x14ac:dyDescent="0.3">
      <c r="A150" s="32" t="s">
        <v>109</v>
      </c>
      <c r="B150" s="1018">
        <v>4.4074532999999999E-2</v>
      </c>
      <c r="C150" s="1018">
        <v>3.4765781000000003E-2</v>
      </c>
      <c r="D150" s="1018">
        <v>2.5425579E-2</v>
      </c>
      <c r="E150" s="1018">
        <v>1.8946490999999999E-2</v>
      </c>
      <c r="F150" s="1018">
        <v>1.3262222000000001E-2</v>
      </c>
      <c r="G150" s="1018">
        <v>1.1827687E-2</v>
      </c>
      <c r="H150" s="1018">
        <v>1.4633643E-2</v>
      </c>
      <c r="I150" s="1018">
        <v>7.427894E-3</v>
      </c>
      <c r="J150" s="1018">
        <v>5.2308709999999998E-3</v>
      </c>
      <c r="K150" s="1018">
        <v>5.9111900000000002E-3</v>
      </c>
      <c r="L150" s="1018">
        <v>2.4725303000000001E-2</v>
      </c>
      <c r="M150" s="1018">
        <v>2.4562759E-2</v>
      </c>
      <c r="N150" s="1018">
        <v>1.6916687999999999E-2</v>
      </c>
      <c r="O150" s="1018">
        <v>5.4917890000000004E-3</v>
      </c>
      <c r="P150" s="1018">
        <v>8.3153210000000005E-3</v>
      </c>
      <c r="Q150" s="1018">
        <v>1.2689937E-2</v>
      </c>
      <c r="R150" s="1018">
        <v>1.9751155999999999E-2</v>
      </c>
      <c r="S150" s="1018">
        <v>2.9109484000000001E-2</v>
      </c>
      <c r="T150" s="1018">
        <v>2.7117056E-2</v>
      </c>
      <c r="U150" s="1018">
        <v>2.6156049000000001E-2</v>
      </c>
      <c r="V150" s="1018">
        <v>2.8637844999999999E-2</v>
      </c>
      <c r="W150" s="1018">
        <v>2.5101857000000002E-2</v>
      </c>
      <c r="X150" s="1018">
        <v>6.9631210999999998E-2</v>
      </c>
      <c r="Y150" s="1018">
        <v>3.4459192999999999E-2</v>
      </c>
      <c r="Z150" s="1018">
        <v>2.2142700000000001E-2</v>
      </c>
      <c r="AA150" s="1018">
        <v>1.8134052000000001E-2</v>
      </c>
      <c r="AB150" s="1018">
        <v>2.6399382999999998E-2</v>
      </c>
      <c r="AC150" s="1018">
        <v>2.3219353000000002E-2</v>
      </c>
      <c r="AD150" s="1018">
        <v>2.1313308E-2</v>
      </c>
      <c r="AE150" s="1018">
        <v>1.9064491999999999E-2</v>
      </c>
      <c r="AF150" s="1018">
        <v>5.1524833999999999E-2</v>
      </c>
      <c r="AG150" s="1018">
        <v>6.7883175000000004E-2</v>
      </c>
      <c r="AH150" s="1018">
        <v>7.2863193000000007E-2</v>
      </c>
      <c r="AI150" s="1018">
        <v>6.3252744999999999E-2</v>
      </c>
      <c r="AJ150" s="1018">
        <v>5.171369E-2</v>
      </c>
      <c r="AK150" s="1018">
        <v>2.3162082000000001E-2</v>
      </c>
      <c r="AL150" s="1018">
        <v>1.2771622967237601E-2</v>
      </c>
      <c r="AM150" s="1018">
        <v>1.98641861938295E-2</v>
      </c>
      <c r="AN150" s="1018">
        <v>1.1820945567488E-2</v>
      </c>
      <c r="AO150" s="1018">
        <v>2.2762461562140301E-2</v>
      </c>
      <c r="AP150" s="1018">
        <v>2.00766617446623E-2</v>
      </c>
      <c r="AQ150" s="1018">
        <v>6.5247800033626402E-2</v>
      </c>
      <c r="AR150" s="1018">
        <v>6.4128951260907202E-2</v>
      </c>
      <c r="AS150" s="1018">
        <v>3.1697937064345497E-2</v>
      </c>
      <c r="AT150" s="1018">
        <v>9.86087719442366E-3</v>
      </c>
      <c r="AU150" s="1018">
        <v>1.24068656144547E-2</v>
      </c>
      <c r="AV150" s="1018">
        <v>1.4148840433691801E-2</v>
      </c>
      <c r="AW150" s="1018">
        <v>1.29710478983628E-2</v>
      </c>
      <c r="AX150" s="1018">
        <v>9.8990068013024499E-3</v>
      </c>
      <c r="AY150" s="1018">
        <v>3.49941382951841E-2</v>
      </c>
      <c r="AZ150" s="1018">
        <v>5.7655270799020202E-3</v>
      </c>
      <c r="BA150" s="1018">
        <v>6.0397713873092899E-3</v>
      </c>
    </row>
    <row r="151" spans="1:53" ht="16.2" x14ac:dyDescent="0.3">
      <c r="A151" s="32" t="s">
        <v>110</v>
      </c>
      <c r="B151" s="1019">
        <v>0.35537415300000003</v>
      </c>
      <c r="C151" s="1019">
        <v>0.37951648999999998</v>
      </c>
      <c r="D151" s="1019">
        <v>0.369637047</v>
      </c>
      <c r="E151" s="1019">
        <v>0.37492196999999999</v>
      </c>
      <c r="F151" s="1019">
        <v>0.35693434400000001</v>
      </c>
      <c r="G151" s="1019">
        <v>0.40134727799999997</v>
      </c>
      <c r="H151" s="1019">
        <v>0.39398792199999999</v>
      </c>
      <c r="I151" s="1019">
        <v>0.34391554800000002</v>
      </c>
      <c r="J151" s="1019">
        <v>0.35293393699999998</v>
      </c>
      <c r="K151" s="1019">
        <v>0.31631207500000003</v>
      </c>
      <c r="L151" s="1019">
        <v>0.28497905200000001</v>
      </c>
      <c r="M151" s="1019">
        <v>0.25754064999999998</v>
      </c>
      <c r="N151" s="1019">
        <v>0.224696747</v>
      </c>
      <c r="O151" s="1019">
        <v>0.26137241</v>
      </c>
      <c r="P151" s="1019">
        <v>0.15612957499999999</v>
      </c>
      <c r="Q151" s="1019">
        <v>0.151170102</v>
      </c>
      <c r="R151" s="1019">
        <v>0.12954090200000001</v>
      </c>
      <c r="S151" s="1019">
        <v>8.6866723000000007E-2</v>
      </c>
      <c r="T151" s="1019">
        <v>0.21176529399999999</v>
      </c>
      <c r="U151" s="1019">
        <v>5.6933638000000002E-2</v>
      </c>
      <c r="V151" s="1019">
        <v>3.2562489999999999E-2</v>
      </c>
      <c r="W151" s="1019">
        <v>2.5139188999999999E-2</v>
      </c>
      <c r="X151" s="1019">
        <v>1.5702219E-2</v>
      </c>
      <c r="Y151" s="1019">
        <v>1.7471672000000001E-2</v>
      </c>
      <c r="Z151" s="1019">
        <v>1.0435028000000001E-2</v>
      </c>
      <c r="AA151" s="1019">
        <v>9.4366229999999999E-3</v>
      </c>
      <c r="AB151" s="1019">
        <v>8.5025680000000003E-3</v>
      </c>
      <c r="AC151" s="1019">
        <v>8.9268860000000002E-3</v>
      </c>
      <c r="AD151" s="1019">
        <v>1.0558252000000001E-2</v>
      </c>
      <c r="AE151" s="1019">
        <v>1.2717232E-2</v>
      </c>
      <c r="AF151" s="1019">
        <v>2.4582819999999998E-2</v>
      </c>
      <c r="AG151" s="1019">
        <v>2.157015E-2</v>
      </c>
      <c r="AH151" s="1019">
        <v>1.9351525000000001E-2</v>
      </c>
      <c r="AI151" s="1019">
        <v>1.7454008999999999E-2</v>
      </c>
      <c r="AJ151" s="1019">
        <v>1.4443663000000001E-2</v>
      </c>
      <c r="AK151" s="1019">
        <v>2.6063375E-2</v>
      </c>
      <c r="AL151" s="1019">
        <v>3.2924241705914502E-3</v>
      </c>
      <c r="AM151" s="1019">
        <v>1.85007546834383E-2</v>
      </c>
      <c r="AN151" s="1019">
        <v>2.55241777273982E-3</v>
      </c>
      <c r="AO151" s="1019">
        <v>3.7144329926389798E-3</v>
      </c>
      <c r="AP151" s="1019">
        <v>5.3145399341078302E-3</v>
      </c>
      <c r="AQ151" s="1019">
        <v>8.0491665324132801E-3</v>
      </c>
      <c r="AR151" s="1019">
        <v>1.57801928905223E-2</v>
      </c>
      <c r="AS151" s="1019">
        <v>3.9618440538236798E-3</v>
      </c>
      <c r="AT151" s="1019">
        <v>2.1234578994320198E-3</v>
      </c>
      <c r="AU151" s="1019">
        <v>3.1884167384960901E-3</v>
      </c>
      <c r="AV151" s="1019">
        <v>3.4722982274163201E-3</v>
      </c>
      <c r="AW151" s="1019">
        <v>3.9130453417531097E-3</v>
      </c>
      <c r="AX151" s="1019">
        <v>6.8021941379152497E-3</v>
      </c>
      <c r="AY151" s="1019">
        <v>7.5445082210593801E-3</v>
      </c>
      <c r="AZ151" s="1019">
        <v>1.06616409037308E-3</v>
      </c>
      <c r="BA151" s="1019">
        <v>1.1381907545649299E-3</v>
      </c>
    </row>
    <row r="152" spans="1:53" x14ac:dyDescent="0.3">
      <c r="A152" s="31" t="s">
        <v>25</v>
      </c>
      <c r="B152" s="1020">
        <v>1.8349530540000001</v>
      </c>
      <c r="C152" s="1020">
        <v>1.6661425190000001</v>
      </c>
      <c r="D152" s="1020">
        <v>1.6682846979999999</v>
      </c>
      <c r="E152" s="1020">
        <v>1.846601602</v>
      </c>
      <c r="F152" s="1020">
        <v>1.7738968390000001</v>
      </c>
      <c r="G152" s="1020">
        <v>1.6643098919999999</v>
      </c>
      <c r="H152" s="1020">
        <v>1.685132133</v>
      </c>
      <c r="I152" s="1020">
        <v>1.6961303249999999</v>
      </c>
      <c r="J152" s="1020">
        <v>1.769046777</v>
      </c>
      <c r="K152" s="1020">
        <v>1.5599656340000001</v>
      </c>
      <c r="L152" s="1020">
        <v>1.6384725019999999</v>
      </c>
      <c r="M152" s="1020">
        <v>1.5589986810000001</v>
      </c>
      <c r="N152" s="1020">
        <v>1.41517509</v>
      </c>
      <c r="O152" s="1020">
        <v>1.342728981</v>
      </c>
      <c r="P152" s="1020">
        <v>1.2843870580000001</v>
      </c>
      <c r="Q152" s="1020">
        <v>1.3862841850000001</v>
      </c>
      <c r="R152" s="1020">
        <v>1.3643033529999999</v>
      </c>
      <c r="S152" s="1020">
        <v>1.302410217</v>
      </c>
      <c r="T152" s="1020">
        <v>1.4384761239999999</v>
      </c>
      <c r="U152" s="1020">
        <v>1.3789326019999999</v>
      </c>
      <c r="V152" s="1020">
        <v>1.429923257</v>
      </c>
      <c r="W152" s="1020">
        <v>1.555980768</v>
      </c>
      <c r="X152" s="1020">
        <v>1.5425763610000001</v>
      </c>
      <c r="Y152" s="1020">
        <v>1.5773014279999999</v>
      </c>
      <c r="Z152" s="1020">
        <v>1.482158284</v>
      </c>
      <c r="AA152" s="1020">
        <v>1.3262036230000001</v>
      </c>
      <c r="AB152" s="1020">
        <v>1.640422042</v>
      </c>
      <c r="AC152" s="1020">
        <v>1.657792336</v>
      </c>
      <c r="AD152" s="1020">
        <v>1.761502401</v>
      </c>
      <c r="AE152" s="1020">
        <v>1.899989892</v>
      </c>
      <c r="AF152" s="1020">
        <v>2.2589083649999999</v>
      </c>
      <c r="AG152" s="1020">
        <v>2.3919651640000001</v>
      </c>
      <c r="AH152" s="1020">
        <v>2.4045694310000001</v>
      </c>
      <c r="AI152" s="1020">
        <v>2.598736427</v>
      </c>
      <c r="AJ152" s="1020">
        <v>2.4094029429999999</v>
      </c>
      <c r="AK152" s="1020">
        <v>2.1949493059999998</v>
      </c>
      <c r="AL152" s="1020">
        <v>1.7665047507279401</v>
      </c>
      <c r="AM152" s="1020">
        <v>1.85936015919108</v>
      </c>
      <c r="AN152" s="1020">
        <v>1.94620101476055</v>
      </c>
      <c r="AO152" s="1020">
        <v>2.3972520013835199</v>
      </c>
      <c r="AP152" s="1020">
        <v>2.32489164573661</v>
      </c>
      <c r="AQ152" s="1020">
        <v>2.2809728675041399</v>
      </c>
      <c r="AR152" s="1020">
        <v>2.4986197319451802</v>
      </c>
      <c r="AS152" s="1020">
        <v>2.43236041413155</v>
      </c>
      <c r="AT152" s="1020">
        <v>2.5436039496310601</v>
      </c>
      <c r="AU152" s="1020">
        <v>2.77990410488774</v>
      </c>
      <c r="AV152" s="1020">
        <v>2.5480932174847899</v>
      </c>
      <c r="AW152" s="1020">
        <v>2.7466080422388202</v>
      </c>
      <c r="AX152" s="1020">
        <v>2.8680259919087798</v>
      </c>
      <c r="AY152" s="1020">
        <v>2.5970282208677098</v>
      </c>
      <c r="AZ152" s="1020">
        <v>2.0067522826811399</v>
      </c>
      <c r="BA152" s="1020">
        <v>1.9445133565710899</v>
      </c>
    </row>
    <row r="153" spans="1:53" x14ac:dyDescent="0.3">
      <c r="A153" s="31" t="s">
        <v>26</v>
      </c>
      <c r="B153" s="1021">
        <v>1.9032399</v>
      </c>
      <c r="C153" s="1021">
        <v>2.5360463929999999</v>
      </c>
      <c r="D153" s="1021">
        <v>2.152921224</v>
      </c>
      <c r="E153" s="1021">
        <v>2.9311866379999998</v>
      </c>
      <c r="F153" s="1021">
        <v>2.9892881710000001</v>
      </c>
      <c r="G153" s="1021">
        <v>2.860282373</v>
      </c>
      <c r="H153" s="1021">
        <v>2.4673573289999999</v>
      </c>
      <c r="I153" s="1021">
        <v>2.0140154369999999</v>
      </c>
      <c r="J153" s="1021">
        <v>1.824863801</v>
      </c>
      <c r="K153" s="1021">
        <v>1.2411699490000001</v>
      </c>
      <c r="L153" s="1021">
        <v>0.88707703900000001</v>
      </c>
      <c r="M153" s="1021">
        <v>0.70221561600000004</v>
      </c>
      <c r="N153" s="1021">
        <v>0.61419533999999998</v>
      </c>
      <c r="O153" s="1021">
        <v>0.62527803299999996</v>
      </c>
      <c r="P153" s="1021">
        <v>0.58722161299999998</v>
      </c>
      <c r="Q153" s="1021">
        <v>0.38059376099999997</v>
      </c>
      <c r="R153" s="1021">
        <v>0.326271013</v>
      </c>
      <c r="S153" s="1021">
        <v>0.30354713999999999</v>
      </c>
      <c r="T153" s="1021">
        <v>0.33829522099999998</v>
      </c>
      <c r="U153" s="1021">
        <v>0.196745797</v>
      </c>
      <c r="V153" s="1021">
        <v>0.35267156599999999</v>
      </c>
      <c r="W153" s="1021">
        <v>0.27190658899999998</v>
      </c>
      <c r="X153" s="1021">
        <v>0.41553021899999998</v>
      </c>
      <c r="Y153" s="1021">
        <v>0.40765648900000001</v>
      </c>
      <c r="Z153" s="1021">
        <v>0.29910866600000002</v>
      </c>
      <c r="AA153" s="1021">
        <v>0.25106786599999997</v>
      </c>
      <c r="AB153" s="1021">
        <v>0.36568294299999998</v>
      </c>
      <c r="AC153" s="1021">
        <v>0.30136386199999998</v>
      </c>
      <c r="AD153" s="1021">
        <v>0.30570924300000002</v>
      </c>
      <c r="AE153" s="1021">
        <v>0.183033797</v>
      </c>
      <c r="AF153" s="1021">
        <v>0.14176044600000001</v>
      </c>
      <c r="AG153" s="1021">
        <v>0.14798296599999999</v>
      </c>
      <c r="AH153" s="1021">
        <v>0.14499495400000001</v>
      </c>
      <c r="AI153" s="1021">
        <v>0.18107206100000001</v>
      </c>
      <c r="AJ153" s="1021">
        <v>0.27869993599999998</v>
      </c>
      <c r="AK153" s="1021">
        <v>0.135458579</v>
      </c>
      <c r="AL153" s="1021">
        <v>0.12597906747092499</v>
      </c>
      <c r="AM153" s="1021">
        <v>0.151302200808871</v>
      </c>
      <c r="AN153" s="1021">
        <v>0.149113317441049</v>
      </c>
      <c r="AO153" s="1021">
        <v>0.133794859646158</v>
      </c>
      <c r="AP153" s="1021">
        <v>0.16589702302704001</v>
      </c>
      <c r="AQ153" s="1021">
        <v>0.19515237723839099</v>
      </c>
      <c r="AR153" s="1021">
        <v>0.164569813651431</v>
      </c>
      <c r="AS153" s="1021">
        <v>0.265949996603496</v>
      </c>
      <c r="AT153" s="1021">
        <v>0.149971005021763</v>
      </c>
      <c r="AU153" s="1021">
        <v>0.17803552308646001</v>
      </c>
      <c r="AV153" s="1021">
        <v>9.8443513692465401E-2</v>
      </c>
      <c r="AW153" s="1021">
        <v>2.2196939611446202E-2</v>
      </c>
      <c r="AX153" s="1021">
        <v>9.11172094726031E-2</v>
      </c>
      <c r="AY153" s="1021">
        <v>0.12256642366985999</v>
      </c>
      <c r="AZ153" s="1021">
        <v>0.113479240441042</v>
      </c>
      <c r="BA153" s="1021">
        <v>0.117037952788593</v>
      </c>
    </row>
    <row r="154" spans="1:53" x14ac:dyDescent="0.3">
      <c r="A154" s="31" t="s">
        <v>23</v>
      </c>
      <c r="B154" s="1022">
        <v>0</v>
      </c>
      <c r="C154" s="1022">
        <v>0</v>
      </c>
      <c r="D154" s="1022">
        <v>0</v>
      </c>
      <c r="E154" s="1022">
        <v>0</v>
      </c>
      <c r="F154" s="1022">
        <v>0</v>
      </c>
      <c r="G154" s="1022">
        <v>0</v>
      </c>
      <c r="H154" s="1022">
        <v>0</v>
      </c>
      <c r="I154" s="1022">
        <v>0</v>
      </c>
      <c r="J154" s="1022">
        <v>0</v>
      </c>
      <c r="K154" s="1022">
        <v>0</v>
      </c>
      <c r="L154" s="1022">
        <v>5.3408723999999998E-2</v>
      </c>
      <c r="M154" s="1022">
        <v>0.10881336799999999</v>
      </c>
      <c r="N154" s="1022">
        <v>0.14158822400000001</v>
      </c>
      <c r="O154" s="1022">
        <v>0.15534224399999999</v>
      </c>
      <c r="P154" s="1022">
        <v>0.17796404399999999</v>
      </c>
      <c r="Q154" s="1022">
        <v>0.183989232</v>
      </c>
      <c r="R154" s="1022">
        <v>0.201675876</v>
      </c>
      <c r="S154" s="1022">
        <v>0.24242452</v>
      </c>
      <c r="T154" s="1022">
        <v>0.243054984</v>
      </c>
      <c r="U154" s="1022">
        <v>0.25608581600000002</v>
      </c>
      <c r="V154" s="1022">
        <v>0.28266398799999998</v>
      </c>
      <c r="W154" s="1022">
        <v>0.25481056800000002</v>
      </c>
      <c r="X154" s="1022">
        <v>0.25054648000000002</v>
      </c>
      <c r="Y154" s="1022">
        <v>0.20440069999999999</v>
      </c>
      <c r="Z154" s="1022">
        <v>0.210085576</v>
      </c>
      <c r="AA154" s="1022">
        <v>0.23074294400000001</v>
      </c>
      <c r="AB154" s="1022">
        <v>0.31755391199999999</v>
      </c>
      <c r="AC154" s="1022">
        <v>0.45998003199999998</v>
      </c>
      <c r="AD154" s="1022">
        <v>0.52359364399999997</v>
      </c>
      <c r="AE154" s="1022">
        <v>0.57666540399999999</v>
      </c>
      <c r="AF154" s="1022">
        <v>0.65606698799999996</v>
      </c>
      <c r="AG154" s="1022">
        <v>0.68405549200000004</v>
      </c>
      <c r="AH154" s="1022">
        <v>0.71737148799999995</v>
      </c>
      <c r="AI154" s="1022">
        <v>0.79397960400000001</v>
      </c>
      <c r="AJ154" s="1022">
        <v>0.76025614799999996</v>
      </c>
      <c r="AK154" s="1022">
        <v>0.75221017199999995</v>
      </c>
      <c r="AL154" s="1022">
        <v>0.62805004907638595</v>
      </c>
      <c r="AM154" s="1022">
        <v>0.59891973390989806</v>
      </c>
      <c r="AN154" s="1022">
        <v>0.68693008290609503</v>
      </c>
      <c r="AO154" s="1022">
        <v>0.72231447443077301</v>
      </c>
      <c r="AP154" s="1022">
        <v>0.75711329376512004</v>
      </c>
      <c r="AQ154" s="1022">
        <v>0.77300015908777897</v>
      </c>
      <c r="AR154" s="1022">
        <v>0.788839786348419</v>
      </c>
      <c r="AS154" s="1022">
        <v>0.81064754746971202</v>
      </c>
      <c r="AT154" s="1022">
        <v>0.84857750568634405</v>
      </c>
      <c r="AU154" s="1022">
        <v>0.87743933878879099</v>
      </c>
      <c r="AV154" s="1022">
        <v>0.85324809278590996</v>
      </c>
      <c r="AW154" s="1022">
        <v>0.88834198145612098</v>
      </c>
      <c r="AX154" s="1022">
        <v>0.89149255500257296</v>
      </c>
      <c r="AY154" s="1022">
        <v>0.90043760445756105</v>
      </c>
      <c r="AZ154" s="1022">
        <v>0.91860245858122902</v>
      </c>
      <c r="BA154" s="1022">
        <v>0.89114249127518996</v>
      </c>
    </row>
    <row r="155" spans="1:53" s="2" customFormat="1" x14ac:dyDescent="0.3">
      <c r="A155" s="79"/>
    </row>
    <row r="156" spans="1:53" x14ac:dyDescent="0.3">
      <c r="A156" s="35" t="s">
        <v>47</v>
      </c>
      <c r="B156" s="1023">
        <f t="shared" ref="B156:AG156" si="62">SUM(B158:B162)</f>
        <v>2.4299190230000001</v>
      </c>
      <c r="C156" s="1023">
        <f t="shared" si="62"/>
        <v>2.3506785890000002</v>
      </c>
      <c r="D156" s="1023">
        <f t="shared" si="62"/>
        <v>2.3092208059999999</v>
      </c>
      <c r="E156" s="1023">
        <f t="shared" si="62"/>
        <v>2.312551343</v>
      </c>
      <c r="F156" s="1023">
        <f t="shared" si="62"/>
        <v>2.2285734189999999</v>
      </c>
      <c r="G156" s="1023">
        <f t="shared" si="62"/>
        <v>1.7126154389999999</v>
      </c>
      <c r="H156" s="1023">
        <f t="shared" si="62"/>
        <v>2.4192177639999999</v>
      </c>
      <c r="I156" s="1023">
        <f t="shared" si="62"/>
        <v>1.7922470720000001</v>
      </c>
      <c r="J156" s="1023">
        <f t="shared" si="62"/>
        <v>2.065474042</v>
      </c>
      <c r="K156" s="1023">
        <f t="shared" si="62"/>
        <v>1.8436523999999999</v>
      </c>
      <c r="L156" s="1023">
        <f t="shared" si="62"/>
        <v>1.6979722830000001</v>
      </c>
      <c r="M156" s="1023">
        <f t="shared" si="62"/>
        <v>1.5178024189999999</v>
      </c>
      <c r="N156" s="1023">
        <f t="shared" si="62"/>
        <v>1.4326418759999999</v>
      </c>
      <c r="O156" s="1023">
        <f t="shared" si="62"/>
        <v>0.98719702200000004</v>
      </c>
      <c r="P156" s="1023">
        <f t="shared" si="62"/>
        <v>0.98424393200000004</v>
      </c>
      <c r="Q156" s="1023">
        <f t="shared" si="62"/>
        <v>0.92542749699999993</v>
      </c>
      <c r="R156" s="1023">
        <f t="shared" si="62"/>
        <v>1.2376602720000001</v>
      </c>
      <c r="S156" s="1023">
        <f t="shared" si="62"/>
        <v>1.248218498</v>
      </c>
      <c r="T156" s="1023">
        <f t="shared" si="62"/>
        <v>1.5984517420000002</v>
      </c>
      <c r="U156" s="1023">
        <f t="shared" si="62"/>
        <v>0.8050600269999999</v>
      </c>
      <c r="V156" s="1023">
        <f t="shared" si="62"/>
        <v>1.4471457540000001</v>
      </c>
      <c r="W156" s="1023">
        <f t="shared" si="62"/>
        <v>1.164456052</v>
      </c>
      <c r="X156" s="1023">
        <f t="shared" si="62"/>
        <v>0.85616147400000009</v>
      </c>
      <c r="Y156" s="1023">
        <f t="shared" si="62"/>
        <v>0.79208411000000001</v>
      </c>
      <c r="Z156" s="1023">
        <f t="shared" si="62"/>
        <v>0.82539072300000005</v>
      </c>
      <c r="AA156" s="1023">
        <f t="shared" si="62"/>
        <v>0.79720600500000005</v>
      </c>
      <c r="AB156" s="1023">
        <f t="shared" si="62"/>
        <v>0.85508297599999994</v>
      </c>
      <c r="AC156" s="1023">
        <f t="shared" si="62"/>
        <v>0.79415480199999999</v>
      </c>
      <c r="AD156" s="1023">
        <f t="shared" si="62"/>
        <v>0.76655677099999997</v>
      </c>
      <c r="AE156" s="1023">
        <f t="shared" si="62"/>
        <v>0.97750580300000001</v>
      </c>
      <c r="AF156" s="1023">
        <f t="shared" si="62"/>
        <v>1.187387507</v>
      </c>
      <c r="AG156" s="1023">
        <f t="shared" si="62"/>
        <v>1.1301936400000001</v>
      </c>
      <c r="AH156" s="1023">
        <f t="shared" ref="AH156:BA156" si="63">SUM(AH158:AH162)</f>
        <v>0.888738798</v>
      </c>
      <c r="AI156" s="1023">
        <f t="shared" si="63"/>
        <v>0.96400350099999998</v>
      </c>
      <c r="AJ156" s="1023">
        <f t="shared" si="63"/>
        <v>0.96270238899999994</v>
      </c>
      <c r="AK156" s="1023">
        <f t="shared" si="63"/>
        <v>0.75877024699999995</v>
      </c>
      <c r="AL156" s="1023">
        <f t="shared" si="63"/>
        <v>0.93317504490566439</v>
      </c>
      <c r="AM156" s="1023">
        <f t="shared" si="63"/>
        <v>1.0640239551792263</v>
      </c>
      <c r="AN156" s="1023">
        <f t="shared" si="63"/>
        <v>0.93210298151832327</v>
      </c>
      <c r="AO156" s="1023">
        <f t="shared" si="63"/>
        <v>0.96042326495291541</v>
      </c>
      <c r="AP156" s="1023">
        <f t="shared" si="63"/>
        <v>1.0198030419252961</v>
      </c>
      <c r="AQ156" s="1023">
        <f t="shared" si="63"/>
        <v>1.156729369080792</v>
      </c>
      <c r="AR156" s="1023">
        <f t="shared" si="63"/>
        <v>1.2321547091066274</v>
      </c>
      <c r="AS156" s="1023">
        <f t="shared" si="63"/>
        <v>1.4286832579232467</v>
      </c>
      <c r="AT156" s="1023">
        <f t="shared" si="63"/>
        <v>1.2960368406485394</v>
      </c>
      <c r="AU156" s="1023">
        <f t="shared" si="63"/>
        <v>1.8416036114370606</v>
      </c>
      <c r="AV156" s="1023">
        <f t="shared" si="63"/>
        <v>1.8306454375249077</v>
      </c>
      <c r="AW156" s="1023">
        <f t="shared" si="63"/>
        <v>1.8982682052439495</v>
      </c>
      <c r="AX156" s="1023">
        <f t="shared" si="63"/>
        <v>2.2489005504522082</v>
      </c>
      <c r="AY156" s="1023">
        <f t="shared" si="63"/>
        <v>1.9143863151751073</v>
      </c>
      <c r="AZ156" s="1023">
        <f t="shared" si="63"/>
        <v>1.3294529416625882</v>
      </c>
      <c r="BA156" s="1023">
        <f t="shared" si="63"/>
        <v>1.4808445896371225</v>
      </c>
    </row>
    <row r="157" spans="1:53" x14ac:dyDescent="0.3">
      <c r="A157" s="31" t="s">
        <v>24</v>
      </c>
      <c r="B157" s="1024">
        <f t="shared" ref="B157:AG157" si="64">SUM(B158:B159)</f>
        <v>0.54765370300000005</v>
      </c>
      <c r="C157" s="1024">
        <f t="shared" si="64"/>
        <v>0.57365686199999999</v>
      </c>
      <c r="D157" s="1024">
        <f t="shared" si="64"/>
        <v>0.55434216299999994</v>
      </c>
      <c r="E157" s="1024">
        <f t="shared" si="64"/>
        <v>0.56180834899999998</v>
      </c>
      <c r="F157" s="1024">
        <f t="shared" si="64"/>
        <v>0.63679184200000005</v>
      </c>
      <c r="G157" s="1024">
        <f t="shared" si="64"/>
        <v>0.56256244199999994</v>
      </c>
      <c r="H157" s="1024">
        <f t="shared" si="64"/>
        <v>0.59802365199999996</v>
      </c>
      <c r="I157" s="1024">
        <f t="shared" si="64"/>
        <v>0.54063957200000001</v>
      </c>
      <c r="J157" s="1024">
        <f t="shared" si="64"/>
        <v>0.60227842300000001</v>
      </c>
      <c r="K157" s="1024">
        <f t="shared" si="64"/>
        <v>0.54999710899999998</v>
      </c>
      <c r="L157" s="1024">
        <f t="shared" si="64"/>
        <v>0.52350886900000004</v>
      </c>
      <c r="M157" s="1024">
        <f t="shared" si="64"/>
        <v>0.45609185800000002</v>
      </c>
      <c r="N157" s="1024">
        <f t="shared" si="64"/>
        <v>0.38214871499999997</v>
      </c>
      <c r="O157" s="1024">
        <f t="shared" si="64"/>
        <v>0.24260084600000001</v>
      </c>
      <c r="P157" s="1024">
        <f t="shared" si="64"/>
        <v>0.213188453</v>
      </c>
      <c r="Q157" s="1024">
        <f t="shared" si="64"/>
        <v>0.19689404999999999</v>
      </c>
      <c r="R157" s="1024">
        <f t="shared" si="64"/>
        <v>0.198551589</v>
      </c>
      <c r="S157" s="1024">
        <f t="shared" si="64"/>
        <v>0.16577730299999999</v>
      </c>
      <c r="T157" s="1024">
        <f t="shared" si="64"/>
        <v>0.27657643300000001</v>
      </c>
      <c r="U157" s="1024">
        <f t="shared" si="64"/>
        <v>0.15154561799999999</v>
      </c>
      <c r="V157" s="1024">
        <f t="shared" si="64"/>
        <v>0.66856796099999993</v>
      </c>
      <c r="W157" s="1024">
        <f t="shared" si="64"/>
        <v>0.37293799</v>
      </c>
      <c r="X157" s="1024">
        <f t="shared" si="64"/>
        <v>0.11143392499999999</v>
      </c>
      <c r="Y157" s="1024">
        <f t="shared" si="64"/>
        <v>0.12202063299999999</v>
      </c>
      <c r="Z157" s="1024">
        <f t="shared" si="64"/>
        <v>5.9531666999999996E-2</v>
      </c>
      <c r="AA157" s="1024">
        <f t="shared" si="64"/>
        <v>3.3063492999999999E-2</v>
      </c>
      <c r="AB157" s="1024">
        <f t="shared" si="64"/>
        <v>2.6430632999999999E-2</v>
      </c>
      <c r="AC157" s="1024">
        <f t="shared" si="64"/>
        <v>3.2861097999999998E-2</v>
      </c>
      <c r="AD157" s="1024">
        <f t="shared" si="64"/>
        <v>3.1803601000000001E-2</v>
      </c>
      <c r="AE157" s="1024">
        <f t="shared" si="64"/>
        <v>2.6579953E-2</v>
      </c>
      <c r="AF157" s="1024">
        <f t="shared" si="64"/>
        <v>9.2984144000000005E-2</v>
      </c>
      <c r="AG157" s="1024">
        <f t="shared" si="64"/>
        <v>3.1137853E-2</v>
      </c>
      <c r="AH157" s="1024">
        <f t="shared" ref="AH157:BM157" si="65">SUM(AH158:AH159)</f>
        <v>2.4207554999999999E-2</v>
      </c>
      <c r="AI157" s="1024">
        <f t="shared" si="65"/>
        <v>6.7958090999999998E-2</v>
      </c>
      <c r="AJ157" s="1024">
        <f t="shared" si="65"/>
        <v>2.2932780999999999E-2</v>
      </c>
      <c r="AK157" s="1024">
        <f t="shared" si="65"/>
        <v>1.9679813000000001E-2</v>
      </c>
      <c r="AL157" s="1024">
        <f t="shared" si="65"/>
        <v>8.4794664330849999E-3</v>
      </c>
      <c r="AM157" s="1024">
        <f t="shared" si="65"/>
        <v>1.6068558466443179E-2</v>
      </c>
      <c r="AN157" s="1024">
        <f t="shared" si="65"/>
        <v>3.067581374838051E-2</v>
      </c>
      <c r="AO157" s="1024">
        <f t="shared" si="65"/>
        <v>5.5081102907690298E-2</v>
      </c>
      <c r="AP157" s="1024">
        <f t="shared" si="65"/>
        <v>4.4686288337257546E-2</v>
      </c>
      <c r="AQ157" s="1024">
        <f t="shared" si="65"/>
        <v>5.4990574734109711E-2</v>
      </c>
      <c r="AR157" s="1024">
        <f t="shared" si="65"/>
        <v>8.4441174445800599E-2</v>
      </c>
      <c r="AS157" s="1024">
        <f t="shared" si="65"/>
        <v>0.11095638333613471</v>
      </c>
      <c r="AT157" s="1024">
        <f t="shared" si="65"/>
        <v>9.6427068205051231E-2</v>
      </c>
      <c r="AU157" s="1024">
        <f t="shared" si="65"/>
        <v>0.11266822609116153</v>
      </c>
      <c r="AV157" s="1024">
        <f t="shared" si="65"/>
        <v>0.1994158394718788</v>
      </c>
      <c r="AW157" s="1024">
        <f t="shared" si="65"/>
        <v>0.2303171192435236</v>
      </c>
      <c r="AX157" s="1024">
        <f t="shared" si="65"/>
        <v>0.39654287359835949</v>
      </c>
      <c r="AY157" s="1024">
        <f t="shared" si="65"/>
        <v>7.8755643821892207E-2</v>
      </c>
      <c r="AZ157" s="1024">
        <f t="shared" si="65"/>
        <v>0.1291128926963612</v>
      </c>
      <c r="BA157" s="1024">
        <f t="shared" si="65"/>
        <v>0.20032556469932661</v>
      </c>
    </row>
    <row r="158" spans="1:53" ht="16.2" x14ac:dyDescent="0.3">
      <c r="A158" s="32" t="s">
        <v>109</v>
      </c>
      <c r="B158" s="1025">
        <v>5.4355037000000002E-2</v>
      </c>
      <c r="C158" s="1025">
        <v>4.5133259000000002E-2</v>
      </c>
      <c r="D158" s="1025">
        <v>3.6361117999999998E-2</v>
      </c>
      <c r="E158" s="1025">
        <v>2.5824369E-2</v>
      </c>
      <c r="F158" s="1025">
        <v>2.1701293E-2</v>
      </c>
      <c r="G158" s="1025">
        <v>1.6517754999999999E-2</v>
      </c>
      <c r="H158" s="1025">
        <v>1.7094646000000002E-2</v>
      </c>
      <c r="I158" s="1025">
        <v>1.0171951E-2</v>
      </c>
      <c r="J158" s="1025">
        <v>1.0341624000000001E-2</v>
      </c>
      <c r="K158" s="1025">
        <v>1.3921744E-2</v>
      </c>
      <c r="L158" s="1025">
        <v>3.9813982999999997E-2</v>
      </c>
      <c r="M158" s="1025">
        <v>3.6233863999999998E-2</v>
      </c>
      <c r="N158" s="1025">
        <v>2.8428864000000002E-2</v>
      </c>
      <c r="O158" s="1025">
        <v>1.3896293000000001E-2</v>
      </c>
      <c r="P158" s="1025">
        <v>1.8163591999999999E-2</v>
      </c>
      <c r="Q158" s="1025">
        <v>2.5352298999999998E-2</v>
      </c>
      <c r="R158" s="1025">
        <v>3.9910412999999999E-2</v>
      </c>
      <c r="S158" s="1025">
        <v>5.9701099000000001E-2</v>
      </c>
      <c r="T158" s="1025">
        <v>7.0975535000000006E-2</v>
      </c>
      <c r="U158" s="1025">
        <v>7.7307828999999995E-2</v>
      </c>
      <c r="V158" s="1025">
        <v>0.19998364800000001</v>
      </c>
      <c r="W158" s="1025">
        <v>0.140022748</v>
      </c>
      <c r="X158" s="1025">
        <v>8.1466237999999996E-2</v>
      </c>
      <c r="Y158" s="1025">
        <v>8.4493616999999993E-2</v>
      </c>
      <c r="Z158" s="1025">
        <v>4.4564275E-2</v>
      </c>
      <c r="AA158" s="1025">
        <v>2.1648338E-2</v>
      </c>
      <c r="AB158" s="1025">
        <v>1.6478845999999998E-2</v>
      </c>
      <c r="AC158" s="1025">
        <v>2.2560001999999999E-2</v>
      </c>
      <c r="AD158" s="1025">
        <v>2.0871750000000001E-2</v>
      </c>
      <c r="AE158" s="1025">
        <v>1.9048658999999999E-2</v>
      </c>
      <c r="AF158" s="1025">
        <v>2.3166223999999999E-2</v>
      </c>
      <c r="AG158" s="1025">
        <v>2.5030277E-2</v>
      </c>
      <c r="AH158" s="1025">
        <v>1.5645704999999999E-2</v>
      </c>
      <c r="AI158" s="1025">
        <v>5.6366268999999997E-2</v>
      </c>
      <c r="AJ158" s="1025">
        <v>1.1938241E-2</v>
      </c>
      <c r="AK158" s="1025">
        <v>1.0982451000000001E-2</v>
      </c>
      <c r="AL158" s="1025">
        <v>5.5667011583476296E-3</v>
      </c>
      <c r="AM158" s="1025">
        <v>1.1820503254048801E-2</v>
      </c>
      <c r="AN158" s="1025">
        <v>2.42945350606498E-2</v>
      </c>
      <c r="AO158" s="1025">
        <v>4.9192861103971697E-2</v>
      </c>
      <c r="AP158" s="1025">
        <v>4.0760778187490999E-2</v>
      </c>
      <c r="AQ158" s="1025">
        <v>5.0479978772651798E-2</v>
      </c>
      <c r="AR158" s="1025">
        <v>6.6922981491167002E-2</v>
      </c>
      <c r="AS158" s="1025">
        <v>9.5766026407529306E-2</v>
      </c>
      <c r="AT158" s="1025">
        <v>9.0166464818517797E-2</v>
      </c>
      <c r="AU158" s="1025">
        <v>0.108397278999802</v>
      </c>
      <c r="AV158" s="1025">
        <v>0.19039330170815899</v>
      </c>
      <c r="AW158" s="1025">
        <v>0.21535819381665</v>
      </c>
      <c r="AX158" s="1025">
        <v>0.34807622600250399</v>
      </c>
      <c r="AY158" s="1025">
        <v>6.7015975974405603E-2</v>
      </c>
      <c r="AZ158" s="1025">
        <v>0.10611294664533601</v>
      </c>
      <c r="BA158" s="1025">
        <v>0.154133615580342</v>
      </c>
    </row>
    <row r="159" spans="1:53" ht="16.2" x14ac:dyDescent="0.3">
      <c r="A159" s="32" t="s">
        <v>110</v>
      </c>
      <c r="B159" s="1026">
        <v>0.493298666</v>
      </c>
      <c r="C159" s="1026">
        <v>0.52852360300000001</v>
      </c>
      <c r="D159" s="1026">
        <v>0.51798104499999997</v>
      </c>
      <c r="E159" s="1026">
        <v>0.53598398000000003</v>
      </c>
      <c r="F159" s="1026">
        <v>0.61509054900000004</v>
      </c>
      <c r="G159" s="1026">
        <v>0.54604468699999997</v>
      </c>
      <c r="H159" s="1026">
        <v>0.58092900599999997</v>
      </c>
      <c r="I159" s="1026">
        <v>0.530467621</v>
      </c>
      <c r="J159" s="1026">
        <v>0.59193679899999996</v>
      </c>
      <c r="K159" s="1026">
        <v>0.53607536499999997</v>
      </c>
      <c r="L159" s="1026">
        <v>0.48369488599999999</v>
      </c>
      <c r="M159" s="1026">
        <v>0.41985799400000001</v>
      </c>
      <c r="N159" s="1026">
        <v>0.35371985099999997</v>
      </c>
      <c r="O159" s="1026">
        <v>0.228704553</v>
      </c>
      <c r="P159" s="1026">
        <v>0.19502486099999999</v>
      </c>
      <c r="Q159" s="1026">
        <v>0.17154175099999999</v>
      </c>
      <c r="R159" s="1026">
        <v>0.15864117599999999</v>
      </c>
      <c r="S159" s="1026">
        <v>0.10607620399999999</v>
      </c>
      <c r="T159" s="1026">
        <v>0.205600898</v>
      </c>
      <c r="U159" s="1026">
        <v>7.4237788999999998E-2</v>
      </c>
      <c r="V159" s="1026">
        <v>0.46858431299999997</v>
      </c>
      <c r="W159" s="1026">
        <v>0.23291524199999999</v>
      </c>
      <c r="X159" s="1026">
        <v>2.9967687E-2</v>
      </c>
      <c r="Y159" s="1026">
        <v>3.7527016000000003E-2</v>
      </c>
      <c r="Z159" s="1026">
        <v>1.4967392E-2</v>
      </c>
      <c r="AA159" s="1026">
        <v>1.1415155E-2</v>
      </c>
      <c r="AB159" s="1026">
        <v>9.9517870000000001E-3</v>
      </c>
      <c r="AC159" s="1026">
        <v>1.0301095999999999E-2</v>
      </c>
      <c r="AD159" s="1026">
        <v>1.0931850999999999E-2</v>
      </c>
      <c r="AE159" s="1026">
        <v>7.531294E-3</v>
      </c>
      <c r="AF159" s="1026">
        <v>6.9817920000000006E-2</v>
      </c>
      <c r="AG159" s="1026">
        <v>6.107576E-3</v>
      </c>
      <c r="AH159" s="1026">
        <v>8.5618499999999993E-3</v>
      </c>
      <c r="AI159" s="1026">
        <v>1.1591822E-2</v>
      </c>
      <c r="AJ159" s="1026">
        <v>1.0994540000000001E-2</v>
      </c>
      <c r="AK159" s="1026">
        <v>8.6973620000000001E-3</v>
      </c>
      <c r="AL159" s="1026">
        <v>2.9127652747373699E-3</v>
      </c>
      <c r="AM159" s="1026">
        <v>4.2480552123943796E-3</v>
      </c>
      <c r="AN159" s="1026">
        <v>6.3812786877307098E-3</v>
      </c>
      <c r="AO159" s="1026">
        <v>5.8882418037186001E-3</v>
      </c>
      <c r="AP159" s="1026">
        <v>3.92551014976655E-3</v>
      </c>
      <c r="AQ159" s="1026">
        <v>4.5105959614579099E-3</v>
      </c>
      <c r="AR159" s="1026">
        <v>1.75181929546336E-2</v>
      </c>
      <c r="AS159" s="1026">
        <v>1.51903569286054E-2</v>
      </c>
      <c r="AT159" s="1026">
        <v>6.2606033865334303E-3</v>
      </c>
      <c r="AU159" s="1026">
        <v>4.2709470913595299E-3</v>
      </c>
      <c r="AV159" s="1026">
        <v>9.0225377637198102E-3</v>
      </c>
      <c r="AW159" s="1026">
        <v>1.49589254268736E-2</v>
      </c>
      <c r="AX159" s="1026">
        <v>4.8466647595855498E-2</v>
      </c>
      <c r="AY159" s="1026">
        <v>1.17396678474866E-2</v>
      </c>
      <c r="AZ159" s="1026">
        <v>2.2999946051025202E-2</v>
      </c>
      <c r="BA159" s="1026">
        <v>4.6191949118984603E-2</v>
      </c>
    </row>
    <row r="160" spans="1:53" x14ac:dyDescent="0.3">
      <c r="A160" s="31" t="s">
        <v>25</v>
      </c>
      <c r="B160" s="1027">
        <v>1.243311898</v>
      </c>
      <c r="C160" s="1027">
        <v>1.2571527929999999</v>
      </c>
      <c r="D160" s="1027">
        <v>1.216913315</v>
      </c>
      <c r="E160" s="1027">
        <v>1.262048485</v>
      </c>
      <c r="F160" s="1027">
        <v>1.279557668</v>
      </c>
      <c r="G160" s="1027">
        <v>1.0013949179999999</v>
      </c>
      <c r="H160" s="1027">
        <v>1.6103948800000001</v>
      </c>
      <c r="I160" s="1027">
        <v>1.0461604920000001</v>
      </c>
      <c r="J160" s="1027">
        <v>1.233749282</v>
      </c>
      <c r="K160" s="1027">
        <v>1.150318969</v>
      </c>
      <c r="L160" s="1027">
        <v>1.0514344929999999</v>
      </c>
      <c r="M160" s="1027">
        <v>0.88046673799999997</v>
      </c>
      <c r="N160" s="1027">
        <v>0.91157852500000003</v>
      </c>
      <c r="O160" s="1027">
        <v>0.64187945000000002</v>
      </c>
      <c r="P160" s="1027">
        <v>0.63301359300000004</v>
      </c>
      <c r="Q160" s="1027">
        <v>0.54514852800000002</v>
      </c>
      <c r="R160" s="1027">
        <v>0.81351750099999998</v>
      </c>
      <c r="S160" s="1027">
        <v>0.859065305</v>
      </c>
      <c r="T160" s="1027">
        <v>0.93125141099999997</v>
      </c>
      <c r="U160" s="1027">
        <v>0.52321046599999999</v>
      </c>
      <c r="V160" s="1027">
        <v>0.63298994500000005</v>
      </c>
      <c r="W160" s="1027">
        <v>0.65814696900000003</v>
      </c>
      <c r="X160" s="1027">
        <v>0.59343420099999999</v>
      </c>
      <c r="Y160" s="1027">
        <v>0.57312219399999997</v>
      </c>
      <c r="Z160" s="1027">
        <v>0.65116707100000004</v>
      </c>
      <c r="AA160" s="1027">
        <v>0.62832691100000004</v>
      </c>
      <c r="AB160" s="1027">
        <v>0.63288412299999997</v>
      </c>
      <c r="AC160" s="1027">
        <v>0.50949108700000001</v>
      </c>
      <c r="AD160" s="1027">
        <v>0.460885514</v>
      </c>
      <c r="AE160" s="1027">
        <v>0.543987212</v>
      </c>
      <c r="AF160" s="1027">
        <v>0.73845974299999995</v>
      </c>
      <c r="AG160" s="1027">
        <v>0.650437037</v>
      </c>
      <c r="AH160" s="1027">
        <v>0.535076043</v>
      </c>
      <c r="AI160" s="1027">
        <v>0.52686533999999996</v>
      </c>
      <c r="AJ160" s="1027">
        <v>0.59091609099999998</v>
      </c>
      <c r="AK160" s="1027">
        <v>0.45371485299999997</v>
      </c>
      <c r="AL160" s="1027">
        <v>0.65723747652178099</v>
      </c>
      <c r="AM160" s="1027">
        <v>0.78025660475706105</v>
      </c>
      <c r="AN160" s="1027">
        <v>0.61438102939875705</v>
      </c>
      <c r="AO160" s="1027">
        <v>0.612799515855042</v>
      </c>
      <c r="AP160" s="1027">
        <v>0.67872285116468001</v>
      </c>
      <c r="AQ160" s="1027">
        <v>0.76992141761194399</v>
      </c>
      <c r="AR160" s="1027">
        <v>0.78766201989625695</v>
      </c>
      <c r="AS160" s="1027">
        <v>0.91409656795921801</v>
      </c>
      <c r="AT160" s="1027">
        <v>0.77401724404549599</v>
      </c>
      <c r="AU160" s="1027">
        <v>1.2393031529516401</v>
      </c>
      <c r="AV160" s="1027">
        <v>0.96831754888459198</v>
      </c>
      <c r="AW160" s="1027">
        <v>1.09188127050508</v>
      </c>
      <c r="AX160" s="1027">
        <v>1.35708150323507</v>
      </c>
      <c r="AY160" s="1027">
        <v>1.40769934188765</v>
      </c>
      <c r="AZ160" s="1027">
        <v>0.76377590570411702</v>
      </c>
      <c r="BA160" s="1027">
        <v>0.85700518106143098</v>
      </c>
    </row>
    <row r="161" spans="1:53" x14ac:dyDescent="0.3">
      <c r="A161" s="31" t="s">
        <v>26</v>
      </c>
      <c r="B161" s="1028">
        <v>0.63895342200000005</v>
      </c>
      <c r="C161" s="1028">
        <v>0.519868934</v>
      </c>
      <c r="D161" s="1028">
        <v>0.53796532799999996</v>
      </c>
      <c r="E161" s="1028">
        <v>0.488694509</v>
      </c>
      <c r="F161" s="1028">
        <v>0.31222390900000002</v>
      </c>
      <c r="G161" s="1028">
        <v>0.148658079</v>
      </c>
      <c r="H161" s="1028">
        <v>0.210799232</v>
      </c>
      <c r="I161" s="1028">
        <v>0.20544700799999999</v>
      </c>
      <c r="J161" s="1028">
        <v>0.229446337</v>
      </c>
      <c r="K161" s="1028">
        <v>0.14333632199999999</v>
      </c>
      <c r="L161" s="1028">
        <v>0.101437997</v>
      </c>
      <c r="M161" s="1028">
        <v>0.13725510699999999</v>
      </c>
      <c r="N161" s="1028">
        <v>8.1676408000000006E-2</v>
      </c>
      <c r="O161" s="1028">
        <v>3.9918321999999999E-2</v>
      </c>
      <c r="P161" s="1028">
        <v>6.609843E-2</v>
      </c>
      <c r="Q161" s="1028">
        <v>0.10900573099999999</v>
      </c>
      <c r="R161" s="1028">
        <v>0.14406201799999999</v>
      </c>
      <c r="S161" s="1028">
        <v>0.12537374600000001</v>
      </c>
      <c r="T161" s="1028">
        <v>0.29236688199999999</v>
      </c>
      <c r="U161" s="1028">
        <v>2.6779107E-2</v>
      </c>
      <c r="V161" s="1028">
        <v>3.1318560000000002E-2</v>
      </c>
      <c r="W161" s="1028">
        <v>3.0361784999999999E-2</v>
      </c>
      <c r="X161" s="1028">
        <v>5.0007836E-2</v>
      </c>
      <c r="Y161" s="1028">
        <v>1.4310587E-2</v>
      </c>
      <c r="Z161" s="1028">
        <v>2.9763128999999999E-2</v>
      </c>
      <c r="AA161" s="1028">
        <v>4.2535833000000002E-2</v>
      </c>
      <c r="AB161" s="1028">
        <v>6.7394391999999997E-2</v>
      </c>
      <c r="AC161" s="1028">
        <v>6.5851832999999999E-2</v>
      </c>
      <c r="AD161" s="1028">
        <v>6.2200536000000001E-2</v>
      </c>
      <c r="AE161" s="1028">
        <v>0.17381681399999999</v>
      </c>
      <c r="AF161" s="1028">
        <v>9.0723040000000005E-2</v>
      </c>
      <c r="AG161" s="1028">
        <v>0.17208358600000001</v>
      </c>
      <c r="AH161" s="1028">
        <v>3.9451764E-2</v>
      </c>
      <c r="AI161" s="1028">
        <v>4.8207161999999998E-2</v>
      </c>
      <c r="AJ161" s="1028">
        <v>4.1513596999999999E-2</v>
      </c>
      <c r="AK161" s="1028">
        <v>7.6269290000000002E-3</v>
      </c>
      <c r="AL161" s="1028">
        <v>1.35636058294074E-2</v>
      </c>
      <c r="AM161" s="1028">
        <v>7.3953467893601403E-3</v>
      </c>
      <c r="AN161" s="1028">
        <v>1.7378779397057599E-3</v>
      </c>
      <c r="AO161" s="1028">
        <v>3.31555642914201E-3</v>
      </c>
      <c r="AP161" s="1028">
        <v>7.2709718404649398E-4</v>
      </c>
      <c r="AQ161" s="1028">
        <v>1.3908873052513699E-3</v>
      </c>
      <c r="AR161" s="1028">
        <v>6.5066364545528898E-3</v>
      </c>
      <c r="AS161" s="1028">
        <v>9.3631995068779207E-3</v>
      </c>
      <c r="AT161" s="1028">
        <v>2.2307616300515101E-2</v>
      </c>
      <c r="AU161" s="1028">
        <v>7.2630786747759205E-2</v>
      </c>
      <c r="AV161" s="1028">
        <v>0.257407449069251</v>
      </c>
      <c r="AW161" s="1028">
        <v>0.153886908803437</v>
      </c>
      <c r="AX161" s="1028">
        <v>7.1595962594356799E-2</v>
      </c>
      <c r="AY161" s="1028">
        <v>0</v>
      </c>
      <c r="AZ161" s="1028">
        <v>0</v>
      </c>
      <c r="BA161" s="1028">
        <v>0</v>
      </c>
    </row>
    <row r="162" spans="1:53" x14ac:dyDescent="0.3">
      <c r="A162" s="31" t="s">
        <v>23</v>
      </c>
      <c r="B162" s="1029">
        <v>0</v>
      </c>
      <c r="C162" s="1029">
        <v>0</v>
      </c>
      <c r="D162" s="1029">
        <v>0</v>
      </c>
      <c r="E162" s="1029">
        <v>0</v>
      </c>
      <c r="F162" s="1029">
        <v>0</v>
      </c>
      <c r="G162" s="1029">
        <v>0</v>
      </c>
      <c r="H162" s="1029">
        <v>0</v>
      </c>
      <c r="I162" s="1029">
        <v>0</v>
      </c>
      <c r="J162" s="1029">
        <v>0</v>
      </c>
      <c r="K162" s="1029">
        <v>0</v>
      </c>
      <c r="L162" s="1029">
        <v>2.1590924000000001E-2</v>
      </c>
      <c r="M162" s="1029">
        <v>4.3988715999999997E-2</v>
      </c>
      <c r="N162" s="1029">
        <v>5.7238228000000002E-2</v>
      </c>
      <c r="O162" s="1029">
        <v>6.2798404000000002E-2</v>
      </c>
      <c r="P162" s="1029">
        <v>7.1943456000000003E-2</v>
      </c>
      <c r="Q162" s="1029">
        <v>7.4379187999999999E-2</v>
      </c>
      <c r="R162" s="1029">
        <v>8.1529164000000001E-2</v>
      </c>
      <c r="S162" s="1029">
        <v>9.8002143999999999E-2</v>
      </c>
      <c r="T162" s="1029">
        <v>9.8257016000000003E-2</v>
      </c>
      <c r="U162" s="1029">
        <v>0.103524836</v>
      </c>
      <c r="V162" s="1029">
        <v>0.114269288</v>
      </c>
      <c r="W162" s="1029">
        <v>0.10300930799999999</v>
      </c>
      <c r="X162" s="1029">
        <v>0.10128551199999999</v>
      </c>
      <c r="Y162" s="1029">
        <v>8.2630696000000003E-2</v>
      </c>
      <c r="Z162" s="1029">
        <v>8.4928855999999997E-2</v>
      </c>
      <c r="AA162" s="1029">
        <v>9.3279767999999999E-2</v>
      </c>
      <c r="AB162" s="1029">
        <v>0.128373828</v>
      </c>
      <c r="AC162" s="1029">
        <v>0.18595078400000001</v>
      </c>
      <c r="AD162" s="1029">
        <v>0.21166711999999999</v>
      </c>
      <c r="AE162" s="1029">
        <v>0.23312182400000001</v>
      </c>
      <c r="AF162" s="1029">
        <v>0.26522057999999998</v>
      </c>
      <c r="AG162" s="1029">
        <v>0.276535164</v>
      </c>
      <c r="AH162" s="1029">
        <v>0.290003436</v>
      </c>
      <c r="AI162" s="1029">
        <v>0.320972908</v>
      </c>
      <c r="AJ162" s="1029">
        <v>0.30733991999999999</v>
      </c>
      <c r="AK162" s="1029">
        <v>0.27774865199999998</v>
      </c>
      <c r="AL162" s="1029">
        <v>0.25389449612139098</v>
      </c>
      <c r="AM162" s="1029">
        <v>0.260303445166362</v>
      </c>
      <c r="AN162" s="1029">
        <v>0.28530826043148</v>
      </c>
      <c r="AO162" s="1029">
        <v>0.289227089761041</v>
      </c>
      <c r="AP162" s="1029">
        <v>0.29566680523931199</v>
      </c>
      <c r="AQ162" s="1029">
        <v>0.33042648942948699</v>
      </c>
      <c r="AR162" s="1029">
        <v>0.35354487831001702</v>
      </c>
      <c r="AS162" s="1029">
        <v>0.39426710712101598</v>
      </c>
      <c r="AT162" s="1029">
        <v>0.40328491209747702</v>
      </c>
      <c r="AU162" s="1029">
        <v>0.41700144564649999</v>
      </c>
      <c r="AV162" s="1029">
        <v>0.40550460009918599</v>
      </c>
      <c r="AW162" s="1029">
        <v>0.422182906691909</v>
      </c>
      <c r="AX162" s="1029">
        <v>0.42368021102442199</v>
      </c>
      <c r="AY162" s="1029">
        <v>0.427931329465565</v>
      </c>
      <c r="AZ162" s="1029">
        <v>0.43656414326211002</v>
      </c>
      <c r="BA162" s="1029">
        <v>0.42351384387636498</v>
      </c>
    </row>
    <row r="163" spans="1:53" x14ac:dyDescent="0.3">
      <c r="A163" s="80"/>
    </row>
    <row r="164" spans="1:53" x14ac:dyDescent="0.3">
      <c r="A164" s="35" t="s">
        <v>48</v>
      </c>
      <c r="B164" s="1030">
        <f t="shared" ref="B164:AG164" si="66">SUM(B166:B170)</f>
        <v>0.38864093699999996</v>
      </c>
      <c r="C164" s="1030">
        <f t="shared" si="66"/>
        <v>0.32382449499999999</v>
      </c>
      <c r="D164" s="1030">
        <f t="shared" si="66"/>
        <v>0.27600368600000003</v>
      </c>
      <c r="E164" s="1030">
        <f t="shared" si="66"/>
        <v>0.27222195199999999</v>
      </c>
      <c r="F164" s="1030">
        <f t="shared" si="66"/>
        <v>0.20137492300000001</v>
      </c>
      <c r="G164" s="1030">
        <f t="shared" si="66"/>
        <v>0.14350549500000001</v>
      </c>
      <c r="H164" s="1030">
        <f t="shared" si="66"/>
        <v>9.9226676E-2</v>
      </c>
      <c r="I164" s="1030">
        <f t="shared" si="66"/>
        <v>8.0656356999999998E-2</v>
      </c>
      <c r="J164" s="1030">
        <f t="shared" si="66"/>
        <v>7.4618500000000004E-2</v>
      </c>
      <c r="K164" s="1030">
        <f t="shared" si="66"/>
        <v>7.2929095999999999E-2</v>
      </c>
      <c r="L164" s="1030">
        <f t="shared" si="66"/>
        <v>0.36955886100000002</v>
      </c>
      <c r="M164" s="1030">
        <f t="shared" si="66"/>
        <v>0.59800955</v>
      </c>
      <c r="N164" s="1030">
        <f t="shared" si="66"/>
        <v>0.67643594799999995</v>
      </c>
      <c r="O164" s="1030">
        <f t="shared" si="66"/>
        <v>0.66039686799999997</v>
      </c>
      <c r="P164" s="1030">
        <f t="shared" si="66"/>
        <v>0.67312077699999995</v>
      </c>
      <c r="Q164" s="1030">
        <f t="shared" si="66"/>
        <v>0.64068325199999998</v>
      </c>
      <c r="R164" s="1030">
        <f t="shared" si="66"/>
        <v>2.3362626620000002</v>
      </c>
      <c r="S164" s="1030">
        <f t="shared" si="66"/>
        <v>2.4409076430000001</v>
      </c>
      <c r="T164" s="1030">
        <f t="shared" si="66"/>
        <v>2.4498960510000001</v>
      </c>
      <c r="U164" s="1030">
        <f t="shared" si="66"/>
        <v>2.4756228199999999</v>
      </c>
      <c r="V164" s="1030">
        <f t="shared" si="66"/>
        <v>2.529199121</v>
      </c>
      <c r="W164" s="1030">
        <f t="shared" si="66"/>
        <v>2.4685785989999998</v>
      </c>
      <c r="X164" s="1030">
        <f t="shared" si="66"/>
        <v>2.4529288149999999</v>
      </c>
      <c r="Y164" s="1030">
        <f t="shared" si="66"/>
        <v>2.3786077419999998</v>
      </c>
      <c r="Z164" s="1030">
        <f t="shared" si="66"/>
        <v>2.427067321</v>
      </c>
      <c r="AA164" s="1030">
        <f t="shared" si="66"/>
        <v>2.5295073000000001</v>
      </c>
      <c r="AB164" s="1030">
        <f t="shared" si="66"/>
        <v>2.6259853529999999</v>
      </c>
      <c r="AC164" s="1030">
        <f t="shared" si="66"/>
        <v>2.784149223</v>
      </c>
      <c r="AD164" s="1030">
        <f t="shared" si="66"/>
        <v>2.9272698290000001</v>
      </c>
      <c r="AE164" s="1030">
        <f t="shared" si="66"/>
        <v>2.9452686369999999</v>
      </c>
      <c r="AF164" s="1030">
        <f t="shared" si="66"/>
        <v>3.0852845919999998</v>
      </c>
      <c r="AG164" s="1030">
        <f t="shared" si="66"/>
        <v>3.1264870289999998</v>
      </c>
      <c r="AH164" s="1030">
        <f t="shared" ref="AH164:BA164" si="67">SUM(AH166:AH170)</f>
        <v>3.239968578</v>
      </c>
      <c r="AI164" s="1030">
        <f t="shared" si="67"/>
        <v>3.3102435010000004</v>
      </c>
      <c r="AJ164" s="1030">
        <f t="shared" si="67"/>
        <v>3.2086990640000002</v>
      </c>
      <c r="AK164" s="1030">
        <f t="shared" si="67"/>
        <v>3.1676282790000001</v>
      </c>
      <c r="AL164" s="1030">
        <f t="shared" si="67"/>
        <v>3.1567086308886214</v>
      </c>
      <c r="AM164" s="1030">
        <f t="shared" si="67"/>
        <v>3.2051677544052182</v>
      </c>
      <c r="AN164" s="1030">
        <f t="shared" si="67"/>
        <v>3.3844325558224235</v>
      </c>
      <c r="AO164" s="1030">
        <f t="shared" si="67"/>
        <v>3.4086449197617967</v>
      </c>
      <c r="AP164" s="1030">
        <f t="shared" si="67"/>
        <v>3.3908086252465672</v>
      </c>
      <c r="AQ164" s="1030">
        <f t="shared" si="67"/>
        <v>3.5235859647250383</v>
      </c>
      <c r="AR164" s="1030">
        <f t="shared" si="67"/>
        <v>3.6011385394943476</v>
      </c>
      <c r="AS164" s="1030">
        <f t="shared" si="67"/>
        <v>3.6924449736917229</v>
      </c>
      <c r="AT164" s="1030">
        <f t="shared" si="67"/>
        <v>3.7318745935385582</v>
      </c>
      <c r="AU164" s="1030">
        <f t="shared" si="67"/>
        <v>3.7767184210069482</v>
      </c>
      <c r="AV164" s="1030">
        <f t="shared" si="67"/>
        <v>3.7426156133828687</v>
      </c>
      <c r="AW164" s="1030">
        <f t="shared" si="67"/>
        <v>3.808320373239976</v>
      </c>
      <c r="AX164" s="1030">
        <f t="shared" si="67"/>
        <v>3.8747442164857597</v>
      </c>
      <c r="AY164" s="1030">
        <f t="shared" si="67"/>
        <v>3.9103718095624189</v>
      </c>
      <c r="AZ164" s="1030">
        <f t="shared" si="67"/>
        <v>4.2689283685789041</v>
      </c>
      <c r="BA164" s="1030">
        <f t="shared" si="67"/>
        <v>4.3001690616127668</v>
      </c>
    </row>
    <row r="165" spans="1:53" x14ac:dyDescent="0.3">
      <c r="A165" s="31" t="s">
        <v>24</v>
      </c>
      <c r="B165" s="1031">
        <f t="shared" ref="B165:AG165" si="68">SUM(B166:B167)</f>
        <v>5.6855619999999999E-3</v>
      </c>
      <c r="C165" s="1031">
        <f t="shared" si="68"/>
        <v>0</v>
      </c>
      <c r="D165" s="1031">
        <f t="shared" si="68"/>
        <v>5.1895200000000004E-4</v>
      </c>
      <c r="E165" s="1031">
        <f t="shared" si="68"/>
        <v>2.1967089999999998E-3</v>
      </c>
      <c r="F165" s="1031">
        <f t="shared" si="68"/>
        <v>3.037751E-3</v>
      </c>
      <c r="G165" s="1031">
        <f t="shared" si="68"/>
        <v>1.2257397E-2</v>
      </c>
      <c r="H165" s="1031">
        <f t="shared" si="68"/>
        <v>5.8417180000000001E-3</v>
      </c>
      <c r="I165" s="1031">
        <f t="shared" si="68"/>
        <v>4.7124100000000002E-3</v>
      </c>
      <c r="J165" s="1031">
        <f t="shared" si="68"/>
        <v>1.4044978999999999E-2</v>
      </c>
      <c r="K165" s="1031">
        <f t="shared" si="68"/>
        <v>1.8215346E-2</v>
      </c>
      <c r="L165" s="1031">
        <f t="shared" si="68"/>
        <v>1.6104209000000001E-2</v>
      </c>
      <c r="M165" s="1031">
        <f t="shared" si="68"/>
        <v>1.2997142999999999E-2</v>
      </c>
      <c r="N165" s="1031">
        <f t="shared" si="68"/>
        <v>4.8622539999999999E-3</v>
      </c>
      <c r="O165" s="1031">
        <f t="shared" si="68"/>
        <v>4.950823E-3</v>
      </c>
      <c r="P165" s="1031">
        <f t="shared" si="68"/>
        <v>4.3650399999999997E-3</v>
      </c>
      <c r="Q165" s="1031">
        <f t="shared" si="68"/>
        <v>2.5038979999999996E-3</v>
      </c>
      <c r="R165" s="1031">
        <f t="shared" si="68"/>
        <v>1.098356297</v>
      </c>
      <c r="S165" s="1031">
        <f t="shared" si="68"/>
        <v>1.1422289720000001</v>
      </c>
      <c r="T165" s="1031">
        <f t="shared" si="68"/>
        <v>1.194117238</v>
      </c>
      <c r="U165" s="1031">
        <f t="shared" si="68"/>
        <v>1.2372547679999999</v>
      </c>
      <c r="V165" s="1031">
        <f t="shared" si="68"/>
        <v>1.2784375690000001</v>
      </c>
      <c r="W165" s="1031">
        <f t="shared" si="68"/>
        <v>1.320388897</v>
      </c>
      <c r="X165" s="1031">
        <f t="shared" si="68"/>
        <v>1.3619850689999999</v>
      </c>
      <c r="Y165" s="1031">
        <f t="shared" si="68"/>
        <v>1.4051045719999999</v>
      </c>
      <c r="Z165" s="1031">
        <f t="shared" si="68"/>
        <v>1.450277941</v>
      </c>
      <c r="AA165" s="1031">
        <f t="shared" si="68"/>
        <v>1.4968812090000001</v>
      </c>
      <c r="AB165" s="1031">
        <f t="shared" si="68"/>
        <v>1.5383804599999999</v>
      </c>
      <c r="AC165" s="1031">
        <f t="shared" si="68"/>
        <v>1.580878987</v>
      </c>
      <c r="AD165" s="1031">
        <f t="shared" si="68"/>
        <v>1.624869983</v>
      </c>
      <c r="AE165" s="1031">
        <f t="shared" si="68"/>
        <v>1.6687712029999999</v>
      </c>
      <c r="AF165" s="1031">
        <f t="shared" si="68"/>
        <v>1.712607743</v>
      </c>
      <c r="AG165" s="1031">
        <f t="shared" si="68"/>
        <v>1.756589545</v>
      </c>
      <c r="AH165" s="1031">
        <f t="shared" ref="AH165:BM165" si="69">SUM(AH166:AH167)</f>
        <v>1.8005453330000001</v>
      </c>
      <c r="AI165" s="1031">
        <f t="shared" si="69"/>
        <v>1.8445273719999999</v>
      </c>
      <c r="AJ165" s="1031">
        <f t="shared" si="69"/>
        <v>1.8884654510000001</v>
      </c>
      <c r="AK165" s="1031">
        <f t="shared" si="69"/>
        <v>1.9321595439999999</v>
      </c>
      <c r="AL165" s="1031">
        <f t="shared" si="69"/>
        <v>1.9860108032342103</v>
      </c>
      <c r="AM165" s="1031">
        <f t="shared" si="69"/>
        <v>2.0282728858324148</v>
      </c>
      <c r="AN165" s="1031">
        <f t="shared" si="69"/>
        <v>2.0763948809451986</v>
      </c>
      <c r="AO165" s="1031">
        <f t="shared" si="69"/>
        <v>2.1325053401271936</v>
      </c>
      <c r="AP165" s="1031">
        <f t="shared" si="69"/>
        <v>2.1559491904131507</v>
      </c>
      <c r="AQ165" s="1031">
        <f t="shared" si="69"/>
        <v>2.2178163091008645</v>
      </c>
      <c r="AR165" s="1031">
        <f t="shared" si="69"/>
        <v>2.3013572281031944</v>
      </c>
      <c r="AS165" s="1031">
        <f t="shared" si="69"/>
        <v>2.3144502903360253</v>
      </c>
      <c r="AT165" s="1031">
        <f t="shared" si="69"/>
        <v>2.3544943249851</v>
      </c>
      <c r="AU165" s="1031">
        <f t="shared" si="69"/>
        <v>2.4030473538139732</v>
      </c>
      <c r="AV165" s="1031">
        <f t="shared" si="69"/>
        <v>2.4344012370302917</v>
      </c>
      <c r="AW165" s="1031">
        <f t="shared" si="69"/>
        <v>2.4817580082383484</v>
      </c>
      <c r="AX165" s="1031">
        <f t="shared" si="69"/>
        <v>2.5306124453339436</v>
      </c>
      <c r="AY165" s="1031">
        <f t="shared" si="69"/>
        <v>2.5702836826054427</v>
      </c>
      <c r="AZ165" s="1031">
        <f t="shared" si="69"/>
        <v>2.7942053845477681</v>
      </c>
      <c r="BA165" s="1031">
        <f t="shared" si="69"/>
        <v>2.8623663697480857</v>
      </c>
    </row>
    <row r="166" spans="1:53" ht="16.2" x14ac:dyDescent="0.3">
      <c r="A166" s="32" t="s">
        <v>109</v>
      </c>
      <c r="B166" s="1032">
        <v>1.3489070000000001E-3</v>
      </c>
      <c r="C166" s="1032">
        <v>0</v>
      </c>
      <c r="D166" s="1032">
        <v>1.86641E-4</v>
      </c>
      <c r="E166" s="1032">
        <v>5.6838699999999995E-4</v>
      </c>
      <c r="F166" s="1032">
        <v>6.6172900000000001E-4</v>
      </c>
      <c r="G166" s="1032">
        <v>9.6714100000000003E-4</v>
      </c>
      <c r="H166" s="1032">
        <v>4.6659199999999999E-4</v>
      </c>
      <c r="I166" s="1032">
        <v>4.9206399999999996E-4</v>
      </c>
      <c r="J166" s="1032">
        <v>6.3624000000000005E-4</v>
      </c>
      <c r="K166" s="1032">
        <v>1.0265739999999999E-3</v>
      </c>
      <c r="L166" s="1032">
        <v>1.3828429999999999E-3</v>
      </c>
      <c r="M166" s="1032">
        <v>9.8411000000000006E-4</v>
      </c>
      <c r="N166" s="1032">
        <v>9.07755E-4</v>
      </c>
      <c r="O166" s="1032">
        <v>7.7201600000000004E-4</v>
      </c>
      <c r="P166" s="1032">
        <v>5.6839E-4</v>
      </c>
      <c r="Q166" s="1032">
        <v>1.528E-4</v>
      </c>
      <c r="R166" s="1032">
        <v>1.0964071719999999</v>
      </c>
      <c r="S166" s="1032">
        <v>1.140490604</v>
      </c>
      <c r="T166" s="1032">
        <v>1.1866974219999999</v>
      </c>
      <c r="U166" s="1032">
        <v>1.230432279</v>
      </c>
      <c r="V166" s="1032">
        <v>1.274357011</v>
      </c>
      <c r="W166" s="1032">
        <v>1.3176614639999999</v>
      </c>
      <c r="X166" s="1032">
        <v>1.361259467</v>
      </c>
      <c r="Y166" s="1032">
        <v>1.404971022</v>
      </c>
      <c r="Z166" s="1032">
        <v>1.449620946</v>
      </c>
      <c r="AA166" s="1032">
        <v>1.494746023</v>
      </c>
      <c r="AB166" s="1032">
        <v>1.537355223</v>
      </c>
      <c r="AC166" s="1032">
        <v>1.580878987</v>
      </c>
      <c r="AD166" s="1032">
        <v>1.624869983</v>
      </c>
      <c r="AE166" s="1032">
        <v>1.6687712029999999</v>
      </c>
      <c r="AF166" s="1032">
        <v>1.712607743</v>
      </c>
      <c r="AG166" s="1032">
        <v>1.756589545</v>
      </c>
      <c r="AH166" s="1032">
        <v>1.8005453330000001</v>
      </c>
      <c r="AI166" s="1032">
        <v>1.8445273719999999</v>
      </c>
      <c r="AJ166" s="1032">
        <v>1.8884654510000001</v>
      </c>
      <c r="AK166" s="1032">
        <v>1.9321595439999999</v>
      </c>
      <c r="AL166" s="1032">
        <v>1.98285109910679</v>
      </c>
      <c r="AM166" s="1032">
        <v>2.0261620468344801</v>
      </c>
      <c r="AN166" s="1032">
        <v>2.0737856217425699</v>
      </c>
      <c r="AO166" s="1032">
        <v>2.1271151045198402</v>
      </c>
      <c r="AP166" s="1032">
        <v>2.1501636257497201</v>
      </c>
      <c r="AQ166" s="1032">
        <v>2.2112510343657599</v>
      </c>
      <c r="AR166" s="1032">
        <v>2.28063771103331</v>
      </c>
      <c r="AS166" s="1032">
        <v>2.3028973729732098</v>
      </c>
      <c r="AT166" s="1032">
        <v>2.3434984957971499</v>
      </c>
      <c r="AU166" s="1032">
        <v>2.3912084072815198</v>
      </c>
      <c r="AV166" s="1032">
        <v>2.4276965173835099</v>
      </c>
      <c r="AW166" s="1032">
        <v>2.4748484816469598</v>
      </c>
      <c r="AX166" s="1032">
        <v>2.5229742629015499</v>
      </c>
      <c r="AY166" s="1032">
        <v>2.5627547583530599</v>
      </c>
      <c r="AZ166" s="1032">
        <v>2.7501574433667999</v>
      </c>
      <c r="BA166" s="1032">
        <v>2.8153275277569301</v>
      </c>
    </row>
    <row r="167" spans="1:53" ht="16.2" x14ac:dyDescent="0.3">
      <c r="A167" s="32" t="s">
        <v>110</v>
      </c>
      <c r="B167" s="1033">
        <v>4.336655E-3</v>
      </c>
      <c r="C167" s="1033">
        <v>0</v>
      </c>
      <c r="D167" s="1033">
        <v>3.3231100000000001E-4</v>
      </c>
      <c r="E167" s="1033">
        <v>1.628322E-3</v>
      </c>
      <c r="F167" s="1033">
        <v>2.3760220000000002E-3</v>
      </c>
      <c r="G167" s="1033">
        <v>1.1290256E-2</v>
      </c>
      <c r="H167" s="1033">
        <v>5.375126E-3</v>
      </c>
      <c r="I167" s="1033">
        <v>4.2203459999999998E-3</v>
      </c>
      <c r="J167" s="1033">
        <v>1.3408738999999999E-2</v>
      </c>
      <c r="K167" s="1033">
        <v>1.7188772000000001E-2</v>
      </c>
      <c r="L167" s="1033">
        <v>1.4721366E-2</v>
      </c>
      <c r="M167" s="1033">
        <v>1.2013032999999999E-2</v>
      </c>
      <c r="N167" s="1033">
        <v>3.9544990000000002E-3</v>
      </c>
      <c r="O167" s="1033">
        <v>4.1788069999999997E-3</v>
      </c>
      <c r="P167" s="1033">
        <v>3.7966499999999999E-3</v>
      </c>
      <c r="Q167" s="1033">
        <v>2.3510979999999998E-3</v>
      </c>
      <c r="R167" s="1033">
        <v>1.9491249999999999E-3</v>
      </c>
      <c r="S167" s="1033">
        <v>1.7383679999999999E-3</v>
      </c>
      <c r="T167" s="1033">
        <v>7.4198160000000001E-3</v>
      </c>
      <c r="U167" s="1033">
        <v>6.8224890000000002E-3</v>
      </c>
      <c r="V167" s="1033">
        <v>4.0805579999999998E-3</v>
      </c>
      <c r="W167" s="1033">
        <v>2.727433E-3</v>
      </c>
      <c r="X167" s="1033">
        <v>7.25602E-4</v>
      </c>
      <c r="Y167" s="1033">
        <v>1.3354999999999999E-4</v>
      </c>
      <c r="Z167" s="1033">
        <v>6.5699499999999995E-4</v>
      </c>
      <c r="AA167" s="1033">
        <v>2.1351859999999999E-3</v>
      </c>
      <c r="AB167" s="1033">
        <v>1.025237E-3</v>
      </c>
      <c r="AC167" s="1033">
        <v>0</v>
      </c>
      <c r="AD167" s="1033">
        <v>0</v>
      </c>
      <c r="AE167" s="1033">
        <v>0</v>
      </c>
      <c r="AF167" s="1033">
        <v>0</v>
      </c>
      <c r="AG167" s="1033">
        <v>0</v>
      </c>
      <c r="AH167" s="1033">
        <v>0</v>
      </c>
      <c r="AI167" s="1033">
        <v>0</v>
      </c>
      <c r="AJ167" s="1033">
        <v>0</v>
      </c>
      <c r="AK167" s="1033">
        <v>0</v>
      </c>
      <c r="AL167" s="1033">
        <v>3.1597041274202698E-3</v>
      </c>
      <c r="AM167" s="1033">
        <v>2.1108389979346402E-3</v>
      </c>
      <c r="AN167" s="1033">
        <v>2.60925920262899E-3</v>
      </c>
      <c r="AO167" s="1033">
        <v>5.3902356073534299E-3</v>
      </c>
      <c r="AP167" s="1033">
        <v>5.7855646634307097E-3</v>
      </c>
      <c r="AQ167" s="1033">
        <v>6.56527473510439E-3</v>
      </c>
      <c r="AR167" s="1033">
        <v>2.07195170698843E-2</v>
      </c>
      <c r="AS167" s="1033">
        <v>1.15529173628154E-2</v>
      </c>
      <c r="AT167" s="1033">
        <v>1.099582918795E-2</v>
      </c>
      <c r="AU167" s="1033">
        <v>1.18389465324534E-2</v>
      </c>
      <c r="AV167" s="1033">
        <v>6.7047196467817901E-3</v>
      </c>
      <c r="AW167" s="1033">
        <v>6.90952659138844E-3</v>
      </c>
      <c r="AX167" s="1033">
        <v>7.6381824323935397E-3</v>
      </c>
      <c r="AY167" s="1033">
        <v>7.5289242523826098E-3</v>
      </c>
      <c r="AZ167" s="1033">
        <v>4.4047941180968102E-2</v>
      </c>
      <c r="BA167" s="1033">
        <v>4.70388419911556E-2</v>
      </c>
    </row>
    <row r="168" spans="1:53" x14ac:dyDescent="0.3">
      <c r="A168" s="31" t="s">
        <v>25</v>
      </c>
      <c r="B168" s="1034">
        <v>0.382818675</v>
      </c>
      <c r="C168" s="1034">
        <v>0.32382449499999999</v>
      </c>
      <c r="D168" s="1034">
        <v>0.27548473400000001</v>
      </c>
      <c r="E168" s="1034">
        <v>0.26269162299999999</v>
      </c>
      <c r="F168" s="1034">
        <v>0.19833717200000001</v>
      </c>
      <c r="G168" s="1034">
        <v>0.13124809800000001</v>
      </c>
      <c r="H168" s="1034">
        <v>9.3384958000000004E-2</v>
      </c>
      <c r="I168" s="1034">
        <v>7.5850547000000004E-2</v>
      </c>
      <c r="J168" s="1034">
        <v>6.0573520999999998E-2</v>
      </c>
      <c r="K168" s="1034">
        <v>5.4713749999999998E-2</v>
      </c>
      <c r="L168" s="1034">
        <v>4.4473265999999997E-2</v>
      </c>
      <c r="M168" s="1034">
        <v>3.3048682000000003E-2</v>
      </c>
      <c r="N168" s="1034">
        <v>3.4710211999999997E-2</v>
      </c>
      <c r="O168" s="1034">
        <v>2.7777671E-2</v>
      </c>
      <c r="P168" s="1034">
        <v>1.7862006E-2</v>
      </c>
      <c r="Q168" s="1034">
        <v>2.5197134999999999E-2</v>
      </c>
      <c r="R168" s="1034">
        <v>0.62146160900000003</v>
      </c>
      <c r="S168" s="1034">
        <v>0.61470811000000003</v>
      </c>
      <c r="T168" s="1034">
        <v>0.62006137299999997</v>
      </c>
      <c r="U168" s="1034">
        <v>0.61496030899999998</v>
      </c>
      <c r="V168" s="1034">
        <v>0.60800283200000005</v>
      </c>
      <c r="W168" s="1034">
        <v>0.59943014500000003</v>
      </c>
      <c r="X168" s="1034">
        <v>0.589348074</v>
      </c>
      <c r="Y168" s="1034">
        <v>0.587903442</v>
      </c>
      <c r="Z168" s="1034">
        <v>0.58684071199999999</v>
      </c>
      <c r="AA168" s="1034">
        <v>0.58523654300000005</v>
      </c>
      <c r="AB168" s="1034">
        <v>0.57180268499999998</v>
      </c>
      <c r="AC168" s="1034">
        <v>0.56507482799999997</v>
      </c>
      <c r="AD168" s="1034">
        <v>0.56146561800000006</v>
      </c>
      <c r="AE168" s="1034">
        <v>0.55953582999999996</v>
      </c>
      <c r="AF168" s="1034">
        <v>0.55823753700000001</v>
      </c>
      <c r="AG168" s="1034">
        <v>0.55639059199999996</v>
      </c>
      <c r="AH168" s="1034">
        <v>0.54670554100000002</v>
      </c>
      <c r="AI168" s="1034">
        <v>0.54201236100000005</v>
      </c>
      <c r="AJ168" s="1034">
        <v>0.47407997299999999</v>
      </c>
      <c r="AK168" s="1034">
        <v>0.46878797900000002</v>
      </c>
      <c r="AL168" s="1034">
        <v>0.52820236092864703</v>
      </c>
      <c r="AM168" s="1034">
        <v>0.51583753304045898</v>
      </c>
      <c r="AN168" s="1034">
        <v>0.60729685635133501</v>
      </c>
      <c r="AO168" s="1034">
        <v>0.58402423790555602</v>
      </c>
      <c r="AP168" s="1034">
        <v>0.51819329539686998</v>
      </c>
      <c r="AQ168" s="1034">
        <v>0.52636615813381704</v>
      </c>
      <c r="AR168" s="1034">
        <v>0.52526696802228801</v>
      </c>
      <c r="AS168" s="1034">
        <v>0.53079377100464098</v>
      </c>
      <c r="AT168" s="1034">
        <v>0.51003282193805</v>
      </c>
      <c r="AU168" s="1034">
        <v>0.48437886221959198</v>
      </c>
      <c r="AV168" s="1034">
        <v>0.44344020419118502</v>
      </c>
      <c r="AW168" s="1034">
        <v>0.42622023929976399</v>
      </c>
      <c r="AX168" s="1034">
        <v>0.44059651246377501</v>
      </c>
      <c r="AY168" s="1034">
        <v>0.42748698484911601</v>
      </c>
      <c r="AZ168" s="1034">
        <v>0.54371160834638199</v>
      </c>
      <c r="BA168" s="1034">
        <v>0.53462222573065898</v>
      </c>
    </row>
    <row r="169" spans="1:53" x14ac:dyDescent="0.3">
      <c r="A169" s="31" t="s">
        <v>26</v>
      </c>
      <c r="B169" s="1035">
        <v>1.3669999999999999E-4</v>
      </c>
      <c r="C169" s="1035">
        <v>0</v>
      </c>
      <c r="D169" s="1035">
        <v>0</v>
      </c>
      <c r="E169" s="1035">
        <v>7.3336199999999999E-3</v>
      </c>
      <c r="F169" s="1035">
        <v>0</v>
      </c>
      <c r="G169" s="1035">
        <v>0</v>
      </c>
      <c r="H169" s="1035">
        <v>0</v>
      </c>
      <c r="I169" s="1035">
        <v>9.3399999999999993E-5</v>
      </c>
      <c r="J169" s="1035">
        <v>0</v>
      </c>
      <c r="K169" s="1035">
        <v>0</v>
      </c>
      <c r="L169" s="1035">
        <v>2.0530000000000002E-5</v>
      </c>
      <c r="M169" s="1035">
        <v>8.7490500000000004E-4</v>
      </c>
      <c r="N169" s="1035">
        <v>4.37138E-4</v>
      </c>
      <c r="O169" s="1035">
        <v>1.1473220000000001E-3</v>
      </c>
      <c r="P169" s="1035">
        <v>1.0926989999999999E-3</v>
      </c>
      <c r="Q169" s="1035">
        <v>2.5248700000000002E-4</v>
      </c>
      <c r="R169" s="1035">
        <v>1.3900000000000001E-5</v>
      </c>
      <c r="S169" s="1035">
        <v>2.2854099999999999E-4</v>
      </c>
      <c r="T169" s="1035">
        <v>2.08808E-4</v>
      </c>
      <c r="U169" s="1035">
        <v>1.5693900000000001E-4</v>
      </c>
      <c r="V169" s="1035">
        <v>1.3640000000000001E-4</v>
      </c>
      <c r="W169" s="1035">
        <v>5.9071410000000003E-3</v>
      </c>
      <c r="X169" s="1035">
        <v>0</v>
      </c>
      <c r="Y169" s="1035">
        <v>8.1979999999999998E-5</v>
      </c>
      <c r="Z169" s="1035">
        <v>0</v>
      </c>
      <c r="AA169" s="1035">
        <v>7.5500000000000006E-5</v>
      </c>
      <c r="AB169" s="1035">
        <v>0</v>
      </c>
      <c r="AC169" s="1035">
        <v>0</v>
      </c>
      <c r="AD169" s="1035">
        <v>0</v>
      </c>
      <c r="AE169" s="1035">
        <v>0</v>
      </c>
      <c r="AF169" s="1035">
        <v>0</v>
      </c>
      <c r="AG169" s="1035">
        <v>0</v>
      </c>
      <c r="AH169" s="1035">
        <v>0</v>
      </c>
      <c r="AI169" s="1035">
        <v>0</v>
      </c>
      <c r="AJ169" s="1035">
        <v>0</v>
      </c>
      <c r="AK169" s="1035">
        <v>0</v>
      </c>
      <c r="AL169" s="1035">
        <v>0</v>
      </c>
      <c r="AM169" s="1035">
        <v>0</v>
      </c>
      <c r="AN169" s="1035">
        <v>0</v>
      </c>
      <c r="AO169" s="1035">
        <v>2.0282101681269502E-3</v>
      </c>
      <c r="AP169" s="1035">
        <v>3.9106798040091303E-3</v>
      </c>
      <c r="AQ169" s="1035">
        <v>2.2410030945926401E-2</v>
      </c>
      <c r="AR169" s="1035">
        <v>7.1885812047525902E-3</v>
      </c>
      <c r="AS169" s="1035">
        <v>9.7704968330743994E-3</v>
      </c>
      <c r="AT169" s="1035">
        <v>7.3069540563316503E-3</v>
      </c>
      <c r="AU169" s="1035">
        <v>0</v>
      </c>
      <c r="AV169" s="1035">
        <v>0</v>
      </c>
      <c r="AW169" s="1035">
        <v>0</v>
      </c>
      <c r="AX169" s="1035">
        <v>0</v>
      </c>
      <c r="AY169" s="1035">
        <v>0</v>
      </c>
      <c r="AZ169" s="1035">
        <v>0</v>
      </c>
      <c r="BA169" s="1035">
        <v>0</v>
      </c>
    </row>
    <row r="170" spans="1:53" x14ac:dyDescent="0.3">
      <c r="A170" s="31" t="s">
        <v>23</v>
      </c>
      <c r="B170" s="1036">
        <v>0</v>
      </c>
      <c r="C170" s="1036">
        <v>0</v>
      </c>
      <c r="D170" s="1036">
        <v>0</v>
      </c>
      <c r="E170" s="1036">
        <v>0</v>
      </c>
      <c r="F170" s="1036">
        <v>0</v>
      </c>
      <c r="G170" s="1036">
        <v>0</v>
      </c>
      <c r="H170" s="1036">
        <v>0</v>
      </c>
      <c r="I170" s="1036">
        <v>0</v>
      </c>
      <c r="J170" s="1036">
        <v>0</v>
      </c>
      <c r="K170" s="1036">
        <v>0</v>
      </c>
      <c r="L170" s="1036">
        <v>0.30896085600000001</v>
      </c>
      <c r="M170" s="1036">
        <v>0.55108882000000003</v>
      </c>
      <c r="N170" s="1036">
        <v>0.63642634399999998</v>
      </c>
      <c r="O170" s="1036">
        <v>0.62652105199999997</v>
      </c>
      <c r="P170" s="1036">
        <v>0.64980103199999995</v>
      </c>
      <c r="Q170" s="1036">
        <v>0.61272973200000003</v>
      </c>
      <c r="R170" s="1036">
        <v>0.61643085600000003</v>
      </c>
      <c r="S170" s="1036">
        <v>0.68374201999999995</v>
      </c>
      <c r="T170" s="1036">
        <v>0.63550863199999996</v>
      </c>
      <c r="U170" s="1036">
        <v>0.62325080399999999</v>
      </c>
      <c r="V170" s="1036">
        <v>0.64262231999999997</v>
      </c>
      <c r="W170" s="1036">
        <v>0.542852416</v>
      </c>
      <c r="X170" s="1036">
        <v>0.50159567199999999</v>
      </c>
      <c r="Y170" s="1036">
        <v>0.38551774799999999</v>
      </c>
      <c r="Z170" s="1036">
        <v>0.389948668</v>
      </c>
      <c r="AA170" s="1036">
        <v>0.44731404800000002</v>
      </c>
      <c r="AB170" s="1036">
        <v>0.51580220799999998</v>
      </c>
      <c r="AC170" s="1036">
        <v>0.63819540799999996</v>
      </c>
      <c r="AD170" s="1036">
        <v>0.74093422799999997</v>
      </c>
      <c r="AE170" s="1036">
        <v>0.71696160399999997</v>
      </c>
      <c r="AF170" s="1036">
        <v>0.81443931199999997</v>
      </c>
      <c r="AG170" s="1036">
        <v>0.81350689200000004</v>
      </c>
      <c r="AH170" s="1036">
        <v>0.89271770399999995</v>
      </c>
      <c r="AI170" s="1036">
        <v>0.92370376799999998</v>
      </c>
      <c r="AJ170" s="1036">
        <v>0.84615364000000004</v>
      </c>
      <c r="AK170" s="1036">
        <v>0.76668075599999996</v>
      </c>
      <c r="AL170" s="1036">
        <v>0.64249546672576396</v>
      </c>
      <c r="AM170" s="1036">
        <v>0.66105733553234403</v>
      </c>
      <c r="AN170" s="1036">
        <v>0.70074081852588999</v>
      </c>
      <c r="AO170" s="1036">
        <v>0.69008713156092005</v>
      </c>
      <c r="AP170" s="1036">
        <v>0.71275545963253795</v>
      </c>
      <c r="AQ170" s="1036">
        <v>0.75699346654443</v>
      </c>
      <c r="AR170" s="1036">
        <v>0.76732576216411297</v>
      </c>
      <c r="AS170" s="1036">
        <v>0.83743041551798203</v>
      </c>
      <c r="AT170" s="1036">
        <v>0.860040492559077</v>
      </c>
      <c r="AU170" s="1036">
        <v>0.88929220497338302</v>
      </c>
      <c r="AV170" s="1036">
        <v>0.86477417216139196</v>
      </c>
      <c r="AW170" s="1036">
        <v>0.900342125701864</v>
      </c>
      <c r="AX170" s="1036">
        <v>0.90353525868804097</v>
      </c>
      <c r="AY170" s="1036">
        <v>0.91260114210786003</v>
      </c>
      <c r="AZ170" s="1036">
        <v>0.93101137568475401</v>
      </c>
      <c r="BA170" s="1036">
        <v>0.90318046613402203</v>
      </c>
    </row>
    <row r="171" spans="1:53" x14ac:dyDescent="0.3">
      <c r="A171" s="80"/>
    </row>
    <row r="172" spans="1:53" x14ac:dyDescent="0.3">
      <c r="A172" s="35" t="s">
        <v>49</v>
      </c>
      <c r="B172" s="1037">
        <f t="shared" ref="B172:AG172" si="70">B173 + B179 + B181</f>
        <v>15.641980030000001</v>
      </c>
      <c r="C172" s="1037">
        <f t="shared" si="70"/>
        <v>16.179836900999998</v>
      </c>
      <c r="D172" s="1037">
        <f t="shared" si="70"/>
        <v>16.315936621999999</v>
      </c>
      <c r="E172" s="1037">
        <f t="shared" si="70"/>
        <v>16.432773237999999</v>
      </c>
      <c r="F172" s="1037">
        <f t="shared" si="70"/>
        <v>16.537535348000002</v>
      </c>
      <c r="G172" s="1037">
        <f t="shared" si="70"/>
        <v>16.366659454000001</v>
      </c>
      <c r="H172" s="1037">
        <f t="shared" si="70"/>
        <v>15.962268993</v>
      </c>
      <c r="I172" s="1037">
        <f t="shared" si="70"/>
        <v>15.932170885</v>
      </c>
      <c r="J172" s="1037">
        <f t="shared" si="70"/>
        <v>15.941586287</v>
      </c>
      <c r="K172" s="1037">
        <f t="shared" si="70"/>
        <v>16.018732077999999</v>
      </c>
      <c r="L172" s="1037">
        <f t="shared" si="70"/>
        <v>17.006365973000001</v>
      </c>
      <c r="M172" s="1037">
        <f t="shared" si="70"/>
        <v>16.931121862999998</v>
      </c>
      <c r="N172" s="1037">
        <f t="shared" si="70"/>
        <v>17.747832257999999</v>
      </c>
      <c r="O172" s="1037">
        <f t="shared" si="70"/>
        <v>18.997173185999998</v>
      </c>
      <c r="P172" s="1037">
        <f t="shared" si="70"/>
        <v>19.889676858000001</v>
      </c>
      <c r="Q172" s="1037">
        <f t="shared" si="70"/>
        <v>20.811641047999998</v>
      </c>
      <c r="R172" s="1037">
        <f t="shared" si="70"/>
        <v>20.830621152000003</v>
      </c>
      <c r="S172" s="1037">
        <f t="shared" si="70"/>
        <v>20.642190081000003</v>
      </c>
      <c r="T172" s="1037">
        <f t="shared" si="70"/>
        <v>21.524576892999999</v>
      </c>
      <c r="U172" s="1037">
        <f t="shared" si="70"/>
        <v>22.521362112000002</v>
      </c>
      <c r="V172" s="1037">
        <f t="shared" si="70"/>
        <v>24.193802326000004</v>
      </c>
      <c r="W172" s="1037">
        <f t="shared" si="70"/>
        <v>25.710845716999998</v>
      </c>
      <c r="X172" s="1037">
        <f t="shared" si="70"/>
        <v>25.938772914000001</v>
      </c>
      <c r="Y172" s="1037">
        <f t="shared" si="70"/>
        <v>26.655367774000002</v>
      </c>
      <c r="Z172" s="1037">
        <f t="shared" si="70"/>
        <v>27.140827102000003</v>
      </c>
      <c r="AA172" s="1037">
        <f t="shared" si="70"/>
        <v>27.823101848</v>
      </c>
      <c r="AB172" s="1037">
        <f t="shared" si="70"/>
        <v>29.040065874</v>
      </c>
      <c r="AC172" s="1037">
        <f t="shared" si="70"/>
        <v>29.363807495</v>
      </c>
      <c r="AD172" s="1037">
        <f t="shared" si="70"/>
        <v>30.488968445000001</v>
      </c>
      <c r="AE172" s="1037">
        <f t="shared" si="70"/>
        <v>31.667870553</v>
      </c>
      <c r="AF172" s="1037">
        <f t="shared" si="70"/>
        <v>32.437766904999997</v>
      </c>
      <c r="AG172" s="1037">
        <f t="shared" si="70"/>
        <v>32.754089385</v>
      </c>
      <c r="AH172" s="1037">
        <f t="shared" ref="AH172:BM172" si="71">AH173 + AH179 + AH181</f>
        <v>32.969891612999994</v>
      </c>
      <c r="AI172" s="1037">
        <f t="shared" si="71"/>
        <v>33.212948390999998</v>
      </c>
      <c r="AJ172" s="1037">
        <f t="shared" si="71"/>
        <v>33.097526453000008</v>
      </c>
      <c r="AK172" s="1037">
        <f t="shared" si="71"/>
        <v>32.542265469</v>
      </c>
      <c r="AL172" s="1037">
        <f t="shared" si="71"/>
        <v>33.100072634378698</v>
      </c>
      <c r="AM172" s="1037">
        <f t="shared" si="71"/>
        <v>33.040616604534605</v>
      </c>
      <c r="AN172" s="1037">
        <f t="shared" si="71"/>
        <v>32.169258438891653</v>
      </c>
      <c r="AO172" s="1037">
        <f t="shared" si="71"/>
        <v>32.405431990004367</v>
      </c>
      <c r="AP172" s="1037">
        <f t="shared" si="71"/>
        <v>32.989950290608313</v>
      </c>
      <c r="AQ172" s="1037">
        <f t="shared" si="71"/>
        <v>34.138902676684737</v>
      </c>
      <c r="AR172" s="1037">
        <f t="shared" si="71"/>
        <v>34.597856001593136</v>
      </c>
      <c r="AS172" s="1037">
        <f t="shared" si="71"/>
        <v>36.77401750982807</v>
      </c>
      <c r="AT172" s="1037">
        <f t="shared" si="71"/>
        <v>37.499786920234371</v>
      </c>
      <c r="AU172" s="1037">
        <f t="shared" si="71"/>
        <v>36.282292952771307</v>
      </c>
      <c r="AV172" s="1037">
        <f t="shared" si="71"/>
        <v>32.577908745147361</v>
      </c>
      <c r="AW172" s="1037">
        <f t="shared" si="71"/>
        <v>34.190825944336048</v>
      </c>
      <c r="AX172" s="1037">
        <f t="shared" si="71"/>
        <v>34.040506116294338</v>
      </c>
      <c r="AY172" s="1037">
        <f t="shared" si="71"/>
        <v>34.731637220870986</v>
      </c>
      <c r="AZ172" s="1037">
        <f t="shared" si="71"/>
        <v>36.113853792172918</v>
      </c>
      <c r="BA172" s="1037">
        <f t="shared" si="71"/>
        <v>35.919886645176248</v>
      </c>
    </row>
    <row r="173" spans="1:53" x14ac:dyDescent="0.3">
      <c r="A173" s="29" t="s">
        <v>34</v>
      </c>
      <c r="B173" s="1038">
        <f t="shared" ref="B173:AG173" si="72">SUM(B174, B177:B178)</f>
        <v>13.994271175000002</v>
      </c>
      <c r="C173" s="1038">
        <f t="shared" si="72"/>
        <v>14.333952835999998</v>
      </c>
      <c r="D173" s="1038">
        <f t="shared" si="72"/>
        <v>14.388633148</v>
      </c>
      <c r="E173" s="1038">
        <f t="shared" si="72"/>
        <v>14.579353062999999</v>
      </c>
      <c r="F173" s="1038">
        <f t="shared" si="72"/>
        <v>14.765506648000001</v>
      </c>
      <c r="G173" s="1038">
        <f t="shared" si="72"/>
        <v>14.550502344</v>
      </c>
      <c r="H173" s="1038">
        <f t="shared" si="72"/>
        <v>14.373388114999999</v>
      </c>
      <c r="I173" s="1038">
        <f t="shared" si="72"/>
        <v>14.530056407</v>
      </c>
      <c r="J173" s="1038">
        <f t="shared" si="72"/>
        <v>14.592756665</v>
      </c>
      <c r="K173" s="1038">
        <f t="shared" si="72"/>
        <v>14.796281088999999</v>
      </c>
      <c r="L173" s="1038">
        <f t="shared" si="72"/>
        <v>15.600454223</v>
      </c>
      <c r="M173" s="1038">
        <f t="shared" si="72"/>
        <v>15.423676973999999</v>
      </c>
      <c r="N173" s="1038">
        <f t="shared" si="72"/>
        <v>16.240747364000001</v>
      </c>
      <c r="O173" s="1038">
        <f t="shared" si="72"/>
        <v>17.271076576999999</v>
      </c>
      <c r="P173" s="1038">
        <f t="shared" si="72"/>
        <v>17.914946072999999</v>
      </c>
      <c r="Q173" s="1038">
        <f t="shared" si="72"/>
        <v>18.49579129</v>
      </c>
      <c r="R173" s="1038">
        <f t="shared" si="72"/>
        <v>17.950838608000002</v>
      </c>
      <c r="S173" s="1038">
        <f t="shared" si="72"/>
        <v>18.080992577</v>
      </c>
      <c r="T173" s="1038">
        <f t="shared" si="72"/>
        <v>18.976105239999999</v>
      </c>
      <c r="U173" s="1038">
        <f t="shared" si="72"/>
        <v>19.676450804000002</v>
      </c>
      <c r="V173" s="1038">
        <f t="shared" si="72"/>
        <v>20.873623162000001</v>
      </c>
      <c r="W173" s="1038">
        <f t="shared" si="72"/>
        <v>22.292272440999998</v>
      </c>
      <c r="X173" s="1038">
        <f t="shared" si="72"/>
        <v>22.670270664</v>
      </c>
      <c r="Y173" s="1038">
        <f t="shared" si="72"/>
        <v>23.693034674</v>
      </c>
      <c r="Z173" s="1038">
        <f t="shared" si="72"/>
        <v>24.123455543000002</v>
      </c>
      <c r="AA173" s="1038">
        <f t="shared" si="72"/>
        <v>24.702955955</v>
      </c>
      <c r="AB173" s="1038">
        <f t="shared" si="72"/>
        <v>25.333472532999998</v>
      </c>
      <c r="AC173" s="1038">
        <f t="shared" si="72"/>
        <v>25.679731633999999</v>
      </c>
      <c r="AD173" s="1038">
        <f t="shared" si="72"/>
        <v>26.942606288</v>
      </c>
      <c r="AE173" s="1038">
        <f t="shared" si="72"/>
        <v>27.798700501999999</v>
      </c>
      <c r="AF173" s="1038">
        <f t="shared" si="72"/>
        <v>28.551969423999999</v>
      </c>
      <c r="AG173" s="1038">
        <f t="shared" si="72"/>
        <v>28.951091288000001</v>
      </c>
      <c r="AH173" s="1038">
        <f t="shared" ref="AH173:BM173" si="73">SUM(AH174, AH177:AH178)</f>
        <v>29.288091189999999</v>
      </c>
      <c r="AI173" s="1038">
        <f t="shared" si="73"/>
        <v>29.989833050999998</v>
      </c>
      <c r="AJ173" s="1038">
        <f t="shared" si="73"/>
        <v>29.831166531000004</v>
      </c>
      <c r="AK173" s="1038">
        <f t="shared" si="73"/>
        <v>29.382682808000002</v>
      </c>
      <c r="AL173" s="1038">
        <f t="shared" si="73"/>
        <v>30.159313753567798</v>
      </c>
      <c r="AM173" s="1038">
        <f t="shared" si="73"/>
        <v>30.002274101971842</v>
      </c>
      <c r="AN173" s="1038">
        <f t="shared" si="73"/>
        <v>29.536108277372026</v>
      </c>
      <c r="AO173" s="1038">
        <f t="shared" si="73"/>
        <v>29.452476277363409</v>
      </c>
      <c r="AP173" s="1038">
        <f t="shared" si="73"/>
        <v>30.19870990622637</v>
      </c>
      <c r="AQ173" s="1038">
        <f t="shared" si="73"/>
        <v>31.154404456496842</v>
      </c>
      <c r="AR173" s="1038">
        <f t="shared" si="73"/>
        <v>31.72850058851505</v>
      </c>
      <c r="AS173" s="1038">
        <f t="shared" si="73"/>
        <v>33.741446021391909</v>
      </c>
      <c r="AT173" s="1038">
        <f t="shared" si="73"/>
        <v>34.277453424861569</v>
      </c>
      <c r="AU173" s="1038">
        <f t="shared" si="73"/>
        <v>33.058593054603534</v>
      </c>
      <c r="AV173" s="1038">
        <f t="shared" si="73"/>
        <v>30.251275635899432</v>
      </c>
      <c r="AW173" s="1038">
        <f t="shared" si="73"/>
        <v>31.730709078302976</v>
      </c>
      <c r="AX173" s="1038">
        <f t="shared" si="73"/>
        <v>31.830138577596209</v>
      </c>
      <c r="AY173" s="1038">
        <f t="shared" si="73"/>
        <v>32.332174957981572</v>
      </c>
      <c r="AZ173" s="1038">
        <f t="shared" si="73"/>
        <v>33.726821170480584</v>
      </c>
      <c r="BA173" s="1038">
        <f t="shared" si="73"/>
        <v>33.53217801497378</v>
      </c>
    </row>
    <row r="174" spans="1:53" x14ac:dyDescent="0.3">
      <c r="A174" s="30" t="s">
        <v>24</v>
      </c>
      <c r="B174" s="1039">
        <f t="shared" ref="B174:AG174" si="74">SUM(B175:B176)</f>
        <v>11.678970662000001</v>
      </c>
      <c r="C174" s="1039">
        <f t="shared" si="74"/>
        <v>11.810205205999999</v>
      </c>
      <c r="D174" s="1039">
        <f t="shared" si="74"/>
        <v>11.701437685</v>
      </c>
      <c r="E174" s="1039">
        <f t="shared" si="74"/>
        <v>11.875786449</v>
      </c>
      <c r="F174" s="1039">
        <f t="shared" si="74"/>
        <v>12.047556909000001</v>
      </c>
      <c r="G174" s="1039">
        <f t="shared" si="74"/>
        <v>11.772353384000001</v>
      </c>
      <c r="H174" s="1039">
        <f t="shared" si="74"/>
        <v>11.722376856999999</v>
      </c>
      <c r="I174" s="1039">
        <f t="shared" si="74"/>
        <v>11.899689593</v>
      </c>
      <c r="J174" s="1039">
        <f t="shared" si="74"/>
        <v>12.051527459999999</v>
      </c>
      <c r="K174" s="1039">
        <f t="shared" si="74"/>
        <v>12.124834047999999</v>
      </c>
      <c r="L174" s="1039">
        <f t="shared" si="74"/>
        <v>12.429879188999999</v>
      </c>
      <c r="M174" s="1039">
        <f t="shared" si="74"/>
        <v>11.865383775</v>
      </c>
      <c r="N174" s="1039">
        <f t="shared" si="74"/>
        <v>12.576299596</v>
      </c>
      <c r="O174" s="1039">
        <f t="shared" si="74"/>
        <v>13.373904004</v>
      </c>
      <c r="P174" s="1039">
        <f t="shared" si="74"/>
        <v>13.869120957</v>
      </c>
      <c r="Q174" s="1039">
        <f t="shared" si="74"/>
        <v>14.544332745</v>
      </c>
      <c r="R174" s="1039">
        <f t="shared" si="74"/>
        <v>14.521968657</v>
      </c>
      <c r="S174" s="1039">
        <f t="shared" si="74"/>
        <v>14.395223502</v>
      </c>
      <c r="T174" s="1039">
        <f t="shared" si="74"/>
        <v>14.597844440999999</v>
      </c>
      <c r="U174" s="1039">
        <f t="shared" si="74"/>
        <v>14.646665442</v>
      </c>
      <c r="V174" s="1039">
        <f t="shared" si="74"/>
        <v>15.115623790000001</v>
      </c>
      <c r="W174" s="1039">
        <f t="shared" si="74"/>
        <v>15.605542746999999</v>
      </c>
      <c r="X174" s="1039">
        <f t="shared" si="74"/>
        <v>15.618703781000001</v>
      </c>
      <c r="Y174" s="1039">
        <f t="shared" si="74"/>
        <v>16.135859282000002</v>
      </c>
      <c r="Z174" s="1039">
        <f t="shared" si="74"/>
        <v>16.278730315000001</v>
      </c>
      <c r="AA174" s="1039">
        <f t="shared" si="74"/>
        <v>16.551978296000001</v>
      </c>
      <c r="AB174" s="1039">
        <f t="shared" si="74"/>
        <v>16.339584453000001</v>
      </c>
      <c r="AC174" s="1039">
        <f t="shared" si="74"/>
        <v>16.454315643999998</v>
      </c>
      <c r="AD174" s="1039">
        <f t="shared" si="74"/>
        <v>17.027477058999999</v>
      </c>
      <c r="AE174" s="1039">
        <f t="shared" si="74"/>
        <v>17.554200396999999</v>
      </c>
      <c r="AF174" s="1039">
        <f t="shared" si="74"/>
        <v>18.201376463999999</v>
      </c>
      <c r="AG174" s="1039">
        <f t="shared" si="74"/>
        <v>17.717378172</v>
      </c>
      <c r="AH174" s="1039">
        <f t="shared" ref="AH174:BM174" si="75">SUM(AH175:AH176)</f>
        <v>17.826287506</v>
      </c>
      <c r="AI174" s="1039">
        <f t="shared" si="75"/>
        <v>18.137611078999999</v>
      </c>
      <c r="AJ174" s="1039">
        <f t="shared" si="75"/>
        <v>17.769488290000002</v>
      </c>
      <c r="AK174" s="1039">
        <f t="shared" si="75"/>
        <v>17.454020022000002</v>
      </c>
      <c r="AL174" s="1039">
        <f t="shared" si="75"/>
        <v>17.544130362231961</v>
      </c>
      <c r="AM174" s="1039">
        <f t="shared" si="75"/>
        <v>17.14611522944714</v>
      </c>
      <c r="AN174" s="1039">
        <f t="shared" si="75"/>
        <v>16.656254628025579</v>
      </c>
      <c r="AO174" s="1039">
        <f t="shared" si="75"/>
        <v>16.434901628127339</v>
      </c>
      <c r="AP174" s="1039">
        <f t="shared" si="75"/>
        <v>16.575275863404379</v>
      </c>
      <c r="AQ174" s="1039">
        <f t="shared" si="75"/>
        <v>17.089215627071049</v>
      </c>
      <c r="AR174" s="1039">
        <f t="shared" si="75"/>
        <v>17.35026514990939</v>
      </c>
      <c r="AS174" s="1039">
        <f t="shared" si="75"/>
        <v>17.798975634969182</v>
      </c>
      <c r="AT174" s="1039">
        <f t="shared" si="75"/>
        <v>17.575317363261249</v>
      </c>
      <c r="AU174" s="1039">
        <f t="shared" si="75"/>
        <v>17.434618521675379</v>
      </c>
      <c r="AV174" s="1039">
        <f t="shared" si="75"/>
        <v>15.03460198848575</v>
      </c>
      <c r="AW174" s="1039">
        <f t="shared" si="75"/>
        <v>15.279478217724709</v>
      </c>
      <c r="AX174" s="1039">
        <f t="shared" si="75"/>
        <v>15.034746399786918</v>
      </c>
      <c r="AY174" s="1039">
        <f t="shared" si="75"/>
        <v>15.254923859066519</v>
      </c>
      <c r="AZ174" s="1039">
        <f t="shared" si="75"/>
        <v>15.215373112226811</v>
      </c>
      <c r="BA174" s="1039">
        <f t="shared" si="75"/>
        <v>14.90803957726143</v>
      </c>
    </row>
    <row r="175" spans="1:53" ht="16.2" x14ac:dyDescent="0.3">
      <c r="A175" s="32" t="s">
        <v>109</v>
      </c>
      <c r="B175" s="1040">
        <v>0.98399837499999998</v>
      </c>
      <c r="C175" s="1040">
        <v>0.85724348299999997</v>
      </c>
      <c r="D175" s="1040">
        <v>0.66043023300000003</v>
      </c>
      <c r="E175" s="1040">
        <v>0.57238644299999997</v>
      </c>
      <c r="F175" s="1040">
        <v>0.49221552099999999</v>
      </c>
      <c r="G175" s="1040">
        <v>0.42248803000000001</v>
      </c>
      <c r="H175" s="1040">
        <v>0.354126412</v>
      </c>
      <c r="I175" s="1040">
        <v>0.28722398999999998</v>
      </c>
      <c r="J175" s="1040">
        <v>0.246205324</v>
      </c>
      <c r="K175" s="1040">
        <v>0.49894309199999998</v>
      </c>
      <c r="L175" s="1040">
        <v>1.137561745</v>
      </c>
      <c r="M175" s="1040">
        <v>0.96012525599999998</v>
      </c>
      <c r="N175" s="1040">
        <v>0.90861225700000003</v>
      </c>
      <c r="O175" s="1040">
        <v>0.64823067999999995</v>
      </c>
      <c r="P175" s="1040">
        <v>1.055626215</v>
      </c>
      <c r="Q175" s="1040">
        <v>1.6737016440000001</v>
      </c>
      <c r="R175" s="1040">
        <v>2.0326056229999998</v>
      </c>
      <c r="S175" s="1040">
        <v>3.7999602690000001</v>
      </c>
      <c r="T175" s="1040">
        <v>4.6469785010000004</v>
      </c>
      <c r="U175" s="1040">
        <v>5.3665132809999996</v>
      </c>
      <c r="V175" s="1040">
        <v>6.1409834510000003</v>
      </c>
      <c r="W175" s="1040">
        <v>7.103059988</v>
      </c>
      <c r="X175" s="1040">
        <v>10.215153741</v>
      </c>
      <c r="Y175" s="1040">
        <v>11.459252126000001</v>
      </c>
      <c r="Z175" s="1040">
        <v>11.770500754</v>
      </c>
      <c r="AA175" s="1040">
        <v>12.098083582999999</v>
      </c>
      <c r="AB175" s="1040">
        <v>12.312017152999999</v>
      </c>
      <c r="AC175" s="1040">
        <v>12.577707847999999</v>
      </c>
      <c r="AD175" s="1040">
        <v>13.013262151999999</v>
      </c>
      <c r="AE175" s="1040">
        <v>13.425117254</v>
      </c>
      <c r="AF175" s="1040">
        <v>13.654794483</v>
      </c>
      <c r="AG175" s="1040">
        <v>13.688871563999999</v>
      </c>
      <c r="AH175" s="1040">
        <v>13.933408976999999</v>
      </c>
      <c r="AI175" s="1040">
        <v>14.122174856999999</v>
      </c>
      <c r="AJ175" s="1040">
        <v>13.967025721000001</v>
      </c>
      <c r="AK175" s="1040">
        <v>13.437480162</v>
      </c>
      <c r="AL175" s="1040">
        <v>13.578120919708301</v>
      </c>
      <c r="AM175" s="1040">
        <v>13.474053128624501</v>
      </c>
      <c r="AN175" s="1040">
        <v>13.0236743831949</v>
      </c>
      <c r="AO175" s="1040">
        <v>12.6666717118287</v>
      </c>
      <c r="AP175" s="1040">
        <v>12.683280937065501</v>
      </c>
      <c r="AQ175" s="1040">
        <v>12.9105210693993</v>
      </c>
      <c r="AR175" s="1040">
        <v>12.920894445179099</v>
      </c>
      <c r="AS175" s="1040">
        <v>13.1733491718559</v>
      </c>
      <c r="AT175" s="1040">
        <v>13.0346357512179</v>
      </c>
      <c r="AU175" s="1040">
        <v>12.883670301592099</v>
      </c>
      <c r="AV175" s="1040">
        <v>10.8036993019343</v>
      </c>
      <c r="AW175" s="1040">
        <v>10.850109372528999</v>
      </c>
      <c r="AX175" s="1040">
        <v>10.764209203707599</v>
      </c>
      <c r="AY175" s="1040">
        <v>10.952108875452399</v>
      </c>
      <c r="AZ175" s="1040">
        <v>10.9449620590908</v>
      </c>
      <c r="BA175" s="1040">
        <v>10.637798139041401</v>
      </c>
    </row>
    <row r="176" spans="1:53" ht="16.2" x14ac:dyDescent="0.3">
      <c r="A176" s="32" t="s">
        <v>110</v>
      </c>
      <c r="B176" s="1041">
        <v>10.694972287000001</v>
      </c>
      <c r="C176" s="1041">
        <v>10.952961723</v>
      </c>
      <c r="D176" s="1041">
        <v>11.041007452000001</v>
      </c>
      <c r="E176" s="1041">
        <v>11.303400006</v>
      </c>
      <c r="F176" s="1041">
        <v>11.555341388</v>
      </c>
      <c r="G176" s="1041">
        <v>11.349865354</v>
      </c>
      <c r="H176" s="1041">
        <v>11.368250444999999</v>
      </c>
      <c r="I176" s="1041">
        <v>11.612465603</v>
      </c>
      <c r="J176" s="1041">
        <v>11.805322135999999</v>
      </c>
      <c r="K176" s="1041">
        <v>11.625890955999999</v>
      </c>
      <c r="L176" s="1041">
        <v>11.292317444</v>
      </c>
      <c r="M176" s="1041">
        <v>10.905258519</v>
      </c>
      <c r="N176" s="1041">
        <v>11.667687339</v>
      </c>
      <c r="O176" s="1041">
        <v>12.725673324000001</v>
      </c>
      <c r="P176" s="1041">
        <v>12.813494742</v>
      </c>
      <c r="Q176" s="1041">
        <v>12.870631101000001</v>
      </c>
      <c r="R176" s="1041">
        <v>12.489363034</v>
      </c>
      <c r="S176" s="1041">
        <v>10.595263233000001</v>
      </c>
      <c r="T176" s="1041">
        <v>9.9508659399999999</v>
      </c>
      <c r="U176" s="1041">
        <v>9.2801521610000002</v>
      </c>
      <c r="V176" s="1041">
        <v>8.9746403390000005</v>
      </c>
      <c r="W176" s="1041">
        <v>8.5024827589999994</v>
      </c>
      <c r="X176" s="1041">
        <v>5.4035500399999998</v>
      </c>
      <c r="Y176" s="1041">
        <v>4.6766071560000002</v>
      </c>
      <c r="Z176" s="1041">
        <v>4.5082295610000003</v>
      </c>
      <c r="AA176" s="1041">
        <v>4.4538947130000004</v>
      </c>
      <c r="AB176" s="1041">
        <v>4.0275673000000003</v>
      </c>
      <c r="AC176" s="1041">
        <v>3.8766077960000001</v>
      </c>
      <c r="AD176" s="1041">
        <v>4.0142149070000004</v>
      </c>
      <c r="AE176" s="1041">
        <v>4.1290831429999999</v>
      </c>
      <c r="AF176" s="1041">
        <v>4.5465819810000001</v>
      </c>
      <c r="AG176" s="1041">
        <v>4.0285066079999998</v>
      </c>
      <c r="AH176" s="1041">
        <v>3.8928785289999999</v>
      </c>
      <c r="AI176" s="1041">
        <v>4.0154362219999999</v>
      </c>
      <c r="AJ176" s="1041">
        <v>3.8024625689999998</v>
      </c>
      <c r="AK176" s="1041">
        <v>4.01653986</v>
      </c>
      <c r="AL176" s="1041">
        <v>3.9660094425236601</v>
      </c>
      <c r="AM176" s="1041">
        <v>3.67206210082264</v>
      </c>
      <c r="AN176" s="1041">
        <v>3.6325802448306801</v>
      </c>
      <c r="AO176" s="1041">
        <v>3.7682299162986399</v>
      </c>
      <c r="AP176" s="1041">
        <v>3.8919949263388798</v>
      </c>
      <c r="AQ176" s="1041">
        <v>4.1786945576717498</v>
      </c>
      <c r="AR176" s="1041">
        <v>4.4293707047302897</v>
      </c>
      <c r="AS176" s="1041">
        <v>4.6256264631132797</v>
      </c>
      <c r="AT176" s="1041">
        <v>4.5406816120433504</v>
      </c>
      <c r="AU176" s="1041">
        <v>4.5509482200832796</v>
      </c>
      <c r="AV176" s="1041">
        <v>4.2309026865514499</v>
      </c>
      <c r="AW176" s="1041">
        <v>4.4293688451957101</v>
      </c>
      <c r="AX176" s="1041">
        <v>4.2705371960793199</v>
      </c>
      <c r="AY176" s="1041">
        <v>4.3028149836141196</v>
      </c>
      <c r="AZ176" s="1041">
        <v>4.2704110531360104</v>
      </c>
      <c r="BA176" s="1041">
        <v>4.2702414382200304</v>
      </c>
    </row>
    <row r="177" spans="1:53" x14ac:dyDescent="0.3">
      <c r="A177" s="30" t="s">
        <v>25</v>
      </c>
      <c r="B177" s="1042">
        <v>2.3153005129999999</v>
      </c>
      <c r="C177" s="1042">
        <v>2.5237476299999999</v>
      </c>
      <c r="D177" s="1042">
        <v>2.6871954630000001</v>
      </c>
      <c r="E177" s="1042">
        <v>2.7035666140000001</v>
      </c>
      <c r="F177" s="1042">
        <v>2.7179497389999998</v>
      </c>
      <c r="G177" s="1042">
        <v>2.7781489599999998</v>
      </c>
      <c r="H177" s="1042">
        <v>2.651011258</v>
      </c>
      <c r="I177" s="1042">
        <v>2.6303668139999998</v>
      </c>
      <c r="J177" s="1042">
        <v>2.541229205</v>
      </c>
      <c r="K177" s="1042">
        <v>2.671447041</v>
      </c>
      <c r="L177" s="1042">
        <v>2.9355506139999998</v>
      </c>
      <c r="M177" s="1042">
        <v>3.1483991069999999</v>
      </c>
      <c r="N177" s="1042">
        <v>3.202029376</v>
      </c>
      <c r="O177" s="1042">
        <v>3.4529226770000001</v>
      </c>
      <c r="P177" s="1042">
        <v>3.5966527039999998</v>
      </c>
      <c r="Q177" s="1042">
        <v>3.5390344969999998</v>
      </c>
      <c r="R177" s="1042">
        <v>3.0253507709999998</v>
      </c>
      <c r="S177" s="1042">
        <v>3.2510628229999998</v>
      </c>
      <c r="T177" s="1042">
        <v>3.9864114150000001</v>
      </c>
      <c r="U177" s="1042">
        <v>4.657676414</v>
      </c>
      <c r="V177" s="1042">
        <v>5.3871257119999996</v>
      </c>
      <c r="W177" s="1042">
        <v>6.3844579059999997</v>
      </c>
      <c r="X177" s="1042">
        <v>6.7826505189999997</v>
      </c>
      <c r="Y177" s="1042">
        <v>7.3586279040000004</v>
      </c>
      <c r="Z177" s="1042">
        <v>7.6293801160000001</v>
      </c>
      <c r="AA177" s="1042">
        <v>7.950306275</v>
      </c>
      <c r="AB177" s="1042">
        <v>8.7703289279999996</v>
      </c>
      <c r="AC177" s="1042">
        <v>8.9542657020000007</v>
      </c>
      <c r="AD177" s="1042">
        <v>9.6092174250000006</v>
      </c>
      <c r="AE177" s="1042">
        <v>9.9855949129999999</v>
      </c>
      <c r="AF177" s="1042">
        <v>10.076819616</v>
      </c>
      <c r="AG177" s="1042">
        <v>10.97191626</v>
      </c>
      <c r="AH177" s="1042">
        <v>11.209050164000001</v>
      </c>
      <c r="AI177" s="1042">
        <v>11.609567368</v>
      </c>
      <c r="AJ177" s="1042">
        <v>11.845904317</v>
      </c>
      <c r="AK177" s="1042">
        <v>11.74534641</v>
      </c>
      <c r="AL177" s="1042">
        <v>12.4589559561129</v>
      </c>
      <c r="AM177" s="1042">
        <v>12.7471551543502</v>
      </c>
      <c r="AN177" s="1042">
        <v>12.7849706437741</v>
      </c>
      <c r="AO177" s="1042">
        <v>12.9423258478596</v>
      </c>
      <c r="AP177" s="1042">
        <v>13.5291733400814</v>
      </c>
      <c r="AQ177" s="1042">
        <v>13.974583755061399</v>
      </c>
      <c r="AR177" s="1042">
        <v>14.303694808945099</v>
      </c>
      <c r="AS177" s="1042">
        <v>15.8852365618761</v>
      </c>
      <c r="AT177" s="1042">
        <v>16.670499986380101</v>
      </c>
      <c r="AU177" s="1042">
        <v>15.5912624509591</v>
      </c>
      <c r="AV177" s="1042">
        <v>15.18486344662</v>
      </c>
      <c r="AW177" s="1042">
        <v>16.418112313883</v>
      </c>
      <c r="AX177" s="1042">
        <v>16.7621561736266</v>
      </c>
      <c r="AY177" s="1042">
        <v>17.043681611632099</v>
      </c>
      <c r="AZ177" s="1042">
        <v>18.477201361537901</v>
      </c>
      <c r="BA177" s="1042">
        <v>18.590915484361599</v>
      </c>
    </row>
    <row r="178" spans="1:53" x14ac:dyDescent="0.3">
      <c r="A178" s="30" t="s">
        <v>23</v>
      </c>
      <c r="B178" s="1043">
        <v>0</v>
      </c>
      <c r="C178" s="1043">
        <v>0</v>
      </c>
      <c r="D178" s="1043">
        <v>0</v>
      </c>
      <c r="E178" s="1043">
        <v>0</v>
      </c>
      <c r="F178" s="1043">
        <v>0</v>
      </c>
      <c r="G178" s="1043">
        <v>0</v>
      </c>
      <c r="H178" s="1043">
        <v>0</v>
      </c>
      <c r="I178" s="1043">
        <v>0</v>
      </c>
      <c r="J178" s="1043">
        <v>0</v>
      </c>
      <c r="K178" s="1043">
        <v>0</v>
      </c>
      <c r="L178" s="1043">
        <v>0.23502442000000001</v>
      </c>
      <c r="M178" s="1043">
        <v>0.40989409199999999</v>
      </c>
      <c r="N178" s="1043">
        <v>0.46241839200000001</v>
      </c>
      <c r="O178" s="1043">
        <v>0.44424989599999998</v>
      </c>
      <c r="P178" s="1043">
        <v>0.44917241200000002</v>
      </c>
      <c r="Q178" s="1043">
        <v>0.41242404799999999</v>
      </c>
      <c r="R178" s="1043">
        <v>0.40351917999999998</v>
      </c>
      <c r="S178" s="1043">
        <v>0.43470625200000002</v>
      </c>
      <c r="T178" s="1043">
        <v>0.39184938400000002</v>
      </c>
      <c r="U178" s="1043">
        <v>0.37210894799999999</v>
      </c>
      <c r="V178" s="1043">
        <v>0.37087365999999999</v>
      </c>
      <c r="W178" s="1043">
        <v>0.30227178799999999</v>
      </c>
      <c r="X178" s="1043">
        <v>0.26891636400000002</v>
      </c>
      <c r="Y178" s="1043">
        <v>0.19854748799999999</v>
      </c>
      <c r="Z178" s="1043">
        <v>0.21534511200000001</v>
      </c>
      <c r="AA178" s="1043">
        <v>0.20067138400000001</v>
      </c>
      <c r="AB178" s="1043">
        <v>0.22355915200000001</v>
      </c>
      <c r="AC178" s="1043">
        <v>0.27115028800000002</v>
      </c>
      <c r="AD178" s="1043">
        <v>0.30591180400000001</v>
      </c>
      <c r="AE178" s="1043">
        <v>0.25890519200000001</v>
      </c>
      <c r="AF178" s="1043">
        <v>0.27377334399999997</v>
      </c>
      <c r="AG178" s="1043">
        <v>0.26179685600000002</v>
      </c>
      <c r="AH178" s="1043">
        <v>0.25275352000000001</v>
      </c>
      <c r="AI178" s="1043">
        <v>0.242654604</v>
      </c>
      <c r="AJ178" s="1043">
        <v>0.21577392400000001</v>
      </c>
      <c r="AK178" s="1043">
        <v>0.183316376</v>
      </c>
      <c r="AL178" s="1043">
        <v>0.156227435222935</v>
      </c>
      <c r="AM178" s="1043">
        <v>0.109003718174502</v>
      </c>
      <c r="AN178" s="1043">
        <v>9.4883005572344997E-2</v>
      </c>
      <c r="AO178" s="1043">
        <v>7.5248801376472094E-2</v>
      </c>
      <c r="AP178" s="1043">
        <v>9.4260702740590993E-2</v>
      </c>
      <c r="AQ178" s="1043">
        <v>9.0605074364394703E-2</v>
      </c>
      <c r="AR178" s="1043">
        <v>7.4540629660559896E-2</v>
      </c>
      <c r="AS178" s="1043">
        <v>5.72338245466298E-2</v>
      </c>
      <c r="AT178" s="1043">
        <v>3.1636075220221202E-2</v>
      </c>
      <c r="AU178" s="1043">
        <v>3.2712081969049601E-2</v>
      </c>
      <c r="AV178" s="1043">
        <v>3.1810200793682998E-2</v>
      </c>
      <c r="AW178" s="1043">
        <v>3.3118546695266697E-2</v>
      </c>
      <c r="AX178" s="1043">
        <v>3.32360041826908E-2</v>
      </c>
      <c r="AY178" s="1043">
        <v>3.3569487282950103E-2</v>
      </c>
      <c r="AZ178" s="1043">
        <v>3.4246696715877399E-2</v>
      </c>
      <c r="BA178" s="1043">
        <v>3.32229533507548E-2</v>
      </c>
    </row>
    <row r="179" spans="1:53" x14ac:dyDescent="0.3">
      <c r="A179" s="29" t="s">
        <v>35</v>
      </c>
      <c r="B179" s="1044">
        <f t="shared" ref="B179:AG179" si="76">B180</f>
        <v>0.42081285299999999</v>
      </c>
      <c r="C179" s="1044">
        <f t="shared" si="76"/>
        <v>0.61504208500000002</v>
      </c>
      <c r="D179" s="1044">
        <f t="shared" si="76"/>
        <v>0.62508327600000002</v>
      </c>
      <c r="E179" s="1044">
        <f t="shared" si="76"/>
        <v>0.47516330099999998</v>
      </c>
      <c r="F179" s="1044">
        <f t="shared" si="76"/>
        <v>0.39401775500000003</v>
      </c>
      <c r="G179" s="1044">
        <f t="shared" si="76"/>
        <v>0.41158378200000001</v>
      </c>
      <c r="H179" s="1044">
        <f t="shared" si="76"/>
        <v>0.36758213200000001</v>
      </c>
      <c r="I179" s="1044">
        <f t="shared" si="76"/>
        <v>0.307087463</v>
      </c>
      <c r="J179" s="1044">
        <f t="shared" si="76"/>
        <v>0.251646174</v>
      </c>
      <c r="K179" s="1044">
        <f t="shared" si="76"/>
        <v>0.16887284699999999</v>
      </c>
      <c r="L179" s="1044">
        <f t="shared" si="76"/>
        <v>0.25142614600000002</v>
      </c>
      <c r="M179" s="1044">
        <f t="shared" si="76"/>
        <v>0.33422209400000003</v>
      </c>
      <c r="N179" s="1044">
        <f t="shared" si="76"/>
        <v>0.36084517999999999</v>
      </c>
      <c r="O179" s="1044">
        <f t="shared" si="76"/>
        <v>0.416273691</v>
      </c>
      <c r="P179" s="1044">
        <f t="shared" si="76"/>
        <v>0.49658865699999999</v>
      </c>
      <c r="Q179" s="1044">
        <f t="shared" si="76"/>
        <v>0.40320211500000003</v>
      </c>
      <c r="R179" s="1044">
        <f t="shared" si="76"/>
        <v>0.49756725400000001</v>
      </c>
      <c r="S179" s="1044">
        <f t="shared" si="76"/>
        <v>0.49319222200000001</v>
      </c>
      <c r="T179" s="1044">
        <f t="shared" si="76"/>
        <v>0.49320101100000002</v>
      </c>
      <c r="U179" s="1044">
        <f t="shared" si="76"/>
        <v>0.48124529700000002</v>
      </c>
      <c r="V179" s="1044">
        <f t="shared" si="76"/>
        <v>0.60210611800000002</v>
      </c>
      <c r="W179" s="1044">
        <f t="shared" si="76"/>
        <v>0.62416612500000002</v>
      </c>
      <c r="X179" s="1044">
        <f t="shared" si="76"/>
        <v>0.53866486199999997</v>
      </c>
      <c r="Y179" s="1044">
        <f t="shared" si="76"/>
        <v>0.34587094000000002</v>
      </c>
      <c r="Z179" s="1044">
        <f t="shared" si="76"/>
        <v>0.27862558300000001</v>
      </c>
      <c r="AA179" s="1044">
        <f t="shared" si="76"/>
        <v>0.419643563</v>
      </c>
      <c r="AB179" s="1044">
        <f t="shared" si="76"/>
        <v>0.78845848600000001</v>
      </c>
      <c r="AC179" s="1044">
        <f t="shared" si="76"/>
        <v>0.68683387399999996</v>
      </c>
      <c r="AD179" s="1044">
        <f t="shared" si="76"/>
        <v>0.75831233799999997</v>
      </c>
      <c r="AE179" s="1044">
        <f t="shared" si="76"/>
        <v>0.77965239200000003</v>
      </c>
      <c r="AF179" s="1044">
        <f t="shared" si="76"/>
        <v>0.70119278200000001</v>
      </c>
      <c r="AG179" s="1044">
        <f t="shared" si="76"/>
        <v>0.83399745800000002</v>
      </c>
      <c r="AH179" s="1044">
        <f t="shared" ref="AH179:BM179" si="77">AH180</f>
        <v>0.672758258</v>
      </c>
      <c r="AI179" s="1044">
        <f t="shared" si="77"/>
        <v>0.74325420099999995</v>
      </c>
      <c r="AJ179" s="1044">
        <f t="shared" si="77"/>
        <v>0.59182775499999996</v>
      </c>
      <c r="AK179" s="1044">
        <f t="shared" si="77"/>
        <v>0.61685970700000003</v>
      </c>
      <c r="AL179" s="1044">
        <f t="shared" si="77"/>
        <v>0.57309960778060798</v>
      </c>
      <c r="AM179" s="1044">
        <f t="shared" si="77"/>
        <v>0.60810400805048803</v>
      </c>
      <c r="AN179" s="1044">
        <f t="shared" si="77"/>
        <v>0.61738903648399102</v>
      </c>
      <c r="AO179" s="1044">
        <f t="shared" si="77"/>
        <v>0.82080261483817496</v>
      </c>
      <c r="AP179" s="1044">
        <f t="shared" si="77"/>
        <v>0.77190181735451302</v>
      </c>
      <c r="AQ179" s="1044">
        <f t="shared" si="77"/>
        <v>0.88092457885643005</v>
      </c>
      <c r="AR179" s="1044">
        <f t="shared" si="77"/>
        <v>0.56933501961616695</v>
      </c>
      <c r="AS179" s="1044">
        <f t="shared" si="77"/>
        <v>0.56560785864253005</v>
      </c>
      <c r="AT179" s="1044">
        <f t="shared" si="77"/>
        <v>0.55066193889334303</v>
      </c>
      <c r="AU179" s="1044">
        <f t="shared" si="77"/>
        <v>0.692840313987936</v>
      </c>
      <c r="AV179" s="1044">
        <f t="shared" si="77"/>
        <v>0.57249622925144805</v>
      </c>
      <c r="AW179" s="1044">
        <f t="shared" si="77"/>
        <v>0.42435295967594799</v>
      </c>
      <c r="AX179" s="1044">
        <f t="shared" si="77"/>
        <v>0.10872777019504699</v>
      </c>
      <c r="AY179" s="1044">
        <f t="shared" si="77"/>
        <v>8.9568662846647801E-2</v>
      </c>
      <c r="AZ179" s="1044">
        <f t="shared" si="77"/>
        <v>0.11562105577814499</v>
      </c>
      <c r="BA179" s="1044">
        <f t="shared" si="77"/>
        <v>0.119995766949499</v>
      </c>
    </row>
    <row r="180" spans="1:53" x14ac:dyDescent="0.3">
      <c r="A180" s="30" t="s">
        <v>26</v>
      </c>
      <c r="B180" s="1045">
        <v>0.42081285299999999</v>
      </c>
      <c r="C180" s="1045">
        <v>0.61504208500000002</v>
      </c>
      <c r="D180" s="1045">
        <v>0.62508327600000002</v>
      </c>
      <c r="E180" s="1045">
        <v>0.47516330099999998</v>
      </c>
      <c r="F180" s="1045">
        <v>0.39401775500000003</v>
      </c>
      <c r="G180" s="1045">
        <v>0.41158378200000001</v>
      </c>
      <c r="H180" s="1045">
        <v>0.36758213200000001</v>
      </c>
      <c r="I180" s="1045">
        <v>0.307087463</v>
      </c>
      <c r="J180" s="1045">
        <v>0.251646174</v>
      </c>
      <c r="K180" s="1045">
        <v>0.16887284699999999</v>
      </c>
      <c r="L180" s="1045">
        <v>0.25142614600000002</v>
      </c>
      <c r="M180" s="1045">
        <v>0.33422209400000003</v>
      </c>
      <c r="N180" s="1045">
        <v>0.36084517999999999</v>
      </c>
      <c r="O180" s="1045">
        <v>0.416273691</v>
      </c>
      <c r="P180" s="1045">
        <v>0.49658865699999999</v>
      </c>
      <c r="Q180" s="1045">
        <v>0.40320211500000003</v>
      </c>
      <c r="R180" s="1045">
        <v>0.49756725400000001</v>
      </c>
      <c r="S180" s="1045">
        <v>0.49319222200000001</v>
      </c>
      <c r="T180" s="1045">
        <v>0.49320101100000002</v>
      </c>
      <c r="U180" s="1045">
        <v>0.48124529700000002</v>
      </c>
      <c r="V180" s="1045">
        <v>0.60210611800000002</v>
      </c>
      <c r="W180" s="1045">
        <v>0.62416612500000002</v>
      </c>
      <c r="X180" s="1045">
        <v>0.53866486199999997</v>
      </c>
      <c r="Y180" s="1045">
        <v>0.34587094000000002</v>
      </c>
      <c r="Z180" s="1045">
        <v>0.27862558300000001</v>
      </c>
      <c r="AA180" s="1045">
        <v>0.419643563</v>
      </c>
      <c r="AB180" s="1045">
        <v>0.78845848600000001</v>
      </c>
      <c r="AC180" s="1045">
        <v>0.68683387399999996</v>
      </c>
      <c r="AD180" s="1045">
        <v>0.75831233799999997</v>
      </c>
      <c r="AE180" s="1045">
        <v>0.77965239200000003</v>
      </c>
      <c r="AF180" s="1045">
        <v>0.70119278200000001</v>
      </c>
      <c r="AG180" s="1045">
        <v>0.83399745800000002</v>
      </c>
      <c r="AH180" s="1045">
        <v>0.672758258</v>
      </c>
      <c r="AI180" s="1045">
        <v>0.74325420099999995</v>
      </c>
      <c r="AJ180" s="1045">
        <v>0.59182775499999996</v>
      </c>
      <c r="AK180" s="1045">
        <v>0.61685970700000003</v>
      </c>
      <c r="AL180" s="1045">
        <v>0.57309960778060798</v>
      </c>
      <c r="AM180" s="1045">
        <v>0.60810400805048803</v>
      </c>
      <c r="AN180" s="1045">
        <v>0.61738903648399102</v>
      </c>
      <c r="AO180" s="1045">
        <v>0.82080261483817496</v>
      </c>
      <c r="AP180" s="1045">
        <v>0.77190181735451302</v>
      </c>
      <c r="AQ180" s="1045">
        <v>0.88092457885643005</v>
      </c>
      <c r="AR180" s="1045">
        <v>0.56933501961616695</v>
      </c>
      <c r="AS180" s="1045">
        <v>0.56560785864253005</v>
      </c>
      <c r="AT180" s="1045">
        <v>0.55066193889334303</v>
      </c>
      <c r="AU180" s="1045">
        <v>0.692840313987936</v>
      </c>
      <c r="AV180" s="1045">
        <v>0.57249622925144805</v>
      </c>
      <c r="AW180" s="1045">
        <v>0.42435295967594799</v>
      </c>
      <c r="AX180" s="1045">
        <v>0.10872777019504699</v>
      </c>
      <c r="AY180" s="1045">
        <v>8.9568662846647801E-2</v>
      </c>
      <c r="AZ180" s="1045">
        <v>0.11562105577814499</v>
      </c>
      <c r="BA180" s="1045">
        <v>0.119995766949499</v>
      </c>
    </row>
    <row r="181" spans="1:53" x14ac:dyDescent="0.3">
      <c r="A181" s="29" t="s">
        <v>36</v>
      </c>
      <c r="B181" s="1046">
        <f t="shared" ref="B181:AG181" si="78">B182</f>
        <v>1.2268960020000002</v>
      </c>
      <c r="C181" s="1046">
        <f t="shared" si="78"/>
        <v>1.2308419800000001</v>
      </c>
      <c r="D181" s="1046">
        <f t="shared" si="78"/>
        <v>1.3022201980000001</v>
      </c>
      <c r="E181" s="1046">
        <f t="shared" si="78"/>
        <v>1.3782568740000001</v>
      </c>
      <c r="F181" s="1046">
        <f t="shared" si="78"/>
        <v>1.378010945</v>
      </c>
      <c r="G181" s="1046">
        <f t="shared" si="78"/>
        <v>1.4045733280000001</v>
      </c>
      <c r="H181" s="1046">
        <f t="shared" si="78"/>
        <v>1.221298746</v>
      </c>
      <c r="I181" s="1046">
        <f t="shared" si="78"/>
        <v>1.0950270149999999</v>
      </c>
      <c r="J181" s="1046">
        <f t="shared" si="78"/>
        <v>1.097183448</v>
      </c>
      <c r="K181" s="1046">
        <f t="shared" si="78"/>
        <v>1.0535781420000001</v>
      </c>
      <c r="L181" s="1046">
        <f t="shared" si="78"/>
        <v>1.154485604</v>
      </c>
      <c r="M181" s="1046">
        <f t="shared" si="78"/>
        <v>1.173222795</v>
      </c>
      <c r="N181" s="1046">
        <f t="shared" si="78"/>
        <v>1.146239714</v>
      </c>
      <c r="O181" s="1046">
        <f t="shared" si="78"/>
        <v>1.3098229179999998</v>
      </c>
      <c r="P181" s="1046">
        <f t="shared" si="78"/>
        <v>1.478142128</v>
      </c>
      <c r="Q181" s="1046">
        <f t="shared" si="78"/>
        <v>1.9126476430000001</v>
      </c>
      <c r="R181" s="1046">
        <f t="shared" si="78"/>
        <v>2.3822152900000004</v>
      </c>
      <c r="S181" s="1046">
        <f t="shared" si="78"/>
        <v>2.0680052819999997</v>
      </c>
      <c r="T181" s="1046">
        <f t="shared" si="78"/>
        <v>2.055270642</v>
      </c>
      <c r="U181" s="1046">
        <f t="shared" si="78"/>
        <v>2.3636660109999994</v>
      </c>
      <c r="V181" s="1046">
        <f t="shared" si="78"/>
        <v>2.7180730459999998</v>
      </c>
      <c r="W181" s="1046">
        <f t="shared" si="78"/>
        <v>2.7944071510000001</v>
      </c>
      <c r="X181" s="1046">
        <f t="shared" si="78"/>
        <v>2.729837388</v>
      </c>
      <c r="Y181" s="1046">
        <f t="shared" si="78"/>
        <v>2.6164621599999998</v>
      </c>
      <c r="Z181" s="1046">
        <f t="shared" si="78"/>
        <v>2.7387459759999997</v>
      </c>
      <c r="AA181" s="1046">
        <f t="shared" si="78"/>
        <v>2.70050233</v>
      </c>
      <c r="AB181" s="1046">
        <f t="shared" si="78"/>
        <v>2.9181348549999999</v>
      </c>
      <c r="AC181" s="1046">
        <f t="shared" si="78"/>
        <v>2.9972419870000002</v>
      </c>
      <c r="AD181" s="1046">
        <f t="shared" si="78"/>
        <v>2.7880498189999998</v>
      </c>
      <c r="AE181" s="1046">
        <f t="shared" si="78"/>
        <v>3.0895176590000002</v>
      </c>
      <c r="AF181" s="1046">
        <f t="shared" si="78"/>
        <v>3.1846046990000003</v>
      </c>
      <c r="AG181" s="1046">
        <f t="shared" si="78"/>
        <v>2.9690006389999999</v>
      </c>
      <c r="AH181" s="1046">
        <f t="shared" ref="AH181:BM181" si="79">AH182</f>
        <v>3.0090421649999999</v>
      </c>
      <c r="AI181" s="1046">
        <f t="shared" si="79"/>
        <v>2.4798611389999996</v>
      </c>
      <c r="AJ181" s="1046">
        <f t="shared" si="79"/>
        <v>2.6745321669999997</v>
      </c>
      <c r="AK181" s="1046">
        <f t="shared" si="79"/>
        <v>2.5427229539999998</v>
      </c>
      <c r="AL181" s="1046">
        <f t="shared" si="79"/>
        <v>2.3676592730302888</v>
      </c>
      <c r="AM181" s="1046">
        <f t="shared" si="79"/>
        <v>2.4302384945122721</v>
      </c>
      <c r="AN181" s="1046">
        <f t="shared" si="79"/>
        <v>2.0157611250356373</v>
      </c>
      <c r="AO181" s="1046">
        <f t="shared" si="79"/>
        <v>2.1321530978027785</v>
      </c>
      <c r="AP181" s="1046">
        <f t="shared" si="79"/>
        <v>2.0193385670274271</v>
      </c>
      <c r="AQ181" s="1046">
        <f t="shared" si="79"/>
        <v>2.1035736413314656</v>
      </c>
      <c r="AR181" s="1046">
        <f t="shared" si="79"/>
        <v>2.300020393461923</v>
      </c>
      <c r="AS181" s="1046">
        <f t="shared" si="79"/>
        <v>2.4669636297936304</v>
      </c>
      <c r="AT181" s="1046">
        <f t="shared" si="79"/>
        <v>2.6716715564794615</v>
      </c>
      <c r="AU181" s="1046">
        <f t="shared" si="79"/>
        <v>2.5308595841798391</v>
      </c>
      <c r="AV181" s="1046">
        <f t="shared" si="79"/>
        <v>1.7541368799964814</v>
      </c>
      <c r="AW181" s="1046">
        <f t="shared" si="79"/>
        <v>2.0357639063571265</v>
      </c>
      <c r="AX181" s="1046">
        <f t="shared" si="79"/>
        <v>2.1016397685030856</v>
      </c>
      <c r="AY181" s="1046">
        <f t="shared" si="79"/>
        <v>2.3098936000427686</v>
      </c>
      <c r="AZ181" s="1046">
        <f t="shared" si="79"/>
        <v>2.2714115659141925</v>
      </c>
      <c r="BA181" s="1046">
        <f t="shared" si="79"/>
        <v>2.2677128632529664</v>
      </c>
    </row>
    <row r="182" spans="1:53" x14ac:dyDescent="0.3">
      <c r="A182" s="30" t="s">
        <v>27</v>
      </c>
      <c r="B182" s="1047">
        <f t="shared" ref="B182:AG182" si="80">SUM(B183:B185)</f>
        <v>1.2268960020000002</v>
      </c>
      <c r="C182" s="1047">
        <f t="shared" si="80"/>
        <v>1.2308419800000001</v>
      </c>
      <c r="D182" s="1047">
        <f t="shared" si="80"/>
        <v>1.3022201980000001</v>
      </c>
      <c r="E182" s="1047">
        <f t="shared" si="80"/>
        <v>1.3782568740000001</v>
      </c>
      <c r="F182" s="1047">
        <f t="shared" si="80"/>
        <v>1.378010945</v>
      </c>
      <c r="G182" s="1047">
        <f t="shared" si="80"/>
        <v>1.4045733280000001</v>
      </c>
      <c r="H182" s="1047">
        <f t="shared" si="80"/>
        <v>1.221298746</v>
      </c>
      <c r="I182" s="1047">
        <f t="shared" si="80"/>
        <v>1.0950270149999999</v>
      </c>
      <c r="J182" s="1047">
        <f t="shared" si="80"/>
        <v>1.097183448</v>
      </c>
      <c r="K182" s="1047">
        <f t="shared" si="80"/>
        <v>1.0535781420000001</v>
      </c>
      <c r="L182" s="1047">
        <f t="shared" si="80"/>
        <v>1.154485604</v>
      </c>
      <c r="M182" s="1047">
        <f t="shared" si="80"/>
        <v>1.173222795</v>
      </c>
      <c r="N182" s="1047">
        <f t="shared" si="80"/>
        <v>1.146239714</v>
      </c>
      <c r="O182" s="1047">
        <f t="shared" si="80"/>
        <v>1.3098229179999998</v>
      </c>
      <c r="P182" s="1047">
        <f t="shared" si="80"/>
        <v>1.478142128</v>
      </c>
      <c r="Q182" s="1047">
        <f t="shared" si="80"/>
        <v>1.9126476430000001</v>
      </c>
      <c r="R182" s="1047">
        <f t="shared" si="80"/>
        <v>2.3822152900000004</v>
      </c>
      <c r="S182" s="1047">
        <f t="shared" si="80"/>
        <v>2.0680052819999997</v>
      </c>
      <c r="T182" s="1047">
        <f t="shared" si="80"/>
        <v>2.055270642</v>
      </c>
      <c r="U182" s="1047">
        <f t="shared" si="80"/>
        <v>2.3636660109999994</v>
      </c>
      <c r="V182" s="1047">
        <f t="shared" si="80"/>
        <v>2.7180730459999998</v>
      </c>
      <c r="W182" s="1047">
        <f t="shared" si="80"/>
        <v>2.7944071510000001</v>
      </c>
      <c r="X182" s="1047">
        <f t="shared" si="80"/>
        <v>2.729837388</v>
      </c>
      <c r="Y182" s="1047">
        <f t="shared" si="80"/>
        <v>2.6164621599999998</v>
      </c>
      <c r="Z182" s="1047">
        <f t="shared" si="80"/>
        <v>2.7387459759999997</v>
      </c>
      <c r="AA182" s="1047">
        <f t="shared" si="80"/>
        <v>2.70050233</v>
      </c>
      <c r="AB182" s="1047">
        <f t="shared" si="80"/>
        <v>2.9181348549999999</v>
      </c>
      <c r="AC182" s="1047">
        <f t="shared" si="80"/>
        <v>2.9972419870000002</v>
      </c>
      <c r="AD182" s="1047">
        <f t="shared" si="80"/>
        <v>2.7880498189999998</v>
      </c>
      <c r="AE182" s="1047">
        <f t="shared" si="80"/>
        <v>3.0895176590000002</v>
      </c>
      <c r="AF182" s="1047">
        <f t="shared" si="80"/>
        <v>3.1846046990000003</v>
      </c>
      <c r="AG182" s="1047">
        <f t="shared" si="80"/>
        <v>2.9690006389999999</v>
      </c>
      <c r="AH182" s="1047">
        <f t="shared" ref="AH182:BM182" si="81">SUM(AH183:AH185)</f>
        <v>3.0090421649999999</v>
      </c>
      <c r="AI182" s="1047">
        <f t="shared" si="81"/>
        <v>2.4798611389999996</v>
      </c>
      <c r="AJ182" s="1047">
        <f t="shared" si="81"/>
        <v>2.6745321669999997</v>
      </c>
      <c r="AK182" s="1047">
        <f t="shared" si="81"/>
        <v>2.5427229539999998</v>
      </c>
      <c r="AL182" s="1047">
        <f t="shared" si="81"/>
        <v>2.3676592730302888</v>
      </c>
      <c r="AM182" s="1047">
        <f t="shared" si="81"/>
        <v>2.4302384945122721</v>
      </c>
      <c r="AN182" s="1047">
        <f t="shared" si="81"/>
        <v>2.0157611250356373</v>
      </c>
      <c r="AO182" s="1047">
        <f t="shared" si="81"/>
        <v>2.1321530978027785</v>
      </c>
      <c r="AP182" s="1047">
        <f t="shared" si="81"/>
        <v>2.0193385670274271</v>
      </c>
      <c r="AQ182" s="1047">
        <f t="shared" si="81"/>
        <v>2.1035736413314656</v>
      </c>
      <c r="AR182" s="1047">
        <f t="shared" si="81"/>
        <v>2.300020393461923</v>
      </c>
      <c r="AS182" s="1047">
        <f t="shared" si="81"/>
        <v>2.4669636297936304</v>
      </c>
      <c r="AT182" s="1047">
        <f t="shared" si="81"/>
        <v>2.6716715564794615</v>
      </c>
      <c r="AU182" s="1047">
        <f t="shared" si="81"/>
        <v>2.5308595841798391</v>
      </c>
      <c r="AV182" s="1047">
        <f t="shared" si="81"/>
        <v>1.7541368799964814</v>
      </c>
      <c r="AW182" s="1047">
        <f t="shared" si="81"/>
        <v>2.0357639063571265</v>
      </c>
      <c r="AX182" s="1047">
        <f t="shared" si="81"/>
        <v>2.1016397685030856</v>
      </c>
      <c r="AY182" s="1047">
        <f t="shared" si="81"/>
        <v>2.3098936000427686</v>
      </c>
      <c r="AZ182" s="1047">
        <f t="shared" si="81"/>
        <v>2.2714115659141925</v>
      </c>
      <c r="BA182" s="1047">
        <f t="shared" si="81"/>
        <v>2.2677128632529664</v>
      </c>
    </row>
    <row r="183" spans="1:53" x14ac:dyDescent="0.3">
      <c r="A183" s="32" t="s">
        <v>40</v>
      </c>
      <c r="B183" s="1048">
        <v>0.77360711599999998</v>
      </c>
      <c r="C183" s="1048">
        <v>0.81690699700000002</v>
      </c>
      <c r="D183" s="1048">
        <v>0.86373202400000004</v>
      </c>
      <c r="E183" s="1048">
        <v>0.92569537400000002</v>
      </c>
      <c r="F183" s="1048">
        <v>0.94746414000000001</v>
      </c>
      <c r="G183" s="1048">
        <v>0.98706459800000002</v>
      </c>
      <c r="H183" s="1048">
        <v>0.87633541000000004</v>
      </c>
      <c r="I183" s="1048">
        <v>0.79280925899999999</v>
      </c>
      <c r="J183" s="1048">
        <v>0.82028163099999996</v>
      </c>
      <c r="K183" s="1048">
        <v>0.79392621600000002</v>
      </c>
      <c r="L183" s="1048">
        <v>0.89324026700000003</v>
      </c>
      <c r="M183" s="1048">
        <v>0.92506164000000002</v>
      </c>
      <c r="N183" s="1048">
        <v>0.94847811400000004</v>
      </c>
      <c r="O183" s="1048">
        <v>1.1072918759999999</v>
      </c>
      <c r="P183" s="1048">
        <v>1.2796675449999999</v>
      </c>
      <c r="Q183" s="1048">
        <v>1.706859769</v>
      </c>
      <c r="R183" s="1048">
        <v>2.1780163680000002</v>
      </c>
      <c r="S183" s="1048">
        <v>1.888411144</v>
      </c>
      <c r="T183" s="1048">
        <v>1.849941265</v>
      </c>
      <c r="U183" s="1048">
        <v>2.1771733809999998</v>
      </c>
      <c r="V183" s="1048">
        <v>2.5523346679999999</v>
      </c>
      <c r="W183" s="1048">
        <v>2.5987397319999999</v>
      </c>
      <c r="X183" s="1048">
        <v>2.5371717779999998</v>
      </c>
      <c r="Y183" s="1048">
        <v>2.4342225489999998</v>
      </c>
      <c r="Z183" s="1048">
        <v>2.5668688199999998</v>
      </c>
      <c r="AA183" s="1048">
        <v>2.5314970429999999</v>
      </c>
      <c r="AB183" s="1048">
        <v>2.7430996849999998</v>
      </c>
      <c r="AC183" s="1048">
        <v>2.8307735460000001</v>
      </c>
      <c r="AD183" s="1048">
        <v>2.6240396549999998</v>
      </c>
      <c r="AE183" s="1048">
        <v>2.9250116730000002</v>
      </c>
      <c r="AF183" s="1048">
        <v>3.0181229260000002</v>
      </c>
      <c r="AG183" s="1048">
        <v>2.815384903</v>
      </c>
      <c r="AH183" s="1048">
        <v>2.8681595799999999</v>
      </c>
      <c r="AI183" s="1048">
        <v>2.3352696499999999</v>
      </c>
      <c r="AJ183" s="1048">
        <v>2.5362216580000001</v>
      </c>
      <c r="AK183" s="1048">
        <v>2.4229864060000001</v>
      </c>
      <c r="AL183" s="1048">
        <v>2.2359344868698301</v>
      </c>
      <c r="AM183" s="1048">
        <v>2.30451478139332</v>
      </c>
      <c r="AN183" s="1048">
        <v>1.8947625282563001</v>
      </c>
      <c r="AO183" s="1048">
        <v>2.0278616360026001</v>
      </c>
      <c r="AP183" s="1048">
        <v>1.92103767832898</v>
      </c>
      <c r="AQ183" s="1048">
        <v>2.0010780077891002</v>
      </c>
      <c r="AR183" s="1048">
        <v>2.1873739677793198</v>
      </c>
      <c r="AS183" s="1048">
        <v>2.3779151388478299</v>
      </c>
      <c r="AT183" s="1048">
        <v>2.5853042695943702</v>
      </c>
      <c r="AU183" s="1048">
        <v>2.4494164279469399</v>
      </c>
      <c r="AV183" s="1048">
        <v>1.68106660374748</v>
      </c>
      <c r="AW183" s="1048">
        <v>1.9713218722285499</v>
      </c>
      <c r="AX183" s="1048">
        <v>2.0340241856252401</v>
      </c>
      <c r="AY183" s="1048">
        <v>2.2368979244843898</v>
      </c>
      <c r="AZ183" s="1048">
        <v>2.2210219761993102</v>
      </c>
      <c r="BA183" s="1048">
        <v>2.20634573700994</v>
      </c>
    </row>
    <row r="184" spans="1:53" x14ac:dyDescent="0.3">
      <c r="A184" s="32" t="s">
        <v>41</v>
      </c>
      <c r="B184" s="1049">
        <v>0.244248462</v>
      </c>
      <c r="C184" s="1049">
        <v>0.212245975</v>
      </c>
      <c r="D184" s="1049">
        <v>0.22911250599999999</v>
      </c>
      <c r="E184" s="1049">
        <v>0.23279327599999999</v>
      </c>
      <c r="F184" s="1049">
        <v>0.233662956</v>
      </c>
      <c r="G184" s="1049">
        <v>0.22366602199999999</v>
      </c>
      <c r="H184" s="1049">
        <v>0.19172502799999999</v>
      </c>
      <c r="I184" s="1049">
        <v>0.17990967099999999</v>
      </c>
      <c r="J184" s="1049">
        <v>0.16054829900000001</v>
      </c>
      <c r="K184" s="1049">
        <v>0.15110479800000001</v>
      </c>
      <c r="L184" s="1049">
        <v>0.15937115499999999</v>
      </c>
      <c r="M184" s="1049">
        <v>0.15603298700000001</v>
      </c>
      <c r="N184" s="1049">
        <v>0.109544609</v>
      </c>
      <c r="O184" s="1049">
        <v>0.11937463500000001</v>
      </c>
      <c r="P184" s="1049">
        <v>0.116212159</v>
      </c>
      <c r="Q184" s="1049">
        <v>0.12601583199999999</v>
      </c>
      <c r="R184" s="1049">
        <v>0.13439639</v>
      </c>
      <c r="S184" s="1049">
        <v>0.118100861</v>
      </c>
      <c r="T184" s="1049">
        <v>0.136372936</v>
      </c>
      <c r="U184" s="1049">
        <v>0.126859158</v>
      </c>
      <c r="V184" s="1049">
        <v>0.109026315</v>
      </c>
      <c r="W184" s="1049">
        <v>0.14000099799999999</v>
      </c>
      <c r="X184" s="1049">
        <v>0.14200389799999999</v>
      </c>
      <c r="Y184" s="1049">
        <v>0.13587221099999999</v>
      </c>
      <c r="Z184" s="1049">
        <v>0.125980694</v>
      </c>
      <c r="AA184" s="1049">
        <v>0.124513656</v>
      </c>
      <c r="AB184" s="1049">
        <v>0.13293813700000001</v>
      </c>
      <c r="AC184" s="1049">
        <v>0.12732474499999999</v>
      </c>
      <c r="AD184" s="1049">
        <v>0.124531225</v>
      </c>
      <c r="AE184" s="1049">
        <v>0.123231098</v>
      </c>
      <c r="AF184" s="1049">
        <v>0.128431611</v>
      </c>
      <c r="AG184" s="1049">
        <v>0.122414124</v>
      </c>
      <c r="AH184" s="1049">
        <v>0.114007213</v>
      </c>
      <c r="AI184" s="1049">
        <v>0.11808328999999999</v>
      </c>
      <c r="AJ184" s="1049">
        <v>0.11660746900000001</v>
      </c>
      <c r="AK184" s="1049">
        <v>9.7042221999999997E-2</v>
      </c>
      <c r="AL184" s="1049">
        <v>0.10220018938655399</v>
      </c>
      <c r="AM184" s="1049">
        <v>9.8716711869523896E-2</v>
      </c>
      <c r="AN184" s="1049">
        <v>9.77549598772227E-2</v>
      </c>
      <c r="AO184" s="1049">
        <v>9.0395450228259996E-2</v>
      </c>
      <c r="AP184" s="1049">
        <v>8.1784167762144103E-2</v>
      </c>
      <c r="AQ184" s="1049">
        <v>8.9629040676281704E-2</v>
      </c>
      <c r="AR184" s="1049">
        <v>9.8686428953310701E-2</v>
      </c>
      <c r="AS184" s="1049">
        <v>7.5265678514595494E-2</v>
      </c>
      <c r="AT184" s="1049">
        <v>7.6219721360865994E-2</v>
      </c>
      <c r="AU184" s="1049">
        <v>7.2171347846050296E-2</v>
      </c>
      <c r="AV184" s="1049">
        <v>6.3264178895129794E-2</v>
      </c>
      <c r="AW184" s="1049">
        <v>5.7583529974148798E-2</v>
      </c>
      <c r="AX184" s="1049">
        <v>5.9474892129545202E-2</v>
      </c>
      <c r="AY184" s="1049">
        <v>6.7456467950209806E-2</v>
      </c>
      <c r="AZ184" s="1049">
        <v>4.50652361513834E-2</v>
      </c>
      <c r="BA184" s="1049">
        <v>5.5438547176813201E-2</v>
      </c>
    </row>
    <row r="185" spans="1:53" x14ac:dyDescent="0.3">
      <c r="A185" s="32" t="s">
        <v>42</v>
      </c>
      <c r="B185" s="1050">
        <v>0.209040424</v>
      </c>
      <c r="C185" s="1050">
        <v>0.201689008</v>
      </c>
      <c r="D185" s="1050">
        <v>0.20937566799999999</v>
      </c>
      <c r="E185" s="1050">
        <v>0.21976822400000001</v>
      </c>
      <c r="F185" s="1050">
        <v>0.196883849</v>
      </c>
      <c r="G185" s="1050">
        <v>0.193842708</v>
      </c>
      <c r="H185" s="1050">
        <v>0.15323830799999999</v>
      </c>
      <c r="I185" s="1050">
        <v>0.122308085</v>
      </c>
      <c r="J185" s="1050">
        <v>0.116353518</v>
      </c>
      <c r="K185" s="1050">
        <v>0.10854712800000001</v>
      </c>
      <c r="L185" s="1050">
        <v>0.10187418199999999</v>
      </c>
      <c r="M185" s="1050">
        <v>9.2128167999999996E-2</v>
      </c>
      <c r="N185" s="1050">
        <v>8.8216990999999995E-2</v>
      </c>
      <c r="O185" s="1050">
        <v>8.3156407000000002E-2</v>
      </c>
      <c r="P185" s="1050">
        <v>8.2262424000000001E-2</v>
      </c>
      <c r="Q185" s="1050">
        <v>7.9772042000000001E-2</v>
      </c>
      <c r="R185" s="1050">
        <v>6.9802532E-2</v>
      </c>
      <c r="S185" s="1050">
        <v>6.1493276999999999E-2</v>
      </c>
      <c r="T185" s="1050">
        <v>6.8956440999999993E-2</v>
      </c>
      <c r="U185" s="1050">
        <v>5.9633472E-2</v>
      </c>
      <c r="V185" s="1050">
        <v>5.6712063E-2</v>
      </c>
      <c r="W185" s="1050">
        <v>5.5666421000000001E-2</v>
      </c>
      <c r="X185" s="1050">
        <v>5.0661711999999998E-2</v>
      </c>
      <c r="Y185" s="1050">
        <v>4.6367400000000003E-2</v>
      </c>
      <c r="Z185" s="1050">
        <v>4.5896461999999999E-2</v>
      </c>
      <c r="AA185" s="1050">
        <v>4.4491630999999997E-2</v>
      </c>
      <c r="AB185" s="1050">
        <v>4.2097032999999999E-2</v>
      </c>
      <c r="AC185" s="1050">
        <v>3.9143695999999999E-2</v>
      </c>
      <c r="AD185" s="1050">
        <v>3.9478938999999998E-2</v>
      </c>
      <c r="AE185" s="1050">
        <v>4.1274888000000003E-2</v>
      </c>
      <c r="AF185" s="1050">
        <v>3.8050161999999998E-2</v>
      </c>
      <c r="AG185" s="1050">
        <v>3.1201612E-2</v>
      </c>
      <c r="AH185" s="1050">
        <v>2.6875372000000002E-2</v>
      </c>
      <c r="AI185" s="1050">
        <v>2.6508199E-2</v>
      </c>
      <c r="AJ185" s="1050">
        <v>2.170304E-2</v>
      </c>
      <c r="AK185" s="1050">
        <v>2.2694326000000001E-2</v>
      </c>
      <c r="AL185" s="1050">
        <v>2.9524596773904999E-2</v>
      </c>
      <c r="AM185" s="1050">
        <v>2.70070012494282E-2</v>
      </c>
      <c r="AN185" s="1050">
        <v>2.32436369021146E-2</v>
      </c>
      <c r="AO185" s="1050">
        <v>1.38960115719184E-2</v>
      </c>
      <c r="AP185" s="1050">
        <v>1.6516720936302999E-2</v>
      </c>
      <c r="AQ185" s="1050">
        <v>1.2866592866083401E-2</v>
      </c>
      <c r="AR185" s="1050">
        <v>1.3959996729292301E-2</v>
      </c>
      <c r="AS185" s="1050">
        <v>1.37828124312051E-2</v>
      </c>
      <c r="AT185" s="1050">
        <v>1.0147565524225299E-2</v>
      </c>
      <c r="AU185" s="1050">
        <v>9.2718083868492396E-3</v>
      </c>
      <c r="AV185" s="1050">
        <v>9.8060973538717008E-3</v>
      </c>
      <c r="AW185" s="1050">
        <v>6.8585041544277203E-3</v>
      </c>
      <c r="AX185" s="1050">
        <v>8.1406907483001795E-3</v>
      </c>
      <c r="AY185" s="1050">
        <v>5.5392076081692198E-3</v>
      </c>
      <c r="AZ185" s="1050">
        <v>5.3243535634988999E-3</v>
      </c>
      <c r="BA185" s="1050">
        <v>5.9285790662129603E-3</v>
      </c>
    </row>
    <row r="186" spans="1:53" x14ac:dyDescent="0.3">
      <c r="A186" s="34"/>
    </row>
    <row r="187" spans="1:53" x14ac:dyDescent="0.3">
      <c r="A187" s="35" t="s">
        <v>57</v>
      </c>
      <c r="B187" s="1051">
        <f t="shared" ref="B187:AG187" si="82">B139</f>
        <v>24.741175130000002</v>
      </c>
      <c r="C187" s="1051">
        <f t="shared" si="82"/>
        <v>25.636818605999999</v>
      </c>
      <c r="D187" s="1051">
        <f t="shared" si="82"/>
        <v>25.274669015999997</v>
      </c>
      <c r="E187" s="1051">
        <f t="shared" si="82"/>
        <v>26.606927851000002</v>
      </c>
      <c r="F187" s="1051">
        <f t="shared" si="82"/>
        <v>26.266535660999999</v>
      </c>
      <c r="G187" s="1051">
        <f t="shared" si="82"/>
        <v>25.406473157000001</v>
      </c>
      <c r="H187" s="1051">
        <f t="shared" si="82"/>
        <v>25.598181515</v>
      </c>
      <c r="I187" s="1051">
        <f t="shared" si="82"/>
        <v>24.265189436</v>
      </c>
      <c r="J187" s="1051">
        <f t="shared" si="82"/>
        <v>24.637458869</v>
      </c>
      <c r="K187" s="1051">
        <f t="shared" si="82"/>
        <v>23.527062371</v>
      </c>
      <c r="L187" s="1051">
        <f t="shared" si="82"/>
        <v>24.457671820000002</v>
      </c>
      <c r="M187" s="1051">
        <f t="shared" si="82"/>
        <v>24.176706495999998</v>
      </c>
      <c r="N187" s="1051">
        <f t="shared" si="82"/>
        <v>24.634730456</v>
      </c>
      <c r="O187" s="1051">
        <f t="shared" si="82"/>
        <v>25.699459624999996</v>
      </c>
      <c r="P187" s="1051">
        <f t="shared" si="82"/>
        <v>25.866409996000002</v>
      </c>
      <c r="Q187" s="1051">
        <f t="shared" si="82"/>
        <v>26.926869745999998</v>
      </c>
      <c r="R187" s="1051">
        <f t="shared" si="82"/>
        <v>29.084232790000002</v>
      </c>
      <c r="S187" s="1051">
        <f t="shared" si="82"/>
        <v>28.648247071000004</v>
      </c>
      <c r="T187" s="1051">
        <f t="shared" si="82"/>
        <v>30.438624546</v>
      </c>
      <c r="U187" s="1051">
        <f t="shared" si="82"/>
        <v>30.347156587000001</v>
      </c>
      <c r="V187" s="1051">
        <f t="shared" si="82"/>
        <v>33.019247937000003</v>
      </c>
      <c r="W187" s="1051">
        <f t="shared" si="82"/>
        <v>34.262782297000001</v>
      </c>
      <c r="X187" s="1051">
        <f t="shared" si="82"/>
        <v>34.383856344999998</v>
      </c>
      <c r="Y187" s="1051">
        <f t="shared" si="82"/>
        <v>35.140003327000002</v>
      </c>
      <c r="Z187" s="1051">
        <f t="shared" si="82"/>
        <v>35.661683954000004</v>
      </c>
      <c r="AA187" s="1051">
        <f t="shared" si="82"/>
        <v>36.370063584999997</v>
      </c>
      <c r="AB187" s="1051">
        <f t="shared" si="82"/>
        <v>38.097129229000004</v>
      </c>
      <c r="AC187" s="1051">
        <f t="shared" si="82"/>
        <v>38.661240104000001</v>
      </c>
      <c r="AD187" s="1051">
        <f t="shared" si="82"/>
        <v>40.40483665</v>
      </c>
      <c r="AE187" s="1051">
        <f t="shared" si="82"/>
        <v>42.091685761999997</v>
      </c>
      <c r="AF187" s="1051">
        <f t="shared" si="82"/>
        <v>43.285689634999997</v>
      </c>
      <c r="AG187" s="1051">
        <f t="shared" si="82"/>
        <v>44.060330089000004</v>
      </c>
      <c r="AH187" s="1051">
        <f t="shared" ref="AH187:BA187" si="83">AH139</f>
        <v>44.085118844999997</v>
      </c>
      <c r="AI187" s="1051">
        <f t="shared" si="83"/>
        <v>44.716577870999998</v>
      </c>
      <c r="AJ187" s="1051">
        <f t="shared" si="83"/>
        <v>44.099234839000005</v>
      </c>
      <c r="AK187" s="1051">
        <f t="shared" si="83"/>
        <v>42.592526266999997</v>
      </c>
      <c r="AL187" s="1051">
        <f t="shared" si="83"/>
        <v>42.306786854444823</v>
      </c>
      <c r="AM187" s="1051">
        <f t="shared" si="83"/>
        <v>42.828816524392089</v>
      </c>
      <c r="AN187" s="1051">
        <f t="shared" si="83"/>
        <v>42.286748371267137</v>
      </c>
      <c r="AO187" s="1051">
        <f t="shared" si="83"/>
        <v>43.302916206266218</v>
      </c>
      <c r="AP187" s="1051">
        <f t="shared" si="83"/>
        <v>43.983237240735832</v>
      </c>
      <c r="AQ187" s="1051">
        <f t="shared" si="83"/>
        <v>45.111802781492059</v>
      </c>
      <c r="AR187" s="1051">
        <f t="shared" si="83"/>
        <v>46.086309736200803</v>
      </c>
      <c r="AS187" s="1051">
        <f t="shared" si="83"/>
        <v>48.217903793049913</v>
      </c>
      <c r="AT187" s="1051">
        <f t="shared" si="83"/>
        <v>48.821027337190671</v>
      </c>
      <c r="AU187" s="1051">
        <f t="shared" si="83"/>
        <v>49.388964314737748</v>
      </c>
      <c r="AV187" s="1051">
        <f t="shared" si="83"/>
        <v>45.267898403003294</v>
      </c>
      <c r="AW187" s="1051">
        <f t="shared" si="83"/>
        <v>46.957488788581301</v>
      </c>
      <c r="AX187" s="1051">
        <f t="shared" si="83"/>
        <v>47.12579459392709</v>
      </c>
      <c r="AY187" s="1051">
        <f t="shared" si="83"/>
        <v>47.385984859405369</v>
      </c>
      <c r="AZ187" s="1051">
        <f t="shared" si="83"/>
        <v>47.383134472841135</v>
      </c>
      <c r="BA187" s="1051">
        <f t="shared" si="83"/>
        <v>47.202364324800662</v>
      </c>
    </row>
    <row r="188" spans="1:53" x14ac:dyDescent="0.3">
      <c r="A188" s="31" t="s">
        <v>24</v>
      </c>
      <c r="B188" s="1052">
        <f t="shared" ref="B188:AG188" si="84">B141 + B149 + B157 + B165 + B174</f>
        <v>13.630462915000001</v>
      </c>
      <c r="C188" s="1052">
        <f t="shared" si="84"/>
        <v>13.840229744999998</v>
      </c>
      <c r="D188" s="1052">
        <f t="shared" si="84"/>
        <v>13.642607528999999</v>
      </c>
      <c r="E188" s="1052">
        <f t="shared" si="84"/>
        <v>13.864657243</v>
      </c>
      <c r="F188" s="1052">
        <f t="shared" si="84"/>
        <v>14.068940076000001</v>
      </c>
      <c r="G188" s="1052">
        <f t="shared" si="84"/>
        <v>13.711468951000001</v>
      </c>
      <c r="H188" s="1052">
        <f t="shared" si="84"/>
        <v>13.704557366</v>
      </c>
      <c r="I188" s="1052">
        <f t="shared" si="84"/>
        <v>13.718919883</v>
      </c>
      <c r="J188" s="1052">
        <f t="shared" si="84"/>
        <v>14.000665104999999</v>
      </c>
      <c r="K188" s="1052">
        <f t="shared" si="84"/>
        <v>13.935355356999999</v>
      </c>
      <c r="L188" s="1052">
        <f t="shared" si="84"/>
        <v>14.184858545999999</v>
      </c>
      <c r="M188" s="1052">
        <f t="shared" si="84"/>
        <v>13.510977758999999</v>
      </c>
      <c r="N188" s="1052">
        <f t="shared" si="84"/>
        <v>13.973033487</v>
      </c>
      <c r="O188" s="1052">
        <f t="shared" si="84"/>
        <v>15.021485377999999</v>
      </c>
      <c r="P188" s="1052">
        <f t="shared" si="84"/>
        <v>14.882223796</v>
      </c>
      <c r="Q188" s="1052">
        <f t="shared" si="84"/>
        <v>15.562824040000001</v>
      </c>
      <c r="R188" s="1052">
        <f t="shared" si="84"/>
        <v>16.633338088999999</v>
      </c>
      <c r="S188" s="1052">
        <f t="shared" si="84"/>
        <v>16.431068737</v>
      </c>
      <c r="T188" s="1052">
        <f t="shared" si="84"/>
        <v>16.868797585999999</v>
      </c>
      <c r="U188" s="1052">
        <f t="shared" si="84"/>
        <v>16.642922971000001</v>
      </c>
      <c r="V188" s="1052">
        <f t="shared" si="84"/>
        <v>17.619186902000003</v>
      </c>
      <c r="W188" s="1052">
        <f t="shared" si="84"/>
        <v>17.820921649999999</v>
      </c>
      <c r="X188" s="1052">
        <f t="shared" si="84"/>
        <v>17.577919266000002</v>
      </c>
      <c r="Y188" s="1052">
        <f t="shared" si="84"/>
        <v>18.103629757</v>
      </c>
      <c r="Z188" s="1052">
        <f t="shared" si="84"/>
        <v>18.210482200000001</v>
      </c>
      <c r="AA188" s="1052">
        <f t="shared" si="84"/>
        <v>18.505920876000001</v>
      </c>
      <c r="AB188" s="1052">
        <f t="shared" si="84"/>
        <v>18.328888521</v>
      </c>
      <c r="AC188" s="1052">
        <f t="shared" si="84"/>
        <v>18.495678631999997</v>
      </c>
      <c r="AD188" s="1052">
        <f t="shared" si="84"/>
        <v>19.129094745</v>
      </c>
      <c r="AE188" s="1052">
        <f t="shared" si="84"/>
        <v>19.683663959</v>
      </c>
      <c r="AF188" s="1052">
        <f t="shared" si="84"/>
        <v>20.487404847000001</v>
      </c>
      <c r="AG188" s="1052">
        <f t="shared" si="84"/>
        <v>20.007773882999999</v>
      </c>
      <c r="AH188" s="1052">
        <f t="shared" ref="AH188:BA188" si="85">AH141 + AH149 + AH157 + AH165 + AH174</f>
        <v>20.164147505999999</v>
      </c>
      <c r="AI188" s="1052">
        <f t="shared" si="85"/>
        <v>20.532035398999998</v>
      </c>
      <c r="AJ188" s="1052">
        <f t="shared" si="85"/>
        <v>20.103974410000003</v>
      </c>
      <c r="AK188" s="1052">
        <f t="shared" si="85"/>
        <v>19.770478863000001</v>
      </c>
      <c r="AL188" s="1052">
        <f t="shared" si="85"/>
        <v>19.797739876386501</v>
      </c>
      <c r="AM188" s="1052">
        <f t="shared" si="85"/>
        <v>19.523705414869138</v>
      </c>
      <c r="AN188" s="1052">
        <f t="shared" si="85"/>
        <v>19.046904504045347</v>
      </c>
      <c r="AO188" s="1052">
        <f t="shared" si="85"/>
        <v>19.074604271524692</v>
      </c>
      <c r="AP188" s="1052">
        <f t="shared" si="85"/>
        <v>19.071847786517392</v>
      </c>
      <c r="AQ188" s="1052">
        <f t="shared" si="85"/>
        <v>19.646957231966027</v>
      </c>
      <c r="AR188" s="1052">
        <f t="shared" si="85"/>
        <v>20.09228449746935</v>
      </c>
      <c r="AS188" s="1052">
        <f t="shared" si="85"/>
        <v>20.473375994921575</v>
      </c>
      <c r="AT188" s="1052">
        <f t="shared" si="85"/>
        <v>20.23484728677818</v>
      </c>
      <c r="AU188" s="1052">
        <f t="shared" si="85"/>
        <v>20.246856918836102</v>
      </c>
      <c r="AV188" s="1052">
        <f t="shared" si="85"/>
        <v>17.978810862517019</v>
      </c>
      <c r="AW188" s="1052">
        <f t="shared" si="85"/>
        <v>18.249066753313606</v>
      </c>
      <c r="AX188" s="1052">
        <f t="shared" si="85"/>
        <v>18.219260075179861</v>
      </c>
      <c r="AY188" s="1052">
        <f t="shared" si="85"/>
        <v>18.34478438624609</v>
      </c>
      <c r="AZ188" s="1052">
        <f t="shared" si="85"/>
        <v>18.361364163088137</v>
      </c>
      <c r="BA188" s="1052">
        <f t="shared" si="85"/>
        <v>18.200856408684935</v>
      </c>
    </row>
    <row r="189" spans="1:53" ht="16.2" x14ac:dyDescent="0.3">
      <c r="A189" s="32" t="s">
        <v>109</v>
      </c>
      <c r="B189" s="1053">
        <f t="shared" ref="B189:AG189" si="86">B142 + B150 + B158 + B166 + B175</f>
        <v>1.291956519</v>
      </c>
      <c r="C189" s="1053">
        <f t="shared" si="86"/>
        <v>1.121883875</v>
      </c>
      <c r="D189" s="1053">
        <f t="shared" si="86"/>
        <v>0.86683005599999996</v>
      </c>
      <c r="E189" s="1053">
        <f t="shared" si="86"/>
        <v>0.74222152100000005</v>
      </c>
      <c r="F189" s="1053">
        <f t="shared" si="86"/>
        <v>0.62619003900000003</v>
      </c>
      <c r="G189" s="1053">
        <f t="shared" si="86"/>
        <v>0.52061045100000003</v>
      </c>
      <c r="H189" s="1053">
        <f t="shared" si="86"/>
        <v>0.43650308199999999</v>
      </c>
      <c r="I189" s="1053">
        <f t="shared" si="86"/>
        <v>0.33626824299999997</v>
      </c>
      <c r="J189" s="1053">
        <f t="shared" si="86"/>
        <v>0.28557811500000002</v>
      </c>
      <c r="K189" s="1053">
        <f t="shared" si="86"/>
        <v>0.53905405200000001</v>
      </c>
      <c r="L189" s="1053">
        <f t="shared" si="86"/>
        <v>1.2447617209999999</v>
      </c>
      <c r="M189" s="1053">
        <f t="shared" si="86"/>
        <v>1.058256163</v>
      </c>
      <c r="N189" s="1053">
        <f t="shared" si="86"/>
        <v>0.98346390100000003</v>
      </c>
      <c r="O189" s="1053">
        <f t="shared" si="86"/>
        <v>0.67553969599999997</v>
      </c>
      <c r="P189" s="1053">
        <f t="shared" si="86"/>
        <v>1.0894591739999999</v>
      </c>
      <c r="Q189" s="1053">
        <f t="shared" si="86"/>
        <v>1.7241839220000001</v>
      </c>
      <c r="R189" s="1053">
        <f t="shared" si="86"/>
        <v>3.2268388669999997</v>
      </c>
      <c r="S189" s="1053">
        <f t="shared" si="86"/>
        <v>5.1104198370000002</v>
      </c>
      <c r="T189" s="1053">
        <f t="shared" si="86"/>
        <v>6.0330463000000005</v>
      </c>
      <c r="U189" s="1053">
        <f t="shared" si="86"/>
        <v>6.8198540639999994</v>
      </c>
      <c r="V189" s="1053">
        <f t="shared" si="86"/>
        <v>7.7784132420000001</v>
      </c>
      <c r="W189" s="1053">
        <f t="shared" si="86"/>
        <v>8.7320563169999996</v>
      </c>
      <c r="X189" s="1053">
        <f t="shared" si="86"/>
        <v>11.911730690999999</v>
      </c>
      <c r="Y189" s="1053">
        <f t="shared" si="86"/>
        <v>13.201503377000002</v>
      </c>
      <c r="Z189" s="1053">
        <f t="shared" si="86"/>
        <v>13.524332837000001</v>
      </c>
      <c r="AA189" s="1053">
        <f t="shared" si="86"/>
        <v>13.886936437999999</v>
      </c>
      <c r="AB189" s="1053">
        <f t="shared" si="86"/>
        <v>14.157263964999999</v>
      </c>
      <c r="AC189" s="1053">
        <f t="shared" si="86"/>
        <v>14.490481873999999</v>
      </c>
      <c r="AD189" s="1053">
        <f t="shared" si="86"/>
        <v>14.993558720999999</v>
      </c>
      <c r="AE189" s="1053">
        <f t="shared" si="86"/>
        <v>15.449189475000001</v>
      </c>
      <c r="AF189" s="1053">
        <f t="shared" si="86"/>
        <v>15.780543266</v>
      </c>
      <c r="AG189" s="1053">
        <f t="shared" si="86"/>
        <v>15.898059615999999</v>
      </c>
      <c r="AH189" s="1053">
        <f t="shared" ref="AH189:BA189" si="87">AH142 + AH150 + AH158 + AH166 + AH175</f>
        <v>16.200171527999998</v>
      </c>
      <c r="AI189" s="1053">
        <f t="shared" si="87"/>
        <v>16.457437107000001</v>
      </c>
      <c r="AJ189" s="1053">
        <f t="shared" si="87"/>
        <v>16.254411344000001</v>
      </c>
      <c r="AK189" s="1053">
        <f t="shared" si="87"/>
        <v>15.713015682</v>
      </c>
      <c r="AL189" s="1053">
        <f t="shared" si="87"/>
        <v>15.798405485852792</v>
      </c>
      <c r="AM189" s="1053">
        <f t="shared" si="87"/>
        <v>15.808944940435675</v>
      </c>
      <c r="AN189" s="1053">
        <f t="shared" si="87"/>
        <v>15.391449463104182</v>
      </c>
      <c r="AO189" s="1053">
        <f t="shared" si="87"/>
        <v>15.275886138360335</v>
      </c>
      <c r="AP189" s="1053">
        <f t="shared" si="87"/>
        <v>15.143764585612143</v>
      </c>
      <c r="AQ189" s="1053">
        <f t="shared" si="87"/>
        <v>15.437395135822246</v>
      </c>
      <c r="AR189" s="1053">
        <f t="shared" si="87"/>
        <v>15.567434077046347</v>
      </c>
      <c r="AS189" s="1053">
        <f t="shared" si="87"/>
        <v>15.804689528915546</v>
      </c>
      <c r="AT189" s="1053">
        <f t="shared" si="87"/>
        <v>15.66888550674585</v>
      </c>
      <c r="AU189" s="1053">
        <f t="shared" si="87"/>
        <v>15.657748898161453</v>
      </c>
      <c r="AV189" s="1053">
        <f t="shared" si="87"/>
        <v>13.704493516079889</v>
      </c>
      <c r="AW189" s="1053">
        <f t="shared" si="87"/>
        <v>13.776885686255918</v>
      </c>
      <c r="AX189" s="1053">
        <f t="shared" si="87"/>
        <v>13.863103623787605</v>
      </c>
      <c r="AY189" s="1053">
        <f t="shared" si="87"/>
        <v>13.97206559276675</v>
      </c>
      <c r="AZ189" s="1053">
        <f t="shared" si="87"/>
        <v>14.009659949108375</v>
      </c>
      <c r="BA189" s="1053">
        <f t="shared" si="87"/>
        <v>13.822222983955232</v>
      </c>
    </row>
    <row r="190" spans="1:53" ht="16.2" x14ac:dyDescent="0.3">
      <c r="A190" s="32" t="s">
        <v>110</v>
      </c>
      <c r="B190" s="1054">
        <f t="shared" ref="B190:AG190" si="88">B143 + B151 + B159 + B167 + B176</f>
        <v>12.338506396</v>
      </c>
      <c r="C190" s="1054">
        <f t="shared" si="88"/>
        <v>12.71834587</v>
      </c>
      <c r="D190" s="1054">
        <f t="shared" si="88"/>
        <v>12.775777473</v>
      </c>
      <c r="E190" s="1054">
        <f t="shared" si="88"/>
        <v>13.122435722000001</v>
      </c>
      <c r="F190" s="1054">
        <f t="shared" si="88"/>
        <v>13.442750037</v>
      </c>
      <c r="G190" s="1054">
        <f t="shared" si="88"/>
        <v>13.190858500000001</v>
      </c>
      <c r="H190" s="1054">
        <f t="shared" si="88"/>
        <v>13.268054284</v>
      </c>
      <c r="I190" s="1054">
        <f t="shared" si="88"/>
        <v>13.382651640000001</v>
      </c>
      <c r="J190" s="1054">
        <f t="shared" si="88"/>
        <v>13.71508699</v>
      </c>
      <c r="K190" s="1054">
        <f t="shared" si="88"/>
        <v>13.396301305</v>
      </c>
      <c r="L190" s="1054">
        <f t="shared" si="88"/>
        <v>12.940096824999999</v>
      </c>
      <c r="M190" s="1054">
        <f t="shared" si="88"/>
        <v>12.452721596</v>
      </c>
      <c r="N190" s="1054">
        <f t="shared" si="88"/>
        <v>12.989569586</v>
      </c>
      <c r="O190" s="1054">
        <f t="shared" si="88"/>
        <v>14.345945682</v>
      </c>
      <c r="P190" s="1054">
        <f t="shared" si="88"/>
        <v>13.792764622</v>
      </c>
      <c r="Q190" s="1054">
        <f t="shared" si="88"/>
        <v>13.838640118000001</v>
      </c>
      <c r="R190" s="1054">
        <f t="shared" si="88"/>
        <v>13.406499222000001</v>
      </c>
      <c r="S190" s="1054">
        <f t="shared" si="88"/>
        <v>11.3206489</v>
      </c>
      <c r="T190" s="1054">
        <f t="shared" si="88"/>
        <v>10.835751286000001</v>
      </c>
      <c r="U190" s="1054">
        <f t="shared" si="88"/>
        <v>9.8230689069999997</v>
      </c>
      <c r="V190" s="1054">
        <f t="shared" si="88"/>
        <v>9.84077366</v>
      </c>
      <c r="W190" s="1054">
        <f t="shared" si="88"/>
        <v>9.0888653329999993</v>
      </c>
      <c r="X190" s="1054">
        <f t="shared" si="88"/>
        <v>5.6661885749999996</v>
      </c>
      <c r="Y190" s="1054">
        <f t="shared" si="88"/>
        <v>4.9021263800000003</v>
      </c>
      <c r="Z190" s="1054">
        <f t="shared" si="88"/>
        <v>4.6861493630000002</v>
      </c>
      <c r="AA190" s="1054">
        <f t="shared" si="88"/>
        <v>4.618984438</v>
      </c>
      <c r="AB190" s="1054">
        <f t="shared" si="88"/>
        <v>4.1716245560000003</v>
      </c>
      <c r="AC190" s="1054">
        <f t="shared" si="88"/>
        <v>4.0051967580000003</v>
      </c>
      <c r="AD190" s="1054">
        <f t="shared" si="88"/>
        <v>4.1355360240000003</v>
      </c>
      <c r="AE190" s="1054">
        <f t="shared" si="88"/>
        <v>4.2344744839999997</v>
      </c>
      <c r="AF190" s="1054">
        <f t="shared" si="88"/>
        <v>4.7068615810000001</v>
      </c>
      <c r="AG190" s="1054">
        <f t="shared" si="88"/>
        <v>4.1097142670000002</v>
      </c>
      <c r="AH190" s="1054">
        <f t="shared" ref="AH190:BA190" si="89">AH143 + AH151 + AH159 + AH167 + AH176</f>
        <v>3.9639759779999997</v>
      </c>
      <c r="AI190" s="1054">
        <f t="shared" si="89"/>
        <v>4.0745982920000001</v>
      </c>
      <c r="AJ190" s="1054">
        <f t="shared" si="89"/>
        <v>3.849563066</v>
      </c>
      <c r="AK190" s="1054">
        <f t="shared" si="89"/>
        <v>4.0574631810000001</v>
      </c>
      <c r="AL190" s="1054">
        <f t="shared" si="89"/>
        <v>3.9993343905337113</v>
      </c>
      <c r="AM190" s="1054">
        <f t="shared" si="89"/>
        <v>3.714760474433465</v>
      </c>
      <c r="AN190" s="1054">
        <f t="shared" si="89"/>
        <v>3.6554550409411668</v>
      </c>
      <c r="AO190" s="1054">
        <f t="shared" si="89"/>
        <v>3.798718133164356</v>
      </c>
      <c r="AP190" s="1054">
        <f t="shared" si="89"/>
        <v>3.9280832009052515</v>
      </c>
      <c r="AQ190" s="1054">
        <f t="shared" si="89"/>
        <v>4.2095620961437819</v>
      </c>
      <c r="AR190" s="1054">
        <f t="shared" si="89"/>
        <v>4.5248504204230047</v>
      </c>
      <c r="AS190" s="1054">
        <f t="shared" si="89"/>
        <v>4.6686864660060285</v>
      </c>
      <c r="AT190" s="1054">
        <f t="shared" si="89"/>
        <v>4.5659617800323309</v>
      </c>
      <c r="AU190" s="1054">
        <f t="shared" si="89"/>
        <v>4.5891080206746473</v>
      </c>
      <c r="AV190" s="1054">
        <f t="shared" si="89"/>
        <v>4.2743173464371278</v>
      </c>
      <c r="AW190" s="1054">
        <f t="shared" si="89"/>
        <v>4.4721810670576883</v>
      </c>
      <c r="AX190" s="1054">
        <f t="shared" si="89"/>
        <v>4.3561564513922537</v>
      </c>
      <c r="AY190" s="1054">
        <f t="shared" si="89"/>
        <v>4.3727187934793381</v>
      </c>
      <c r="AZ190" s="1054">
        <f t="shared" si="89"/>
        <v>4.3517042139797635</v>
      </c>
      <c r="BA190" s="1054">
        <f t="shared" si="89"/>
        <v>4.3786334247297019</v>
      </c>
    </row>
    <row r="191" spans="1:53" x14ac:dyDescent="0.3">
      <c r="A191" s="31" t="s">
        <v>25</v>
      </c>
      <c r="B191" s="1055">
        <f t="shared" ref="B191:AG191" si="90">B144 + B152 + B160 + B168 + B177</f>
        <v>6.7748047390000004</v>
      </c>
      <c r="C191" s="1055">
        <f t="shared" si="90"/>
        <v>6.7843635779999998</v>
      </c>
      <c r="D191" s="1055">
        <f t="shared" si="90"/>
        <v>6.8895188990000005</v>
      </c>
      <c r="E191" s="1055">
        <f t="shared" si="90"/>
        <v>7.2068720070000012</v>
      </c>
      <c r="F191" s="1055">
        <f t="shared" si="90"/>
        <v>7.0520143530000006</v>
      </c>
      <c r="G191" s="1055">
        <f t="shared" si="90"/>
        <v>6.8197493629999997</v>
      </c>
      <c r="H191" s="1055">
        <f t="shared" si="90"/>
        <v>7.5725549189999999</v>
      </c>
      <c r="I191" s="1055">
        <f t="shared" si="90"/>
        <v>6.8410310390000006</v>
      </c>
      <c r="J191" s="1055">
        <f t="shared" si="90"/>
        <v>7.1338117830000005</v>
      </c>
      <c r="K191" s="1055">
        <f t="shared" si="90"/>
        <v>6.8884750080000003</v>
      </c>
      <c r="L191" s="1055">
        <f t="shared" si="90"/>
        <v>7.1584880229999985</v>
      </c>
      <c r="M191" s="1055">
        <f t="shared" si="90"/>
        <v>7.0720340239999997</v>
      </c>
      <c r="N191" s="1055">
        <f t="shared" si="90"/>
        <v>7.0203423069999999</v>
      </c>
      <c r="O191" s="1055">
        <f t="shared" si="90"/>
        <v>6.8449240060000003</v>
      </c>
      <c r="P191" s="1055">
        <f t="shared" si="90"/>
        <v>6.8430004340000004</v>
      </c>
      <c r="Q191" s="1055">
        <f t="shared" si="90"/>
        <v>7.1130929900000002</v>
      </c>
      <c r="R191" s="1055">
        <f t="shared" si="90"/>
        <v>7.6190780099999991</v>
      </c>
      <c r="S191" s="1055">
        <f t="shared" si="90"/>
        <v>7.6374805080000003</v>
      </c>
      <c r="T191" s="1055">
        <f t="shared" si="90"/>
        <v>8.8282959420000005</v>
      </c>
      <c r="U191" s="1055">
        <f t="shared" si="90"/>
        <v>9.0732098860000008</v>
      </c>
      <c r="V191" s="1055">
        <f t="shared" si="90"/>
        <v>10.044911536000001</v>
      </c>
      <c r="W191" s="1055">
        <f t="shared" si="90"/>
        <v>11.295119476</v>
      </c>
      <c r="X191" s="1055">
        <f t="shared" si="90"/>
        <v>11.638263346999999</v>
      </c>
      <c r="Y191" s="1055">
        <f t="shared" si="90"/>
        <v>12.415138591</v>
      </c>
      <c r="Z191" s="1055">
        <f t="shared" si="90"/>
        <v>12.729566363</v>
      </c>
      <c r="AA191" s="1055">
        <f t="shared" si="90"/>
        <v>13.101633628</v>
      </c>
      <c r="AB191" s="1055">
        <f t="shared" si="90"/>
        <v>14.152745363999999</v>
      </c>
      <c r="AC191" s="1055">
        <f t="shared" si="90"/>
        <v>14.262541307999999</v>
      </c>
      <c r="AD191" s="1055">
        <f t="shared" si="90"/>
        <v>15.289928972000002</v>
      </c>
      <c r="AE191" s="1055">
        <f t="shared" si="90"/>
        <v>15.885391115000001</v>
      </c>
      <c r="AF191" s="1055">
        <f t="shared" si="90"/>
        <v>16.413123907999999</v>
      </c>
      <c r="AG191" s="1055">
        <f t="shared" si="90"/>
        <v>17.629905092000001</v>
      </c>
      <c r="AH191" s="1055">
        <f t="shared" ref="AH191:BA191" si="91">AH144 + AH152 + AH160 + AH168 + AH177</f>
        <v>17.609046629000002</v>
      </c>
      <c r="AI191" s="1055">
        <f t="shared" si="91"/>
        <v>18.130517201</v>
      </c>
      <c r="AJ191" s="1055">
        <f t="shared" si="91"/>
        <v>17.957233526000003</v>
      </c>
      <c r="AK191" s="1055">
        <f t="shared" si="91"/>
        <v>17.142340821000001</v>
      </c>
      <c r="AL191" s="1055">
        <f t="shared" si="91"/>
        <v>17.361515205980197</v>
      </c>
      <c r="AM191" s="1055">
        <f t="shared" si="91"/>
        <v>18.09544651580082</v>
      </c>
      <c r="AN191" s="1055">
        <f t="shared" si="91"/>
        <v>18.311657103831841</v>
      </c>
      <c r="AO191" s="1055">
        <f t="shared" si="91"/>
        <v>19.033956235033386</v>
      </c>
      <c r="AP191" s="1055">
        <f t="shared" si="91"/>
        <v>19.710318166345999</v>
      </c>
      <c r="AQ191" s="1055">
        <f t="shared" si="91"/>
        <v>20.040536620524598</v>
      </c>
      <c r="AR191" s="1055">
        <f t="shared" si="91"/>
        <v>20.724582998872375</v>
      </c>
      <c r="AS191" s="1055">
        <f t="shared" si="91"/>
        <v>22.163458173204731</v>
      </c>
      <c r="AT191" s="1055">
        <f t="shared" si="91"/>
        <v>22.838894166270567</v>
      </c>
      <c r="AU191" s="1055">
        <f t="shared" si="91"/>
        <v>23.277502926953261</v>
      </c>
      <c r="AV191" s="1055">
        <f t="shared" si="91"/>
        <v>22.300783223603865</v>
      </c>
      <c r="AW191" s="1055">
        <f t="shared" si="91"/>
        <v>23.712057881836685</v>
      </c>
      <c r="AX191" s="1055">
        <f t="shared" si="91"/>
        <v>24.253734756211276</v>
      </c>
      <c r="AY191" s="1055">
        <f t="shared" si="91"/>
        <v>24.216578511654596</v>
      </c>
      <c r="AZ191" s="1055">
        <f t="shared" si="91"/>
        <v>24.172214124052459</v>
      </c>
      <c r="BA191" s="1055">
        <f t="shared" si="91"/>
        <v>24.217937462075358</v>
      </c>
    </row>
    <row r="192" spans="1:53" x14ac:dyDescent="0.3">
      <c r="A192" s="31" t="s">
        <v>26</v>
      </c>
      <c r="B192" s="1056">
        <f t="shared" ref="B192:AG192" si="92">B145 + B153 + B161 + B169 + B180</f>
        <v>3.1090114740000003</v>
      </c>
      <c r="C192" s="1056">
        <f t="shared" si="92"/>
        <v>3.7813833029999993</v>
      </c>
      <c r="D192" s="1056">
        <f t="shared" si="92"/>
        <v>3.4403223899999995</v>
      </c>
      <c r="E192" s="1056">
        <f t="shared" si="92"/>
        <v>4.157141727</v>
      </c>
      <c r="F192" s="1056">
        <f t="shared" si="92"/>
        <v>3.7675702870000003</v>
      </c>
      <c r="G192" s="1056">
        <f t="shared" si="92"/>
        <v>3.4706815150000003</v>
      </c>
      <c r="H192" s="1056">
        <f t="shared" si="92"/>
        <v>3.0997704839999995</v>
      </c>
      <c r="I192" s="1056">
        <f t="shared" si="92"/>
        <v>2.610211499</v>
      </c>
      <c r="J192" s="1056">
        <f t="shared" si="92"/>
        <v>2.4057985330000005</v>
      </c>
      <c r="K192" s="1056">
        <f t="shared" si="92"/>
        <v>1.649653864</v>
      </c>
      <c r="L192" s="1056">
        <f t="shared" si="92"/>
        <v>1.3408547230000001</v>
      </c>
      <c r="M192" s="1056">
        <f t="shared" si="92"/>
        <v>1.3066869219999999</v>
      </c>
      <c r="N192" s="1056">
        <f t="shared" si="92"/>
        <v>1.1974437600000001</v>
      </c>
      <c r="O192" s="1056">
        <f t="shared" si="92"/>
        <v>1.2343157269999998</v>
      </c>
      <c r="P192" s="1056">
        <f t="shared" si="92"/>
        <v>1.314162694</v>
      </c>
      <c r="Q192" s="1056">
        <f t="shared" si="92"/>
        <v>1.0547828730000002</v>
      </c>
      <c r="R192" s="1056">
        <f t="shared" si="92"/>
        <v>1.139968305</v>
      </c>
      <c r="S192" s="1056">
        <f t="shared" si="92"/>
        <v>1.0459625080000001</v>
      </c>
      <c r="T192" s="1056">
        <f t="shared" si="92"/>
        <v>1.310358184</v>
      </c>
      <c r="U192" s="1056">
        <f t="shared" si="92"/>
        <v>0.90477805900000008</v>
      </c>
      <c r="V192" s="1056">
        <f t="shared" si="92"/>
        <v>1.218660861</v>
      </c>
      <c r="W192" s="1056">
        <f t="shared" si="92"/>
        <v>1.141026528</v>
      </c>
      <c r="X192" s="1056">
        <f t="shared" si="92"/>
        <v>1.3071224560000001</v>
      </c>
      <c r="Y192" s="1056">
        <f t="shared" si="92"/>
        <v>1.124917967</v>
      </c>
      <c r="Z192" s="1056">
        <f t="shared" si="92"/>
        <v>1.0734346269999999</v>
      </c>
      <c r="AA192" s="1056">
        <f t="shared" si="92"/>
        <v>1.080463671</v>
      </c>
      <c r="AB192" s="1056">
        <f t="shared" si="92"/>
        <v>1.502148093</v>
      </c>
      <c r="AC192" s="1056">
        <f t="shared" si="92"/>
        <v>1.340320537</v>
      </c>
      <c r="AD192" s="1056">
        <f t="shared" si="92"/>
        <v>1.4047016979999998</v>
      </c>
      <c r="AE192" s="1056">
        <f t="shared" si="92"/>
        <v>1.635982273</v>
      </c>
      <c r="AF192" s="1056">
        <f t="shared" si="92"/>
        <v>1.1791449410000001</v>
      </c>
      <c r="AG192" s="1056">
        <f t="shared" si="92"/>
        <v>1.404542199</v>
      </c>
      <c r="AH192" s="1056">
        <f t="shared" ref="AH192:BA192" si="93">AH145 + AH153 + AH161 + AH169 + AH180</f>
        <v>1.1365373009999999</v>
      </c>
      <c r="AI192" s="1056">
        <f t="shared" si="93"/>
        <v>1.2784984719999999</v>
      </c>
      <c r="AJ192" s="1056">
        <f t="shared" si="93"/>
        <v>1.219281952</v>
      </c>
      <c r="AK192" s="1056">
        <f t="shared" si="93"/>
        <v>1.1413353929999999</v>
      </c>
      <c r="AL192" s="1056">
        <f t="shared" si="93"/>
        <v>1.0834974357852203</v>
      </c>
      <c r="AM192" s="1056">
        <f t="shared" si="93"/>
        <v>1.1341758067978942</v>
      </c>
      <c r="AN192" s="1056">
        <f t="shared" si="93"/>
        <v>1.1284282234477749</v>
      </c>
      <c r="AO192" s="1056">
        <f t="shared" si="93"/>
        <v>1.2678599603179819</v>
      </c>
      <c r="AP192" s="1056">
        <f t="shared" si="93"/>
        <v>1.3035728948549519</v>
      </c>
      <c r="AQ192" s="1056">
        <f t="shared" si="93"/>
        <v>1.349146863214187</v>
      </c>
      <c r="AR192" s="1056">
        <f t="shared" si="93"/>
        <v>0.96329829199917949</v>
      </c>
      <c r="AS192" s="1056">
        <f t="shared" si="93"/>
        <v>0.99037218409052241</v>
      </c>
      <c r="AT192" s="1056">
        <f t="shared" si="93"/>
        <v>0.90563736513833781</v>
      </c>
      <c r="AU192" s="1056">
        <f t="shared" si="93"/>
        <v>1.0899626274907321</v>
      </c>
      <c r="AV192" s="1056">
        <f t="shared" si="93"/>
        <v>1.0522468789452284</v>
      </c>
      <c r="AW192" s="1056">
        <f t="shared" si="93"/>
        <v>0.68893782179703988</v>
      </c>
      <c r="AX192" s="1056">
        <f t="shared" si="93"/>
        <v>0.27144094226200688</v>
      </c>
      <c r="AY192" s="1056">
        <f t="shared" si="93"/>
        <v>0.21213508651650781</v>
      </c>
      <c r="AZ192" s="1056">
        <f t="shared" si="93"/>
        <v>0.22910029621918698</v>
      </c>
      <c r="BA192" s="1056">
        <f t="shared" si="93"/>
        <v>0.23703371973809201</v>
      </c>
    </row>
    <row r="193" spans="1:53" x14ac:dyDescent="0.3">
      <c r="A193" s="31" t="s">
        <v>23</v>
      </c>
      <c r="B193" s="1057">
        <f t="shared" ref="B193:AG193" si="94">B146 + B154 + B162 + B170 + B178</f>
        <v>0</v>
      </c>
      <c r="C193" s="1057">
        <f t="shared" si="94"/>
        <v>0</v>
      </c>
      <c r="D193" s="1057">
        <f t="shared" si="94"/>
        <v>0</v>
      </c>
      <c r="E193" s="1057">
        <f t="shared" si="94"/>
        <v>0</v>
      </c>
      <c r="F193" s="1057">
        <f t="shared" si="94"/>
        <v>0</v>
      </c>
      <c r="G193" s="1057">
        <f t="shared" si="94"/>
        <v>0</v>
      </c>
      <c r="H193" s="1057">
        <f t="shared" si="94"/>
        <v>0</v>
      </c>
      <c r="I193" s="1057">
        <f t="shared" si="94"/>
        <v>0</v>
      </c>
      <c r="J193" s="1057">
        <f t="shared" si="94"/>
        <v>0</v>
      </c>
      <c r="K193" s="1057">
        <f t="shared" si="94"/>
        <v>0</v>
      </c>
      <c r="L193" s="1057">
        <f t="shared" si="94"/>
        <v>0.61898492400000005</v>
      </c>
      <c r="M193" s="1057">
        <f t="shared" si="94"/>
        <v>1.1137849960000001</v>
      </c>
      <c r="N193" s="1057">
        <f t="shared" si="94"/>
        <v>1.297671188</v>
      </c>
      <c r="O193" s="1057">
        <f t="shared" si="94"/>
        <v>1.2889115959999999</v>
      </c>
      <c r="P193" s="1057">
        <f t="shared" si="94"/>
        <v>1.348880944</v>
      </c>
      <c r="Q193" s="1057">
        <f t="shared" si="94"/>
        <v>1.2835222000000002</v>
      </c>
      <c r="R193" s="1057">
        <f t="shared" si="94"/>
        <v>1.309633096</v>
      </c>
      <c r="S193" s="1057">
        <f t="shared" si="94"/>
        <v>1.4657300359999998</v>
      </c>
      <c r="T193" s="1057">
        <f t="shared" si="94"/>
        <v>1.3759021919999999</v>
      </c>
      <c r="U193" s="1057">
        <f t="shared" si="94"/>
        <v>1.36257966</v>
      </c>
      <c r="V193" s="1057">
        <f t="shared" si="94"/>
        <v>1.4184155919999999</v>
      </c>
      <c r="W193" s="1057">
        <f t="shared" si="94"/>
        <v>1.211307492</v>
      </c>
      <c r="X193" s="1057">
        <f t="shared" si="94"/>
        <v>1.1307138880000001</v>
      </c>
      <c r="Y193" s="1057">
        <f t="shared" si="94"/>
        <v>0.87985485200000002</v>
      </c>
      <c r="Z193" s="1057">
        <f t="shared" si="94"/>
        <v>0.90945478800000012</v>
      </c>
      <c r="AA193" s="1057">
        <f t="shared" si="94"/>
        <v>0.98154308000000001</v>
      </c>
      <c r="AB193" s="1057">
        <f t="shared" si="94"/>
        <v>1.1952123960000001</v>
      </c>
      <c r="AC193" s="1057">
        <f t="shared" si="94"/>
        <v>1.56545764</v>
      </c>
      <c r="AD193" s="1057">
        <f t="shared" si="94"/>
        <v>1.793061416</v>
      </c>
      <c r="AE193" s="1057">
        <f t="shared" si="94"/>
        <v>1.7971307560000001</v>
      </c>
      <c r="AF193" s="1057">
        <f t="shared" si="94"/>
        <v>2.0214112399999999</v>
      </c>
      <c r="AG193" s="1057">
        <f t="shared" si="94"/>
        <v>2.0491082760000001</v>
      </c>
      <c r="AH193" s="1057">
        <f t="shared" ref="AH193:BA193" si="95">AH146 + AH154 + AH162 + AH170 + AH178</f>
        <v>2.1663452439999999</v>
      </c>
      <c r="AI193" s="1057">
        <f t="shared" si="95"/>
        <v>2.2956656600000001</v>
      </c>
      <c r="AJ193" s="1057">
        <f t="shared" si="95"/>
        <v>2.144212784</v>
      </c>
      <c r="AK193" s="1057">
        <f t="shared" si="95"/>
        <v>1.9956482360000001</v>
      </c>
      <c r="AL193" s="1057">
        <f t="shared" si="95"/>
        <v>1.6963750632626042</v>
      </c>
      <c r="AM193" s="1057">
        <f t="shared" si="95"/>
        <v>1.6452502924119603</v>
      </c>
      <c r="AN193" s="1057">
        <f t="shared" si="95"/>
        <v>1.7839974149065347</v>
      </c>
      <c r="AO193" s="1057">
        <f t="shared" si="95"/>
        <v>1.7943426415873778</v>
      </c>
      <c r="AP193" s="1057">
        <f t="shared" si="95"/>
        <v>1.8781598259900594</v>
      </c>
      <c r="AQ193" s="1057">
        <f t="shared" si="95"/>
        <v>1.9715884244557815</v>
      </c>
      <c r="AR193" s="1057">
        <f t="shared" si="95"/>
        <v>2.006123554397977</v>
      </c>
      <c r="AS193" s="1057">
        <f t="shared" si="95"/>
        <v>2.1237338110394575</v>
      </c>
      <c r="AT193" s="1057">
        <f t="shared" si="95"/>
        <v>2.1699769625241303</v>
      </c>
      <c r="AU193" s="1057">
        <f t="shared" si="95"/>
        <v>2.2437822572778137</v>
      </c>
      <c r="AV193" s="1057">
        <f t="shared" si="95"/>
        <v>2.1819205579407006</v>
      </c>
      <c r="AW193" s="1057">
        <f t="shared" si="95"/>
        <v>2.2716624252768503</v>
      </c>
      <c r="AX193" s="1057">
        <f t="shared" si="95"/>
        <v>2.2797190517708672</v>
      </c>
      <c r="AY193" s="1057">
        <f t="shared" si="95"/>
        <v>2.3025932749454059</v>
      </c>
      <c r="AZ193" s="1057">
        <f t="shared" si="95"/>
        <v>2.3490443235671696</v>
      </c>
      <c r="BA193" s="1057">
        <f t="shared" si="95"/>
        <v>2.2788238710493109</v>
      </c>
    </row>
    <row r="194" spans="1:53" x14ac:dyDescent="0.3">
      <c r="A194" s="31" t="s">
        <v>27</v>
      </c>
      <c r="B194" s="1058">
        <f t="shared" ref="B194:AG194" si="96">B182</f>
        <v>1.2268960020000002</v>
      </c>
      <c r="C194" s="1058">
        <f t="shared" si="96"/>
        <v>1.2308419800000001</v>
      </c>
      <c r="D194" s="1058">
        <f t="shared" si="96"/>
        <v>1.3022201980000001</v>
      </c>
      <c r="E194" s="1058">
        <f t="shared" si="96"/>
        <v>1.3782568740000001</v>
      </c>
      <c r="F194" s="1058">
        <f t="shared" si="96"/>
        <v>1.378010945</v>
      </c>
      <c r="G194" s="1058">
        <f t="shared" si="96"/>
        <v>1.4045733280000001</v>
      </c>
      <c r="H194" s="1058">
        <f t="shared" si="96"/>
        <v>1.221298746</v>
      </c>
      <c r="I194" s="1058">
        <f t="shared" si="96"/>
        <v>1.0950270149999999</v>
      </c>
      <c r="J194" s="1058">
        <f t="shared" si="96"/>
        <v>1.097183448</v>
      </c>
      <c r="K194" s="1058">
        <f t="shared" si="96"/>
        <v>1.0535781420000001</v>
      </c>
      <c r="L194" s="1058">
        <f t="shared" si="96"/>
        <v>1.154485604</v>
      </c>
      <c r="M194" s="1058">
        <f t="shared" si="96"/>
        <v>1.173222795</v>
      </c>
      <c r="N194" s="1058">
        <f t="shared" si="96"/>
        <v>1.146239714</v>
      </c>
      <c r="O194" s="1058">
        <f t="shared" si="96"/>
        <v>1.3098229179999998</v>
      </c>
      <c r="P194" s="1058">
        <f t="shared" si="96"/>
        <v>1.478142128</v>
      </c>
      <c r="Q194" s="1058">
        <f t="shared" si="96"/>
        <v>1.9126476430000001</v>
      </c>
      <c r="R194" s="1058">
        <f t="shared" si="96"/>
        <v>2.3822152900000004</v>
      </c>
      <c r="S194" s="1058">
        <f t="shared" si="96"/>
        <v>2.0680052819999997</v>
      </c>
      <c r="T194" s="1058">
        <f t="shared" si="96"/>
        <v>2.055270642</v>
      </c>
      <c r="U194" s="1058">
        <f t="shared" si="96"/>
        <v>2.3636660109999994</v>
      </c>
      <c r="V194" s="1058">
        <f t="shared" si="96"/>
        <v>2.7180730459999998</v>
      </c>
      <c r="W194" s="1058">
        <f t="shared" si="96"/>
        <v>2.7944071510000001</v>
      </c>
      <c r="X194" s="1058">
        <f t="shared" si="96"/>
        <v>2.729837388</v>
      </c>
      <c r="Y194" s="1058">
        <f t="shared" si="96"/>
        <v>2.6164621599999998</v>
      </c>
      <c r="Z194" s="1058">
        <f t="shared" si="96"/>
        <v>2.7387459759999997</v>
      </c>
      <c r="AA194" s="1058">
        <f t="shared" si="96"/>
        <v>2.70050233</v>
      </c>
      <c r="AB194" s="1058">
        <f t="shared" si="96"/>
        <v>2.9181348549999999</v>
      </c>
      <c r="AC194" s="1058">
        <f t="shared" si="96"/>
        <v>2.9972419870000002</v>
      </c>
      <c r="AD194" s="1058">
        <f t="shared" si="96"/>
        <v>2.7880498189999998</v>
      </c>
      <c r="AE194" s="1058">
        <f t="shared" si="96"/>
        <v>3.0895176590000002</v>
      </c>
      <c r="AF194" s="1058">
        <f t="shared" si="96"/>
        <v>3.1846046990000003</v>
      </c>
      <c r="AG194" s="1058">
        <f t="shared" si="96"/>
        <v>2.9690006389999999</v>
      </c>
      <c r="AH194" s="1058">
        <f t="shared" ref="AH194:BA194" si="97">AH182</f>
        <v>3.0090421649999999</v>
      </c>
      <c r="AI194" s="1058">
        <f t="shared" si="97"/>
        <v>2.4798611389999996</v>
      </c>
      <c r="AJ194" s="1058">
        <f t="shared" si="97"/>
        <v>2.6745321669999997</v>
      </c>
      <c r="AK194" s="1058">
        <f t="shared" si="97"/>
        <v>2.5427229539999998</v>
      </c>
      <c r="AL194" s="1058">
        <f t="shared" si="97"/>
        <v>2.3676592730302888</v>
      </c>
      <c r="AM194" s="1058">
        <f t="shared" si="97"/>
        <v>2.4302384945122721</v>
      </c>
      <c r="AN194" s="1058">
        <f t="shared" si="97"/>
        <v>2.0157611250356373</v>
      </c>
      <c r="AO194" s="1058">
        <f t="shared" si="97"/>
        <v>2.1321530978027785</v>
      </c>
      <c r="AP194" s="1058">
        <f t="shared" si="97"/>
        <v>2.0193385670274271</v>
      </c>
      <c r="AQ194" s="1058">
        <f t="shared" si="97"/>
        <v>2.1035736413314656</v>
      </c>
      <c r="AR194" s="1058">
        <f t="shared" si="97"/>
        <v>2.300020393461923</v>
      </c>
      <c r="AS194" s="1058">
        <f t="shared" si="97"/>
        <v>2.4669636297936304</v>
      </c>
      <c r="AT194" s="1058">
        <f t="shared" si="97"/>
        <v>2.6716715564794615</v>
      </c>
      <c r="AU194" s="1058">
        <f t="shared" si="97"/>
        <v>2.5308595841798391</v>
      </c>
      <c r="AV194" s="1058">
        <f t="shared" si="97"/>
        <v>1.7541368799964814</v>
      </c>
      <c r="AW194" s="1058">
        <f t="shared" si="97"/>
        <v>2.0357639063571265</v>
      </c>
      <c r="AX194" s="1058">
        <f t="shared" si="97"/>
        <v>2.1016397685030856</v>
      </c>
      <c r="AY194" s="1058">
        <f t="shared" si="97"/>
        <v>2.3098936000427686</v>
      </c>
      <c r="AZ194" s="1058">
        <f t="shared" si="97"/>
        <v>2.2714115659141925</v>
      </c>
      <c r="BA194" s="1058">
        <f t="shared" si="97"/>
        <v>2.2677128632529664</v>
      </c>
    </row>
    <row r="195" spans="1:53" x14ac:dyDescent="0.3">
      <c r="A195" s="32" t="s">
        <v>40</v>
      </c>
      <c r="B195" s="1059">
        <f t="shared" ref="B195:AG195" si="98">B183</f>
        <v>0.77360711599999998</v>
      </c>
      <c r="C195" s="1059">
        <f t="shared" si="98"/>
        <v>0.81690699700000002</v>
      </c>
      <c r="D195" s="1059">
        <f t="shared" si="98"/>
        <v>0.86373202400000004</v>
      </c>
      <c r="E195" s="1059">
        <f t="shared" si="98"/>
        <v>0.92569537400000002</v>
      </c>
      <c r="F195" s="1059">
        <f t="shared" si="98"/>
        <v>0.94746414000000001</v>
      </c>
      <c r="G195" s="1059">
        <f t="shared" si="98"/>
        <v>0.98706459800000002</v>
      </c>
      <c r="H195" s="1059">
        <f t="shared" si="98"/>
        <v>0.87633541000000004</v>
      </c>
      <c r="I195" s="1059">
        <f t="shared" si="98"/>
        <v>0.79280925899999999</v>
      </c>
      <c r="J195" s="1059">
        <f t="shared" si="98"/>
        <v>0.82028163099999996</v>
      </c>
      <c r="K195" s="1059">
        <f t="shared" si="98"/>
        <v>0.79392621600000002</v>
      </c>
      <c r="L195" s="1059">
        <f t="shared" si="98"/>
        <v>0.89324026700000003</v>
      </c>
      <c r="M195" s="1059">
        <f t="shared" si="98"/>
        <v>0.92506164000000002</v>
      </c>
      <c r="N195" s="1059">
        <f t="shared" si="98"/>
        <v>0.94847811400000004</v>
      </c>
      <c r="O195" s="1059">
        <f t="shared" si="98"/>
        <v>1.1072918759999999</v>
      </c>
      <c r="P195" s="1059">
        <f t="shared" si="98"/>
        <v>1.2796675449999999</v>
      </c>
      <c r="Q195" s="1059">
        <f t="shared" si="98"/>
        <v>1.706859769</v>
      </c>
      <c r="R195" s="1059">
        <f t="shared" si="98"/>
        <v>2.1780163680000002</v>
      </c>
      <c r="S195" s="1059">
        <f t="shared" si="98"/>
        <v>1.888411144</v>
      </c>
      <c r="T195" s="1059">
        <f t="shared" si="98"/>
        <v>1.849941265</v>
      </c>
      <c r="U195" s="1059">
        <f t="shared" si="98"/>
        <v>2.1771733809999998</v>
      </c>
      <c r="V195" s="1059">
        <f t="shared" si="98"/>
        <v>2.5523346679999999</v>
      </c>
      <c r="W195" s="1059">
        <f t="shared" si="98"/>
        <v>2.5987397319999999</v>
      </c>
      <c r="X195" s="1059">
        <f t="shared" si="98"/>
        <v>2.5371717779999998</v>
      </c>
      <c r="Y195" s="1059">
        <f t="shared" si="98"/>
        <v>2.4342225489999998</v>
      </c>
      <c r="Z195" s="1059">
        <f t="shared" si="98"/>
        <v>2.5668688199999998</v>
      </c>
      <c r="AA195" s="1059">
        <f t="shared" si="98"/>
        <v>2.5314970429999999</v>
      </c>
      <c r="AB195" s="1059">
        <f t="shared" si="98"/>
        <v>2.7430996849999998</v>
      </c>
      <c r="AC195" s="1059">
        <f t="shared" si="98"/>
        <v>2.8307735460000001</v>
      </c>
      <c r="AD195" s="1059">
        <f t="shared" si="98"/>
        <v>2.6240396549999998</v>
      </c>
      <c r="AE195" s="1059">
        <f t="shared" si="98"/>
        <v>2.9250116730000002</v>
      </c>
      <c r="AF195" s="1059">
        <f t="shared" si="98"/>
        <v>3.0181229260000002</v>
      </c>
      <c r="AG195" s="1059">
        <f t="shared" si="98"/>
        <v>2.815384903</v>
      </c>
      <c r="AH195" s="1059">
        <f t="shared" ref="AH195:BA195" si="99">AH183</f>
        <v>2.8681595799999999</v>
      </c>
      <c r="AI195" s="1059">
        <f t="shared" si="99"/>
        <v>2.3352696499999999</v>
      </c>
      <c r="AJ195" s="1059">
        <f t="shared" si="99"/>
        <v>2.5362216580000001</v>
      </c>
      <c r="AK195" s="1059">
        <f t="shared" si="99"/>
        <v>2.4229864060000001</v>
      </c>
      <c r="AL195" s="1059">
        <f t="shared" si="99"/>
        <v>2.2359344868698301</v>
      </c>
      <c r="AM195" s="1059">
        <f t="shared" si="99"/>
        <v>2.30451478139332</v>
      </c>
      <c r="AN195" s="1059">
        <f t="shared" si="99"/>
        <v>1.8947625282563001</v>
      </c>
      <c r="AO195" s="1059">
        <f t="shared" si="99"/>
        <v>2.0278616360026001</v>
      </c>
      <c r="AP195" s="1059">
        <f t="shared" si="99"/>
        <v>1.92103767832898</v>
      </c>
      <c r="AQ195" s="1059">
        <f t="shared" si="99"/>
        <v>2.0010780077891002</v>
      </c>
      <c r="AR195" s="1059">
        <f t="shared" si="99"/>
        <v>2.1873739677793198</v>
      </c>
      <c r="AS195" s="1059">
        <f t="shared" si="99"/>
        <v>2.3779151388478299</v>
      </c>
      <c r="AT195" s="1059">
        <f t="shared" si="99"/>
        <v>2.5853042695943702</v>
      </c>
      <c r="AU195" s="1059">
        <f t="shared" si="99"/>
        <v>2.4494164279469399</v>
      </c>
      <c r="AV195" s="1059">
        <f t="shared" si="99"/>
        <v>1.68106660374748</v>
      </c>
      <c r="AW195" s="1059">
        <f t="shared" si="99"/>
        <v>1.9713218722285499</v>
      </c>
      <c r="AX195" s="1059">
        <f t="shared" si="99"/>
        <v>2.0340241856252401</v>
      </c>
      <c r="AY195" s="1059">
        <f t="shared" si="99"/>
        <v>2.2368979244843898</v>
      </c>
      <c r="AZ195" s="1059">
        <f t="shared" si="99"/>
        <v>2.2210219761993102</v>
      </c>
      <c r="BA195" s="1059">
        <f t="shared" si="99"/>
        <v>2.20634573700994</v>
      </c>
    </row>
    <row r="196" spans="1:53" x14ac:dyDescent="0.3">
      <c r="A196" s="32" t="s">
        <v>41</v>
      </c>
      <c r="B196" s="1060">
        <f t="shared" ref="B196:AG196" si="100">B184</f>
        <v>0.244248462</v>
      </c>
      <c r="C196" s="1060">
        <f t="shared" si="100"/>
        <v>0.212245975</v>
      </c>
      <c r="D196" s="1060">
        <f t="shared" si="100"/>
        <v>0.22911250599999999</v>
      </c>
      <c r="E196" s="1060">
        <f t="shared" si="100"/>
        <v>0.23279327599999999</v>
      </c>
      <c r="F196" s="1060">
        <f t="shared" si="100"/>
        <v>0.233662956</v>
      </c>
      <c r="G196" s="1060">
        <f t="shared" si="100"/>
        <v>0.22366602199999999</v>
      </c>
      <c r="H196" s="1060">
        <f t="shared" si="100"/>
        <v>0.19172502799999999</v>
      </c>
      <c r="I196" s="1060">
        <f t="shared" si="100"/>
        <v>0.17990967099999999</v>
      </c>
      <c r="J196" s="1060">
        <f t="shared" si="100"/>
        <v>0.16054829900000001</v>
      </c>
      <c r="K196" s="1060">
        <f t="shared" si="100"/>
        <v>0.15110479800000001</v>
      </c>
      <c r="L196" s="1060">
        <f t="shared" si="100"/>
        <v>0.15937115499999999</v>
      </c>
      <c r="M196" s="1060">
        <f t="shared" si="100"/>
        <v>0.15603298700000001</v>
      </c>
      <c r="N196" s="1060">
        <f t="shared" si="100"/>
        <v>0.109544609</v>
      </c>
      <c r="O196" s="1060">
        <f t="shared" si="100"/>
        <v>0.11937463500000001</v>
      </c>
      <c r="P196" s="1060">
        <f t="shared" si="100"/>
        <v>0.116212159</v>
      </c>
      <c r="Q196" s="1060">
        <f t="shared" si="100"/>
        <v>0.12601583199999999</v>
      </c>
      <c r="R196" s="1060">
        <f t="shared" si="100"/>
        <v>0.13439639</v>
      </c>
      <c r="S196" s="1060">
        <f t="shared" si="100"/>
        <v>0.118100861</v>
      </c>
      <c r="T196" s="1060">
        <f t="shared" si="100"/>
        <v>0.136372936</v>
      </c>
      <c r="U196" s="1060">
        <f t="shared" si="100"/>
        <v>0.126859158</v>
      </c>
      <c r="V196" s="1060">
        <f t="shared" si="100"/>
        <v>0.109026315</v>
      </c>
      <c r="W196" s="1060">
        <f t="shared" si="100"/>
        <v>0.14000099799999999</v>
      </c>
      <c r="X196" s="1060">
        <f t="shared" si="100"/>
        <v>0.14200389799999999</v>
      </c>
      <c r="Y196" s="1060">
        <f t="shared" si="100"/>
        <v>0.13587221099999999</v>
      </c>
      <c r="Z196" s="1060">
        <f t="shared" si="100"/>
        <v>0.125980694</v>
      </c>
      <c r="AA196" s="1060">
        <f t="shared" si="100"/>
        <v>0.124513656</v>
      </c>
      <c r="AB196" s="1060">
        <f t="shared" si="100"/>
        <v>0.13293813700000001</v>
      </c>
      <c r="AC196" s="1060">
        <f t="shared" si="100"/>
        <v>0.12732474499999999</v>
      </c>
      <c r="AD196" s="1060">
        <f t="shared" si="100"/>
        <v>0.124531225</v>
      </c>
      <c r="AE196" s="1060">
        <f t="shared" si="100"/>
        <v>0.123231098</v>
      </c>
      <c r="AF196" s="1060">
        <f t="shared" si="100"/>
        <v>0.128431611</v>
      </c>
      <c r="AG196" s="1060">
        <f t="shared" si="100"/>
        <v>0.122414124</v>
      </c>
      <c r="AH196" s="1060">
        <f t="shared" ref="AH196:BA196" si="101">AH184</f>
        <v>0.114007213</v>
      </c>
      <c r="AI196" s="1060">
        <f t="shared" si="101"/>
        <v>0.11808328999999999</v>
      </c>
      <c r="AJ196" s="1060">
        <f t="shared" si="101"/>
        <v>0.11660746900000001</v>
      </c>
      <c r="AK196" s="1060">
        <f t="shared" si="101"/>
        <v>9.7042221999999997E-2</v>
      </c>
      <c r="AL196" s="1060">
        <f t="shared" si="101"/>
        <v>0.10220018938655399</v>
      </c>
      <c r="AM196" s="1060">
        <f t="shared" si="101"/>
        <v>9.8716711869523896E-2</v>
      </c>
      <c r="AN196" s="1060">
        <f t="shared" si="101"/>
        <v>9.77549598772227E-2</v>
      </c>
      <c r="AO196" s="1060">
        <f t="shared" si="101"/>
        <v>9.0395450228259996E-2</v>
      </c>
      <c r="AP196" s="1060">
        <f t="shared" si="101"/>
        <v>8.1784167762144103E-2</v>
      </c>
      <c r="AQ196" s="1060">
        <f t="shared" si="101"/>
        <v>8.9629040676281704E-2</v>
      </c>
      <c r="AR196" s="1060">
        <f t="shared" si="101"/>
        <v>9.8686428953310701E-2</v>
      </c>
      <c r="AS196" s="1060">
        <f t="shared" si="101"/>
        <v>7.5265678514595494E-2</v>
      </c>
      <c r="AT196" s="1060">
        <f t="shared" si="101"/>
        <v>7.6219721360865994E-2</v>
      </c>
      <c r="AU196" s="1060">
        <f t="shared" si="101"/>
        <v>7.2171347846050296E-2</v>
      </c>
      <c r="AV196" s="1060">
        <f t="shared" si="101"/>
        <v>6.3264178895129794E-2</v>
      </c>
      <c r="AW196" s="1060">
        <f t="shared" si="101"/>
        <v>5.7583529974148798E-2</v>
      </c>
      <c r="AX196" s="1060">
        <f t="shared" si="101"/>
        <v>5.9474892129545202E-2</v>
      </c>
      <c r="AY196" s="1060">
        <f t="shared" si="101"/>
        <v>6.7456467950209806E-2</v>
      </c>
      <c r="AZ196" s="1060">
        <f t="shared" si="101"/>
        <v>4.50652361513834E-2</v>
      </c>
      <c r="BA196" s="1060">
        <f t="shared" si="101"/>
        <v>5.5438547176813201E-2</v>
      </c>
    </row>
    <row r="197" spans="1:53" x14ac:dyDescent="0.3">
      <c r="A197" s="32" t="s">
        <v>42</v>
      </c>
      <c r="B197" s="1061">
        <f t="shared" ref="B197:AG197" si="102">B185</f>
        <v>0.209040424</v>
      </c>
      <c r="C197" s="1061">
        <f t="shared" si="102"/>
        <v>0.201689008</v>
      </c>
      <c r="D197" s="1061">
        <f t="shared" si="102"/>
        <v>0.20937566799999999</v>
      </c>
      <c r="E197" s="1061">
        <f t="shared" si="102"/>
        <v>0.21976822400000001</v>
      </c>
      <c r="F197" s="1061">
        <f t="shared" si="102"/>
        <v>0.196883849</v>
      </c>
      <c r="G197" s="1061">
        <f t="shared" si="102"/>
        <v>0.193842708</v>
      </c>
      <c r="H197" s="1061">
        <f t="shared" si="102"/>
        <v>0.15323830799999999</v>
      </c>
      <c r="I197" s="1061">
        <f t="shared" si="102"/>
        <v>0.122308085</v>
      </c>
      <c r="J197" s="1061">
        <f t="shared" si="102"/>
        <v>0.116353518</v>
      </c>
      <c r="K197" s="1061">
        <f t="shared" si="102"/>
        <v>0.10854712800000001</v>
      </c>
      <c r="L197" s="1061">
        <f t="shared" si="102"/>
        <v>0.10187418199999999</v>
      </c>
      <c r="M197" s="1061">
        <f t="shared" si="102"/>
        <v>9.2128167999999996E-2</v>
      </c>
      <c r="N197" s="1061">
        <f t="shared" si="102"/>
        <v>8.8216990999999995E-2</v>
      </c>
      <c r="O197" s="1061">
        <f t="shared" si="102"/>
        <v>8.3156407000000002E-2</v>
      </c>
      <c r="P197" s="1061">
        <f t="shared" si="102"/>
        <v>8.2262424000000001E-2</v>
      </c>
      <c r="Q197" s="1061">
        <f t="shared" si="102"/>
        <v>7.9772042000000001E-2</v>
      </c>
      <c r="R197" s="1061">
        <f t="shared" si="102"/>
        <v>6.9802532E-2</v>
      </c>
      <c r="S197" s="1061">
        <f t="shared" si="102"/>
        <v>6.1493276999999999E-2</v>
      </c>
      <c r="T197" s="1061">
        <f t="shared" si="102"/>
        <v>6.8956440999999993E-2</v>
      </c>
      <c r="U197" s="1061">
        <f t="shared" si="102"/>
        <v>5.9633472E-2</v>
      </c>
      <c r="V197" s="1061">
        <f t="shared" si="102"/>
        <v>5.6712063E-2</v>
      </c>
      <c r="W197" s="1061">
        <f t="shared" si="102"/>
        <v>5.5666421000000001E-2</v>
      </c>
      <c r="X197" s="1061">
        <f t="shared" si="102"/>
        <v>5.0661711999999998E-2</v>
      </c>
      <c r="Y197" s="1061">
        <f t="shared" si="102"/>
        <v>4.6367400000000003E-2</v>
      </c>
      <c r="Z197" s="1061">
        <f t="shared" si="102"/>
        <v>4.5896461999999999E-2</v>
      </c>
      <c r="AA197" s="1061">
        <f t="shared" si="102"/>
        <v>4.4491630999999997E-2</v>
      </c>
      <c r="AB197" s="1061">
        <f t="shared" si="102"/>
        <v>4.2097032999999999E-2</v>
      </c>
      <c r="AC197" s="1061">
        <f t="shared" si="102"/>
        <v>3.9143695999999999E-2</v>
      </c>
      <c r="AD197" s="1061">
        <f t="shared" si="102"/>
        <v>3.9478938999999998E-2</v>
      </c>
      <c r="AE197" s="1061">
        <f t="shared" si="102"/>
        <v>4.1274888000000003E-2</v>
      </c>
      <c r="AF197" s="1061">
        <f t="shared" si="102"/>
        <v>3.8050161999999998E-2</v>
      </c>
      <c r="AG197" s="1061">
        <f t="shared" si="102"/>
        <v>3.1201612E-2</v>
      </c>
      <c r="AH197" s="1061">
        <f t="shared" ref="AH197:BA197" si="103">AH185</f>
        <v>2.6875372000000002E-2</v>
      </c>
      <c r="AI197" s="1061">
        <f t="shared" si="103"/>
        <v>2.6508199E-2</v>
      </c>
      <c r="AJ197" s="1061">
        <f t="shared" si="103"/>
        <v>2.170304E-2</v>
      </c>
      <c r="AK197" s="1061">
        <f t="shared" si="103"/>
        <v>2.2694326000000001E-2</v>
      </c>
      <c r="AL197" s="1061">
        <f t="shared" si="103"/>
        <v>2.9524596773904999E-2</v>
      </c>
      <c r="AM197" s="1061">
        <f t="shared" si="103"/>
        <v>2.70070012494282E-2</v>
      </c>
      <c r="AN197" s="1061">
        <f t="shared" si="103"/>
        <v>2.32436369021146E-2</v>
      </c>
      <c r="AO197" s="1061">
        <f t="shared" si="103"/>
        <v>1.38960115719184E-2</v>
      </c>
      <c r="AP197" s="1061">
        <f t="shared" si="103"/>
        <v>1.6516720936302999E-2</v>
      </c>
      <c r="AQ197" s="1061">
        <f t="shared" si="103"/>
        <v>1.2866592866083401E-2</v>
      </c>
      <c r="AR197" s="1061">
        <f t="shared" si="103"/>
        <v>1.3959996729292301E-2</v>
      </c>
      <c r="AS197" s="1061">
        <f t="shared" si="103"/>
        <v>1.37828124312051E-2</v>
      </c>
      <c r="AT197" s="1061">
        <f t="shared" si="103"/>
        <v>1.0147565524225299E-2</v>
      </c>
      <c r="AU197" s="1061">
        <f t="shared" si="103"/>
        <v>9.2718083868492396E-3</v>
      </c>
      <c r="AV197" s="1061">
        <f t="shared" si="103"/>
        <v>9.8060973538717008E-3</v>
      </c>
      <c r="AW197" s="1061">
        <f t="shared" si="103"/>
        <v>6.8585041544277203E-3</v>
      </c>
      <c r="AX197" s="1061">
        <f t="shared" si="103"/>
        <v>8.1406907483001795E-3</v>
      </c>
      <c r="AY197" s="1061">
        <f t="shared" si="103"/>
        <v>5.5392076081692198E-3</v>
      </c>
      <c r="AZ197" s="1061">
        <f t="shared" si="103"/>
        <v>5.3243535634988999E-3</v>
      </c>
      <c r="BA197" s="1061">
        <f t="shared" si="103"/>
        <v>5.9285790662129603E-3</v>
      </c>
    </row>
    <row r="198" spans="1:53" x14ac:dyDescent="0.3">
      <c r="A198" s="36"/>
    </row>
    <row r="199" spans="1:53" x14ac:dyDescent="0.3">
      <c r="A199" s="37" t="s">
        <v>51</v>
      </c>
    </row>
    <row r="200" spans="1:53" ht="30.6" x14ac:dyDescent="0.3">
      <c r="A200" s="38" t="s">
        <v>113</v>
      </c>
    </row>
    <row r="201" spans="1:53" ht="16.2" x14ac:dyDescent="0.3">
      <c r="A201" s="39" t="s">
        <v>71</v>
      </c>
    </row>
    <row r="202" spans="1:53" ht="30.6" x14ac:dyDescent="0.3">
      <c r="A202" s="40" t="s">
        <v>114</v>
      </c>
    </row>
    <row r="203" spans="1:53" ht="30.6" x14ac:dyDescent="0.3">
      <c r="A203" s="40" t="s">
        <v>115</v>
      </c>
    </row>
    <row r="204" spans="1:53" ht="30.6" x14ac:dyDescent="0.3">
      <c r="A204" s="39" t="s">
        <v>72</v>
      </c>
    </row>
    <row r="205" spans="1:53" ht="16.2" x14ac:dyDescent="0.3">
      <c r="A205" s="40" t="s">
        <v>116</v>
      </c>
    </row>
    <row r="206" spans="1:53" ht="45.75" customHeight="1" x14ac:dyDescent="0.3">
      <c r="A206" s="40" t="s">
        <v>73</v>
      </c>
    </row>
    <row r="207" spans="1:53" ht="30.6" x14ac:dyDescent="0.3">
      <c r="A207" s="39" t="s">
        <v>67</v>
      </c>
    </row>
    <row r="208" spans="1:53" ht="30.6" x14ac:dyDescent="0.3">
      <c r="A208" s="39" t="s">
        <v>74</v>
      </c>
    </row>
    <row r="209" spans="1:1" ht="30.6" x14ac:dyDescent="0.3">
      <c r="A209" s="39" t="s">
        <v>75</v>
      </c>
    </row>
    <row r="210" spans="1:1" ht="30.6" x14ac:dyDescent="0.3">
      <c r="A210" s="40" t="s">
        <v>76</v>
      </c>
    </row>
  </sheetData>
  <hyperlinks>
    <hyperlink ref="A1" location="Contents!A1" display="Return to contents" xr:uid="{66D69A1B-2198-486E-8FF9-704A492812D3}"/>
  </hyperlinks>
  <pageMargins left="0.7" right="0.7" top="0.75" bottom="0.75" header="0.3" footer="0.3"/>
  <pageSetup paperSize="8" scale="53" fitToWidth="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BA61"/>
  <sheetViews>
    <sheetView showGridLines="0" zoomScale="85" zoomScaleNormal="85" workbookViewId="0">
      <pane xSplit="1" ySplit="11" topLeftCell="B12" activePane="bottomRight" state="frozen"/>
      <selection pane="topRight" activeCell="B1" sqref="B1"/>
      <selection pane="bottomLeft" activeCell="A12" sqref="A12"/>
      <selection pane="bottomRight"/>
    </sheetView>
  </sheetViews>
  <sheetFormatPr defaultColWidth="8.69921875" defaultRowHeight="14.4" x14ac:dyDescent="0.3"/>
  <cols>
    <col min="1" max="1" width="77" style="22" customWidth="1"/>
    <col min="2" max="16384" width="8.69921875" style="22"/>
  </cols>
  <sheetData>
    <row r="1" spans="1:53" x14ac:dyDescent="0.3">
      <c r="A1" s="83" t="s">
        <v>101</v>
      </c>
    </row>
    <row r="8" spans="1:53" ht="21" x14ac:dyDescent="0.4">
      <c r="A8" s="21" t="s">
        <v>136</v>
      </c>
      <c r="BA8" s="1113"/>
    </row>
    <row r="9" spans="1:53" s="57" customFormat="1" x14ac:dyDescent="0.3">
      <c r="A9" s="82" t="s">
        <v>143</v>
      </c>
    </row>
    <row r="10" spans="1:53" s="57" customFormat="1" x14ac:dyDescent="0.3">
      <c r="A10" s="72"/>
      <c r="BA10" t="s">
        <v>146</v>
      </c>
    </row>
    <row r="11" spans="1:53" s="57" customFormat="1" x14ac:dyDescent="0.3">
      <c r="A11" s="81" t="s">
        <v>117</v>
      </c>
      <c r="B11" s="1077">
        <v>1974</v>
      </c>
      <c r="C11" s="1079">
        <v>1975</v>
      </c>
      <c r="D11" s="1079">
        <v>1976</v>
      </c>
      <c r="E11" s="1079">
        <v>1977</v>
      </c>
      <c r="F11" s="1079">
        <v>1978</v>
      </c>
      <c r="G11" s="1079">
        <v>1979</v>
      </c>
      <c r="H11" s="1079">
        <v>1980</v>
      </c>
      <c r="I11" s="1079">
        <v>1981</v>
      </c>
      <c r="J11" s="1079">
        <v>1982</v>
      </c>
      <c r="K11" s="1079">
        <v>1983</v>
      </c>
      <c r="L11" s="1079">
        <v>1984</v>
      </c>
      <c r="M11" s="1079">
        <v>1985</v>
      </c>
      <c r="N11" s="1079">
        <v>1986</v>
      </c>
      <c r="O11" s="1079">
        <v>1987</v>
      </c>
      <c r="P11" s="1079">
        <v>1988</v>
      </c>
      <c r="Q11" s="1079">
        <v>1989</v>
      </c>
      <c r="R11" s="1079">
        <v>1990</v>
      </c>
      <c r="S11" s="1079">
        <v>1991</v>
      </c>
      <c r="T11" s="1079">
        <v>1992</v>
      </c>
      <c r="U11" s="1079">
        <v>1993</v>
      </c>
      <c r="V11" s="1079">
        <v>1994</v>
      </c>
      <c r="W11" s="1079">
        <v>1995</v>
      </c>
      <c r="X11" s="1079">
        <v>1996</v>
      </c>
      <c r="Y11" s="1079">
        <v>1997</v>
      </c>
      <c r="Z11" s="1079">
        <v>1998</v>
      </c>
      <c r="AA11" s="1079">
        <v>1999</v>
      </c>
      <c r="AB11" s="1079">
        <v>2000</v>
      </c>
      <c r="AC11" s="1079">
        <v>2001</v>
      </c>
      <c r="AD11" s="1079">
        <v>2002</v>
      </c>
      <c r="AE11" s="1079">
        <v>2003</v>
      </c>
      <c r="AF11" s="1079">
        <v>2004</v>
      </c>
      <c r="AG11" s="1079">
        <v>2005</v>
      </c>
      <c r="AH11" s="1079">
        <v>2006</v>
      </c>
      <c r="AI11" s="1079">
        <v>2007</v>
      </c>
      <c r="AJ11" s="1079">
        <v>2008</v>
      </c>
      <c r="AK11" s="1079">
        <v>2009</v>
      </c>
      <c r="AL11" s="1079">
        <v>2010</v>
      </c>
      <c r="AM11" s="1079">
        <v>2011</v>
      </c>
      <c r="AN11" s="1079">
        <v>2012</v>
      </c>
      <c r="AO11" s="1079">
        <v>2013</v>
      </c>
      <c r="AP11" s="1079">
        <v>2014</v>
      </c>
      <c r="AQ11" s="1079">
        <v>2015</v>
      </c>
      <c r="AR11" s="1079">
        <v>2016</v>
      </c>
      <c r="AS11" s="1079">
        <v>2017</v>
      </c>
      <c r="AT11" s="1079">
        <v>2018</v>
      </c>
      <c r="AU11" s="1079">
        <v>2019</v>
      </c>
      <c r="AV11" s="1079">
        <v>2020</v>
      </c>
      <c r="AW11" s="1079">
        <v>2021</v>
      </c>
      <c r="AX11" s="1079">
        <v>2022</v>
      </c>
      <c r="AY11" s="1079">
        <v>2023</v>
      </c>
      <c r="AZ11" s="1079">
        <v>2024</v>
      </c>
      <c r="BA11" s="1078">
        <v>2025</v>
      </c>
    </row>
    <row r="12" spans="1:53" s="57" customFormat="1" x14ac:dyDescent="0.3">
      <c r="A12" s="81"/>
    </row>
    <row r="13" spans="1:53" s="57" customFormat="1" ht="15.6" x14ac:dyDescent="0.3">
      <c r="A13" s="69" t="s">
        <v>37</v>
      </c>
    </row>
    <row r="14" spans="1:53" s="57" customFormat="1" x14ac:dyDescent="0.3">
      <c r="A14" s="57" t="s">
        <v>43</v>
      </c>
    </row>
    <row r="15" spans="1:53" s="57" customFormat="1" x14ac:dyDescent="0.3">
      <c r="A15" s="71" t="s">
        <v>21</v>
      </c>
      <c r="B15" s="1080">
        <v>46.75</v>
      </c>
      <c r="C15" s="1080">
        <v>46.75</v>
      </c>
      <c r="D15" s="1080">
        <v>46.75</v>
      </c>
      <c r="E15" s="1080">
        <v>46.75</v>
      </c>
      <c r="F15" s="1080">
        <v>46.75</v>
      </c>
      <c r="G15" s="1080">
        <v>46.848572731157198</v>
      </c>
      <c r="H15" s="1080">
        <v>46.911717517113203</v>
      </c>
      <c r="I15" s="1080">
        <v>46.899443907018203</v>
      </c>
      <c r="J15" s="1080">
        <v>46.959181271878101</v>
      </c>
      <c r="K15" s="1080">
        <v>46.944572384296698</v>
      </c>
      <c r="L15" s="1080">
        <v>46.782065196661897</v>
      </c>
      <c r="M15" s="1080">
        <v>46.641205032479597</v>
      </c>
      <c r="N15" s="1080">
        <v>46.637154583986501</v>
      </c>
      <c r="O15" s="1080">
        <v>46.641225304238603</v>
      </c>
      <c r="P15" s="1080">
        <v>46.482388594462002</v>
      </c>
      <c r="Q15" s="1080">
        <v>46.341027021009303</v>
      </c>
      <c r="R15" s="1080">
        <v>46.268340873440103</v>
      </c>
      <c r="S15" s="1080">
        <v>46.191117842066298</v>
      </c>
      <c r="T15" s="1080">
        <v>46.228240115523498</v>
      </c>
      <c r="U15" s="1080">
        <v>46.079420356327901</v>
      </c>
      <c r="V15" s="1080">
        <v>46.085524012411</v>
      </c>
      <c r="W15" s="1080">
        <v>46.412899171806103</v>
      </c>
      <c r="X15" s="1080">
        <v>46.5888341738899</v>
      </c>
      <c r="Y15" s="1080">
        <v>46.658153729743702</v>
      </c>
      <c r="Z15" s="1080">
        <v>46.629420773360799</v>
      </c>
      <c r="AA15" s="1080">
        <v>46.612588866994201</v>
      </c>
      <c r="AB15" s="1080">
        <v>46.656260886240098</v>
      </c>
      <c r="AC15" s="1080">
        <v>46.514398619960602</v>
      </c>
      <c r="AD15" s="1080">
        <v>46.6700913058216</v>
      </c>
      <c r="AE15" s="1080">
        <v>46.776623630018598</v>
      </c>
      <c r="AF15" s="1080">
        <v>46.606325161193901</v>
      </c>
      <c r="AG15" s="1080">
        <v>46.337590826698303</v>
      </c>
      <c r="AH15" s="1080">
        <v>46.422928453974997</v>
      </c>
      <c r="AI15" s="1080">
        <v>46.797898244406902</v>
      </c>
      <c r="AJ15" s="1080">
        <v>47.082037581483597</v>
      </c>
      <c r="AK15" s="1080">
        <v>47.187109921089501</v>
      </c>
      <c r="AL15" s="1080">
        <v>47.162692387465803</v>
      </c>
      <c r="AM15" s="1080">
        <v>47.053633044320897</v>
      </c>
      <c r="AN15" s="1080">
        <v>46.793932374814801</v>
      </c>
      <c r="AO15" s="1080">
        <v>46.6634548344731</v>
      </c>
      <c r="AP15" s="1080">
        <v>46.738501856760003</v>
      </c>
      <c r="AQ15" s="1080">
        <v>46.935632054162198</v>
      </c>
      <c r="AR15" s="1080">
        <v>46.8892465400573</v>
      </c>
      <c r="AS15" s="1080">
        <v>46.889246540925697</v>
      </c>
      <c r="AT15" s="1080">
        <v>46.889246540925697</v>
      </c>
      <c r="AU15" s="1080">
        <v>46.889246540925697</v>
      </c>
      <c r="AV15" s="1080">
        <v>46.889246540925697</v>
      </c>
      <c r="AW15" s="1080">
        <v>46.889246540925697</v>
      </c>
      <c r="AX15" s="1080">
        <v>46.2049004467572</v>
      </c>
      <c r="AY15" s="1080">
        <v>46.372491902974097</v>
      </c>
      <c r="AZ15" s="1080">
        <v>46.286729298996597</v>
      </c>
      <c r="BA15" s="1080">
        <v>46.217664639347298</v>
      </c>
    </row>
    <row r="16" spans="1:53" s="57" customFormat="1" x14ac:dyDescent="0.3">
      <c r="A16" s="22" t="s">
        <v>23</v>
      </c>
      <c r="B16" s="1081">
        <v>49.388726210000002</v>
      </c>
      <c r="C16" s="1081">
        <v>49.388726210000002</v>
      </c>
      <c r="D16" s="1081">
        <v>49.388726210000002</v>
      </c>
      <c r="E16" s="1081">
        <v>49.388726210000002</v>
      </c>
      <c r="F16" s="1081">
        <v>49.388726210000002</v>
      </c>
      <c r="G16" s="1081">
        <v>49.388726210000002</v>
      </c>
      <c r="H16" s="1081">
        <v>49.388726210000002</v>
      </c>
      <c r="I16" s="1081">
        <v>49.388726210000002</v>
      </c>
      <c r="J16" s="1081">
        <v>49.388726210000002</v>
      </c>
      <c r="K16" s="1081">
        <v>49.388726210000002</v>
      </c>
      <c r="L16" s="1081">
        <v>49.388726210000002</v>
      </c>
      <c r="M16" s="1081">
        <v>49.388726210000002</v>
      </c>
      <c r="N16" s="1081">
        <v>49.388726210000002</v>
      </c>
      <c r="O16" s="1081">
        <v>49.388726210000002</v>
      </c>
      <c r="P16" s="1081">
        <v>49.388726210000002</v>
      </c>
      <c r="Q16" s="1081">
        <v>49.388726210000002</v>
      </c>
      <c r="R16" s="1081">
        <v>49.388726210000002</v>
      </c>
      <c r="S16" s="1081">
        <v>49.388726210000002</v>
      </c>
      <c r="T16" s="1081">
        <v>49.388726210000002</v>
      </c>
      <c r="U16" s="1081">
        <v>49.388726210000002</v>
      </c>
      <c r="V16" s="1081">
        <v>49.388726210000002</v>
      </c>
      <c r="W16" s="1081">
        <v>49.388726210000002</v>
      </c>
      <c r="X16" s="1081">
        <v>49.388726210000002</v>
      </c>
      <c r="Y16" s="1081">
        <v>49.388726210000002</v>
      </c>
      <c r="Z16" s="1081">
        <v>49.388726210000002</v>
      </c>
      <c r="AA16" s="1081">
        <v>49.388726210000002</v>
      </c>
      <c r="AB16" s="1081">
        <v>49.388726210000002</v>
      </c>
      <c r="AC16" s="1081">
        <v>49.388726210000002</v>
      </c>
      <c r="AD16" s="1081">
        <v>49.388726210000002</v>
      </c>
      <c r="AE16" s="1081">
        <v>49.388726210000002</v>
      </c>
      <c r="AF16" s="1081">
        <v>49.388726210000002</v>
      </c>
      <c r="AG16" s="1081">
        <v>49.388726210000002</v>
      </c>
      <c r="AH16" s="1081">
        <v>49.388726210000002</v>
      </c>
      <c r="AI16" s="1081">
        <v>49.388726210000002</v>
      </c>
      <c r="AJ16" s="1081">
        <v>49.388726210000002</v>
      </c>
      <c r="AK16" s="1081">
        <v>49.388726210000002</v>
      </c>
      <c r="AL16" s="1081">
        <v>49.388726210000002</v>
      </c>
      <c r="AM16" s="1081">
        <v>49.388726210000002</v>
      </c>
      <c r="AN16" s="1081">
        <v>49.388726210000002</v>
      </c>
      <c r="AO16" s="1081">
        <v>49.388726210000002</v>
      </c>
      <c r="AP16" s="1081">
        <v>49.388726210000002</v>
      </c>
      <c r="AQ16" s="1081">
        <v>49.388726210000002</v>
      </c>
      <c r="AR16" s="1081">
        <v>49.388726210000002</v>
      </c>
      <c r="AS16" s="1081">
        <v>49.388726210000002</v>
      </c>
      <c r="AT16" s="1081">
        <v>49.388726210000002</v>
      </c>
      <c r="AU16" s="1081">
        <v>49.388726210000002</v>
      </c>
      <c r="AV16" s="1081">
        <v>49.388726210000002</v>
      </c>
      <c r="AW16" s="1081">
        <v>49.388726210000002</v>
      </c>
      <c r="AX16" s="1081">
        <v>49.388726210000002</v>
      </c>
      <c r="AY16" s="1081">
        <v>49.388726210000002</v>
      </c>
      <c r="AZ16" s="1081">
        <v>49.388726210000002</v>
      </c>
      <c r="BA16" s="1081">
        <v>49.388726210000002</v>
      </c>
    </row>
    <row r="17" spans="1:53" s="57" customFormat="1" ht="16.2" x14ac:dyDescent="0.3">
      <c r="A17" s="22" t="s">
        <v>137</v>
      </c>
      <c r="B17" s="1082">
        <v>47.2</v>
      </c>
      <c r="C17" s="1082">
        <v>47.2</v>
      </c>
      <c r="D17" s="1082">
        <v>47.2</v>
      </c>
      <c r="E17" s="1082">
        <v>47.2</v>
      </c>
      <c r="F17" s="1082">
        <v>47.2</v>
      </c>
      <c r="G17" s="1082">
        <v>47.2</v>
      </c>
      <c r="H17" s="1082">
        <v>47.2</v>
      </c>
      <c r="I17" s="1082">
        <v>47.2</v>
      </c>
      <c r="J17" s="1082">
        <v>47.2</v>
      </c>
      <c r="K17" s="1082">
        <v>47.2</v>
      </c>
      <c r="L17" s="1082">
        <v>47.2</v>
      </c>
      <c r="M17" s="1082">
        <v>47.2</v>
      </c>
      <c r="N17" s="1082">
        <v>47.2</v>
      </c>
      <c r="O17" s="1082">
        <v>47.2</v>
      </c>
      <c r="P17" s="1082">
        <v>47.2</v>
      </c>
      <c r="Q17" s="1082">
        <v>47.2</v>
      </c>
      <c r="R17" s="1082">
        <v>47.235732534721002</v>
      </c>
      <c r="S17" s="1082">
        <v>47.173203315904601</v>
      </c>
      <c r="T17" s="1082">
        <v>47.162714184709202</v>
      </c>
      <c r="U17" s="1082">
        <v>47.106988527104299</v>
      </c>
      <c r="V17" s="1082">
        <v>47.107394144807301</v>
      </c>
      <c r="W17" s="1082">
        <v>47.1009649830239</v>
      </c>
      <c r="X17" s="1082">
        <v>47.064297286397597</v>
      </c>
      <c r="Y17" s="1082">
        <v>47.103999416203401</v>
      </c>
      <c r="Z17" s="1082">
        <v>47.057705262801697</v>
      </c>
      <c r="AA17" s="1082">
        <v>47.073712515883798</v>
      </c>
      <c r="AB17" s="1082">
        <v>47.074775705028003</v>
      </c>
      <c r="AC17" s="1082">
        <v>47.101762869604102</v>
      </c>
      <c r="AD17" s="1082">
        <v>47.107057664409503</v>
      </c>
      <c r="AE17" s="1082">
        <v>47.058421129853002</v>
      </c>
      <c r="AF17" s="1082">
        <v>47.055217994245403</v>
      </c>
      <c r="AG17" s="1082">
        <v>47.067035051801902</v>
      </c>
      <c r="AH17" s="1082">
        <v>47.064485453702801</v>
      </c>
      <c r="AI17" s="1082">
        <v>47.070300734589999</v>
      </c>
      <c r="AJ17" s="1082">
        <v>47.032964926669599</v>
      </c>
      <c r="AK17" s="1082">
        <v>47.0159051689512</v>
      </c>
      <c r="AL17" s="1082">
        <v>47.013170032554598</v>
      </c>
      <c r="AM17" s="1082">
        <v>47.023713628750698</v>
      </c>
      <c r="AN17" s="1082">
        <v>47.021869316670298</v>
      </c>
      <c r="AO17" s="1082">
        <v>47.035278838306098</v>
      </c>
      <c r="AP17" s="1082">
        <v>47.004506750383698</v>
      </c>
      <c r="AQ17" s="1082">
        <v>47.013183642440602</v>
      </c>
      <c r="AR17" s="1082">
        <v>47.013183642440602</v>
      </c>
      <c r="AS17" s="1082">
        <v>47.013183642440602</v>
      </c>
      <c r="AT17" s="1082">
        <v>47.013183642440602</v>
      </c>
      <c r="AU17" s="1082">
        <v>47.013183642440602</v>
      </c>
      <c r="AV17" s="1082">
        <v>47.013183642440602</v>
      </c>
      <c r="AW17" s="1082">
        <v>47.013183642440602</v>
      </c>
      <c r="AX17" s="1082">
        <v>47.222251938108698</v>
      </c>
      <c r="AY17" s="1082">
        <v>47.183633126840697</v>
      </c>
      <c r="AZ17" s="1082">
        <v>47.152176174373302</v>
      </c>
      <c r="BA17" s="1082">
        <v>47.167086037245298</v>
      </c>
    </row>
    <row r="18" spans="1:53" x14ac:dyDescent="0.3">
      <c r="A18" s="70" t="s">
        <v>38</v>
      </c>
      <c r="B18" s="1083">
        <v>46.929988861083999</v>
      </c>
      <c r="C18" s="1083">
        <v>46.929988861083999</v>
      </c>
      <c r="D18" s="1083">
        <v>46.929988861083999</v>
      </c>
      <c r="E18" s="1083">
        <v>46.929988861083999</v>
      </c>
      <c r="F18" s="1083">
        <v>46.929988861083999</v>
      </c>
      <c r="G18" s="1083">
        <v>46.929988861083999</v>
      </c>
      <c r="H18" s="1083">
        <v>46.929988861083999</v>
      </c>
      <c r="I18" s="1083">
        <v>46.929988861083999</v>
      </c>
      <c r="J18" s="1083">
        <v>46.929988861083999</v>
      </c>
      <c r="K18" s="1083">
        <v>46.929988861083999</v>
      </c>
      <c r="L18" s="1083">
        <v>46.929988861083999</v>
      </c>
      <c r="M18" s="1083">
        <v>46.929988861083999</v>
      </c>
      <c r="N18" s="1083">
        <v>46.929988861083999</v>
      </c>
      <c r="O18" s="1083">
        <v>46.929988861083999</v>
      </c>
      <c r="P18" s="1083">
        <v>46.929988861083999</v>
      </c>
      <c r="Q18" s="1083">
        <v>46.929988861083999</v>
      </c>
      <c r="R18" s="1083">
        <v>47.219183390479998</v>
      </c>
      <c r="S18" s="1083">
        <v>47.17409317888</v>
      </c>
      <c r="T18" s="1083">
        <v>47.135714268214102</v>
      </c>
      <c r="U18" s="1083">
        <v>47.138068618067997</v>
      </c>
      <c r="V18" s="1083">
        <v>47.112825966475597</v>
      </c>
      <c r="W18" s="1083">
        <v>47.135563509427101</v>
      </c>
      <c r="X18" s="1083">
        <v>47.137116811233497</v>
      </c>
      <c r="Y18" s="1083">
        <v>47.171509251847603</v>
      </c>
      <c r="Z18" s="1083">
        <v>47.118338884379803</v>
      </c>
      <c r="AA18" s="1083">
        <v>47.127323538784303</v>
      </c>
      <c r="AB18" s="1083">
        <v>47.124525630674398</v>
      </c>
      <c r="AC18" s="1083">
        <v>47.153828134192104</v>
      </c>
      <c r="AD18" s="1083">
        <v>47.1647651884672</v>
      </c>
      <c r="AE18" s="1083">
        <v>47.111584261773899</v>
      </c>
      <c r="AF18" s="1083">
        <v>47.098483683260703</v>
      </c>
      <c r="AG18" s="1083">
        <v>47.098742163870803</v>
      </c>
      <c r="AH18" s="1083">
        <v>47.0890135162756</v>
      </c>
      <c r="AI18" s="1083">
        <v>47.096403655310503</v>
      </c>
      <c r="AJ18" s="1083">
        <v>47.058354801993801</v>
      </c>
      <c r="AK18" s="1083">
        <v>47.031818521823297</v>
      </c>
      <c r="AL18" s="1083">
        <v>47.025835348802097</v>
      </c>
      <c r="AM18" s="1083">
        <v>47.0379844341279</v>
      </c>
      <c r="AN18" s="1083">
        <v>47.032543107635803</v>
      </c>
      <c r="AO18" s="1083">
        <v>47.047337049075999</v>
      </c>
      <c r="AP18" s="1083">
        <v>47.017629597883698</v>
      </c>
      <c r="AQ18" s="1083">
        <v>47.026120117414898</v>
      </c>
      <c r="AR18" s="1083">
        <v>46.990325256532003</v>
      </c>
      <c r="AS18" s="1083">
        <v>47.026120117414898</v>
      </c>
      <c r="AT18" s="1083">
        <v>46.99</v>
      </c>
      <c r="AU18" s="1083">
        <v>46.99</v>
      </c>
      <c r="AV18" s="1083">
        <v>46.99</v>
      </c>
      <c r="AW18" s="1083">
        <v>46.99</v>
      </c>
      <c r="AX18" s="1083">
        <v>47.227887809999999</v>
      </c>
      <c r="AY18" s="1083">
        <v>47.194884249673898</v>
      </c>
      <c r="AZ18" s="1083">
        <v>47.167103543963698</v>
      </c>
      <c r="BA18" s="1083">
        <v>47.199062739396403</v>
      </c>
    </row>
    <row r="19" spans="1:53" x14ac:dyDescent="0.3">
      <c r="A19" s="70" t="s">
        <v>39</v>
      </c>
      <c r="B19" s="1084">
        <v>47.189979553222699</v>
      </c>
      <c r="C19" s="1084">
        <v>47.189979553222699</v>
      </c>
      <c r="D19" s="1084">
        <v>47.189979553222699</v>
      </c>
      <c r="E19" s="1084">
        <v>47.189979553222699</v>
      </c>
      <c r="F19" s="1084">
        <v>47.189979553222699</v>
      </c>
      <c r="G19" s="1084">
        <v>47.189979553222699</v>
      </c>
      <c r="H19" s="1084">
        <v>47.189979553222699</v>
      </c>
      <c r="I19" s="1084">
        <v>47.189979553222699</v>
      </c>
      <c r="J19" s="1084">
        <v>47.189979553222699</v>
      </c>
      <c r="K19" s="1084">
        <v>47.189979553222699</v>
      </c>
      <c r="L19" s="1084">
        <v>47.189979553222699</v>
      </c>
      <c r="M19" s="1084">
        <v>47.189979553222699</v>
      </c>
      <c r="N19" s="1084">
        <v>47.189979553222699</v>
      </c>
      <c r="O19" s="1084">
        <v>47.189979553222699</v>
      </c>
      <c r="P19" s="1084">
        <v>47.189979553222699</v>
      </c>
      <c r="Q19" s="1084">
        <v>47.189979553222699</v>
      </c>
      <c r="R19" s="1084">
        <v>47.23972431592</v>
      </c>
      <c r="S19" s="1084">
        <v>47.172801722000003</v>
      </c>
      <c r="T19" s="1084">
        <v>47.177812258214999</v>
      </c>
      <c r="U19" s="1084">
        <v>47.085531598834301</v>
      </c>
      <c r="V19" s="1084">
        <v>47.103105056473701</v>
      </c>
      <c r="W19" s="1084">
        <v>47.067957476616101</v>
      </c>
      <c r="X19" s="1084">
        <v>46.914654488082803</v>
      </c>
      <c r="Y19" s="1084">
        <v>46.926710580643203</v>
      </c>
      <c r="Z19" s="1084">
        <v>46.886806010091398</v>
      </c>
      <c r="AA19" s="1084">
        <v>46.9159880999336</v>
      </c>
      <c r="AB19" s="1084">
        <v>46.909616356622202</v>
      </c>
      <c r="AC19" s="1084">
        <v>46.917912361384097</v>
      </c>
      <c r="AD19" s="1084">
        <v>46.903365965002799</v>
      </c>
      <c r="AE19" s="1084">
        <v>46.869174934519698</v>
      </c>
      <c r="AF19" s="1084">
        <v>46.912852990733199</v>
      </c>
      <c r="AG19" s="1084">
        <v>46.946275288803697</v>
      </c>
      <c r="AH19" s="1084">
        <v>46.965505041991896</v>
      </c>
      <c r="AI19" s="1084">
        <v>46.966265076829799</v>
      </c>
      <c r="AJ19" s="1084">
        <v>46.9271309703173</v>
      </c>
      <c r="AK19" s="1084">
        <v>46.954666231079102</v>
      </c>
      <c r="AL19" s="1084">
        <v>46.963040869475201</v>
      </c>
      <c r="AM19" s="1084">
        <v>46.962735413165902</v>
      </c>
      <c r="AN19" s="1084">
        <v>46.977750994452798</v>
      </c>
      <c r="AO19" s="1084">
        <v>46.985989267869698</v>
      </c>
      <c r="AP19" s="1084">
        <v>46.952679904171497</v>
      </c>
      <c r="AQ19" s="1084">
        <v>46.964212899438301</v>
      </c>
      <c r="AR19" s="1084">
        <v>46.9150528080188</v>
      </c>
      <c r="AS19" s="1084">
        <v>46.964212899438301</v>
      </c>
      <c r="AT19" s="1084">
        <v>46.91</v>
      </c>
      <c r="AU19" s="1084">
        <v>46.91</v>
      </c>
      <c r="AV19" s="1084">
        <v>46.91</v>
      </c>
      <c r="AW19" s="1084">
        <v>46.91</v>
      </c>
      <c r="AX19" s="1084">
        <v>47.203645633651</v>
      </c>
      <c r="AY19" s="1084">
        <v>47.147201616766701</v>
      </c>
      <c r="AZ19" s="1084">
        <v>47.102648977742497</v>
      </c>
      <c r="BA19" s="1084">
        <v>47.063810908121603</v>
      </c>
    </row>
    <row r="20" spans="1:53" x14ac:dyDescent="0.3">
      <c r="A20" s="22" t="s">
        <v>25</v>
      </c>
      <c r="B20" s="1085">
        <v>45.98</v>
      </c>
      <c r="C20" s="1085">
        <v>45.98</v>
      </c>
      <c r="D20" s="1085">
        <v>45.98</v>
      </c>
      <c r="E20" s="1085">
        <v>45.98</v>
      </c>
      <c r="F20" s="1085">
        <v>45.98</v>
      </c>
      <c r="G20" s="1085">
        <v>45.98</v>
      </c>
      <c r="H20" s="1085">
        <v>45.98</v>
      </c>
      <c r="I20" s="1085">
        <v>45.98</v>
      </c>
      <c r="J20" s="1085">
        <v>45.98</v>
      </c>
      <c r="K20" s="1085">
        <v>45.98</v>
      </c>
      <c r="L20" s="1085">
        <v>45.98</v>
      </c>
      <c r="M20" s="1085">
        <v>45.98</v>
      </c>
      <c r="N20" s="1085">
        <v>45.98</v>
      </c>
      <c r="O20" s="1085">
        <v>45.98</v>
      </c>
      <c r="P20" s="1085">
        <v>45.98</v>
      </c>
      <c r="Q20" s="1085">
        <v>45.98</v>
      </c>
      <c r="R20" s="1085">
        <v>45.757161323456401</v>
      </c>
      <c r="S20" s="1085">
        <v>45.733796578110898</v>
      </c>
      <c r="T20" s="1085">
        <v>45.754343999820598</v>
      </c>
      <c r="U20" s="1085">
        <v>45.740155787758098</v>
      </c>
      <c r="V20" s="1085">
        <v>45.747565782703703</v>
      </c>
      <c r="W20" s="1085">
        <v>45.588085029625297</v>
      </c>
      <c r="X20" s="1085">
        <v>45.537147553422201</v>
      </c>
      <c r="Y20" s="1085">
        <v>45.582718349848598</v>
      </c>
      <c r="Z20" s="1085">
        <v>45.640011569565601</v>
      </c>
      <c r="AA20" s="1085">
        <v>45.558639630718403</v>
      </c>
      <c r="AB20" s="1085">
        <v>45.582338563777299</v>
      </c>
      <c r="AC20" s="1085">
        <v>45.635078018805501</v>
      </c>
      <c r="AD20" s="1085">
        <v>45.617928809347902</v>
      </c>
      <c r="AE20" s="1085">
        <v>45.613681243915202</v>
      </c>
      <c r="AF20" s="1085">
        <v>45.591608521350601</v>
      </c>
      <c r="AG20" s="1085">
        <v>45.747548844605703</v>
      </c>
      <c r="AH20" s="1085">
        <v>45.788409187645897</v>
      </c>
      <c r="AI20" s="1085">
        <v>45.767581341241801</v>
      </c>
      <c r="AJ20" s="1085">
        <v>45.757402692534498</v>
      </c>
      <c r="AK20" s="1085">
        <v>45.718580632275</v>
      </c>
      <c r="AL20" s="1085">
        <v>45.6903251445138</v>
      </c>
      <c r="AM20" s="1085">
        <v>45.688507606350903</v>
      </c>
      <c r="AN20" s="1085">
        <v>45.6597606744403</v>
      </c>
      <c r="AO20" s="1085">
        <v>45.710386277419602</v>
      </c>
      <c r="AP20" s="1085">
        <v>45.708648007364197</v>
      </c>
      <c r="AQ20" s="1085">
        <v>45.674167991237802</v>
      </c>
      <c r="AR20" s="1085">
        <v>45.794983276093099</v>
      </c>
      <c r="AS20" s="1085">
        <v>45.979984283447301</v>
      </c>
      <c r="AT20" s="1085">
        <v>45.77</v>
      </c>
      <c r="AU20" s="1085">
        <v>45.77</v>
      </c>
      <c r="AV20" s="1085">
        <v>45.77</v>
      </c>
      <c r="AW20" s="1085">
        <v>45.77</v>
      </c>
      <c r="AX20" s="1085">
        <v>45.837472859999998</v>
      </c>
      <c r="AY20" s="1085">
        <v>45.825234382703798</v>
      </c>
      <c r="AZ20" s="1085">
        <v>45.855216908528803</v>
      </c>
      <c r="BA20" s="1085">
        <v>45.841939781949399</v>
      </c>
    </row>
    <row r="21" spans="1:53" x14ac:dyDescent="0.3">
      <c r="A21" s="22" t="s">
        <v>26</v>
      </c>
      <c r="B21" s="1086">
        <v>44.102650373313701</v>
      </c>
      <c r="C21" s="1086">
        <v>44.112829356807801</v>
      </c>
      <c r="D21" s="1086">
        <v>44.124781581552803</v>
      </c>
      <c r="E21" s="1086">
        <v>44.1255456014282</v>
      </c>
      <c r="F21" s="1086">
        <v>44.136754573022799</v>
      </c>
      <c r="G21" s="1086">
        <v>44.110610448413297</v>
      </c>
      <c r="H21" s="1086">
        <v>44.124085736266203</v>
      </c>
      <c r="I21" s="1086">
        <v>44.1180457486225</v>
      </c>
      <c r="J21" s="1086">
        <v>44.137271311967602</v>
      </c>
      <c r="K21" s="1086">
        <v>44.170793613421203</v>
      </c>
      <c r="L21" s="1086">
        <v>44.209160951119699</v>
      </c>
      <c r="M21" s="1086">
        <v>44.235275559298202</v>
      </c>
      <c r="N21" s="1086">
        <v>44.249270938995302</v>
      </c>
      <c r="O21" s="1086">
        <v>44.202838198772298</v>
      </c>
      <c r="P21" s="1086">
        <v>44.160008630376197</v>
      </c>
      <c r="Q21" s="1086">
        <v>44.151779623822499</v>
      </c>
      <c r="R21" s="1086">
        <v>43.354057721863001</v>
      </c>
      <c r="S21" s="1086">
        <v>43.273179535927397</v>
      </c>
      <c r="T21" s="1086">
        <v>43.304963124263097</v>
      </c>
      <c r="U21" s="1086">
        <v>43.4069509496574</v>
      </c>
      <c r="V21" s="1086">
        <v>43.380574506488301</v>
      </c>
      <c r="W21" s="1086">
        <v>43.416306731409698</v>
      </c>
      <c r="X21" s="1086">
        <v>43.3760737558503</v>
      </c>
      <c r="Y21" s="1086">
        <v>43.244836161122898</v>
      </c>
      <c r="Z21" s="1086">
        <v>43.367322509112697</v>
      </c>
      <c r="AA21" s="1086">
        <v>43.363249410920098</v>
      </c>
      <c r="AB21" s="1086">
        <v>43.312443455523201</v>
      </c>
      <c r="AC21" s="1086">
        <v>43.309321179406503</v>
      </c>
      <c r="AD21" s="1086">
        <v>43.234054811924999</v>
      </c>
      <c r="AE21" s="1086">
        <v>43.248899009430197</v>
      </c>
      <c r="AF21" s="1086">
        <v>43.230100816687099</v>
      </c>
      <c r="AG21" s="1086">
        <v>43.303477386604797</v>
      </c>
      <c r="AH21" s="1086">
        <v>43.121292098804901</v>
      </c>
      <c r="AI21" s="1086">
        <v>43.116672281593203</v>
      </c>
      <c r="AJ21" s="1086">
        <v>43.041509850001503</v>
      </c>
      <c r="AK21" s="1086">
        <v>43.067709884611197</v>
      </c>
      <c r="AL21" s="1086">
        <v>43.090280975164703</v>
      </c>
      <c r="AM21" s="1086">
        <v>43.0180124783422</v>
      </c>
      <c r="AN21" s="1086">
        <v>43.051154203249801</v>
      </c>
      <c r="AO21" s="1086">
        <v>43.067665622702599</v>
      </c>
      <c r="AP21" s="1086">
        <v>42.958533145637603</v>
      </c>
      <c r="AQ21" s="1086">
        <v>42.928289669157301</v>
      </c>
      <c r="AR21" s="1086">
        <v>42.924902427461703</v>
      </c>
      <c r="AS21" s="1086">
        <v>43.384289735465202</v>
      </c>
      <c r="AT21" s="1086">
        <v>42.771076969678198</v>
      </c>
      <c r="AU21" s="1086">
        <v>42.7668028871622</v>
      </c>
      <c r="AV21" s="1086">
        <v>43.189613642698902</v>
      </c>
      <c r="AW21" s="1086">
        <v>43.045783122604398</v>
      </c>
      <c r="AX21" s="1086">
        <v>43.771181840325198</v>
      </c>
      <c r="AY21" s="1086">
        <v>43.3908282855</v>
      </c>
      <c r="AZ21" s="1086">
        <v>43.558284696163597</v>
      </c>
      <c r="BA21" s="1086">
        <v>43.832479430855301</v>
      </c>
    </row>
    <row r="22" spans="1:53" ht="16.2" x14ac:dyDescent="0.3">
      <c r="A22" s="22" t="s">
        <v>138</v>
      </c>
      <c r="B22" s="1087">
        <v>46.487967381748199</v>
      </c>
      <c r="C22" s="1087">
        <v>46.457390269321998</v>
      </c>
      <c r="D22" s="1087">
        <v>46.453981462387901</v>
      </c>
      <c r="E22" s="1087">
        <v>46.485730869792597</v>
      </c>
      <c r="F22" s="1087">
        <v>46.458636316576602</v>
      </c>
      <c r="G22" s="1087">
        <v>46.440340591891797</v>
      </c>
      <c r="H22" s="1087">
        <v>46.463591640378503</v>
      </c>
      <c r="I22" s="1087">
        <v>46.3935778510562</v>
      </c>
      <c r="J22" s="1087">
        <v>46.425416935764702</v>
      </c>
      <c r="K22" s="1087">
        <v>46.422385477077803</v>
      </c>
      <c r="L22" s="1087">
        <v>46.412900751982797</v>
      </c>
      <c r="M22" s="1087">
        <v>46.4171827052309</v>
      </c>
      <c r="N22" s="1087">
        <v>46.400248822933399</v>
      </c>
      <c r="O22" s="1087">
        <v>46.395465339096397</v>
      </c>
      <c r="P22" s="1087">
        <v>46.390270599246797</v>
      </c>
      <c r="Q22" s="1087">
        <v>46.392998810711603</v>
      </c>
      <c r="R22" s="1087">
        <v>46.388802404583501</v>
      </c>
      <c r="S22" s="1087">
        <v>46.401973831792901</v>
      </c>
      <c r="T22" s="1087">
        <v>46.423157298363201</v>
      </c>
      <c r="U22" s="1087">
        <v>46.385881299987702</v>
      </c>
      <c r="V22" s="1087">
        <v>46.360946351580097</v>
      </c>
      <c r="W22" s="1087">
        <v>46.333151908151201</v>
      </c>
      <c r="X22" s="1087">
        <v>46.284453427952101</v>
      </c>
      <c r="Y22" s="1087">
        <v>46.336152517473401</v>
      </c>
      <c r="Z22" s="1087">
        <v>46.291378266647698</v>
      </c>
      <c r="AA22" s="1087">
        <v>46.306021900260603</v>
      </c>
      <c r="AB22" s="1087">
        <v>46.238957332094401</v>
      </c>
      <c r="AC22" s="1087">
        <v>46.270426351577299</v>
      </c>
      <c r="AD22" s="1087">
        <v>46.302925187204998</v>
      </c>
      <c r="AE22" s="1087">
        <v>46.245936226867698</v>
      </c>
      <c r="AF22" s="1087">
        <v>46.258138408437198</v>
      </c>
      <c r="AG22" s="1087">
        <v>46.294017887505603</v>
      </c>
      <c r="AH22" s="1087">
        <v>46.2418833854626</v>
      </c>
      <c r="AI22" s="1087">
        <v>46.239658637493498</v>
      </c>
      <c r="AJ22" s="1087">
        <v>46.198894576139601</v>
      </c>
      <c r="AK22" s="1087">
        <v>46.183221781040402</v>
      </c>
      <c r="AL22" s="1087">
        <v>46.186152270684502</v>
      </c>
      <c r="AM22" s="1087">
        <v>46.199222525330903</v>
      </c>
      <c r="AN22" s="1087">
        <v>46.188689394826497</v>
      </c>
      <c r="AO22" s="1087">
        <v>46.2435782994365</v>
      </c>
      <c r="AP22" s="1087">
        <v>46.241780419731398</v>
      </c>
      <c r="AQ22" s="1087">
        <v>46.193302937097698</v>
      </c>
      <c r="AR22" s="1087">
        <v>46.291964825830199</v>
      </c>
      <c r="AS22" s="1087">
        <v>46.375418071643701</v>
      </c>
      <c r="AT22" s="1087">
        <v>46.2758745036029</v>
      </c>
      <c r="AU22" s="1087">
        <v>46.275938173979803</v>
      </c>
      <c r="AV22" s="1087">
        <v>46.277664550551499</v>
      </c>
      <c r="AW22" s="1087">
        <v>46.283302899798002</v>
      </c>
      <c r="AX22" s="1087">
        <v>46.3442767644665</v>
      </c>
      <c r="AY22" s="1087">
        <v>46.377077350792703</v>
      </c>
      <c r="AZ22" s="1087">
        <v>46.375141181125002</v>
      </c>
      <c r="BA22" s="1087">
        <v>46.3661243680734</v>
      </c>
    </row>
    <row r="23" spans="1:53" x14ac:dyDescent="0.3">
      <c r="A23" s="70" t="s">
        <v>40</v>
      </c>
      <c r="B23" s="1088">
        <v>46.37</v>
      </c>
      <c r="C23" s="1088">
        <v>46.37</v>
      </c>
      <c r="D23" s="1088">
        <v>46.37</v>
      </c>
      <c r="E23" s="1088">
        <v>46.37</v>
      </c>
      <c r="F23" s="1088">
        <v>46.37</v>
      </c>
      <c r="G23" s="1088">
        <v>46.37</v>
      </c>
      <c r="H23" s="1088">
        <v>46.37</v>
      </c>
      <c r="I23" s="1088">
        <v>46.37</v>
      </c>
      <c r="J23" s="1088">
        <v>46.37</v>
      </c>
      <c r="K23" s="1088">
        <v>46.37</v>
      </c>
      <c r="L23" s="1088">
        <v>46.37</v>
      </c>
      <c r="M23" s="1088">
        <v>46.37</v>
      </c>
      <c r="N23" s="1088">
        <v>46.37</v>
      </c>
      <c r="O23" s="1088">
        <v>46.37</v>
      </c>
      <c r="P23" s="1088">
        <v>46.37</v>
      </c>
      <c r="Q23" s="1088">
        <v>46.37</v>
      </c>
      <c r="R23" s="1088">
        <v>46.370002926638897</v>
      </c>
      <c r="S23" s="1088">
        <v>46.383947765913099</v>
      </c>
      <c r="T23" s="1088">
        <v>46.405375679126998</v>
      </c>
      <c r="U23" s="1088">
        <v>46.363294022697303</v>
      </c>
      <c r="V23" s="1088">
        <v>46.341858354705401</v>
      </c>
      <c r="W23" s="1088">
        <v>46.314488915751603</v>
      </c>
      <c r="X23" s="1088">
        <v>46.264490161347602</v>
      </c>
      <c r="Y23" s="1088">
        <v>46.3176071791829</v>
      </c>
      <c r="Z23" s="1088">
        <v>46.2722518620145</v>
      </c>
      <c r="AA23" s="1088">
        <v>46.289839723102403</v>
      </c>
      <c r="AB23" s="1088">
        <v>46.2195084568936</v>
      </c>
      <c r="AC23" s="1088">
        <v>46.252602785844999</v>
      </c>
      <c r="AD23" s="1088">
        <v>46.289132583144699</v>
      </c>
      <c r="AE23" s="1088">
        <v>46.232212478026099</v>
      </c>
      <c r="AF23" s="1088">
        <v>46.245094424555802</v>
      </c>
      <c r="AG23" s="1088">
        <v>46.280908587118098</v>
      </c>
      <c r="AH23" s="1088">
        <v>46.227509842268397</v>
      </c>
      <c r="AI23" s="1088">
        <v>46.226325466523797</v>
      </c>
      <c r="AJ23" s="1088">
        <v>46.186214057845497</v>
      </c>
      <c r="AK23" s="1088">
        <v>46.1692042930692</v>
      </c>
      <c r="AL23" s="1088">
        <v>46.173168245882103</v>
      </c>
      <c r="AM23" s="1088">
        <v>46.186860301737298</v>
      </c>
      <c r="AN23" s="1088">
        <v>46.176929270821198</v>
      </c>
      <c r="AO23" s="1088">
        <v>46.2332090649778</v>
      </c>
      <c r="AP23" s="1088">
        <v>46.232146618366897</v>
      </c>
      <c r="AQ23" s="1088">
        <v>46.185430585303997</v>
      </c>
      <c r="AR23" s="1088">
        <v>46.285108001798498</v>
      </c>
      <c r="AS23" s="1088">
        <v>46.369983673095703</v>
      </c>
      <c r="AT23" s="1088">
        <v>46.27</v>
      </c>
      <c r="AU23" s="1088">
        <v>46.27</v>
      </c>
      <c r="AV23" s="1088">
        <v>46.27</v>
      </c>
      <c r="AW23" s="1088">
        <v>46.27</v>
      </c>
      <c r="AX23" s="1088">
        <v>46.337699748057297</v>
      </c>
      <c r="AY23" s="1088">
        <v>46.371505024766499</v>
      </c>
      <c r="AZ23" s="1088">
        <v>46.370864360312098</v>
      </c>
      <c r="BA23" s="1088">
        <v>46.362335134711202</v>
      </c>
    </row>
    <row r="24" spans="1:53" x14ac:dyDescent="0.3">
      <c r="A24" s="70" t="s">
        <v>41</v>
      </c>
      <c r="B24" s="1089">
        <v>47.3</v>
      </c>
      <c r="C24" s="1089">
        <v>47.3</v>
      </c>
      <c r="D24" s="1089">
        <v>47.3</v>
      </c>
      <c r="E24" s="1089">
        <v>47.3</v>
      </c>
      <c r="F24" s="1089">
        <v>47.3</v>
      </c>
      <c r="G24" s="1089">
        <v>47.3</v>
      </c>
      <c r="H24" s="1089">
        <v>47.3</v>
      </c>
      <c r="I24" s="1089">
        <v>47.3</v>
      </c>
      <c r="J24" s="1089">
        <v>47.3</v>
      </c>
      <c r="K24" s="1089">
        <v>47.3</v>
      </c>
      <c r="L24" s="1089">
        <v>47.3</v>
      </c>
      <c r="M24" s="1089">
        <v>47.3</v>
      </c>
      <c r="N24" s="1089">
        <v>47.3</v>
      </c>
      <c r="O24" s="1089">
        <v>47.3</v>
      </c>
      <c r="P24" s="1089">
        <v>47.3</v>
      </c>
      <c r="Q24" s="1089">
        <v>47.3</v>
      </c>
      <c r="R24" s="1089">
        <v>47.3</v>
      </c>
      <c r="S24" s="1089">
        <v>47.3</v>
      </c>
      <c r="T24" s="1089">
        <v>47.3</v>
      </c>
      <c r="U24" s="1089">
        <v>47.3</v>
      </c>
      <c r="V24" s="1089">
        <v>47.3</v>
      </c>
      <c r="W24" s="1089">
        <v>47.3</v>
      </c>
      <c r="X24" s="1089">
        <v>47.3</v>
      </c>
      <c r="Y24" s="1089">
        <v>47.3</v>
      </c>
      <c r="Z24" s="1089">
        <v>47.3</v>
      </c>
      <c r="AA24" s="1089">
        <v>47.3</v>
      </c>
      <c r="AB24" s="1089">
        <v>47.3</v>
      </c>
      <c r="AC24" s="1089">
        <v>47.3</v>
      </c>
      <c r="AD24" s="1089">
        <v>47.3</v>
      </c>
      <c r="AE24" s="1089">
        <v>47.3</v>
      </c>
      <c r="AF24" s="1089">
        <v>47.3</v>
      </c>
      <c r="AG24" s="1089">
        <v>47.3</v>
      </c>
      <c r="AH24" s="1089">
        <v>47.3</v>
      </c>
      <c r="AI24" s="1089">
        <v>47.3</v>
      </c>
      <c r="AJ24" s="1089">
        <v>47.3</v>
      </c>
      <c r="AK24" s="1089">
        <v>47.3</v>
      </c>
      <c r="AL24" s="1089">
        <v>47.3</v>
      </c>
      <c r="AM24" s="1089">
        <v>47.3</v>
      </c>
      <c r="AN24" s="1089">
        <v>47.3</v>
      </c>
      <c r="AO24" s="1089">
        <v>47.3</v>
      </c>
      <c r="AP24" s="1089">
        <v>47.3</v>
      </c>
      <c r="AQ24" s="1089">
        <v>47.3</v>
      </c>
      <c r="AR24" s="1089">
        <v>47.3</v>
      </c>
      <c r="AS24" s="1089">
        <v>47.3</v>
      </c>
      <c r="AT24" s="1089">
        <v>47.3</v>
      </c>
      <c r="AU24" s="1089">
        <v>47.3</v>
      </c>
      <c r="AV24" s="1089">
        <v>47.3</v>
      </c>
      <c r="AW24" s="1089">
        <v>47.3</v>
      </c>
      <c r="AX24" s="1089">
        <v>47.29998398</v>
      </c>
      <c r="AY24" s="1089">
        <v>47.29998398</v>
      </c>
      <c r="AZ24" s="1089">
        <v>47.29998398</v>
      </c>
      <c r="BA24" s="1089">
        <v>47.29998398</v>
      </c>
    </row>
    <row r="25" spans="1:53" x14ac:dyDescent="0.3">
      <c r="A25" s="70" t="s">
        <v>42</v>
      </c>
      <c r="B25" s="1090">
        <v>46.4</v>
      </c>
      <c r="C25" s="1090">
        <v>46.4</v>
      </c>
      <c r="D25" s="1090">
        <v>46.4</v>
      </c>
      <c r="E25" s="1090">
        <v>46.4</v>
      </c>
      <c r="F25" s="1090">
        <v>46.4</v>
      </c>
      <c r="G25" s="1090">
        <v>46.4</v>
      </c>
      <c r="H25" s="1090">
        <v>46.4</v>
      </c>
      <c r="I25" s="1090">
        <v>46.4</v>
      </c>
      <c r="J25" s="1090">
        <v>46.4</v>
      </c>
      <c r="K25" s="1090">
        <v>46.4</v>
      </c>
      <c r="L25" s="1090">
        <v>46.4</v>
      </c>
      <c r="M25" s="1090">
        <v>46.4</v>
      </c>
      <c r="N25" s="1090">
        <v>46.4</v>
      </c>
      <c r="O25" s="1090">
        <v>46.4</v>
      </c>
      <c r="P25" s="1090">
        <v>46.4</v>
      </c>
      <c r="Q25" s="1090">
        <v>46.4</v>
      </c>
      <c r="R25" s="1090">
        <v>46.4</v>
      </c>
      <c r="S25" s="1090">
        <v>46.4</v>
      </c>
      <c r="T25" s="1090">
        <v>46.4</v>
      </c>
      <c r="U25" s="1090">
        <v>46.4</v>
      </c>
      <c r="V25" s="1090">
        <v>46.4</v>
      </c>
      <c r="W25" s="1090">
        <v>46.4</v>
      </c>
      <c r="X25" s="1090">
        <v>46.4</v>
      </c>
      <c r="Y25" s="1090">
        <v>46.4</v>
      </c>
      <c r="Z25" s="1090">
        <v>46.4</v>
      </c>
      <c r="AA25" s="1090">
        <v>46.4</v>
      </c>
      <c r="AB25" s="1090">
        <v>46.4</v>
      </c>
      <c r="AC25" s="1090">
        <v>46.4</v>
      </c>
      <c r="AD25" s="1090">
        <v>46.4</v>
      </c>
      <c r="AE25" s="1090">
        <v>46.4</v>
      </c>
      <c r="AF25" s="1090">
        <v>46.4</v>
      </c>
      <c r="AG25" s="1090">
        <v>46.4</v>
      </c>
      <c r="AH25" s="1090">
        <v>46.4</v>
      </c>
      <c r="AI25" s="1090">
        <v>46.4</v>
      </c>
      <c r="AJ25" s="1090">
        <v>46.4</v>
      </c>
      <c r="AK25" s="1090">
        <v>46.4</v>
      </c>
      <c r="AL25" s="1090">
        <v>46.4</v>
      </c>
      <c r="AM25" s="1090">
        <v>46.4</v>
      </c>
      <c r="AN25" s="1090">
        <v>46.4</v>
      </c>
      <c r="AO25" s="1090">
        <v>46.4</v>
      </c>
      <c r="AP25" s="1090">
        <v>46.4</v>
      </c>
      <c r="AQ25" s="1090">
        <v>46.4</v>
      </c>
      <c r="AR25" s="1090">
        <v>46.4</v>
      </c>
      <c r="AS25" s="1090">
        <v>46.4</v>
      </c>
      <c r="AT25" s="1090">
        <v>46.4</v>
      </c>
      <c r="AU25" s="1090">
        <v>46.4</v>
      </c>
      <c r="AV25" s="1090">
        <v>46.4</v>
      </c>
      <c r="AW25" s="1090">
        <v>46.4</v>
      </c>
      <c r="AX25" s="1090" t="e">
        <v>#N/A</v>
      </c>
      <c r="AY25" s="1090" t="e">
        <v>#N/A</v>
      </c>
      <c r="AZ25" s="1090" t="e">
        <v>#N/A</v>
      </c>
      <c r="BA25" s="1090" t="e">
        <v>#N/A</v>
      </c>
    </row>
    <row r="27" spans="1:53" s="57" customFormat="1" x14ac:dyDescent="0.3">
      <c r="A27" s="22"/>
    </row>
    <row r="28" spans="1:53" s="57" customFormat="1" ht="15.6" x14ac:dyDescent="0.3">
      <c r="A28" s="69" t="s">
        <v>54</v>
      </c>
    </row>
    <row r="29" spans="1:53" s="57" customFormat="1" x14ac:dyDescent="0.3">
      <c r="A29" s="57" t="s">
        <v>43</v>
      </c>
    </row>
    <row r="30" spans="1:53" s="57" customFormat="1" x14ac:dyDescent="0.3">
      <c r="A30" s="71" t="s">
        <v>21</v>
      </c>
      <c r="B30" s="1091">
        <v>43.729984279999996</v>
      </c>
      <c r="C30" s="1091">
        <v>43.729984279999996</v>
      </c>
      <c r="D30" s="1091">
        <v>43.729984279999996</v>
      </c>
      <c r="E30" s="1091">
        <v>43.729984279999996</v>
      </c>
      <c r="F30" s="1091">
        <v>43.729984279999996</v>
      </c>
      <c r="G30" s="1091">
        <v>43.801923095504399</v>
      </c>
      <c r="H30" s="1091">
        <v>43.847990607525702</v>
      </c>
      <c r="I30" s="1091">
        <v>43.838036597538</v>
      </c>
      <c r="J30" s="1091">
        <v>43.882393067329097</v>
      </c>
      <c r="K30" s="1091">
        <v>43.870956659806303</v>
      </c>
      <c r="L30" s="1091">
        <v>43.744256958081401</v>
      </c>
      <c r="M30" s="1091">
        <v>43.638990679714396</v>
      </c>
      <c r="N30" s="1091">
        <v>43.635471035566397</v>
      </c>
      <c r="O30" s="1091">
        <v>43.638455169836298</v>
      </c>
      <c r="P30" s="1091">
        <v>43.538633453875498</v>
      </c>
      <c r="Q30" s="1091">
        <v>43.449829565493701</v>
      </c>
      <c r="R30" s="1091">
        <v>43.406324495833097</v>
      </c>
      <c r="S30" s="1091">
        <v>43.362688518632901</v>
      </c>
      <c r="T30" s="1091">
        <v>43.366750600593598</v>
      </c>
      <c r="U30" s="1091">
        <v>43.248534389771699</v>
      </c>
      <c r="V30" s="1091">
        <v>43.253288810149002</v>
      </c>
      <c r="W30" s="1091">
        <v>43.456490841657001</v>
      </c>
      <c r="X30" s="1091">
        <v>43.5706635758632</v>
      </c>
      <c r="Y30" s="1091">
        <v>43.612249861515998</v>
      </c>
      <c r="Z30" s="1091">
        <v>43.591796780471</v>
      </c>
      <c r="AA30" s="1091">
        <v>43.574440706837997</v>
      </c>
      <c r="AB30" s="1091">
        <v>43.606283925685403</v>
      </c>
      <c r="AC30" s="1091">
        <v>43.468639037544399</v>
      </c>
      <c r="AD30" s="1091">
        <v>43.5933845766966</v>
      </c>
      <c r="AE30" s="1091">
        <v>43.696766689343796</v>
      </c>
      <c r="AF30" s="1091">
        <v>43.540636368438697</v>
      </c>
      <c r="AG30" s="1091">
        <v>43.304047492796698</v>
      </c>
      <c r="AH30" s="1091">
        <v>43.387304709037998</v>
      </c>
      <c r="AI30" s="1091">
        <v>43.210475165357202</v>
      </c>
      <c r="AJ30" s="1091">
        <v>43.205849921988602</v>
      </c>
      <c r="AK30" s="1091">
        <v>43.692623613629799</v>
      </c>
      <c r="AL30" s="1091">
        <v>43.820202597381503</v>
      </c>
      <c r="AM30" s="1091">
        <v>43.749178416641698</v>
      </c>
      <c r="AN30" s="1091">
        <v>43.535338983785699</v>
      </c>
      <c r="AO30" s="1091">
        <v>43.416306291346103</v>
      </c>
      <c r="AP30" s="1091">
        <v>43.496478907692598</v>
      </c>
      <c r="AQ30" s="1091">
        <v>43.643797026963</v>
      </c>
      <c r="AR30" s="1091">
        <v>43.6051072216219</v>
      </c>
      <c r="AS30" s="1091">
        <v>43.605107222569998</v>
      </c>
      <c r="AT30" s="1091">
        <v>43.605107222569998</v>
      </c>
      <c r="AU30" s="1091">
        <v>43.605107222569998</v>
      </c>
      <c r="AV30" s="1091">
        <v>43.605107222569998</v>
      </c>
      <c r="AW30" s="1091">
        <v>43.605107222569998</v>
      </c>
      <c r="AX30" s="1091">
        <v>43.244659219551103</v>
      </c>
      <c r="AY30" s="1091">
        <v>43.362916960165201</v>
      </c>
      <c r="AZ30" s="1091">
        <v>43.292756149694299</v>
      </c>
      <c r="BA30" s="1091">
        <v>43.2362607422628</v>
      </c>
    </row>
    <row r="31" spans="1:53" x14ac:dyDescent="0.3">
      <c r="A31" s="22" t="s">
        <v>23</v>
      </c>
      <c r="B31" s="1092">
        <v>45.585794291829998</v>
      </c>
      <c r="C31" s="1092">
        <v>45.585794291829998</v>
      </c>
      <c r="D31" s="1092">
        <v>45.585794291829998</v>
      </c>
      <c r="E31" s="1092">
        <v>45.585794291829998</v>
      </c>
      <c r="F31" s="1092">
        <v>45.585794291829998</v>
      </c>
      <c r="G31" s="1092">
        <v>45.585794291829998</v>
      </c>
      <c r="H31" s="1092">
        <v>45.585794291829998</v>
      </c>
      <c r="I31" s="1092">
        <v>45.585794291829998</v>
      </c>
      <c r="J31" s="1092">
        <v>45.585794291829998</v>
      </c>
      <c r="K31" s="1092">
        <v>45.585794291829998</v>
      </c>
      <c r="L31" s="1092">
        <v>45.585794291829998</v>
      </c>
      <c r="M31" s="1092">
        <v>45.585794291829998</v>
      </c>
      <c r="N31" s="1092">
        <v>45.585794291829998</v>
      </c>
      <c r="O31" s="1092">
        <v>45.585794291829998</v>
      </c>
      <c r="P31" s="1092">
        <v>45.585794291829998</v>
      </c>
      <c r="Q31" s="1092">
        <v>45.585794291829998</v>
      </c>
      <c r="R31" s="1092">
        <v>45.585794291829998</v>
      </c>
      <c r="S31" s="1092">
        <v>45.585794291829998</v>
      </c>
      <c r="T31" s="1092">
        <v>45.585794291829998</v>
      </c>
      <c r="U31" s="1092">
        <v>45.585794291829998</v>
      </c>
      <c r="V31" s="1092">
        <v>45.585794291829998</v>
      </c>
      <c r="W31" s="1092">
        <v>45.585794291829998</v>
      </c>
      <c r="X31" s="1092">
        <v>45.585794291829998</v>
      </c>
      <c r="Y31" s="1092">
        <v>45.585794291829998</v>
      </c>
      <c r="Z31" s="1092">
        <v>45.585794291829998</v>
      </c>
      <c r="AA31" s="1092">
        <v>45.585794291829998</v>
      </c>
      <c r="AB31" s="1092">
        <v>45.585794291829998</v>
      </c>
      <c r="AC31" s="1092">
        <v>45.585794291829998</v>
      </c>
      <c r="AD31" s="1092">
        <v>45.585794291829998</v>
      </c>
      <c r="AE31" s="1092">
        <v>45.585794291829998</v>
      </c>
      <c r="AF31" s="1092">
        <v>45.585794291829998</v>
      </c>
      <c r="AG31" s="1092">
        <v>45.585794291829998</v>
      </c>
      <c r="AH31" s="1092">
        <v>45.585794291829998</v>
      </c>
      <c r="AI31" s="1092">
        <v>45.585794291829998</v>
      </c>
      <c r="AJ31" s="1092">
        <v>45.585794291829998</v>
      </c>
      <c r="AK31" s="1092">
        <v>45.585794291829998</v>
      </c>
      <c r="AL31" s="1092">
        <v>45.585794291829998</v>
      </c>
      <c r="AM31" s="1092">
        <v>45.585794291829998</v>
      </c>
      <c r="AN31" s="1092">
        <v>45.585794291829998</v>
      </c>
      <c r="AO31" s="1092">
        <v>45.585794291829998</v>
      </c>
      <c r="AP31" s="1092">
        <v>45.585794291829998</v>
      </c>
      <c r="AQ31" s="1092">
        <v>45.585794291829998</v>
      </c>
      <c r="AR31" s="1092">
        <v>45.585794291829998</v>
      </c>
      <c r="AS31" s="1092">
        <v>45.585794291829998</v>
      </c>
      <c r="AT31" s="1092">
        <v>45.585794291829998</v>
      </c>
      <c r="AU31" s="1092">
        <v>45.585794291829998</v>
      </c>
      <c r="AV31" s="1092">
        <v>45.585794291829998</v>
      </c>
      <c r="AW31" s="1092">
        <v>45.585794291829998</v>
      </c>
      <c r="AX31" s="1092">
        <v>45.585794291829998</v>
      </c>
      <c r="AY31" s="1092">
        <v>45.585794291829998</v>
      </c>
      <c r="AZ31" s="1092">
        <v>45.585794291829998</v>
      </c>
      <c r="BA31" s="1092">
        <v>45.585794291829998</v>
      </c>
    </row>
    <row r="32" spans="1:53" ht="16.2" x14ac:dyDescent="0.3">
      <c r="A32" s="22" t="s">
        <v>137</v>
      </c>
      <c r="B32" s="1093">
        <v>44.4</v>
      </c>
      <c r="C32" s="1093">
        <v>44.4</v>
      </c>
      <c r="D32" s="1093">
        <v>44.4</v>
      </c>
      <c r="E32" s="1093">
        <v>44.4</v>
      </c>
      <c r="F32" s="1093">
        <v>44.4</v>
      </c>
      <c r="G32" s="1093">
        <v>44.4</v>
      </c>
      <c r="H32" s="1093">
        <v>44.4</v>
      </c>
      <c r="I32" s="1093">
        <v>44.4</v>
      </c>
      <c r="J32" s="1093">
        <v>44.4</v>
      </c>
      <c r="K32" s="1093">
        <v>44.4</v>
      </c>
      <c r="L32" s="1093">
        <v>44.4</v>
      </c>
      <c r="M32" s="1093">
        <v>44.4</v>
      </c>
      <c r="N32" s="1093">
        <v>44.4</v>
      </c>
      <c r="O32" s="1093">
        <v>44.4</v>
      </c>
      <c r="P32" s="1093">
        <v>44.4</v>
      </c>
      <c r="Q32" s="1093">
        <v>44.4</v>
      </c>
      <c r="R32" s="1093">
        <v>44.055599192076102</v>
      </c>
      <c r="S32" s="1093">
        <v>44.008469740977603</v>
      </c>
      <c r="T32" s="1093">
        <v>44.0005485299735</v>
      </c>
      <c r="U32" s="1093">
        <v>43.9584427760811</v>
      </c>
      <c r="V32" s="1093">
        <v>43.958757683371303</v>
      </c>
      <c r="W32" s="1093">
        <v>43.953881067288798</v>
      </c>
      <c r="X32" s="1093">
        <v>43.926008083283499</v>
      </c>
      <c r="Y32" s="1093">
        <v>43.956040783698498</v>
      </c>
      <c r="Z32" s="1093">
        <v>43.921022615574302</v>
      </c>
      <c r="AA32" s="1093">
        <v>43.933167574837</v>
      </c>
      <c r="AB32" s="1093">
        <v>43.9339755329013</v>
      </c>
      <c r="AC32" s="1093">
        <v>43.954379537589801</v>
      </c>
      <c r="AD32" s="1093">
        <v>43.958356760431002</v>
      </c>
      <c r="AE32" s="1093">
        <v>43.921568881327801</v>
      </c>
      <c r="AF32" s="1093">
        <v>43.919190320940103</v>
      </c>
      <c r="AG32" s="1093">
        <v>43.928169075615401</v>
      </c>
      <c r="AH32" s="1093">
        <v>43.9262556707437</v>
      </c>
      <c r="AI32" s="1093">
        <v>43.930655613698697</v>
      </c>
      <c r="AJ32" s="1093">
        <v>43.902369507709203</v>
      </c>
      <c r="AK32" s="1093">
        <v>43.889454009356299</v>
      </c>
      <c r="AL32" s="1093">
        <v>43.887383429898499</v>
      </c>
      <c r="AM32" s="1093">
        <v>43.895377376981202</v>
      </c>
      <c r="AN32" s="1093">
        <v>43.893983648109703</v>
      </c>
      <c r="AO32" s="1093">
        <v>43.904149282897698</v>
      </c>
      <c r="AP32" s="1093">
        <v>43.8808101287024</v>
      </c>
      <c r="AQ32" s="1093">
        <v>43.887393770091599</v>
      </c>
      <c r="AR32" s="1093">
        <v>43.887393770091599</v>
      </c>
      <c r="AS32" s="1093">
        <v>43.887393770091599</v>
      </c>
      <c r="AT32" s="1093">
        <v>43.887393770091599</v>
      </c>
      <c r="AU32" s="1093">
        <v>43.887393770091599</v>
      </c>
      <c r="AV32" s="1093">
        <v>43.887393770091599</v>
      </c>
      <c r="AW32" s="1093">
        <v>43.887393770091599</v>
      </c>
      <c r="AX32" s="1093">
        <v>44.046331986656597</v>
      </c>
      <c r="AY32" s="1093">
        <v>44.017335965622998</v>
      </c>
      <c r="AZ32" s="1093">
        <v>43.992074944487698</v>
      </c>
      <c r="BA32" s="1093">
        <v>44.002913827403603</v>
      </c>
    </row>
    <row r="33" spans="1:53" x14ac:dyDescent="0.3">
      <c r="A33" s="70" t="s">
        <v>38</v>
      </c>
      <c r="B33" s="1094">
        <v>43.8599662780762</v>
      </c>
      <c r="C33" s="1094">
        <v>43.8599662780762</v>
      </c>
      <c r="D33" s="1094">
        <v>43.8599662780762</v>
      </c>
      <c r="E33" s="1094">
        <v>43.8599662780762</v>
      </c>
      <c r="F33" s="1094">
        <v>43.8599662780762</v>
      </c>
      <c r="G33" s="1094">
        <v>43.8599662780762</v>
      </c>
      <c r="H33" s="1094">
        <v>43.8599662780762</v>
      </c>
      <c r="I33" s="1094">
        <v>43.8599662780762</v>
      </c>
      <c r="J33" s="1094">
        <v>43.8599662780762</v>
      </c>
      <c r="K33" s="1094">
        <v>43.8599662780762</v>
      </c>
      <c r="L33" s="1094">
        <v>43.8599662780762</v>
      </c>
      <c r="M33" s="1094">
        <v>43.8599662780762</v>
      </c>
      <c r="N33" s="1094">
        <v>43.8599662780762</v>
      </c>
      <c r="O33" s="1094">
        <v>43.8599662780762</v>
      </c>
      <c r="P33" s="1094">
        <v>43.8599662780762</v>
      </c>
      <c r="Q33" s="1094">
        <v>43.8599662780762</v>
      </c>
      <c r="R33" s="1094">
        <v>44.043136390480001</v>
      </c>
      <c r="S33" s="1094">
        <v>44.00914117888</v>
      </c>
      <c r="T33" s="1094">
        <v>43.980164381303403</v>
      </c>
      <c r="U33" s="1094">
        <v>43.981943048718598</v>
      </c>
      <c r="V33" s="1094">
        <v>43.962865324508201</v>
      </c>
      <c r="W33" s="1094">
        <v>43.980050481020797</v>
      </c>
      <c r="X33" s="1094">
        <v>43.981223993478402</v>
      </c>
      <c r="Y33" s="1094">
        <v>44.007191457361102</v>
      </c>
      <c r="Z33" s="1094">
        <v>43.967033226379002</v>
      </c>
      <c r="AA33" s="1094">
        <v>43.973824189600002</v>
      </c>
      <c r="AB33" s="1094">
        <v>43.9717096385776</v>
      </c>
      <c r="AC33" s="1094">
        <v>43.993845411415499</v>
      </c>
      <c r="AD33" s="1094">
        <v>44.002101860633502</v>
      </c>
      <c r="AE33" s="1094">
        <v>43.961926458612702</v>
      </c>
      <c r="AF33" s="1094">
        <v>43.952018592923501</v>
      </c>
      <c r="AG33" s="1094">
        <v>43.952214121809902</v>
      </c>
      <c r="AH33" s="1094">
        <v>43.944853676795198</v>
      </c>
      <c r="AI33" s="1094">
        <v>43.950445084427102</v>
      </c>
      <c r="AJ33" s="1094">
        <v>43.921642511226501</v>
      </c>
      <c r="AK33" s="1094">
        <v>43.901533414150798</v>
      </c>
      <c r="AL33" s="1094">
        <v>43.896996973336798</v>
      </c>
      <c r="AM33" s="1094">
        <v>43.906207480417301</v>
      </c>
      <c r="AN33" s="1094">
        <v>43.902082734855199</v>
      </c>
      <c r="AO33" s="1094">
        <v>43.9132954238979</v>
      </c>
      <c r="AP33" s="1094">
        <v>43.890773935822601</v>
      </c>
      <c r="AQ33" s="1094">
        <v>43.897212904918902</v>
      </c>
      <c r="AR33" s="1094">
        <v>43.870055073543497</v>
      </c>
      <c r="AS33" s="1094">
        <v>43.8599662780762</v>
      </c>
      <c r="AT33" s="1094">
        <v>43.88</v>
      </c>
      <c r="AU33" s="1094">
        <v>43.88</v>
      </c>
      <c r="AV33" s="1094">
        <v>43.88</v>
      </c>
      <c r="AW33" s="1094">
        <v>43.88</v>
      </c>
      <c r="AX33" s="1094">
        <v>44.049599800000003</v>
      </c>
      <c r="AY33" s="1094">
        <v>44.024739310928801</v>
      </c>
      <c r="AZ33" s="1094">
        <v>44.003277803984901</v>
      </c>
      <c r="BA33" s="1094">
        <v>44.0269436461287</v>
      </c>
    </row>
    <row r="34" spans="1:53" x14ac:dyDescent="0.3">
      <c r="A34" s="70" t="s">
        <v>39</v>
      </c>
      <c r="B34" s="1095">
        <v>44.039985656738303</v>
      </c>
      <c r="C34" s="1095">
        <v>44.039985656738303</v>
      </c>
      <c r="D34" s="1095">
        <v>44.039985656738303</v>
      </c>
      <c r="E34" s="1095">
        <v>44.039985656738303</v>
      </c>
      <c r="F34" s="1095">
        <v>44.039985656738303</v>
      </c>
      <c r="G34" s="1095">
        <v>44.039985656738303</v>
      </c>
      <c r="H34" s="1095">
        <v>44.039985656738303</v>
      </c>
      <c r="I34" s="1095">
        <v>44.039985656738303</v>
      </c>
      <c r="J34" s="1095">
        <v>44.039985656738303</v>
      </c>
      <c r="K34" s="1095">
        <v>44.039985656738303</v>
      </c>
      <c r="L34" s="1095">
        <v>44.039985656738303</v>
      </c>
      <c r="M34" s="1095">
        <v>44.039985656738303</v>
      </c>
      <c r="N34" s="1095">
        <v>44.039985656738303</v>
      </c>
      <c r="O34" s="1095">
        <v>44.039985656738303</v>
      </c>
      <c r="P34" s="1095">
        <v>44.039985656738303</v>
      </c>
      <c r="Q34" s="1095">
        <v>44.039985656738303</v>
      </c>
      <c r="R34" s="1095">
        <v>44.058605315919998</v>
      </c>
      <c r="S34" s="1095">
        <v>44.008166721999999</v>
      </c>
      <c r="T34" s="1095">
        <v>44.011947134670301</v>
      </c>
      <c r="U34" s="1095">
        <v>43.942218767441602</v>
      </c>
      <c r="V34" s="1095">
        <v>43.955514197713001</v>
      </c>
      <c r="W34" s="1095">
        <v>43.928915059159401</v>
      </c>
      <c r="X34" s="1095">
        <v>43.812540392692398</v>
      </c>
      <c r="Y34" s="1095">
        <v>43.821713047817802</v>
      </c>
      <c r="Z34" s="1095">
        <v>43.7913391363657</v>
      </c>
      <c r="AA34" s="1095">
        <v>43.813555217693597</v>
      </c>
      <c r="AB34" s="1095">
        <v>43.808706193798002</v>
      </c>
      <c r="AC34" s="1095">
        <v>43.815019428356898</v>
      </c>
      <c r="AD34" s="1095">
        <v>43.803948579756998</v>
      </c>
      <c r="AE34" s="1095">
        <v>43.777906954761498</v>
      </c>
      <c r="AF34" s="1095">
        <v>43.811169458160002</v>
      </c>
      <c r="AG34" s="1095">
        <v>43.836591070232203</v>
      </c>
      <c r="AH34" s="1095">
        <v>43.851205377206597</v>
      </c>
      <c r="AI34" s="1095">
        <v>43.851782807624701</v>
      </c>
      <c r="AJ34" s="1095">
        <v>43.822032830707798</v>
      </c>
      <c r="AK34" s="1095">
        <v>43.842969153167303</v>
      </c>
      <c r="AL34" s="1095">
        <v>43.849333145375702</v>
      </c>
      <c r="AM34" s="1095">
        <v>43.849101055170699</v>
      </c>
      <c r="AN34" s="1095">
        <v>43.8605074333461</v>
      </c>
      <c r="AO34" s="1095">
        <v>43.866763192237002</v>
      </c>
      <c r="AP34" s="1095">
        <v>43.841459469532701</v>
      </c>
      <c r="AQ34" s="1095">
        <v>43.8502236500169</v>
      </c>
      <c r="AR34" s="1095">
        <v>43.812843502601403</v>
      </c>
      <c r="AS34" s="1095">
        <v>44.039985656738303</v>
      </c>
      <c r="AT34" s="1095">
        <v>43.81</v>
      </c>
      <c r="AU34" s="1095">
        <v>43.81</v>
      </c>
      <c r="AV34" s="1095">
        <v>43.81</v>
      </c>
      <c r="AW34" s="1095">
        <v>43.81</v>
      </c>
      <c r="AX34" s="1095">
        <v>44.035543606233503</v>
      </c>
      <c r="AY34" s="1095">
        <v>43.993363687203399</v>
      </c>
      <c r="AZ34" s="1095">
        <v>43.954905219320302</v>
      </c>
      <c r="BA34" s="1095">
        <v>43.925304741265798</v>
      </c>
    </row>
    <row r="35" spans="1:53" x14ac:dyDescent="0.3">
      <c r="A35" s="22" t="s">
        <v>25</v>
      </c>
      <c r="B35" s="1096">
        <v>43.11</v>
      </c>
      <c r="C35" s="1096">
        <v>43.11</v>
      </c>
      <c r="D35" s="1096">
        <v>43.11</v>
      </c>
      <c r="E35" s="1096">
        <v>43.11</v>
      </c>
      <c r="F35" s="1096">
        <v>43.11</v>
      </c>
      <c r="G35" s="1096">
        <v>43.11</v>
      </c>
      <c r="H35" s="1096">
        <v>43.11</v>
      </c>
      <c r="I35" s="1096">
        <v>43.11</v>
      </c>
      <c r="J35" s="1096">
        <v>43.11</v>
      </c>
      <c r="K35" s="1096">
        <v>43.11</v>
      </c>
      <c r="L35" s="1096">
        <v>43.11</v>
      </c>
      <c r="M35" s="1096">
        <v>43.11</v>
      </c>
      <c r="N35" s="1096">
        <v>43.11</v>
      </c>
      <c r="O35" s="1096">
        <v>43.11</v>
      </c>
      <c r="P35" s="1096">
        <v>43.11</v>
      </c>
      <c r="Q35" s="1096">
        <v>43.11</v>
      </c>
      <c r="R35" s="1096">
        <v>42.906302042456403</v>
      </c>
      <c r="S35" s="1096">
        <v>42.887998138710898</v>
      </c>
      <c r="T35" s="1096">
        <v>42.904095471877298</v>
      </c>
      <c r="U35" s="1096">
        <v>42.892980896466199</v>
      </c>
      <c r="V35" s="1096">
        <v>42.898786088844503</v>
      </c>
      <c r="W35" s="1096">
        <v>42.7736312180648</v>
      </c>
      <c r="X35" s="1096">
        <v>42.733564555750199</v>
      </c>
      <c r="Y35" s="1096">
        <v>42.769411955255599</v>
      </c>
      <c r="Z35" s="1096">
        <v>42.8144300543904</v>
      </c>
      <c r="AA35" s="1096">
        <v>42.750475296663801</v>
      </c>
      <c r="AB35" s="1096">
        <v>42.769113350222099</v>
      </c>
      <c r="AC35" s="1096">
        <v>42.810555752960198</v>
      </c>
      <c r="AD35" s="1096">
        <v>42.7970852529876</v>
      </c>
      <c r="AE35" s="1096">
        <v>42.793748055068697</v>
      </c>
      <c r="AF35" s="1096">
        <v>42.776401105003401</v>
      </c>
      <c r="AG35" s="1096">
        <v>42.9104237684842</v>
      </c>
      <c r="AH35" s="1096">
        <v>42.941638217901001</v>
      </c>
      <c r="AI35" s="1096">
        <v>42.925304730892798</v>
      </c>
      <c r="AJ35" s="1096">
        <v>42.9174768365286</v>
      </c>
      <c r="AK35" s="1096">
        <v>42.887004097068697</v>
      </c>
      <c r="AL35" s="1096">
        <v>42.864808983036497</v>
      </c>
      <c r="AM35" s="1096">
        <v>42.8633808079868</v>
      </c>
      <c r="AN35" s="1096">
        <v>42.840784663536901</v>
      </c>
      <c r="AO35" s="1096">
        <v>42.880568726933703</v>
      </c>
      <c r="AP35" s="1096">
        <v>42.879203441296497</v>
      </c>
      <c r="AQ35" s="1096">
        <v>42.852111114333297</v>
      </c>
      <c r="AR35" s="1096">
        <v>42.946949993507999</v>
      </c>
      <c r="AS35" s="1096">
        <v>43.1099662780762</v>
      </c>
      <c r="AT35" s="1096">
        <v>42.93</v>
      </c>
      <c r="AU35" s="1096">
        <v>42.93</v>
      </c>
      <c r="AV35" s="1096">
        <v>42.93</v>
      </c>
      <c r="AW35" s="1096">
        <v>42.93</v>
      </c>
      <c r="AX35" s="1096">
        <v>42.980242269999998</v>
      </c>
      <c r="AY35" s="1096">
        <v>42.970522712738699</v>
      </c>
      <c r="AZ35" s="1096">
        <v>42.993817713165697</v>
      </c>
      <c r="BA35" s="1096">
        <v>42.9835629829768</v>
      </c>
    </row>
    <row r="36" spans="1:53" x14ac:dyDescent="0.3">
      <c r="A36" s="22" t="s">
        <v>26</v>
      </c>
      <c r="B36" s="1097">
        <v>41.354105526357998</v>
      </c>
      <c r="C36" s="1097">
        <v>41.338716438737798</v>
      </c>
      <c r="D36" s="1097">
        <v>41.329554631457597</v>
      </c>
      <c r="E36" s="1097">
        <v>41.307254077923098</v>
      </c>
      <c r="F36" s="1097">
        <v>41.303029519123001</v>
      </c>
      <c r="G36" s="1097">
        <v>41.307435916373599</v>
      </c>
      <c r="H36" s="1097">
        <v>41.288401361785901</v>
      </c>
      <c r="I36" s="1097">
        <v>41.319548081168797</v>
      </c>
      <c r="J36" s="1097">
        <v>41.331318611969799</v>
      </c>
      <c r="K36" s="1097">
        <v>41.376819440675497</v>
      </c>
      <c r="L36" s="1097">
        <v>41.3724633447315</v>
      </c>
      <c r="M36" s="1097">
        <v>41.367724778613898</v>
      </c>
      <c r="N36" s="1097">
        <v>41.377107654397001</v>
      </c>
      <c r="O36" s="1097">
        <v>41.324686315855203</v>
      </c>
      <c r="P36" s="1097">
        <v>41.4217257029526</v>
      </c>
      <c r="Q36" s="1097">
        <v>41.405207998066302</v>
      </c>
      <c r="R36" s="1097">
        <v>40.888469327716201</v>
      </c>
      <c r="S36" s="1097">
        <v>40.821566979081801</v>
      </c>
      <c r="T36" s="1097">
        <v>40.846631924732201</v>
      </c>
      <c r="U36" s="1097">
        <v>40.934443643792797</v>
      </c>
      <c r="V36" s="1097">
        <v>40.9111598443939</v>
      </c>
      <c r="W36" s="1097">
        <v>40.944407001703603</v>
      </c>
      <c r="X36" s="1097">
        <v>40.911469886015297</v>
      </c>
      <c r="Y36" s="1097">
        <v>40.802834919401</v>
      </c>
      <c r="Z36" s="1097">
        <v>40.901145540754001</v>
      </c>
      <c r="AA36" s="1097">
        <v>40.898766311095898</v>
      </c>
      <c r="AB36" s="1097">
        <v>40.856308005101901</v>
      </c>
      <c r="AC36" s="1097">
        <v>40.852348857251201</v>
      </c>
      <c r="AD36" s="1097">
        <v>40.790713240747699</v>
      </c>
      <c r="AE36" s="1097">
        <v>40.803614312940198</v>
      </c>
      <c r="AF36" s="1097">
        <v>40.785886930891103</v>
      </c>
      <c r="AG36" s="1097">
        <v>40.846456169412001</v>
      </c>
      <c r="AH36" s="1097">
        <v>40.7001654451931</v>
      </c>
      <c r="AI36" s="1097">
        <v>40.693858877199197</v>
      </c>
      <c r="AJ36" s="1097">
        <v>40.633147770381797</v>
      </c>
      <c r="AK36" s="1097">
        <v>40.654556843671799</v>
      </c>
      <c r="AL36" s="1097">
        <v>40.671988390371297</v>
      </c>
      <c r="AM36" s="1097">
        <v>40.611485274825803</v>
      </c>
      <c r="AN36" s="1097">
        <v>40.634662057958302</v>
      </c>
      <c r="AO36" s="1097">
        <v>40.647037333913602</v>
      </c>
      <c r="AP36" s="1097">
        <v>40.558175204576699</v>
      </c>
      <c r="AQ36" s="1097">
        <v>40.531360139248797</v>
      </c>
      <c r="AR36" s="1097">
        <v>40.525633835896102</v>
      </c>
      <c r="AS36" s="1097">
        <v>40.484547532445298</v>
      </c>
      <c r="AT36" s="1097">
        <v>40.393926711963303</v>
      </c>
      <c r="AU36" s="1097">
        <v>40.390211855197101</v>
      </c>
      <c r="AV36" s="1097">
        <v>40.757958299574</v>
      </c>
      <c r="AW36" s="1097">
        <v>40.632932149119199</v>
      </c>
      <c r="AX36" s="1097">
        <v>41.228966010640299</v>
      </c>
      <c r="AY36" s="1097">
        <v>41.2</v>
      </c>
      <c r="AZ36" s="1097">
        <v>41.2</v>
      </c>
      <c r="BA36" s="1097">
        <v>41.2</v>
      </c>
    </row>
    <row r="37" spans="1:53" ht="16.2" x14ac:dyDescent="0.3">
      <c r="A37" s="22" t="s">
        <v>138</v>
      </c>
      <c r="B37" s="1098">
        <v>43.567237557078101</v>
      </c>
      <c r="C37" s="1098">
        <v>43.526783509256603</v>
      </c>
      <c r="D37" s="1098">
        <v>43.522134740779201</v>
      </c>
      <c r="E37" s="1098">
        <v>43.564105313198198</v>
      </c>
      <c r="F37" s="1098">
        <v>43.5248385482572</v>
      </c>
      <c r="G37" s="1098">
        <v>43.505378213899398</v>
      </c>
      <c r="H37" s="1098">
        <v>43.531958412197703</v>
      </c>
      <c r="I37" s="1098">
        <v>43.443608606222902</v>
      </c>
      <c r="J37" s="1098">
        <v>43.481697126877897</v>
      </c>
      <c r="K37" s="1098">
        <v>43.479333569855399</v>
      </c>
      <c r="L37" s="1098">
        <v>43.467165236518397</v>
      </c>
      <c r="M37" s="1098">
        <v>43.470268883393402</v>
      </c>
      <c r="N37" s="1098">
        <v>43.448789657707003</v>
      </c>
      <c r="O37" s="1098">
        <v>43.442202434840397</v>
      </c>
      <c r="P37" s="1098">
        <v>43.437312214463901</v>
      </c>
      <c r="Q37" s="1098">
        <v>43.437755367348302</v>
      </c>
      <c r="R37" s="1098">
        <v>43.417143584375403</v>
      </c>
      <c r="S37" s="1098">
        <v>43.425961943991403</v>
      </c>
      <c r="T37" s="1098">
        <v>43.4424000124137</v>
      </c>
      <c r="U37" s="1098">
        <v>43.415424136679903</v>
      </c>
      <c r="V37" s="1098">
        <v>43.394341822109702</v>
      </c>
      <c r="W37" s="1098">
        <v>43.372465111992398</v>
      </c>
      <c r="X37" s="1098">
        <v>43.334871952144098</v>
      </c>
      <c r="Y37" s="1098">
        <v>43.3753639187563</v>
      </c>
      <c r="Z37" s="1098">
        <v>43.340528538407</v>
      </c>
      <c r="AA37" s="1098">
        <v>43.3507330252285</v>
      </c>
      <c r="AB37" s="1098">
        <v>43.299294467159598</v>
      </c>
      <c r="AC37" s="1098">
        <v>43.323492360534601</v>
      </c>
      <c r="AD37" s="1098">
        <v>43.3473807250558</v>
      </c>
      <c r="AE37" s="1098">
        <v>43.302879306442598</v>
      </c>
      <c r="AF37" s="1098">
        <v>43.312129114144</v>
      </c>
      <c r="AG37" s="1098">
        <v>43.340009610251698</v>
      </c>
      <c r="AH37" s="1098">
        <v>43.299820395114303</v>
      </c>
      <c r="AI37" s="1098">
        <v>43.297785395645803</v>
      </c>
      <c r="AJ37" s="1098">
        <v>43.2655817632983</v>
      </c>
      <c r="AK37" s="1098">
        <v>43.253828255733801</v>
      </c>
      <c r="AL37" s="1098">
        <v>43.255840774544097</v>
      </c>
      <c r="AM37" s="1098">
        <v>43.265789407265501</v>
      </c>
      <c r="AN37" s="1098">
        <v>43.257183575227202</v>
      </c>
      <c r="AO37" s="1098">
        <v>43.299498106018298</v>
      </c>
      <c r="AP37" s="1098">
        <v>43.297834848056702</v>
      </c>
      <c r="AQ37" s="1098">
        <v>43.259458730907198</v>
      </c>
      <c r="AR37" s="1098">
        <v>43.3358603841247</v>
      </c>
      <c r="AS37" s="1098">
        <v>43.427258026360597</v>
      </c>
      <c r="AT37" s="1098">
        <v>43.326730013836404</v>
      </c>
      <c r="AU37" s="1098">
        <v>43.3268029565982</v>
      </c>
      <c r="AV37" s="1098">
        <v>43.328780747233701</v>
      </c>
      <c r="AW37" s="1098">
        <v>43.335240215302498</v>
      </c>
      <c r="AX37" s="1098">
        <v>43.376441019395003</v>
      </c>
      <c r="AY37" s="1098">
        <v>43.401410060013703</v>
      </c>
      <c r="AZ37" s="1098">
        <v>43.399722788086898</v>
      </c>
      <c r="BA37" s="1098">
        <v>43.392277552310098</v>
      </c>
    </row>
    <row r="38" spans="1:53" x14ac:dyDescent="0.3">
      <c r="A38" s="70" t="s">
        <v>40</v>
      </c>
      <c r="B38" s="1099">
        <v>43.41</v>
      </c>
      <c r="C38" s="1099">
        <v>43.41</v>
      </c>
      <c r="D38" s="1099">
        <v>43.41</v>
      </c>
      <c r="E38" s="1099">
        <v>43.41</v>
      </c>
      <c r="F38" s="1099">
        <v>43.41</v>
      </c>
      <c r="G38" s="1099">
        <v>43.41</v>
      </c>
      <c r="H38" s="1099">
        <v>43.41</v>
      </c>
      <c r="I38" s="1099">
        <v>43.41</v>
      </c>
      <c r="J38" s="1099">
        <v>43.41</v>
      </c>
      <c r="K38" s="1099">
        <v>43.41</v>
      </c>
      <c r="L38" s="1099">
        <v>43.41</v>
      </c>
      <c r="M38" s="1099">
        <v>43.41</v>
      </c>
      <c r="N38" s="1099">
        <v>43.41</v>
      </c>
      <c r="O38" s="1099">
        <v>43.41</v>
      </c>
      <c r="P38" s="1099">
        <v>43.41</v>
      </c>
      <c r="Q38" s="1099">
        <v>43.41</v>
      </c>
      <c r="R38" s="1099">
        <v>43.393627320838903</v>
      </c>
      <c r="S38" s="1099">
        <v>43.404402794113103</v>
      </c>
      <c r="T38" s="1099">
        <v>43.420952790182902</v>
      </c>
      <c r="U38" s="1099">
        <v>43.388441786547098</v>
      </c>
      <c r="V38" s="1099">
        <v>43.371867280980403</v>
      </c>
      <c r="W38" s="1099">
        <v>43.350691073329699</v>
      </c>
      <c r="X38" s="1099">
        <v>43.311967173537298</v>
      </c>
      <c r="Y38" s="1099">
        <v>43.353104493634099</v>
      </c>
      <c r="Z38" s="1099">
        <v>43.317981874370602</v>
      </c>
      <c r="AA38" s="1099">
        <v>43.331606610852802</v>
      </c>
      <c r="AB38" s="1099">
        <v>43.277086357586697</v>
      </c>
      <c r="AC38" s="1099">
        <v>43.302753075288102</v>
      </c>
      <c r="AD38" s="1099">
        <v>43.331058932429201</v>
      </c>
      <c r="AE38" s="1099">
        <v>43.286941680792602</v>
      </c>
      <c r="AF38" s="1099">
        <v>43.296931774580997</v>
      </c>
      <c r="AG38" s="1099">
        <v>43.324688728156502</v>
      </c>
      <c r="AH38" s="1099">
        <v>43.283293916226597</v>
      </c>
      <c r="AI38" s="1099">
        <v>43.282375144743</v>
      </c>
      <c r="AJ38" s="1099">
        <v>43.251242700652398</v>
      </c>
      <c r="AK38" s="1099">
        <v>43.238031076204898</v>
      </c>
      <c r="AL38" s="1099">
        <v>43.241110414632701</v>
      </c>
      <c r="AM38" s="1099">
        <v>43.251744532355097</v>
      </c>
      <c r="AN38" s="1099">
        <v>43.2440318288089</v>
      </c>
      <c r="AO38" s="1099">
        <v>43.287714662342196</v>
      </c>
      <c r="AP38" s="1099">
        <v>43.2868905974521</v>
      </c>
      <c r="AQ38" s="1099">
        <v>43.250634295013903</v>
      </c>
      <c r="AR38" s="1099">
        <v>43.327941711543701</v>
      </c>
      <c r="AS38" s="1099">
        <v>43.420952790182902</v>
      </c>
      <c r="AT38" s="1099">
        <v>43.32</v>
      </c>
      <c r="AU38" s="1099">
        <v>43.32</v>
      </c>
      <c r="AV38" s="1099">
        <v>43.32</v>
      </c>
      <c r="AW38" s="1099">
        <v>43.32</v>
      </c>
      <c r="AX38" s="1099">
        <v>43.368708875353299</v>
      </c>
      <c r="AY38" s="1099">
        <v>43.394776993221299</v>
      </c>
      <c r="AZ38" s="1099">
        <v>43.394634692590401</v>
      </c>
      <c r="BA38" s="1099">
        <v>43.387782852249003</v>
      </c>
    </row>
    <row r="39" spans="1:53" x14ac:dyDescent="0.3">
      <c r="A39" s="70" t="s">
        <v>41</v>
      </c>
      <c r="B39" s="1100">
        <v>44.5</v>
      </c>
      <c r="C39" s="1100">
        <v>44.5</v>
      </c>
      <c r="D39" s="1100">
        <v>44.5</v>
      </c>
      <c r="E39" s="1100">
        <v>44.5</v>
      </c>
      <c r="F39" s="1100">
        <v>44.5</v>
      </c>
      <c r="G39" s="1100">
        <v>44.5</v>
      </c>
      <c r="H39" s="1100">
        <v>44.5</v>
      </c>
      <c r="I39" s="1100">
        <v>44.5</v>
      </c>
      <c r="J39" s="1100">
        <v>44.5</v>
      </c>
      <c r="K39" s="1100">
        <v>44.5</v>
      </c>
      <c r="L39" s="1100">
        <v>44.5</v>
      </c>
      <c r="M39" s="1100">
        <v>44.5</v>
      </c>
      <c r="N39" s="1100">
        <v>44.5</v>
      </c>
      <c r="O39" s="1100">
        <v>44.5</v>
      </c>
      <c r="P39" s="1100">
        <v>44.5</v>
      </c>
      <c r="Q39" s="1100">
        <v>44.5</v>
      </c>
      <c r="R39" s="1100">
        <v>44.5</v>
      </c>
      <c r="S39" s="1100">
        <v>44.5</v>
      </c>
      <c r="T39" s="1100">
        <v>44.5</v>
      </c>
      <c r="U39" s="1100">
        <v>44.5</v>
      </c>
      <c r="V39" s="1100">
        <v>44.5</v>
      </c>
      <c r="W39" s="1100">
        <v>44.5</v>
      </c>
      <c r="X39" s="1100">
        <v>44.5</v>
      </c>
      <c r="Y39" s="1100">
        <v>44.5</v>
      </c>
      <c r="Z39" s="1100">
        <v>44.5</v>
      </c>
      <c r="AA39" s="1100">
        <v>44.5</v>
      </c>
      <c r="AB39" s="1100">
        <v>44.5</v>
      </c>
      <c r="AC39" s="1100">
        <v>44.5</v>
      </c>
      <c r="AD39" s="1100">
        <v>44.5</v>
      </c>
      <c r="AE39" s="1100">
        <v>44.5</v>
      </c>
      <c r="AF39" s="1100">
        <v>44.5</v>
      </c>
      <c r="AG39" s="1100">
        <v>44.5</v>
      </c>
      <c r="AH39" s="1100">
        <v>44.5</v>
      </c>
      <c r="AI39" s="1100">
        <v>44.5</v>
      </c>
      <c r="AJ39" s="1100">
        <v>44.5</v>
      </c>
      <c r="AK39" s="1100">
        <v>44.5</v>
      </c>
      <c r="AL39" s="1100">
        <v>44.5</v>
      </c>
      <c r="AM39" s="1100">
        <v>44.5</v>
      </c>
      <c r="AN39" s="1100">
        <v>44.5</v>
      </c>
      <c r="AO39" s="1100">
        <v>44.5</v>
      </c>
      <c r="AP39" s="1100">
        <v>44.5</v>
      </c>
      <c r="AQ39" s="1100">
        <v>44.5</v>
      </c>
      <c r="AR39" s="1100">
        <v>44.5</v>
      </c>
      <c r="AS39" s="1100">
        <v>44.5</v>
      </c>
      <c r="AT39" s="1100">
        <v>44.5</v>
      </c>
      <c r="AU39" s="1100">
        <v>44.5</v>
      </c>
      <c r="AV39" s="1100">
        <v>44.5</v>
      </c>
      <c r="AW39" s="1100">
        <v>44.5</v>
      </c>
      <c r="AX39" s="1100">
        <v>44.5</v>
      </c>
      <c r="AY39" s="1100">
        <v>44.5</v>
      </c>
      <c r="AZ39" s="1100">
        <v>44.5</v>
      </c>
      <c r="BA39" s="1100">
        <v>44.5</v>
      </c>
    </row>
    <row r="40" spans="1:53" x14ac:dyDescent="0.3">
      <c r="A40" s="70" t="s">
        <v>42</v>
      </c>
      <c r="B40" s="1101">
        <v>43.6</v>
      </c>
      <c r="C40" s="1101">
        <v>43.6</v>
      </c>
      <c r="D40" s="1101">
        <v>43.6</v>
      </c>
      <c r="E40" s="1101">
        <v>43.6</v>
      </c>
      <c r="F40" s="1101">
        <v>43.6</v>
      </c>
      <c r="G40" s="1101">
        <v>43.6</v>
      </c>
      <c r="H40" s="1101">
        <v>43.6</v>
      </c>
      <c r="I40" s="1101">
        <v>43.6</v>
      </c>
      <c r="J40" s="1101">
        <v>43.6</v>
      </c>
      <c r="K40" s="1101">
        <v>43.6</v>
      </c>
      <c r="L40" s="1101">
        <v>43.6</v>
      </c>
      <c r="M40" s="1101">
        <v>43.6</v>
      </c>
      <c r="N40" s="1101">
        <v>43.6</v>
      </c>
      <c r="O40" s="1101">
        <v>43.6</v>
      </c>
      <c r="P40" s="1101">
        <v>43.6</v>
      </c>
      <c r="Q40" s="1101">
        <v>43.6</v>
      </c>
      <c r="R40" s="1101">
        <v>43.6</v>
      </c>
      <c r="S40" s="1101">
        <v>43.6</v>
      </c>
      <c r="T40" s="1101">
        <v>43.6</v>
      </c>
      <c r="U40" s="1101">
        <v>43.6</v>
      </c>
      <c r="V40" s="1101">
        <v>43.6</v>
      </c>
      <c r="W40" s="1101">
        <v>43.6</v>
      </c>
      <c r="X40" s="1101">
        <v>43.6</v>
      </c>
      <c r="Y40" s="1101">
        <v>43.6</v>
      </c>
      <c r="Z40" s="1101">
        <v>43.6</v>
      </c>
      <c r="AA40" s="1101">
        <v>43.6</v>
      </c>
      <c r="AB40" s="1101">
        <v>43.6</v>
      </c>
      <c r="AC40" s="1101">
        <v>43.6</v>
      </c>
      <c r="AD40" s="1101">
        <v>43.6</v>
      </c>
      <c r="AE40" s="1101">
        <v>43.6</v>
      </c>
      <c r="AF40" s="1101">
        <v>43.6</v>
      </c>
      <c r="AG40" s="1101">
        <v>43.6</v>
      </c>
      <c r="AH40" s="1101">
        <v>43.6</v>
      </c>
      <c r="AI40" s="1101">
        <v>43.6</v>
      </c>
      <c r="AJ40" s="1101">
        <v>43.6</v>
      </c>
      <c r="AK40" s="1101">
        <v>43.6</v>
      </c>
      <c r="AL40" s="1101">
        <v>43.6</v>
      </c>
      <c r="AM40" s="1101">
        <v>43.6</v>
      </c>
      <c r="AN40" s="1101">
        <v>43.6</v>
      </c>
      <c r="AO40" s="1101">
        <v>43.6</v>
      </c>
      <c r="AP40" s="1101">
        <v>43.6</v>
      </c>
      <c r="AQ40" s="1101">
        <v>43.6</v>
      </c>
      <c r="AR40" s="1101">
        <v>43.6</v>
      </c>
      <c r="AS40" s="1101">
        <v>43.6</v>
      </c>
      <c r="AT40" s="1101">
        <v>43.6</v>
      </c>
      <c r="AU40" s="1101">
        <v>43.6</v>
      </c>
      <c r="AV40" s="1101">
        <v>43.6</v>
      </c>
      <c r="AW40" s="1101">
        <v>43.6</v>
      </c>
      <c r="AX40" s="1101" t="e">
        <v>#N/A</v>
      </c>
      <c r="AY40" s="1101" t="e">
        <v>#N/A</v>
      </c>
      <c r="AZ40" s="1101" t="e">
        <v>#N/A</v>
      </c>
      <c r="BA40" s="1101" t="e">
        <v>#N/A</v>
      </c>
    </row>
    <row r="41" spans="1:53" s="57" customFormat="1" x14ac:dyDescent="0.3">
      <c r="A41" s="22"/>
    </row>
    <row r="42" spans="1:53" s="57" customFormat="1" ht="15.6" x14ac:dyDescent="0.3">
      <c r="A42" s="69" t="s">
        <v>55</v>
      </c>
    </row>
    <row r="43" spans="1:53" s="57" customFormat="1" x14ac:dyDescent="0.3">
      <c r="A43" s="57" t="s">
        <v>56</v>
      </c>
    </row>
    <row r="44" spans="1:53" s="57" customFormat="1" x14ac:dyDescent="0.3">
      <c r="A44" s="71" t="s">
        <v>21</v>
      </c>
      <c r="B44" s="1102">
        <v>0.76874415803913299</v>
      </c>
      <c r="C44" s="1102">
        <v>0.76927826864394699</v>
      </c>
      <c r="D44" s="1102">
        <v>0.76880883232828001</v>
      </c>
      <c r="E44" s="1102">
        <v>0.76899993419647195</v>
      </c>
      <c r="F44" s="1102">
        <v>0.76899993419647195</v>
      </c>
      <c r="G44" s="1102">
        <v>0.76564208610352902</v>
      </c>
      <c r="H44" s="1102">
        <v>0.75738342466372299</v>
      </c>
      <c r="I44" s="1102">
        <v>0.75667678807079097</v>
      </c>
      <c r="J44" s="1102">
        <v>0.74930225834951802</v>
      </c>
      <c r="K44" s="1102">
        <v>0.74898341358601295</v>
      </c>
      <c r="L44" s="1102">
        <v>0.76138814841674396</v>
      </c>
      <c r="M44" s="1102">
        <v>0.77417656136190705</v>
      </c>
      <c r="N44" s="1102">
        <v>0.77687645357691704</v>
      </c>
      <c r="O44" s="1102">
        <v>0.77575774575502698</v>
      </c>
      <c r="P44" s="1102">
        <v>0.78155668542703705</v>
      </c>
      <c r="Q44" s="1102">
        <v>0.79126944821876799</v>
      </c>
      <c r="R44" s="1102">
        <v>0.802111356658882</v>
      </c>
      <c r="S44" s="1102">
        <v>0.79937355958856204</v>
      </c>
      <c r="T44" s="1102">
        <v>0.79118992039484604</v>
      </c>
      <c r="U44" s="1102">
        <v>0.79099614274013297</v>
      </c>
      <c r="V44" s="1102">
        <v>0.80486738089527798</v>
      </c>
      <c r="W44" s="1102">
        <v>0.77161424568762904</v>
      </c>
      <c r="X44" s="1102">
        <v>0.76322106367814302</v>
      </c>
      <c r="Y44" s="1102">
        <v>0.76325430275079498</v>
      </c>
      <c r="Z44" s="1102">
        <v>0.75814897682180604</v>
      </c>
      <c r="AA44" s="1102">
        <v>0.76780250684761098</v>
      </c>
      <c r="AB44" s="1102">
        <v>0.77837693187160795</v>
      </c>
      <c r="AC44" s="1102">
        <v>0.77075315905534703</v>
      </c>
      <c r="AD44" s="1102">
        <v>0.77328907030370397</v>
      </c>
      <c r="AE44" s="1102">
        <v>0.77401361377922795</v>
      </c>
      <c r="AF44" s="1102">
        <v>0.76913226502264898</v>
      </c>
      <c r="AG44" s="1102">
        <v>0.77099327922989602</v>
      </c>
      <c r="AH44" s="1102">
        <v>0.77181328378276304</v>
      </c>
      <c r="AI44" s="1102">
        <v>0.79206786219380998</v>
      </c>
      <c r="AJ44" s="1102">
        <v>0.79940695060762901</v>
      </c>
      <c r="AK44" s="1102">
        <v>0.80860465736030096</v>
      </c>
      <c r="AL44" s="1102">
        <v>0.80252584912834501</v>
      </c>
      <c r="AM44" s="1102">
        <v>0.80037188027114103</v>
      </c>
      <c r="AN44" s="1102">
        <v>0.79128956571054698</v>
      </c>
      <c r="AO44" s="1102">
        <v>0.78070822801390205</v>
      </c>
      <c r="AP44" s="1102">
        <v>0.77946392164603495</v>
      </c>
      <c r="AQ44" s="1102">
        <v>0.78830927216611701</v>
      </c>
      <c r="AR44" s="1102">
        <v>0.785457911489714</v>
      </c>
      <c r="AS44" s="1102">
        <v>0.785457911489714</v>
      </c>
      <c r="AT44" s="1102">
        <v>0.785457911489714</v>
      </c>
      <c r="AU44" s="1102">
        <v>0.785457911489714</v>
      </c>
      <c r="AV44" s="1102">
        <v>0.785457911489714</v>
      </c>
      <c r="AW44" s="1102">
        <v>0.785457911489714</v>
      </c>
      <c r="AX44" s="1102">
        <v>0.79131470514878899</v>
      </c>
      <c r="AY44" s="1102">
        <v>0.77494029172992196</v>
      </c>
      <c r="AZ44" s="1102">
        <v>0.77919286980800295</v>
      </c>
      <c r="BA44" s="1102">
        <v>0.78261017953212597</v>
      </c>
    </row>
    <row r="45" spans="1:53" x14ac:dyDescent="0.3">
      <c r="A45" s="22" t="s">
        <v>23</v>
      </c>
      <c r="B45" s="1103">
        <v>0.53400000000000003</v>
      </c>
      <c r="C45" s="1103">
        <v>0.53400000000000003</v>
      </c>
      <c r="D45" s="1103">
        <v>0.53400000000000003</v>
      </c>
      <c r="E45" s="1103">
        <v>0.53400000000000003</v>
      </c>
      <c r="F45" s="1103">
        <v>0.53400000000000003</v>
      </c>
      <c r="G45" s="1103">
        <v>0.53400000000000003</v>
      </c>
      <c r="H45" s="1103">
        <v>0.53400000000000003</v>
      </c>
      <c r="I45" s="1103">
        <v>0.53400000000000003</v>
      </c>
      <c r="J45" s="1103">
        <v>0.53400000000000003</v>
      </c>
      <c r="K45" s="1103">
        <v>0.53400000000000003</v>
      </c>
      <c r="L45" s="1103">
        <v>0.53400000000000003</v>
      </c>
      <c r="M45" s="1103">
        <v>0.53400000000000003</v>
      </c>
      <c r="N45" s="1103">
        <v>0.53400000000000003</v>
      </c>
      <c r="O45" s="1103">
        <v>0.53400000000000003</v>
      </c>
      <c r="P45" s="1103">
        <v>0.53400000000000003</v>
      </c>
      <c r="Q45" s="1103">
        <v>0.53400000000000003</v>
      </c>
      <c r="R45" s="1103">
        <v>0.53400000000000003</v>
      </c>
      <c r="S45" s="1103">
        <v>0.53400000000000003</v>
      </c>
      <c r="T45" s="1103">
        <v>0.53400000000000003</v>
      </c>
      <c r="U45" s="1103">
        <v>0.53400000000000003</v>
      </c>
      <c r="V45" s="1103">
        <v>0.53400000000000003</v>
      </c>
      <c r="W45" s="1103">
        <v>0.53400000000000003</v>
      </c>
      <c r="X45" s="1103">
        <v>0.53400000000000003</v>
      </c>
      <c r="Y45" s="1103">
        <v>0.53400000000000003</v>
      </c>
      <c r="Z45" s="1103">
        <v>0.53400000000000003</v>
      </c>
      <c r="AA45" s="1103">
        <v>0.53400000000000003</v>
      </c>
      <c r="AB45" s="1103">
        <v>0.53400000000000003</v>
      </c>
      <c r="AC45" s="1103">
        <v>0.53400000000000003</v>
      </c>
      <c r="AD45" s="1103">
        <v>0.53400000000000003</v>
      </c>
      <c r="AE45" s="1103">
        <v>0.53400000000000003</v>
      </c>
      <c r="AF45" s="1103">
        <v>0.53400000000000003</v>
      </c>
      <c r="AG45" s="1103">
        <v>0.53400000000000003</v>
      </c>
      <c r="AH45" s="1103">
        <v>0.53400000000000003</v>
      </c>
      <c r="AI45" s="1103">
        <v>0.53400000000000003</v>
      </c>
      <c r="AJ45" s="1103">
        <v>0.53400000000000003</v>
      </c>
      <c r="AK45" s="1103">
        <v>0.53400000000000003</v>
      </c>
      <c r="AL45" s="1103">
        <v>0.53400000000000003</v>
      </c>
      <c r="AM45" s="1103">
        <v>0.53400000000000003</v>
      </c>
      <c r="AN45" s="1103">
        <v>0.53400000000000003</v>
      </c>
      <c r="AO45" s="1103">
        <v>0.53400000000000003</v>
      </c>
      <c r="AP45" s="1103">
        <v>0.53400000000000003</v>
      </c>
      <c r="AQ45" s="1103">
        <v>0.53400000000000003</v>
      </c>
      <c r="AR45" s="1103">
        <v>0.53400000000000003</v>
      </c>
      <c r="AS45" s="1103">
        <v>0.53400000000000003</v>
      </c>
      <c r="AT45" s="1103">
        <v>0.53400000000000003</v>
      </c>
      <c r="AU45" s="1103">
        <v>0.53400000000000003</v>
      </c>
      <c r="AV45" s="1103">
        <v>0.53400000000000003</v>
      </c>
      <c r="AW45" s="1103">
        <v>0.53400000000000003</v>
      </c>
      <c r="AX45" s="1103">
        <v>0.53400000000000003</v>
      </c>
      <c r="AY45" s="1103">
        <v>0.53400000000000003</v>
      </c>
      <c r="AZ45" s="1103">
        <v>0.53400000000000003</v>
      </c>
      <c r="BA45" s="1103">
        <v>0.53400000000000003</v>
      </c>
    </row>
    <row r="46" spans="1:53" ht="16.2" x14ac:dyDescent="0.3">
      <c r="A46" s="22" t="s">
        <v>137</v>
      </c>
      <c r="B46" s="1104">
        <v>0.749</v>
      </c>
      <c r="C46" s="1104">
        <v>0.749</v>
      </c>
      <c r="D46" s="1104">
        <v>0.749</v>
      </c>
      <c r="E46" s="1104">
        <v>0.749</v>
      </c>
      <c r="F46" s="1104">
        <v>0.749</v>
      </c>
      <c r="G46" s="1104">
        <v>0.749</v>
      </c>
      <c r="H46" s="1104">
        <v>0.749</v>
      </c>
      <c r="I46" s="1104">
        <v>0.749</v>
      </c>
      <c r="J46" s="1104">
        <v>0.749</v>
      </c>
      <c r="K46" s="1104">
        <v>0.749</v>
      </c>
      <c r="L46" s="1104">
        <v>0.749</v>
      </c>
      <c r="M46" s="1104">
        <v>0.749</v>
      </c>
      <c r="N46" s="1104">
        <v>0.749</v>
      </c>
      <c r="O46" s="1104">
        <v>0.749</v>
      </c>
      <c r="P46" s="1104">
        <v>0.749</v>
      </c>
      <c r="Q46" s="1104">
        <v>0.749</v>
      </c>
      <c r="R46" s="1104">
        <v>0.72961093291960299</v>
      </c>
      <c r="S46" s="1104">
        <v>0.73446890380849505</v>
      </c>
      <c r="T46" s="1104">
        <v>0.73527897326948999</v>
      </c>
      <c r="U46" s="1104">
        <v>0.73957547286332803</v>
      </c>
      <c r="V46" s="1104">
        <v>0.73954685759114902</v>
      </c>
      <c r="W46" s="1104">
        <v>0.74003661964191803</v>
      </c>
      <c r="X46" s="1104">
        <v>0.74281097693560105</v>
      </c>
      <c r="Y46" s="1104">
        <v>0.73976068375239701</v>
      </c>
      <c r="Z46" s="1104">
        <v>0.74331777689985401</v>
      </c>
      <c r="AA46" s="1104">
        <v>0.74209938768241801</v>
      </c>
      <c r="AB46" s="1104">
        <v>0.74201887314616</v>
      </c>
      <c r="AC46" s="1104">
        <v>0.73994216655698097</v>
      </c>
      <c r="AD46" s="1104">
        <v>0.73952652871341495</v>
      </c>
      <c r="AE46" s="1104">
        <v>0.74326427491316704</v>
      </c>
      <c r="AF46" s="1104">
        <v>0.74352439327907804</v>
      </c>
      <c r="AG46" s="1104">
        <v>0.74262902959416699</v>
      </c>
      <c r="AH46" s="1104">
        <v>0.74282972146400394</v>
      </c>
      <c r="AI46" s="1104">
        <v>0.74238324262105604</v>
      </c>
      <c r="AJ46" s="1104">
        <v>0.74523803818284495</v>
      </c>
      <c r="AK46" s="1104">
        <v>0.74654537552209999</v>
      </c>
      <c r="AL46" s="1104">
        <v>0.74675501493498397</v>
      </c>
      <c r="AM46" s="1104">
        <v>0.74595070922097695</v>
      </c>
      <c r="AN46" s="1104">
        <v>0.746092849034518</v>
      </c>
      <c r="AO46" s="1104">
        <v>0.74506954088064603</v>
      </c>
      <c r="AP46" s="1104">
        <v>0.74741431492702104</v>
      </c>
      <c r="AQ46" s="1104">
        <v>0.74675398348611</v>
      </c>
      <c r="AR46" s="1104">
        <v>0.74675398348611</v>
      </c>
      <c r="AS46" s="1104">
        <v>0.74675398348611099</v>
      </c>
      <c r="AT46" s="1104">
        <v>0.74675398348611099</v>
      </c>
      <c r="AU46" s="1104">
        <v>0.74675398348611099</v>
      </c>
      <c r="AV46" s="1104">
        <v>0.74675398348611099</v>
      </c>
      <c r="AW46" s="1104">
        <v>0.74675398348611099</v>
      </c>
      <c r="AX46" s="1104">
        <v>0.73144323735893002</v>
      </c>
      <c r="AY46" s="1104">
        <v>0.73454494911016699</v>
      </c>
      <c r="AZ46" s="1104">
        <v>0.73592394658416604</v>
      </c>
      <c r="BA46" s="1104">
        <v>0.73461964369121202</v>
      </c>
    </row>
    <row r="47" spans="1:53" x14ac:dyDescent="0.3">
      <c r="A47" s="70" t="s">
        <v>38</v>
      </c>
      <c r="B47" s="1105">
        <v>0.74139988422393799</v>
      </c>
      <c r="C47" s="1105">
        <v>0.74139988422393799</v>
      </c>
      <c r="D47" s="1105">
        <v>0.74139988422393799</v>
      </c>
      <c r="E47" s="1105">
        <v>0.74139988422393799</v>
      </c>
      <c r="F47" s="1105">
        <v>0.74139988422393799</v>
      </c>
      <c r="G47" s="1105">
        <v>0.74139988422393799</v>
      </c>
      <c r="H47" s="1105">
        <v>0.74139988422393799</v>
      </c>
      <c r="I47" s="1105">
        <v>0.74139988422393799</v>
      </c>
      <c r="J47" s="1105">
        <v>0.74139988422393799</v>
      </c>
      <c r="K47" s="1105">
        <v>0.74139988422393799</v>
      </c>
      <c r="L47" s="1105">
        <v>0.74139988422393799</v>
      </c>
      <c r="M47" s="1105">
        <v>0.74139988422393799</v>
      </c>
      <c r="N47" s="1105">
        <v>0.74139988422393799</v>
      </c>
      <c r="O47" s="1105">
        <v>0.74139988422393799</v>
      </c>
      <c r="P47" s="1105">
        <v>0.74139988422393799</v>
      </c>
      <c r="Q47" s="1105">
        <v>0.74139988422393799</v>
      </c>
      <c r="R47" s="1105">
        <v>0.73089999999999999</v>
      </c>
      <c r="S47" s="1105">
        <v>0.73440000000000005</v>
      </c>
      <c r="T47" s="1105">
        <v>0.73736596627421203</v>
      </c>
      <c r="U47" s="1105">
        <v>0.73718436298127898</v>
      </c>
      <c r="V47" s="1105">
        <v>0.73912913502604904</v>
      </c>
      <c r="W47" s="1105">
        <v>0.73737759356266697</v>
      </c>
      <c r="X47" s="1105">
        <v>0.73725778619712601</v>
      </c>
      <c r="Y47" s="1105">
        <v>0.73460006483076301</v>
      </c>
      <c r="Z47" s="1105">
        <v>0.73870483974735801</v>
      </c>
      <c r="AA47" s="1105">
        <v>0.73801282360117804</v>
      </c>
      <c r="AB47" s="1105">
        <v>0.73822839366030901</v>
      </c>
      <c r="AC47" s="1105">
        <v>0.73596759533863099</v>
      </c>
      <c r="AD47" s="1105">
        <v>0.73512197860133799</v>
      </c>
      <c r="AE47" s="1105">
        <v>0.73922466777250295</v>
      </c>
      <c r="AF47" s="1105">
        <v>0.74023183270117399</v>
      </c>
      <c r="AG47" s="1105">
        <v>0.74021197411329498</v>
      </c>
      <c r="AH47" s="1105">
        <v>0.74095904117338995</v>
      </c>
      <c r="AI47" s="1105">
        <v>0.74039161801786302</v>
      </c>
      <c r="AJ47" s="1105">
        <v>0.74330842562545896</v>
      </c>
      <c r="AK47" s="1105">
        <v>0.74533592817901395</v>
      </c>
      <c r="AL47" s="1105">
        <v>0.74579231057876205</v>
      </c>
      <c r="AM47" s="1105">
        <v>0.74486531428686698</v>
      </c>
      <c r="AN47" s="1105">
        <v>0.74528063950137502</v>
      </c>
      <c r="AO47" s="1105">
        <v>0.74415090688388097</v>
      </c>
      <c r="AP47" s="1105">
        <v>0.74641777222047201</v>
      </c>
      <c r="AQ47" s="1105">
        <v>0.74577059542715096</v>
      </c>
      <c r="AR47" s="1105">
        <v>0.74849521041372402</v>
      </c>
      <c r="AS47" s="1105">
        <v>0.73822839366030901</v>
      </c>
      <c r="AT47" s="1105">
        <v>0.75</v>
      </c>
      <c r="AU47" s="1105">
        <v>0.75</v>
      </c>
      <c r="AV47" s="1105">
        <v>0.75</v>
      </c>
      <c r="AW47" s="1105">
        <v>0.75</v>
      </c>
      <c r="AX47" s="1105">
        <v>0.73018543300000005</v>
      </c>
      <c r="AY47" s="1105">
        <v>0.73275384854653602</v>
      </c>
      <c r="AZ47" s="1105">
        <v>0.73474896669149303</v>
      </c>
      <c r="BA47" s="1105">
        <v>0.732112411421867</v>
      </c>
    </row>
    <row r="48" spans="1:53" x14ac:dyDescent="0.3">
      <c r="A48" s="70" t="s">
        <v>39</v>
      </c>
      <c r="B48" s="1106">
        <v>0.75709992647170998</v>
      </c>
      <c r="C48" s="1106">
        <v>0.75709992647170998</v>
      </c>
      <c r="D48" s="1106">
        <v>0.75709992647170998</v>
      </c>
      <c r="E48" s="1106">
        <v>0.75709992647170998</v>
      </c>
      <c r="F48" s="1106">
        <v>0.75709992647170998</v>
      </c>
      <c r="G48" s="1106">
        <v>0.75709992647170998</v>
      </c>
      <c r="H48" s="1106">
        <v>0.75709992647170998</v>
      </c>
      <c r="I48" s="1106">
        <v>0.75709992647170998</v>
      </c>
      <c r="J48" s="1106">
        <v>0.75709992647170998</v>
      </c>
      <c r="K48" s="1106">
        <v>0.75709992647170998</v>
      </c>
      <c r="L48" s="1106">
        <v>0.75709992647170998</v>
      </c>
      <c r="M48" s="1106">
        <v>0.75709992647170998</v>
      </c>
      <c r="N48" s="1106">
        <v>0.75709992647170998</v>
      </c>
      <c r="O48" s="1106">
        <v>0.75709992647170998</v>
      </c>
      <c r="P48" s="1106">
        <v>0.75709992647170998</v>
      </c>
      <c r="Q48" s="1106">
        <v>0.75709992647170998</v>
      </c>
      <c r="R48" s="1106">
        <v>0.72929999999999995</v>
      </c>
      <c r="S48" s="1106">
        <v>0.73450000000000004</v>
      </c>
      <c r="T48" s="1106">
        <v>0.73411194840861305</v>
      </c>
      <c r="U48" s="1106">
        <v>0.74122623615372096</v>
      </c>
      <c r="V48" s="1106">
        <v>0.73987670070642098</v>
      </c>
      <c r="W48" s="1106">
        <v>0.74257336988748301</v>
      </c>
      <c r="X48" s="1106">
        <v>0.754222682842147</v>
      </c>
      <c r="Y48" s="1106">
        <v>0.75331308112762896</v>
      </c>
      <c r="Z48" s="1106">
        <v>0.75631959819376804</v>
      </c>
      <c r="AA48" s="1106">
        <v>0.75412211916717697</v>
      </c>
      <c r="AB48" s="1106">
        <v>0.75460247229519195</v>
      </c>
      <c r="AC48" s="1106">
        <v>0.75397699273588703</v>
      </c>
      <c r="AD48" s="1106">
        <v>0.75507338004865698</v>
      </c>
      <c r="AE48" s="1106">
        <v>0.75764417042327903</v>
      </c>
      <c r="AF48" s="1106">
        <v>0.75435850707468499</v>
      </c>
      <c r="AG48" s="1106">
        <v>0.75183463136544404</v>
      </c>
      <c r="AH48" s="1106">
        <v>0.75037865464186704</v>
      </c>
      <c r="AI48" s="1106">
        <v>0.75032105072394795</v>
      </c>
      <c r="AJ48" s="1106">
        <v>0.75328134397177304</v>
      </c>
      <c r="AK48" s="1106">
        <v>0.75119965996473403</v>
      </c>
      <c r="AL48" s="1106">
        <v>0.750565386719383</v>
      </c>
      <c r="AM48" s="1106">
        <v>0.75058853060086805</v>
      </c>
      <c r="AN48" s="1106">
        <v>0.74944998072344604</v>
      </c>
      <c r="AO48" s="1106">
        <v>0.74882458181935796</v>
      </c>
      <c r="AP48" s="1106">
        <v>0.75135002061866896</v>
      </c>
      <c r="AQ48" s="1106">
        <v>0.75047657746960805</v>
      </c>
      <c r="AR48" s="1106">
        <v>0.754192648133298</v>
      </c>
      <c r="AS48" s="1106">
        <v>0.75412211916717697</v>
      </c>
      <c r="AT48" s="1106">
        <v>0.75</v>
      </c>
      <c r="AU48" s="1106">
        <v>0.75</v>
      </c>
      <c r="AV48" s="1106">
        <v>0.75</v>
      </c>
      <c r="AW48" s="1106">
        <v>0.75</v>
      </c>
      <c r="AX48" s="1106">
        <v>0.73559576092620704</v>
      </c>
      <c r="AY48" s="1106">
        <v>0.74034459232757199</v>
      </c>
      <c r="AZ48" s="1106">
        <v>0.73982238695098002</v>
      </c>
      <c r="BA48" s="1106">
        <v>0.74271724972750097</v>
      </c>
    </row>
    <row r="49" spans="1:53" x14ac:dyDescent="0.3">
      <c r="A49" s="22" t="s">
        <v>25</v>
      </c>
      <c r="B49" s="1107">
        <v>0.82199999999999995</v>
      </c>
      <c r="C49" s="1107">
        <v>0.82199999999999995</v>
      </c>
      <c r="D49" s="1107">
        <v>0.82199999999999995</v>
      </c>
      <c r="E49" s="1107">
        <v>0.82199999999999995</v>
      </c>
      <c r="F49" s="1107">
        <v>0.82199999999999995</v>
      </c>
      <c r="G49" s="1107">
        <v>0.82199999999999995</v>
      </c>
      <c r="H49" s="1107">
        <v>0.82199999999999995</v>
      </c>
      <c r="I49" s="1107">
        <v>0.82199999999999995</v>
      </c>
      <c r="J49" s="1107">
        <v>0.82199999999999995</v>
      </c>
      <c r="K49" s="1107">
        <v>0.82199999999999995</v>
      </c>
      <c r="L49" s="1107">
        <v>0.82199999999999995</v>
      </c>
      <c r="M49" s="1107">
        <v>0.82199999999999995</v>
      </c>
      <c r="N49" s="1107">
        <v>0.82199999999999995</v>
      </c>
      <c r="O49" s="1107">
        <v>0.82199999999999995</v>
      </c>
      <c r="P49" s="1107">
        <v>0.82199999999999995</v>
      </c>
      <c r="Q49" s="1107">
        <v>0.82199999999999995</v>
      </c>
      <c r="R49" s="1107">
        <v>0.83150000000000002</v>
      </c>
      <c r="S49" s="1107">
        <v>0.83309999999999995</v>
      </c>
      <c r="T49" s="1107">
        <v>0.831693091380448</v>
      </c>
      <c r="U49" s="1107">
        <v>0.83266483067421004</v>
      </c>
      <c r="V49" s="1107">
        <v>0.83215746760879505</v>
      </c>
      <c r="W49" s="1107">
        <v>0.843009696549893</v>
      </c>
      <c r="X49" s="1107">
        <v>0.84644653642683199</v>
      </c>
      <c r="Y49" s="1107">
        <v>0.84337245580878095</v>
      </c>
      <c r="Z49" s="1107">
        <v>0.83949164022831502</v>
      </c>
      <c r="AA49" s="1107">
        <v>0.84499813341572505</v>
      </c>
      <c r="AB49" s="1107">
        <v>0.84339812143333504</v>
      </c>
      <c r="AC49" s="1107">
        <v>0.839826525028468</v>
      </c>
      <c r="AD49" s="1107">
        <v>0.84098955988340796</v>
      </c>
      <c r="AE49" s="1107">
        <v>0.841277375258214</v>
      </c>
      <c r="AF49" s="1107">
        <v>0.84277144217366795</v>
      </c>
      <c r="AG49" s="1107">
        <v>0.82759595523441298</v>
      </c>
      <c r="AH49" s="1107">
        <v>0.83473664191206998</v>
      </c>
      <c r="AI49" s="1107">
        <v>0.83615447761473705</v>
      </c>
      <c r="AJ49" s="1107">
        <v>0.83692429161486304</v>
      </c>
      <c r="AK49" s="1107">
        <v>0.83955816914464299</v>
      </c>
      <c r="AL49" s="1107">
        <v>0.84146997521486999</v>
      </c>
      <c r="AM49" s="1107">
        <v>0.84159280373940804</v>
      </c>
      <c r="AN49" s="1107">
        <v>0.84353313173401101</v>
      </c>
      <c r="AO49" s="1107">
        <v>0.84011305863104901</v>
      </c>
      <c r="AP49" s="1107">
        <v>0.84023072033093404</v>
      </c>
      <c r="AQ49" s="1107">
        <v>0.84256124145368005</v>
      </c>
      <c r="AR49" s="1107">
        <v>0.83436672205876805</v>
      </c>
      <c r="AS49" s="1107">
        <v>0.84098955988340796</v>
      </c>
      <c r="AT49" s="1107">
        <v>0.84098955988340796</v>
      </c>
      <c r="AU49" s="1107">
        <v>0.84098955988340796</v>
      </c>
      <c r="AV49" s="1107">
        <v>0.84098955988340796</v>
      </c>
      <c r="AW49" s="1107">
        <v>0.84098955988340796</v>
      </c>
      <c r="AX49" s="1107">
        <v>0.83146576800000005</v>
      </c>
      <c r="AY49" s="1107">
        <v>0.83224222627515598</v>
      </c>
      <c r="AZ49" s="1107">
        <v>0.83015108173122698</v>
      </c>
      <c r="BA49" s="1107">
        <v>0.83108864396679405</v>
      </c>
    </row>
    <row r="50" spans="1:53" x14ac:dyDescent="0.3">
      <c r="A50" s="22" t="s">
        <v>26</v>
      </c>
      <c r="B50" s="1108">
        <v>0.94237280213345598</v>
      </c>
      <c r="C50" s="1108">
        <v>0.94177417132225305</v>
      </c>
      <c r="D50" s="1108">
        <v>0.94106731151607304</v>
      </c>
      <c r="E50" s="1108">
        <v>0.94103174072836604</v>
      </c>
      <c r="F50" s="1108">
        <v>0.94036690363929998</v>
      </c>
      <c r="G50" s="1108">
        <v>0.94192000015021804</v>
      </c>
      <c r="H50" s="1108">
        <v>0.94112691974359697</v>
      </c>
      <c r="I50" s="1108">
        <v>0.94147238764422403</v>
      </c>
      <c r="J50" s="1108">
        <v>0.94032364388497203</v>
      </c>
      <c r="K50" s="1108">
        <v>0.93830959982122097</v>
      </c>
      <c r="L50" s="1108">
        <v>0.93602944676140998</v>
      </c>
      <c r="M50" s="1108">
        <v>0.93447825294064002</v>
      </c>
      <c r="N50" s="1108">
        <v>0.93364165653196796</v>
      </c>
      <c r="O50" s="1108">
        <v>0.93642667478874797</v>
      </c>
      <c r="P50" s="1108">
        <v>0.93893120744040004</v>
      </c>
      <c r="Q50" s="1108">
        <v>0.93942797987443805</v>
      </c>
      <c r="R50" s="1108">
        <v>0.93514698529566898</v>
      </c>
      <c r="S50" s="1108">
        <v>0.93935871805850002</v>
      </c>
      <c r="T50" s="1108">
        <v>0.93715695651293196</v>
      </c>
      <c r="U50" s="1108">
        <v>0.93362244912346803</v>
      </c>
      <c r="V50" s="1108">
        <v>0.934230862013265</v>
      </c>
      <c r="W50" s="1108">
        <v>0.93422261476685398</v>
      </c>
      <c r="X50" s="1108">
        <v>0.93648797551815999</v>
      </c>
      <c r="Y50" s="1108">
        <v>0.94330008904052198</v>
      </c>
      <c r="Z50" s="1108">
        <v>0.93532037402489099</v>
      </c>
      <c r="AA50" s="1108">
        <v>0.93599910700515798</v>
      </c>
      <c r="AB50" s="1108">
        <v>0.93840805668981397</v>
      </c>
      <c r="AC50" s="1108">
        <v>0.93787217907000597</v>
      </c>
      <c r="AD50" s="1108">
        <v>0.94207806288130203</v>
      </c>
      <c r="AE50" s="1108">
        <v>0.94160673255138005</v>
      </c>
      <c r="AF50" s="1108">
        <v>0.94148908631113504</v>
      </c>
      <c r="AG50" s="1108">
        <v>0.93760568447929504</v>
      </c>
      <c r="AH50" s="1108">
        <v>0.94940353491073604</v>
      </c>
      <c r="AI50" s="1108">
        <v>0.94834439912235402</v>
      </c>
      <c r="AJ50" s="1108">
        <v>0.95309006290340204</v>
      </c>
      <c r="AK50" s="1108">
        <v>0.95156475783352101</v>
      </c>
      <c r="AL50" s="1108">
        <v>0.94969159760978406</v>
      </c>
      <c r="AM50" s="1108">
        <v>0.95317250818644395</v>
      </c>
      <c r="AN50" s="1108">
        <v>0.94918032709899303</v>
      </c>
      <c r="AO50" s="1108">
        <v>0.94766707276828899</v>
      </c>
      <c r="AP50" s="1108">
        <v>0.95414864659639598</v>
      </c>
      <c r="AQ50" s="1108">
        <v>0.95480757361209201</v>
      </c>
      <c r="AR50" s="1108">
        <v>0.95349650369303396</v>
      </c>
      <c r="AS50" s="1108">
        <v>0.95236738909335905</v>
      </c>
      <c r="AT50" s="1108">
        <v>0.95231825131732295</v>
      </c>
      <c r="AU50" s="1108">
        <v>0.95244028555565696</v>
      </c>
      <c r="AV50" s="1108">
        <v>0.94048514515196402</v>
      </c>
      <c r="AW50" s="1108">
        <v>0.94458517129227904</v>
      </c>
      <c r="AX50" s="1108">
        <v>0.95489940266777595</v>
      </c>
      <c r="AY50" s="1108">
        <v>0.97499999999999998</v>
      </c>
      <c r="AZ50" s="1108">
        <v>0.96505339612726904</v>
      </c>
      <c r="BA50" s="1108">
        <v>0.94862271057209802</v>
      </c>
    </row>
    <row r="51" spans="1:53" ht="16.2" x14ac:dyDescent="0.3">
      <c r="A51" s="22" t="s">
        <v>138</v>
      </c>
      <c r="B51" s="1109">
        <v>0.78367903051522303</v>
      </c>
      <c r="C51" s="1109">
        <v>0.78634743055571299</v>
      </c>
      <c r="D51" s="1109">
        <v>0.78664803424516305</v>
      </c>
      <c r="E51" s="1109">
        <v>0.78387810543996705</v>
      </c>
      <c r="F51" s="1109">
        <v>0.786319544461061</v>
      </c>
      <c r="G51" s="1109">
        <v>0.78780940615348505</v>
      </c>
      <c r="H51" s="1109">
        <v>0.78587441640378597</v>
      </c>
      <c r="I51" s="1109">
        <v>0.79188807992425503</v>
      </c>
      <c r="J51" s="1109">
        <v>0.78920034083877499</v>
      </c>
      <c r="K51" s="1109">
        <v>0.78942782974627701</v>
      </c>
      <c r="L51" s="1109">
        <v>0.79024698893932599</v>
      </c>
      <c r="M51" s="1109">
        <v>0.78993094457287205</v>
      </c>
      <c r="N51" s="1109">
        <v>0.79138792538291902</v>
      </c>
      <c r="O51" s="1109">
        <v>0.79181118821804497</v>
      </c>
      <c r="P51" s="1109">
        <v>0.79221991571786998</v>
      </c>
      <c r="Q51" s="1109">
        <v>0.79205307261874902</v>
      </c>
      <c r="R51" s="1109">
        <v>0.79210778411265104</v>
      </c>
      <c r="S51" s="1109">
        <v>0.79119069823582799</v>
      </c>
      <c r="T51" s="1109">
        <v>0.78966701310699805</v>
      </c>
      <c r="U51" s="1109">
        <v>0.79229212682450001</v>
      </c>
      <c r="V51" s="1109">
        <v>0.79412638797471702</v>
      </c>
      <c r="W51" s="1109">
        <v>0.79612179676788597</v>
      </c>
      <c r="X51" s="1109">
        <v>0.79958292873425796</v>
      </c>
      <c r="Y51" s="1109">
        <v>0.79589806986323697</v>
      </c>
      <c r="Z51" s="1109">
        <v>0.799090236525967</v>
      </c>
      <c r="AA51" s="1109">
        <v>0.79808116257541595</v>
      </c>
      <c r="AB51" s="1109">
        <v>0.80281888007986801</v>
      </c>
      <c r="AC51" s="1109">
        <v>0.800599260550523</v>
      </c>
      <c r="AD51" s="1109">
        <v>0.79832954986080795</v>
      </c>
      <c r="AE51" s="1109">
        <v>0.80238443616370203</v>
      </c>
      <c r="AF51" s="1109">
        <v>0.80152613804560302</v>
      </c>
      <c r="AG51" s="1109">
        <v>0.79897495910680805</v>
      </c>
      <c r="AH51" s="1109">
        <v>0.80266658424956405</v>
      </c>
      <c r="AI51" s="1109">
        <v>0.80283479828063398</v>
      </c>
      <c r="AJ51" s="1109">
        <v>0.80572903772975502</v>
      </c>
      <c r="AK51" s="1109">
        <v>0.80682054952789195</v>
      </c>
      <c r="AL51" s="1109">
        <v>0.806624124789451</v>
      </c>
      <c r="AM51" s="1109">
        <v>0.80570858536338597</v>
      </c>
      <c r="AN51" s="1109">
        <v>0.80646097554481599</v>
      </c>
      <c r="AO51" s="1109">
        <v>0.80259369871186803</v>
      </c>
      <c r="AP51" s="1109">
        <v>0.802729302775533</v>
      </c>
      <c r="AQ51" s="1109">
        <v>0.806177659584839</v>
      </c>
      <c r="AR51" s="1109">
        <v>0.799195026677882</v>
      </c>
      <c r="AS51" s="1109">
        <v>0.80333371896816896</v>
      </c>
      <c r="AT51" s="1109">
        <v>0.80334601185743304</v>
      </c>
      <c r="AU51" s="1109">
        <v>0.80334058151368004</v>
      </c>
      <c r="AV51" s="1109">
        <v>0.80319334164021605</v>
      </c>
      <c r="AW51" s="1109">
        <v>0.80271245592662599</v>
      </c>
      <c r="AX51" s="1109">
        <v>0.79539529524413499</v>
      </c>
      <c r="AY51" s="1109">
        <v>0.79312314696179398</v>
      </c>
      <c r="AZ51" s="1109">
        <v>0.79332062889279797</v>
      </c>
      <c r="BA51" s="1109">
        <v>0.79400133548729102</v>
      </c>
    </row>
    <row r="52" spans="1:53" x14ac:dyDescent="0.3">
      <c r="A52" s="70" t="s">
        <v>40</v>
      </c>
      <c r="B52" s="1110">
        <v>0.79400000000000004</v>
      </c>
      <c r="C52" s="1110">
        <v>0.79400000000000004</v>
      </c>
      <c r="D52" s="1110">
        <v>0.79400000000000004</v>
      </c>
      <c r="E52" s="1110">
        <v>0.79400000000000004</v>
      </c>
      <c r="F52" s="1110">
        <v>0.79400000000000004</v>
      </c>
      <c r="G52" s="1110">
        <v>0.79400000000000004</v>
      </c>
      <c r="H52" s="1110">
        <v>0.79400000000000004</v>
      </c>
      <c r="I52" s="1110">
        <v>0.79400000000000004</v>
      </c>
      <c r="J52" s="1110">
        <v>0.79400000000000004</v>
      </c>
      <c r="K52" s="1110">
        <v>0.79400000000000004</v>
      </c>
      <c r="L52" s="1110">
        <v>0.79400000000000004</v>
      </c>
      <c r="M52" s="1110">
        <v>0.79400000000000004</v>
      </c>
      <c r="N52" s="1110">
        <v>0.79400000000000004</v>
      </c>
      <c r="O52" s="1110">
        <v>0.79400000000000004</v>
      </c>
      <c r="P52" s="1110">
        <v>0.79400000000000004</v>
      </c>
      <c r="Q52" s="1110">
        <v>0.79400000000000004</v>
      </c>
      <c r="R52" s="1110">
        <v>0.79369999999999996</v>
      </c>
      <c r="S52" s="1110">
        <v>0.79269999999999996</v>
      </c>
      <c r="T52" s="1110">
        <v>0.79116091705908698</v>
      </c>
      <c r="U52" s="1110">
        <v>0.79418065438003205</v>
      </c>
      <c r="V52" s="1110">
        <v>0.79571445086335302</v>
      </c>
      <c r="W52" s="1110">
        <v>0.79766854240818197</v>
      </c>
      <c r="X52" s="1110">
        <v>0.80122599036831199</v>
      </c>
      <c r="Y52" s="1110">
        <v>0.79744614994012697</v>
      </c>
      <c r="Z52" s="1110">
        <v>0.80067477607700899</v>
      </c>
      <c r="AA52" s="1110">
        <v>0.79942432895107496</v>
      </c>
      <c r="AB52" s="1110">
        <v>0.804413027934617</v>
      </c>
      <c r="AC52" s="1110">
        <v>0.80206946419035297</v>
      </c>
      <c r="AD52" s="1110">
        <v>0.79947464233681198</v>
      </c>
      <c r="AE52" s="1110">
        <v>0.80351420529108097</v>
      </c>
      <c r="AF52" s="1110">
        <v>0.80260176641802505</v>
      </c>
      <c r="AG52" s="1110">
        <v>0.80005955167007203</v>
      </c>
      <c r="AH52" s="1110">
        <v>0.80384703879520902</v>
      </c>
      <c r="AI52" s="1110">
        <v>0.80393084238902801</v>
      </c>
      <c r="AJ52" s="1110">
        <v>0.80676388994107495</v>
      </c>
      <c r="AK52" s="1110">
        <v>0.80796228114255497</v>
      </c>
      <c r="AL52" s="1110">
        <v>0.80768316715410204</v>
      </c>
      <c r="AM52" s="1110">
        <v>0.80671832493245199</v>
      </c>
      <c r="AN52" s="1110">
        <v>0.80741825273185597</v>
      </c>
      <c r="AO52" s="1110">
        <v>0.80344365319889799</v>
      </c>
      <c r="AP52" s="1110">
        <v>0.80351886752277402</v>
      </c>
      <c r="AQ52" s="1110">
        <v>0.80681912714085102</v>
      </c>
      <c r="AR52" s="1110">
        <v>0.79976093317882402</v>
      </c>
      <c r="AS52" s="1110">
        <v>0.80384703879520902</v>
      </c>
      <c r="AT52" s="1110">
        <v>0.80384703879520902</v>
      </c>
      <c r="AU52" s="1110">
        <v>0.80384703879520902</v>
      </c>
      <c r="AV52" s="1110">
        <v>0.80384703879520902</v>
      </c>
      <c r="AW52" s="1110">
        <v>0.80384703879520902</v>
      </c>
      <c r="AX52" s="1110">
        <v>0.79594168182042002</v>
      </c>
      <c r="AY52" s="1110">
        <v>0.79358880244654495</v>
      </c>
      <c r="AZ52" s="1110">
        <v>0.79367818955896297</v>
      </c>
      <c r="BA52" s="1110">
        <v>0.79431783497501096</v>
      </c>
    </row>
    <row r="53" spans="1:53" x14ac:dyDescent="0.3">
      <c r="A53" s="70" t="s">
        <v>41</v>
      </c>
      <c r="B53" s="1111">
        <v>0.71599999999999997</v>
      </c>
      <c r="C53" s="1111">
        <v>0.71599999999999997</v>
      </c>
      <c r="D53" s="1111">
        <v>0.71599999999999997</v>
      </c>
      <c r="E53" s="1111">
        <v>0.71599999999999997</v>
      </c>
      <c r="F53" s="1111">
        <v>0.71599999999999997</v>
      </c>
      <c r="G53" s="1111">
        <v>0.71599999999999997</v>
      </c>
      <c r="H53" s="1111">
        <v>0.71599999999999997</v>
      </c>
      <c r="I53" s="1111">
        <v>0.71599999999999997</v>
      </c>
      <c r="J53" s="1111">
        <v>0.71599999999999997</v>
      </c>
      <c r="K53" s="1111">
        <v>0.71599999999999997</v>
      </c>
      <c r="L53" s="1111">
        <v>0.71599999999999997</v>
      </c>
      <c r="M53" s="1111">
        <v>0.71599999999999997</v>
      </c>
      <c r="N53" s="1111">
        <v>0.71599999999999997</v>
      </c>
      <c r="O53" s="1111">
        <v>0.71599999999999997</v>
      </c>
      <c r="P53" s="1111">
        <v>0.71599999999999997</v>
      </c>
      <c r="Q53" s="1111">
        <v>0.71599999999999997</v>
      </c>
      <c r="R53" s="1111">
        <v>0.71599999999999997</v>
      </c>
      <c r="S53" s="1111">
        <v>0.71599999999999997</v>
      </c>
      <c r="T53" s="1111">
        <v>0.71599999999999997</v>
      </c>
      <c r="U53" s="1111">
        <v>0.71599999999999997</v>
      </c>
      <c r="V53" s="1111">
        <v>0.71599999999999997</v>
      </c>
      <c r="W53" s="1111">
        <v>0.71599999999999997</v>
      </c>
      <c r="X53" s="1111">
        <v>0.71599999999999997</v>
      </c>
      <c r="Y53" s="1111">
        <v>0.71599999999999997</v>
      </c>
      <c r="Z53" s="1111">
        <v>0.71599999999999997</v>
      </c>
      <c r="AA53" s="1111">
        <v>0.71599999999999997</v>
      </c>
      <c r="AB53" s="1111">
        <v>0.71599999999999997</v>
      </c>
      <c r="AC53" s="1111">
        <v>0.71599999999999997</v>
      </c>
      <c r="AD53" s="1111">
        <v>0.71599999999999997</v>
      </c>
      <c r="AE53" s="1111">
        <v>0.71599999999999997</v>
      </c>
      <c r="AF53" s="1111">
        <v>0.71599999999999997</v>
      </c>
      <c r="AG53" s="1111">
        <v>0.71599999999999997</v>
      </c>
      <c r="AH53" s="1111">
        <v>0.71599999999999997</v>
      </c>
      <c r="AI53" s="1111">
        <v>0.71599999999999997</v>
      </c>
      <c r="AJ53" s="1111">
        <v>0.71599999999999997</v>
      </c>
      <c r="AK53" s="1111">
        <v>0.71599999999999997</v>
      </c>
      <c r="AL53" s="1111">
        <v>0.71599999999999997</v>
      </c>
      <c r="AM53" s="1111">
        <v>0.71599999999999997</v>
      </c>
      <c r="AN53" s="1111">
        <v>0.71599999999999997</v>
      </c>
      <c r="AO53" s="1111">
        <v>0.71599999999999997</v>
      </c>
      <c r="AP53" s="1111">
        <v>0.71599999999999997</v>
      </c>
      <c r="AQ53" s="1111">
        <v>0.71599999999999997</v>
      </c>
      <c r="AR53" s="1111">
        <v>0.71599999999999997</v>
      </c>
      <c r="AS53" s="1111">
        <v>0.71599999999999997</v>
      </c>
      <c r="AT53" s="1111">
        <v>0.71599999999999997</v>
      </c>
      <c r="AU53" s="1111">
        <v>0.71599999999999997</v>
      </c>
      <c r="AV53" s="1111">
        <v>0.71599999999999997</v>
      </c>
      <c r="AW53" s="1111">
        <v>0.71599999999999997</v>
      </c>
      <c r="AX53" s="1111">
        <v>0.71599978200000003</v>
      </c>
      <c r="AY53" s="1111">
        <v>0.71599978200000003</v>
      </c>
      <c r="AZ53" s="1111">
        <v>0.71599978200000003</v>
      </c>
      <c r="BA53" s="1111">
        <v>0.71599978200000003</v>
      </c>
    </row>
    <row r="54" spans="1:53" x14ac:dyDescent="0.3">
      <c r="A54" s="70" t="s">
        <v>42</v>
      </c>
      <c r="B54" s="1112">
        <v>0.78800000000000003</v>
      </c>
      <c r="C54" s="1112">
        <v>0.78800000000000003</v>
      </c>
      <c r="D54" s="1112">
        <v>0.78800000000000003</v>
      </c>
      <c r="E54" s="1112">
        <v>0.78800000000000003</v>
      </c>
      <c r="F54" s="1112">
        <v>0.78800000000000003</v>
      </c>
      <c r="G54" s="1112">
        <v>0.78800000000000003</v>
      </c>
      <c r="H54" s="1112">
        <v>0.78800000000000003</v>
      </c>
      <c r="I54" s="1112">
        <v>0.78800000000000003</v>
      </c>
      <c r="J54" s="1112">
        <v>0.78800000000000003</v>
      </c>
      <c r="K54" s="1112">
        <v>0.78800000000000003</v>
      </c>
      <c r="L54" s="1112">
        <v>0.78800000000000003</v>
      </c>
      <c r="M54" s="1112">
        <v>0.78800000000000003</v>
      </c>
      <c r="N54" s="1112">
        <v>0.78800000000000003</v>
      </c>
      <c r="O54" s="1112">
        <v>0.78800000000000003</v>
      </c>
      <c r="P54" s="1112">
        <v>0.78800000000000003</v>
      </c>
      <c r="Q54" s="1112">
        <v>0.78800000000000003</v>
      </c>
      <c r="R54" s="1112">
        <v>0.78800000000000003</v>
      </c>
      <c r="S54" s="1112">
        <v>0.78800000000000003</v>
      </c>
      <c r="T54" s="1112">
        <v>0.78800000000000003</v>
      </c>
      <c r="U54" s="1112">
        <v>0.78800000000000003</v>
      </c>
      <c r="V54" s="1112">
        <v>0.78800000000000003</v>
      </c>
      <c r="W54" s="1112">
        <v>0.78800000000000003</v>
      </c>
      <c r="X54" s="1112">
        <v>0.78800000000000003</v>
      </c>
      <c r="Y54" s="1112">
        <v>0.78800000000000003</v>
      </c>
      <c r="Z54" s="1112">
        <v>0.78800000000000003</v>
      </c>
      <c r="AA54" s="1112">
        <v>0.78800000000000003</v>
      </c>
      <c r="AB54" s="1112">
        <v>0.78800000000000003</v>
      </c>
      <c r="AC54" s="1112">
        <v>0.78800000000000003</v>
      </c>
      <c r="AD54" s="1112">
        <v>0.78800000000000003</v>
      </c>
      <c r="AE54" s="1112">
        <v>0.78800000000000003</v>
      </c>
      <c r="AF54" s="1112">
        <v>0.78800000000000003</v>
      </c>
      <c r="AG54" s="1112">
        <v>0.78800000000000003</v>
      </c>
      <c r="AH54" s="1112">
        <v>0.78800000000000003</v>
      </c>
      <c r="AI54" s="1112">
        <v>0.78800000000000003</v>
      </c>
      <c r="AJ54" s="1112">
        <v>0.78800000000000003</v>
      </c>
      <c r="AK54" s="1112">
        <v>0.78800000000000003</v>
      </c>
      <c r="AL54" s="1112">
        <v>0.78800000000000003</v>
      </c>
      <c r="AM54" s="1112">
        <v>0.78800000000000003</v>
      </c>
      <c r="AN54" s="1112">
        <v>0.78800000000000003</v>
      </c>
      <c r="AO54" s="1112">
        <v>0.78800000000000003</v>
      </c>
      <c r="AP54" s="1112">
        <v>0.78800000000000003</v>
      </c>
      <c r="AQ54" s="1112">
        <v>0.78800000000000003</v>
      </c>
      <c r="AR54" s="1112">
        <v>0.78800000000000003</v>
      </c>
      <c r="AS54" s="1112">
        <v>0.78800000000000003</v>
      </c>
      <c r="AT54" s="1112">
        <v>0.78800000000000003</v>
      </c>
      <c r="AU54" s="1112">
        <v>0.78800000000000003</v>
      </c>
      <c r="AV54" s="1112">
        <v>0.78800000000000003</v>
      </c>
      <c r="AW54" s="1112">
        <v>0.78800000000000003</v>
      </c>
      <c r="AX54" s="1112" t="e">
        <v>#N/A</v>
      </c>
      <c r="AY54" s="1112" t="e">
        <v>#N/A</v>
      </c>
      <c r="AZ54" s="1112" t="e">
        <v>#N/A</v>
      </c>
      <c r="BA54" s="1112" t="e">
        <v>#N/A</v>
      </c>
    </row>
    <row r="55" spans="1:53" x14ac:dyDescent="0.3">
      <c r="A55" s="70"/>
    </row>
    <row r="56" spans="1:53" x14ac:dyDescent="0.3">
      <c r="A56" s="57" t="s">
        <v>141</v>
      </c>
    </row>
    <row r="57" spans="1:53" ht="129.6" x14ac:dyDescent="0.3">
      <c r="A57" s="72" t="s">
        <v>142</v>
      </c>
    </row>
    <row r="58" spans="1:53" x14ac:dyDescent="0.3">
      <c r="A58" s="72"/>
    </row>
    <row r="59" spans="1:53" x14ac:dyDescent="0.3">
      <c r="A59" s="57" t="s">
        <v>51</v>
      </c>
    </row>
    <row r="60" spans="1:53" ht="28.8" x14ac:dyDescent="0.3">
      <c r="A60" s="72" t="s">
        <v>139</v>
      </c>
    </row>
    <row r="61" spans="1:53" ht="28.8" x14ac:dyDescent="0.3">
      <c r="A61" s="72" t="s">
        <v>140</v>
      </c>
    </row>
  </sheetData>
  <hyperlinks>
    <hyperlink ref="A1" location="Contents!A1" display="Return to contents" xr:uid="{FE6633C2-C55C-4A02-B80E-EA25418C4AF1}"/>
  </hyperlink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499984740745262"/>
  </sheetPr>
  <dimension ref="A1:I66"/>
  <sheetViews>
    <sheetView showGridLines="0" zoomScale="85" zoomScaleNormal="85" workbookViewId="0">
      <selection activeCell="E8" sqref="E8"/>
    </sheetView>
  </sheetViews>
  <sheetFormatPr defaultColWidth="9" defaultRowHeight="14.4" x14ac:dyDescent="0.3"/>
  <cols>
    <col min="1" max="1" width="17.09765625" style="5" customWidth="1"/>
    <col min="2" max="2" width="18.69921875" style="5" customWidth="1"/>
    <col min="3" max="3" width="21.3984375" style="8" customWidth="1"/>
    <col min="4" max="4" width="72.3984375" style="6" bestFit="1" customWidth="1"/>
    <col min="5" max="16384" width="9" style="2"/>
  </cols>
  <sheetData>
    <row r="1" spans="1:9" s="62" customFormat="1" ht="24" customHeight="1" x14ac:dyDescent="0.4">
      <c r="A1" s="1117" t="s">
        <v>95</v>
      </c>
      <c r="B1" s="1116"/>
      <c r="C1" s="58"/>
      <c r="D1" s="59"/>
      <c r="E1" s="60"/>
      <c r="F1" s="60"/>
      <c r="G1" s="61"/>
      <c r="H1" s="61"/>
      <c r="I1" s="61"/>
    </row>
    <row r="2" spans="1:9" x14ac:dyDescent="0.3">
      <c r="A2" s="1118"/>
      <c r="B2" s="1119"/>
    </row>
    <row r="3" spans="1:9" s="4" customFormat="1" x14ac:dyDescent="0.3">
      <c r="A3" s="1125" t="s">
        <v>101</v>
      </c>
      <c r="B3" s="1119"/>
      <c r="C3" s="7"/>
      <c r="D3" s="3"/>
    </row>
    <row r="4" spans="1:9" s="4" customFormat="1" x14ac:dyDescent="0.3">
      <c r="A4" s="1114"/>
      <c r="B4" s="1115"/>
      <c r="C4" s="7"/>
      <c r="D4" s="3"/>
    </row>
    <row r="5" spans="1:9" x14ac:dyDescent="0.3">
      <c r="A5" s="1120" t="s">
        <v>96</v>
      </c>
      <c r="B5" s="1119"/>
    </row>
    <row r="6" spans="1:9" ht="15" thickBot="1" x14ac:dyDescent="0.35">
      <c r="A6" s="1118"/>
      <c r="B6" s="1119"/>
    </row>
    <row r="7" spans="1:9" x14ac:dyDescent="0.3">
      <c r="A7" s="1121" t="s">
        <v>97</v>
      </c>
      <c r="B7" s="1121" t="s">
        <v>100</v>
      </c>
      <c r="C7" s="1121" t="s">
        <v>98</v>
      </c>
      <c r="D7" s="1122" t="s">
        <v>99</v>
      </c>
    </row>
    <row r="8" spans="1:9" ht="28.8" x14ac:dyDescent="0.3">
      <c r="A8" s="1123" t="s">
        <v>147</v>
      </c>
      <c r="B8" s="1124" t="s">
        <v>148</v>
      </c>
      <c r="C8" s="1126" t="s">
        <v>20</v>
      </c>
      <c r="D8" s="1126" t="s">
        <v>149</v>
      </c>
    </row>
    <row r="9" spans="1:9" ht="43.2" x14ac:dyDescent="0.3">
      <c r="A9" s="1123" t="s">
        <v>150</v>
      </c>
      <c r="B9" s="1124" t="s">
        <v>151</v>
      </c>
      <c r="C9" s="1126" t="s">
        <v>152</v>
      </c>
      <c r="D9" s="1126" t="s">
        <v>153</v>
      </c>
    </row>
    <row r="10" spans="1:9" x14ac:dyDescent="0.3">
      <c r="A10" s="1123" t="s">
        <v>150</v>
      </c>
      <c r="B10" s="1124" t="s">
        <v>23</v>
      </c>
      <c r="C10" s="1126" t="s">
        <v>154</v>
      </c>
      <c r="D10" s="1126" t="s">
        <v>155</v>
      </c>
    </row>
    <row r="11" spans="1:9" ht="28.8" x14ac:dyDescent="0.3">
      <c r="A11" s="1123" t="s">
        <v>150</v>
      </c>
      <c r="B11" s="1124" t="s">
        <v>156</v>
      </c>
      <c r="C11" s="1126" t="s">
        <v>157</v>
      </c>
      <c r="D11" s="1126" t="s">
        <v>158</v>
      </c>
    </row>
    <row r="12" spans="1:9" ht="28.8" x14ac:dyDescent="0.3">
      <c r="A12" s="1123" t="s">
        <v>150</v>
      </c>
      <c r="B12" s="1124" t="s">
        <v>159</v>
      </c>
      <c r="C12" s="1126" t="s">
        <v>160</v>
      </c>
      <c r="D12" s="1126" t="s">
        <v>161</v>
      </c>
    </row>
    <row r="13" spans="1:9" x14ac:dyDescent="0.3">
      <c r="A13" s="1123" t="s">
        <v>162</v>
      </c>
      <c r="B13" s="1124" t="s">
        <v>23</v>
      </c>
      <c r="C13" s="1126" t="s">
        <v>163</v>
      </c>
      <c r="D13" s="1126" t="s">
        <v>164</v>
      </c>
    </row>
    <row r="14" spans="1:9" ht="28.8" x14ac:dyDescent="0.3">
      <c r="A14" s="1123" t="s">
        <v>162</v>
      </c>
      <c r="B14" s="1124" t="s">
        <v>40</v>
      </c>
      <c r="C14" s="1126" t="s">
        <v>165</v>
      </c>
      <c r="D14" s="1126" t="s">
        <v>166</v>
      </c>
    </row>
    <row r="15" spans="1:9" ht="28.8" x14ac:dyDescent="0.3">
      <c r="A15" s="1123" t="s">
        <v>162</v>
      </c>
      <c r="B15" s="1124" t="s">
        <v>167</v>
      </c>
      <c r="C15" s="1126" t="s">
        <v>168</v>
      </c>
      <c r="D15" s="1126" t="s">
        <v>169</v>
      </c>
    </row>
    <row r="16" spans="1:9" x14ac:dyDescent="0.3">
      <c r="A16" s="1123" t="s">
        <v>162</v>
      </c>
      <c r="B16" s="1124" t="s">
        <v>170</v>
      </c>
      <c r="C16" s="1126" t="s">
        <v>28</v>
      </c>
      <c r="D16" s="1126" t="s">
        <v>171</v>
      </c>
    </row>
    <row r="17" spans="1:4" ht="28.8" x14ac:dyDescent="0.3">
      <c r="A17" s="1123" t="s">
        <v>172</v>
      </c>
      <c r="B17" s="1124" t="s">
        <v>173</v>
      </c>
      <c r="C17" s="1126" t="s">
        <v>45</v>
      </c>
      <c r="D17" s="1126" t="s">
        <v>174</v>
      </c>
    </row>
    <row r="18" spans="1:4" ht="28.8" x14ac:dyDescent="0.3">
      <c r="A18" s="1123" t="s">
        <v>175</v>
      </c>
      <c r="B18" s="1124" t="s">
        <v>170</v>
      </c>
      <c r="C18" s="1126" t="s">
        <v>176</v>
      </c>
      <c r="D18" s="1126" t="s">
        <v>177</v>
      </c>
    </row>
    <row r="19" spans="1:4" ht="28.8" x14ac:dyDescent="0.3">
      <c r="A19" s="1123" t="s">
        <v>175</v>
      </c>
      <c r="B19" s="1124" t="s">
        <v>26</v>
      </c>
      <c r="C19" s="1126" t="s">
        <v>30</v>
      </c>
      <c r="D19" s="1126" t="s">
        <v>178</v>
      </c>
    </row>
    <row r="20" spans="1:4" ht="28.8" x14ac:dyDescent="0.3">
      <c r="A20" s="1123" t="s">
        <v>175</v>
      </c>
      <c r="B20" s="1124" t="s">
        <v>23</v>
      </c>
      <c r="C20" s="1126" t="s">
        <v>45</v>
      </c>
      <c r="D20" s="1126" t="s">
        <v>179</v>
      </c>
    </row>
    <row r="21" spans="1:4" ht="28.8" x14ac:dyDescent="0.3">
      <c r="A21" s="1123" t="s">
        <v>180</v>
      </c>
      <c r="B21" s="1124" t="s">
        <v>25</v>
      </c>
      <c r="C21" s="1126" t="s">
        <v>181</v>
      </c>
      <c r="D21" s="1126" t="s">
        <v>182</v>
      </c>
    </row>
    <row r="22" spans="1:4" ht="28.8" x14ac:dyDescent="0.3">
      <c r="A22" s="1123" t="s">
        <v>180</v>
      </c>
      <c r="B22" s="1124" t="s">
        <v>183</v>
      </c>
      <c r="C22" s="1126" t="s">
        <v>184</v>
      </c>
      <c r="D22" s="1126" t="s">
        <v>185</v>
      </c>
    </row>
    <row r="23" spans="1:4" ht="43.2" x14ac:dyDescent="0.3">
      <c r="A23" s="1123" t="s">
        <v>180</v>
      </c>
      <c r="B23" s="1124" t="s">
        <v>186</v>
      </c>
      <c r="C23" s="1126" t="s">
        <v>187</v>
      </c>
      <c r="D23" s="1126" t="s">
        <v>188</v>
      </c>
    </row>
    <row r="24" spans="1:4" ht="43.2" x14ac:dyDescent="0.3">
      <c r="A24" s="1123" t="s">
        <v>189</v>
      </c>
      <c r="B24" s="1124" t="s">
        <v>190</v>
      </c>
      <c r="C24" s="1126" t="s">
        <v>191</v>
      </c>
      <c r="D24" s="1126" t="s">
        <v>192</v>
      </c>
    </row>
    <row r="25" spans="1:4" ht="28.8" x14ac:dyDescent="0.3">
      <c r="A25" s="1123" t="s">
        <v>189</v>
      </c>
      <c r="B25" s="1124" t="s">
        <v>183</v>
      </c>
      <c r="C25" s="1126" t="s">
        <v>184</v>
      </c>
      <c r="D25" s="1126" t="s">
        <v>193</v>
      </c>
    </row>
    <row r="26" spans="1:4" ht="43.2" x14ac:dyDescent="0.3">
      <c r="A26" s="1123" t="s">
        <v>189</v>
      </c>
      <c r="B26" s="1124" t="s">
        <v>194</v>
      </c>
      <c r="C26" s="1126" t="s">
        <v>195</v>
      </c>
      <c r="D26" s="1126" t="s">
        <v>196</v>
      </c>
    </row>
    <row r="27" spans="1:4" ht="43.2" x14ac:dyDescent="0.3">
      <c r="A27" s="1123" t="s">
        <v>189</v>
      </c>
      <c r="B27" s="1124" t="s">
        <v>197</v>
      </c>
      <c r="C27" s="1126" t="s">
        <v>45</v>
      </c>
      <c r="D27" s="1126" t="s">
        <v>198</v>
      </c>
    </row>
    <row r="28" spans="1:4" ht="43.2" x14ac:dyDescent="0.3">
      <c r="A28" s="1123" t="s">
        <v>189</v>
      </c>
      <c r="B28" s="1124" t="s">
        <v>199</v>
      </c>
      <c r="C28" s="1126" t="s">
        <v>200</v>
      </c>
      <c r="D28" s="1126" t="s">
        <v>201</v>
      </c>
    </row>
    <row r="29" spans="1:4" ht="28.8" x14ac:dyDescent="0.3">
      <c r="A29" s="1123" t="s">
        <v>189</v>
      </c>
      <c r="B29" s="1124" t="s">
        <v>23</v>
      </c>
      <c r="C29" s="1126" t="s">
        <v>28</v>
      </c>
      <c r="D29" s="1126" t="s">
        <v>202</v>
      </c>
    </row>
    <row r="30" spans="1:4" ht="28.8" x14ac:dyDescent="0.3">
      <c r="A30" s="1123" t="s">
        <v>203</v>
      </c>
      <c r="B30" s="1124" t="s">
        <v>170</v>
      </c>
      <c r="C30" s="1126" t="s">
        <v>204</v>
      </c>
      <c r="D30" s="1126" t="s">
        <v>205</v>
      </c>
    </row>
    <row r="31" spans="1:4" ht="28.8" x14ac:dyDescent="0.3">
      <c r="A31" s="1123" t="s">
        <v>203</v>
      </c>
      <c r="B31" s="1124" t="s">
        <v>206</v>
      </c>
      <c r="C31" s="1126" t="s">
        <v>45</v>
      </c>
      <c r="D31" s="1126" t="s">
        <v>207</v>
      </c>
    </row>
    <row r="32" spans="1:4" ht="28.8" x14ac:dyDescent="0.3">
      <c r="A32" s="1123" t="s">
        <v>203</v>
      </c>
      <c r="B32" s="1124" t="s">
        <v>156</v>
      </c>
      <c r="C32" s="1126" t="s">
        <v>208</v>
      </c>
      <c r="D32" s="1126" t="s">
        <v>209</v>
      </c>
    </row>
    <row r="33" spans="1:4" ht="28.8" x14ac:dyDescent="0.3">
      <c r="A33" s="1123" t="s">
        <v>210</v>
      </c>
      <c r="B33" s="1124" t="s">
        <v>156</v>
      </c>
      <c r="C33" s="1126" t="s">
        <v>208</v>
      </c>
      <c r="D33" s="1126" t="s">
        <v>211</v>
      </c>
    </row>
    <row r="34" spans="1:4" ht="28.8" x14ac:dyDescent="0.3">
      <c r="A34" s="1123" t="s">
        <v>210</v>
      </c>
      <c r="B34" s="1124" t="s">
        <v>212</v>
      </c>
      <c r="C34" s="1126" t="s">
        <v>45</v>
      </c>
      <c r="D34" s="1126" t="s">
        <v>213</v>
      </c>
    </row>
    <row r="35" spans="1:4" ht="43.2" x14ac:dyDescent="0.3">
      <c r="A35" s="1123" t="s">
        <v>210</v>
      </c>
      <c r="B35" s="1124" t="s">
        <v>23</v>
      </c>
      <c r="C35" s="1126" t="s">
        <v>214</v>
      </c>
      <c r="D35" s="1126" t="s">
        <v>215</v>
      </c>
    </row>
    <row r="36" spans="1:4" ht="43.2" x14ac:dyDescent="0.3">
      <c r="A36" s="1123" t="s">
        <v>216</v>
      </c>
      <c r="B36" s="1124" t="s">
        <v>23</v>
      </c>
      <c r="C36" s="1126" t="s">
        <v>217</v>
      </c>
      <c r="D36" s="1126" t="s">
        <v>218</v>
      </c>
    </row>
    <row r="37" spans="1:4" ht="28.8" x14ac:dyDescent="0.3">
      <c r="A37" s="1123" t="s">
        <v>216</v>
      </c>
      <c r="B37" s="1124" t="s">
        <v>156</v>
      </c>
      <c r="C37" s="1126" t="s">
        <v>208</v>
      </c>
      <c r="D37" s="1126" t="s">
        <v>219</v>
      </c>
    </row>
    <row r="38" spans="1:4" ht="28.8" x14ac:dyDescent="0.3">
      <c r="A38" s="1123" t="s">
        <v>216</v>
      </c>
      <c r="B38" s="1124" t="s">
        <v>25</v>
      </c>
      <c r="C38" s="1126" t="s">
        <v>220</v>
      </c>
      <c r="D38" s="1126" t="s">
        <v>221</v>
      </c>
    </row>
    <row r="39" spans="1:4" ht="28.8" x14ac:dyDescent="0.3">
      <c r="A39" s="1123" t="s">
        <v>222</v>
      </c>
      <c r="B39" s="1124" t="s">
        <v>223</v>
      </c>
      <c r="C39" s="1126" t="s">
        <v>224</v>
      </c>
      <c r="D39" s="1126" t="s">
        <v>225</v>
      </c>
    </row>
    <row r="40" spans="1:4" ht="28.8" x14ac:dyDescent="0.3">
      <c r="A40" s="1123" t="s">
        <v>226</v>
      </c>
      <c r="B40" s="1124" t="s">
        <v>227</v>
      </c>
      <c r="C40" s="1126" t="s">
        <v>228</v>
      </c>
      <c r="D40" s="1126" t="s">
        <v>229</v>
      </c>
    </row>
    <row r="41" spans="1:4" x14ac:dyDescent="0.3">
      <c r="A41" s="1123" t="s">
        <v>226</v>
      </c>
      <c r="B41" s="1124" t="s">
        <v>223</v>
      </c>
      <c r="C41" s="1126" t="s">
        <v>224</v>
      </c>
      <c r="D41" s="1126" t="s">
        <v>230</v>
      </c>
    </row>
    <row r="42" spans="1:4" ht="28.8" x14ac:dyDescent="0.3">
      <c r="A42" s="1123" t="s">
        <v>231</v>
      </c>
      <c r="B42" s="1124" t="s">
        <v>232</v>
      </c>
      <c r="C42" s="1126" t="s">
        <v>20</v>
      </c>
      <c r="D42" s="1126" t="s">
        <v>233</v>
      </c>
    </row>
    <row r="43" spans="1:4" x14ac:dyDescent="0.3">
      <c r="A43" s="1123" t="s">
        <v>231</v>
      </c>
      <c r="B43" s="1124" t="s">
        <v>234</v>
      </c>
      <c r="C43" s="1126" t="s">
        <v>28</v>
      </c>
      <c r="D43" s="1126" t="s">
        <v>235</v>
      </c>
    </row>
    <row r="44" spans="1:4" x14ac:dyDescent="0.3">
      <c r="A44" s="1123" t="s">
        <v>231</v>
      </c>
      <c r="B44" s="1124" t="s">
        <v>223</v>
      </c>
      <c r="C44" s="1126" t="s">
        <v>53</v>
      </c>
      <c r="D44" s="1126" t="s">
        <v>236</v>
      </c>
    </row>
    <row r="45" spans="1:4" x14ac:dyDescent="0.3">
      <c r="A45" s="1123" t="s">
        <v>237</v>
      </c>
      <c r="B45" s="1124" t="s">
        <v>224</v>
      </c>
      <c r="C45" s="1126" t="s">
        <v>45</v>
      </c>
      <c r="D45" s="1126" t="s">
        <v>238</v>
      </c>
    </row>
    <row r="46" spans="1:4" x14ac:dyDescent="0.3">
      <c r="A46" s="1123" t="s">
        <v>237</v>
      </c>
      <c r="B46" s="1124" t="s">
        <v>239</v>
      </c>
      <c r="C46" s="1126" t="s">
        <v>29</v>
      </c>
      <c r="D46" s="1126" t="s">
        <v>229</v>
      </c>
    </row>
    <row r="47" spans="1:4" ht="28.8" x14ac:dyDescent="0.3">
      <c r="A47" s="1123" t="s">
        <v>240</v>
      </c>
      <c r="B47" s="1124" t="s">
        <v>26</v>
      </c>
      <c r="C47" s="1126" t="s">
        <v>241</v>
      </c>
      <c r="D47" s="1126" t="s">
        <v>233</v>
      </c>
    </row>
    <row r="48" spans="1:4" ht="28.8" x14ac:dyDescent="0.3">
      <c r="A48" s="1123" t="s">
        <v>242</v>
      </c>
      <c r="B48" s="1124" t="s">
        <v>170</v>
      </c>
      <c r="C48" s="1126" t="s">
        <v>243</v>
      </c>
      <c r="D48" s="1126" t="s">
        <v>244</v>
      </c>
    </row>
    <row r="49" spans="1:4" ht="28.8" x14ac:dyDescent="0.3">
      <c r="A49" s="1123" t="s">
        <v>242</v>
      </c>
      <c r="B49" s="1124" t="s">
        <v>245</v>
      </c>
      <c r="C49" s="1126" t="s">
        <v>246</v>
      </c>
      <c r="D49" s="1126" t="s">
        <v>244</v>
      </c>
    </row>
    <row r="50" spans="1:4" ht="28.8" x14ac:dyDescent="0.3">
      <c r="A50" s="1123" t="s">
        <v>247</v>
      </c>
      <c r="B50" s="1124" t="s">
        <v>248</v>
      </c>
      <c r="C50" s="1126" t="s">
        <v>28</v>
      </c>
      <c r="D50" s="1126" t="s">
        <v>249</v>
      </c>
    </row>
    <row r="51" spans="1:4" x14ac:dyDescent="0.3">
      <c r="A51" s="1123" t="s">
        <v>250</v>
      </c>
      <c r="B51" s="1124" t="s">
        <v>170</v>
      </c>
      <c r="C51" s="1126" t="s">
        <v>20</v>
      </c>
      <c r="D51" s="1126" t="s">
        <v>251</v>
      </c>
    </row>
    <row r="52" spans="1:4" ht="43.2" x14ac:dyDescent="0.3">
      <c r="A52" s="1123" t="s">
        <v>252</v>
      </c>
      <c r="B52" s="1124" t="s">
        <v>253</v>
      </c>
      <c r="C52" s="1126" t="s">
        <v>45</v>
      </c>
      <c r="D52" s="1126" t="s">
        <v>254</v>
      </c>
    </row>
    <row r="53" spans="1:4" x14ac:dyDescent="0.3">
      <c r="A53" s="1123" t="s">
        <v>255</v>
      </c>
      <c r="B53" s="1124" t="s">
        <v>256</v>
      </c>
      <c r="C53" s="1126" t="s">
        <v>257</v>
      </c>
      <c r="D53" s="1126" t="s">
        <v>258</v>
      </c>
    </row>
    <row r="54" spans="1:4" x14ac:dyDescent="0.3">
      <c r="A54" s="1123" t="s">
        <v>255</v>
      </c>
      <c r="B54" s="1124" t="s">
        <v>25</v>
      </c>
      <c r="C54" s="1126" t="s">
        <v>45</v>
      </c>
      <c r="D54" s="1126" t="s">
        <v>259</v>
      </c>
    </row>
    <row r="55" spans="1:4" x14ac:dyDescent="0.3">
      <c r="A55" s="1123" t="s">
        <v>260</v>
      </c>
      <c r="B55" s="1124" t="s">
        <v>261</v>
      </c>
      <c r="C55" s="1126" t="s">
        <v>217</v>
      </c>
      <c r="D55" s="1126" t="s">
        <v>262</v>
      </c>
    </row>
    <row r="56" spans="1:4" x14ac:dyDescent="0.3">
      <c r="A56" s="1123" t="s">
        <v>260</v>
      </c>
      <c r="B56" s="1124" t="s">
        <v>256</v>
      </c>
      <c r="C56" s="1126" t="s">
        <v>0</v>
      </c>
      <c r="D56" s="1126" t="s">
        <v>263</v>
      </c>
    </row>
    <row r="57" spans="1:4" x14ac:dyDescent="0.3">
      <c r="A57" s="1123" t="s">
        <v>260</v>
      </c>
      <c r="B57" s="1124" t="s">
        <v>264</v>
      </c>
      <c r="C57" s="1126" t="s">
        <v>31</v>
      </c>
      <c r="D57" s="1126" t="s">
        <v>265</v>
      </c>
    </row>
    <row r="58" spans="1:4" ht="28.8" x14ac:dyDescent="0.3">
      <c r="A58" s="1123" t="s">
        <v>266</v>
      </c>
      <c r="B58" s="1124" t="s">
        <v>224</v>
      </c>
      <c r="C58" s="1126" t="s">
        <v>224</v>
      </c>
      <c r="D58" s="1126" t="s">
        <v>267</v>
      </c>
    </row>
    <row r="59" spans="1:4" ht="28.8" x14ac:dyDescent="0.3">
      <c r="A59" s="1123" t="s">
        <v>266</v>
      </c>
      <c r="B59" s="1124" t="s">
        <v>268</v>
      </c>
      <c r="C59" s="1126" t="s">
        <v>0</v>
      </c>
      <c r="D59" s="1126" t="s">
        <v>269</v>
      </c>
    </row>
    <row r="60" spans="1:4" ht="28.8" x14ac:dyDescent="0.3">
      <c r="A60" s="1123" t="s">
        <v>266</v>
      </c>
      <c r="B60" s="1124" t="s">
        <v>23</v>
      </c>
      <c r="C60" s="1126" t="s">
        <v>0</v>
      </c>
      <c r="D60" s="1126" t="s">
        <v>270</v>
      </c>
    </row>
    <row r="61" spans="1:4" ht="28.8" x14ac:dyDescent="0.3">
      <c r="A61" s="1123" t="s">
        <v>266</v>
      </c>
      <c r="B61" s="1124" t="s">
        <v>261</v>
      </c>
      <c r="C61" s="1126" t="s">
        <v>271</v>
      </c>
      <c r="D61" s="1126" t="s">
        <v>272</v>
      </c>
    </row>
    <row r="62" spans="1:4" ht="43.2" x14ac:dyDescent="0.3">
      <c r="A62" s="1123" t="s">
        <v>266</v>
      </c>
      <c r="B62" s="1124" t="s">
        <v>224</v>
      </c>
      <c r="C62" s="1126" t="s">
        <v>273</v>
      </c>
      <c r="D62" s="1126" t="s">
        <v>274</v>
      </c>
    </row>
    <row r="63" spans="1:4" x14ac:dyDescent="0.3">
      <c r="A63" s="1123" t="s">
        <v>266</v>
      </c>
      <c r="B63" s="1124" t="s">
        <v>32</v>
      </c>
      <c r="C63" s="1126" t="s">
        <v>32</v>
      </c>
      <c r="D63" s="1126" t="s">
        <v>275</v>
      </c>
    </row>
    <row r="64" spans="1:4" x14ac:dyDescent="0.3">
      <c r="A64" s="1123" t="s">
        <v>266</v>
      </c>
      <c r="B64" s="1124" t="s">
        <v>276</v>
      </c>
      <c r="C64" s="1126" t="s">
        <v>277</v>
      </c>
      <c r="D64" s="1126" t="s">
        <v>278</v>
      </c>
    </row>
    <row r="65" spans="1:4" ht="28.8" x14ac:dyDescent="0.3">
      <c r="A65" s="1123" t="s">
        <v>266</v>
      </c>
      <c r="B65" s="1124" t="s">
        <v>224</v>
      </c>
      <c r="C65" s="1126" t="s">
        <v>45</v>
      </c>
      <c r="D65" s="1126" t="s">
        <v>279</v>
      </c>
    </row>
    <row r="66" spans="1:4" x14ac:dyDescent="0.3">
      <c r="A66" s="1123" t="s">
        <v>266</v>
      </c>
      <c r="B66" s="1124" t="s">
        <v>23</v>
      </c>
      <c r="C66" s="1126" t="s">
        <v>45</v>
      </c>
      <c r="D66" s="1126" t="s">
        <v>280</v>
      </c>
    </row>
  </sheetData>
  <hyperlinks>
    <hyperlink ref="A3" location="Contents!A1" display="Return to contents" xr:uid="{553900DC-A6B0-4C40-9DE9-9D8A77D08A38}"/>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5BC65-37EF-4752-AD22-1BC0E78ED85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348B4E-2097-41B4-91A4-62AD65BA6FAC}">
  <ds:schemaRefs>
    <ds:schemaRef ds:uri="http://schemas.microsoft.com/sharepoint/v3/contenttype/forms"/>
  </ds:schemaRefs>
</ds:datastoreItem>
</file>

<file path=customXml/itemProps3.xml><?xml version="1.0" encoding="utf-8"?>
<ds:datastoreItem xmlns:ds="http://schemas.openxmlformats.org/officeDocument/2006/customXml" ds:itemID="{81EA436D-484C-4EB0-BA3E-9C13C36B0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Contents</vt:lpstr>
      <vt:lpstr>Quarterly_PJ</vt:lpstr>
      <vt:lpstr>Quarterly_kt</vt:lpstr>
      <vt:lpstr>Quarterly_MMbbl</vt:lpstr>
      <vt:lpstr>Annual_PJ</vt:lpstr>
      <vt:lpstr>Annual_kt</vt:lpstr>
      <vt:lpstr>Annual_MMbbl</vt:lpstr>
      <vt:lpstr>Fuel_Properties</vt:lpstr>
      <vt:lpstr>Revisions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Oil quarterly webtable March 2026</dc:title>
  <dc:creator>Ministry of Business, Innovation &amp; Employment</dc:creator>
  <cp:keywords>MAKO ID 188950593</cp:keywords>
  <cp:lastPrinted>2013-11-26T00:47:34Z</cp:lastPrinted>
  <dcterms:created xsi:type="dcterms:W3CDTF">2011-08-18T01:17:26Z</dcterms:created>
  <dcterms:modified xsi:type="dcterms:W3CDTF">2026-06-09T04:23:25Z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2023-07-19T00:41:35Z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01161dc3-48ab-4290-a9ba-a239d41ab837</vt:lpwstr>
  </property>
  <property fmtid="{D5CDD505-2E9C-101B-9397-08002B2CF9AE}" pid="8" name="MSIP_Label_738466f7-346c-47bb-a4d2-4a6558d61975_ContentBits">
    <vt:lpwstr>0</vt:lpwstr>
  </property>
</Properties>
</file>